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Sheet1!$A$1:$L$1001</definedName>
    <definedName name="_xlnm._FilterDatabase" localSheetId="1" hidden="1">Sheet2!$A$1:$D$996</definedName>
  </definedNames>
  <calcPr calcId="144525"/>
</workbook>
</file>

<file path=xl/sharedStrings.xml><?xml version="1.0" encoding="utf-8"?>
<sst xmlns="http://schemas.openxmlformats.org/spreadsheetml/2006/main" count="8027" uniqueCount="3324">
  <si>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</si>
  <si>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</si>
  <si>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</si>
  <si>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</si>
  <si>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</si>
  <si>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</si>
  <si>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</si>
  <si>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</si>
  <si>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</si>
  <si>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</si>
  <si>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</si>
  <si>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801842988</t>
  </si>
  <si>
    <t>1.5 dCi Touch</t>
  </si>
  <si>
    <t>AUTO-CC'DEN 2016 1.5 DCI OTOMATİK MEGANE TOUCH ADRESE TESLİM</t>
  </si>
  <si>
    <t>Gümüş Gri</t>
  </si>
  <si>
    <t>TL</t>
  </si>
  <si>
    <t>Antalya</t>
  </si>
  <si>
    <t>Kepez</t>
  </si>
  <si>
    <t>/ilan/vasita-otomobil-renault-auto-cc-den-2016-1.5-dci-otomatik-megane-touch-adrese-teslim-801842988/detay</t>
  </si>
  <si>
    <t>822116821</t>
  </si>
  <si>
    <t>HATASIZ BOYASIZ TRAMERSİZ 2017 DİZEL OTOMATİK MEGANE TOUCH</t>
  </si>
  <si>
    <t>Beyaz</t>
  </si>
  <si>
    <t>Bursa</t>
  </si>
  <si>
    <t>İnegöl</t>
  </si>
  <si>
    <t>/ilan/vasita-otomobil-renault-hatasiz-boyasiz-tramersiz-2017-dizel-otomatik-megane-touch-822116821/detay</t>
  </si>
  <si>
    <t>821941391</t>
  </si>
  <si>
    <t>1.5 dCi Touch Plus</t>
  </si>
  <si>
    <t>TERTEMİZ MASRAFSIZ BAKIMLI MEGANE</t>
  </si>
  <si>
    <t>İstanbul</t>
  </si>
  <si>
    <t>Bağcılar</t>
  </si>
  <si>
    <t>/ilan/vasita-otomobil-renault-tertemiz-masrafsiz-bakimli-megane-821941391/detay</t>
  </si>
  <si>
    <t>821859278</t>
  </si>
  <si>
    <t>1.5 dCi Icon</t>
  </si>
  <si>
    <t>ERTUĞRUL GÖLGELİKAYA, YA OPSİYONLANMIŞTIR.</t>
  </si>
  <si>
    <t>Siyah</t>
  </si>
  <si>
    <t>Gaziantep</t>
  </si>
  <si>
    <t>Şahinbey</t>
  </si>
  <si>
    <t>/ilan/vasita-otomobil-renault-ertugrul-golgelikaya-ya-opsiyonlanmistir-821859278/detay</t>
  </si>
  <si>
    <t>820852885</t>
  </si>
  <si>
    <t>1.5 dCi Joy</t>
  </si>
  <si>
    <t>60 AY KREDİ İLE ŞMDİ AL 3 AY SONRA ÖDEMEYE BAŞLA 2017 MEGANE JOY</t>
  </si>
  <si>
    <t>/ilan/vasita-otomobil-renault-60-ay-kredi-ile-smdi-al-3-ay-sonra-odemeye-basla-2017-megane-joy-820852885/detay</t>
  </si>
  <si>
    <t>820911744</t>
  </si>
  <si>
    <t>60 AY KREDİ ŞMDİ AL 3 AY SONRA ÖDEMEYE BAŞLA 2018 MEGANE TOUCH</t>
  </si>
  <si>
    <t>/ilan/vasita-otomobil-renault-60-ay-kredi-smdi-al-3-ay-sonra-odemeye-basla-2018-megane-touch-820911744/detay</t>
  </si>
  <si>
    <t>821634796</t>
  </si>
  <si>
    <t>BAYİDEN 2017 MEGANE TOUCH 56KM OTOMATİK HASAR KAYITSIZ 0,95 FAİZ</t>
  </si>
  <si>
    <t>Gri</t>
  </si>
  <si>
    <t>Kocaeli</t>
  </si>
  <si>
    <t>Darıca</t>
  </si>
  <si>
    <t>/ilan/vasita-otomobil-renault-bayiden-2017-megane-touch-56km-otomatik-hasar-kayitsiz-0%2C95-faiz-821634796/detay</t>
  </si>
  <si>
    <t>821550157</t>
  </si>
  <si>
    <t>60 AY KREDİ ŞMDİ AL 3 AY SONRA ÖDEMEYE BAŞLA 2018 MEGANE TOUCH*</t>
  </si>
  <si>
    <t>Füme</t>
  </si>
  <si>
    <t>/ilan/vasita-otomobil-renault-60-ay-kredi-smdi-al-3-ay-sonra-odemeye-basla-2018-megane-touch-821550157/detay</t>
  </si>
  <si>
    <t>821534081</t>
  </si>
  <si>
    <t>KARAT- 2017 ICON MEGANE *DEĞİŞENSİZ (125.000₺ KREDİ)</t>
  </si>
  <si>
    <t>/ilan/vasita-otomobil-renault-karat-2017-icon-megane-degisensiz-125.000-kredi-821534081/detay</t>
  </si>
  <si>
    <t>821520830</t>
  </si>
  <si>
    <t>ARAÇ DARICAYA ŞERİF BEYE OPSİYONLUDUR</t>
  </si>
  <si>
    <t>/ilan/vasita-otomobil-renault-arac-daricaya-serif-beye-opsiyonludur-821520830/detay</t>
  </si>
  <si>
    <t>821519994</t>
  </si>
  <si>
    <t>Akyüzler-2018 Renault Megane 1.5Dci Touch Edc 80.000km</t>
  </si>
  <si>
    <t>Kartal</t>
  </si>
  <si>
    <t>/ilan/vasita-otomobil-renault-akyuzler-2018-renault-megane-1.5dci-touch-edc-80.000km-821519994/detay</t>
  </si>
  <si>
    <t>705875480</t>
  </si>
  <si>
    <t>TOYOTA GÜRSES'TEN 2017 RENAULT Megane Sedan 1.5 DCI Touch EDC</t>
  </si>
  <si>
    <t>/ilan/vasita-otomobil-renault-toyota-gurses-ten-2017-renault-megane-sedan-1.5-dci-touch-edc-705875480/detay</t>
  </si>
  <si>
    <t>801768607</t>
  </si>
  <si>
    <t>%18 KDV'Lİ HATASIZ 2018 MEGANE TOUCH EDC SADECE 45.000 KM'DE</t>
  </si>
  <si>
    <t>Ümraniye</t>
  </si>
  <si>
    <t>/ilan/vasita-otomobil-renault-18-kdv-li-hatasiz-2018-megane-touch-edc-sadece-45.000-km-de-801768607/detay</t>
  </si>
  <si>
    <t>821484318</t>
  </si>
  <si>
    <t>HAZAR OTOMOTİV'DEN 2017 MODEL HATASIZ RENAULT MEGANE</t>
  </si>
  <si>
    <t>/ilan/vasita-otomobil-renault-hazar-otomotiv-den-2017-model-hatasiz-renault-megane-821484318/detay</t>
  </si>
  <si>
    <t>821137195</t>
  </si>
  <si>
    <t>ULUBAŞLAR - MEGANE SEDAN ICON - CAM TAVAN-8.7 EKRAN-18'JANT</t>
  </si>
  <si>
    <t>Küçükçekmece</t>
  </si>
  <si>
    <t>/ilan/vasita-otomobil-renault-ulubaslar-megane-sedan-icon-cam-tavan-8.7-ekran-18-jant-821137195/detay</t>
  </si>
  <si>
    <t>821125525</t>
  </si>
  <si>
    <t>AYDINOĞULLARINDAN %30 PEŞİN DİLEDİĞİNİZ TAKSİT TUTARI İMKANIYLA.</t>
  </si>
  <si>
    <t>Kahverengi</t>
  </si>
  <si>
    <t>Maltepe</t>
  </si>
  <si>
    <t>/ilan/vasita-otomobil-renault-aydinogullarindan-30-pesin-dilediginiz-taksit-tutari-imkaniyla-821125525/detay</t>
  </si>
  <si>
    <t>790422413</t>
  </si>
  <si>
    <t>SERVİS BAKIMLI CRUIS LED GARANTİLİ MEGANE SEDAN NERGİSOTOMOTİV</t>
  </si>
  <si>
    <t>/ilan/vasita-otomobil-renault-servis-bakimli-cruis-led-garantili-megane-sedan-nergisotomotiv-790422413/detay</t>
  </si>
  <si>
    <t>820999962</t>
  </si>
  <si>
    <t>-AKG-Boyasız,Dize­l,Otomatik,Takas olur,Megane Touch</t>
  </si>
  <si>
    <t>Gebze</t>
  </si>
  <si>
    <t>/ilan/vasita-otomobil-renault-akg-boyasiz%2Cdizel%2Cotomatik%2Ctakas-olur%2Cmegane-touch-820999962/detay</t>
  </si>
  <si>
    <t>820862318</t>
  </si>
  <si>
    <t>Akyüzler-2017 Renault Megane 1.5dci Touch Edc 72.000km Boyasız</t>
  </si>
  <si>
    <t>/ilan/vasita-otomobil-renault-akyuzler-2017-renault-megane-1.5dci-touch-edc-72.000km-boyasiz-820862318/detay</t>
  </si>
  <si>
    <t>820636533</t>
  </si>
  <si>
    <t>1.2 TCe Touch</t>
  </si>
  <si>
    <t>MÜKEMMEL TEMİZLİKTE-OT­OMATİK-SİGARA İÇİLMEMİŞ-TESLA BÜYÜK EKRAN</t>
  </si>
  <si>
    <t>İzmir</t>
  </si>
  <si>
    <t>Urla</t>
  </si>
  <si>
    <t>/ilan/vasita-otomobil-renault-mukemmel-temizlikte-otomatik-sigara-icilmemis-tesla-buyuk-ekran-820636533/detay</t>
  </si>
  <si>
    <t>800612570</t>
  </si>
  <si>
    <t>2016 MODEL DİZEL OTOMATİK 82 BİNDE TOUCH İLK ELDEN SERVİS BAKIML</t>
  </si>
  <si>
    <t>Büyükçekmece</t>
  </si>
  <si>
    <t>/ilan/vasita-otomobil-renault-2016-model-dizel-otomatik-82-binde-touch-ilk-elden-servis-bakiml-800612570/detay</t>
  </si>
  <si>
    <t>820557124</t>
  </si>
  <si>
    <t>ACARDAN 2018 RENAULT MEGANE 1.5DCİ TOCH OTOMATİK HATASİZ 53000KM</t>
  </si>
  <si>
    <t>Malatya</t>
  </si>
  <si>
    <t>Yeşilyurt</t>
  </si>
  <si>
    <t>/ilan/vasita-otomobil-renault-acardan-2018-renault-megane-1.5dci-toch-otomatik-hatasiz-53000km-820557124/detay</t>
  </si>
  <si>
    <t>820541530</t>
  </si>
  <si>
    <t>ÜÇDAĞLAR AUTO'DAN - 2017 RENAULT MEGANE 1.5dCİ TOUCH OTOMATİK</t>
  </si>
  <si>
    <t>Diyarbakır</t>
  </si>
  <si>
    <t>Kayapınar</t>
  </si>
  <si>
    <t>/ilan/vasita-otomobil-renault-ucdaglar-auto-dan-2017-renault-megane-1.5dci-touch-otomatik-820541530/detay</t>
  </si>
  <si>
    <t>808082784</t>
  </si>
  <si>
    <t>1.2 TCe Icon</t>
  </si>
  <si>
    <t>İSTANBULDAN VELİ BEYE OPSİYONLANMIŞTIR</t>
  </si>
  <si>
    <t>Kırmızı</t>
  </si>
  <si>
    <t>Bergama</t>
  </si>
  <si>
    <t>/ilan/vasita-otomobil-renault-istanbuldan-veli-beye-opsiyonlanmistir-808082784/detay</t>
  </si>
  <si>
    <t>716031715</t>
  </si>
  <si>
    <t>HATASIZ 2018ÇIKIŞLI SERVİS BAKIMLI PLATİN GARANTİ NERGİSOTOMOTİV</t>
  </si>
  <si>
    <t>/ilan/vasita-otomobil-renault-hatasiz-2018cikisli-servis-bakimli-platin-garanti-nergisotomotiv-716031715/detay</t>
  </si>
  <si>
    <t>778147067</t>
  </si>
  <si>
    <t>2016 Model Renault Megane Joy 52.000 Km Yetkili Servis Bakımlı</t>
  </si>
  <si>
    <t>Sarıyer</t>
  </si>
  <si>
    <t>/ilan/vasita-otomobil-renault-2016-model-renault-megane-joy-52.000-km-yetkili-servis-bakimli-778147067/detay</t>
  </si>
  <si>
    <t>819899264</t>
  </si>
  <si>
    <t>2018 MEGANE SEDAN TOUCH 1.5 OTOMATİK DİZEL 7.110 km</t>
  </si>
  <si>
    <t>/ilan/vasita-otomobil-renault-2018-megane-sedan-touch-1.5-otomatik-dizel-7.110-km-819899264/detay</t>
  </si>
  <si>
    <t>686706096</t>
  </si>
  <si>
    <t>TOYOTA GÜRSES'TEN 2017 RENAULT MEGANE TOUCH 1.5 DCİ EDC 59.000KM</t>
  </si>
  <si>
    <t>/ilan/vasita-otomobil-renault-toyota-gurses-ten-2017-renault-megane-touch-1.5-dci-edc-59.000km-686706096/detay</t>
  </si>
  <si>
    <t>810055090</t>
  </si>
  <si>
    <t>GARANTİLİ+ICON CAMTAVAN+2017+BO­YASIZ+DEĞİŞENSİZ+­HATASIZ+DARBESİZ</t>
  </si>
  <si>
    <t>/ilan/vasita-otomobil-renault-garantili-plusicon-camtavan-plus2017-plusboyasiz-plusdegisensiz-plushatasiz-plusdarbesiz-810055090/detay</t>
  </si>
  <si>
    <t>809831162</t>
  </si>
  <si>
    <t>2016 MEGANE 1.5 DCİ OTOMATİK 126 KM MUAYENE YE VADE VE TAKASOLUR</t>
  </si>
  <si>
    <t>/ilan/vasita-otomobil-renault-2016-megane-1.5-dci-otomatik-126-km-muayene-ye-vade-ve-takasolur-809831162/detay</t>
  </si>
  <si>
    <t>816736452</t>
  </si>
  <si>
    <t>ÖZDAŞ OTOMOTİV DEN 2018 TOUC MEGAN</t>
  </si>
  <si>
    <t>/ilan/vasita-otomobil-renault-ozdas-otomotiv-den-2018-touc-megan-816736452/detay</t>
  </si>
  <si>
    <t>805433952</t>
  </si>
  <si>
    <t>ZERENden 2017 MEGAN HB ICON CAM TAVAN GENİŞ TESLA EKRAN MASAJ</t>
  </si>
  <si>
    <t>Sakarya</t>
  </si>
  <si>
    <t>Hendek</t>
  </si>
  <si>
    <t>/ilan/vasita-otomobil-renault-zerenden-2017-megan-hb-icon-cam-tavan-genis-tesla-ekran-masaj-805433952/detay</t>
  </si>
  <si>
    <t>801079891</t>
  </si>
  <si>
    <t>1.5 dCi Expression</t>
  </si>
  <si>
    <t>OTOMATİK*DEĞİŞENSİ­Z*TRAMERSZ*1PARÇA BOYALI YETKİLİ SERVS BAKIMLI</t>
  </si>
  <si>
    <t>Kırşehir</t>
  </si>
  <si>
    <t>Merkez</t>
  </si>
  <si>
    <t>/ilan/vasita-otomobil-renault-otomatik-degisensiz-tramersz-1parca-boyali-yetkili-servs-bakimli-801079891/detay</t>
  </si>
  <si>
    <t>812900356</t>
  </si>
  <si>
    <t>2017 HATASIZ BOYASIZ HASAR KAYDI YOKTUR</t>
  </si>
  <si>
    <t>Konya</t>
  </si>
  <si>
    <t>Seydişehir</t>
  </si>
  <si>
    <t>/ilan/vasita-otomobil-renault-2017-hatasiz-boyasiz-hasar-kaydi-yoktur-812900356/detay</t>
  </si>
  <si>
    <t>812119368</t>
  </si>
  <si>
    <t>-CARVENTO- RENAULT Megane Sedan 1.5 DCI Touch EDC</t>
  </si>
  <si>
    <t>Üsküdar</t>
  </si>
  <si>
    <t>/ilan/vasita-otomobil-renault-carvento-renault-megane-sedan-1.5-dci-touch-edc-812119368/detay</t>
  </si>
  <si>
    <t>789548840</t>
  </si>
  <si>
    <t>20 BİN KM GARANTİLİ HATASIZ BOYASIZ 2017 DİZEL OTOMOTİK MEGANE4</t>
  </si>
  <si>
    <t>/ilan/vasita-otomobil-renault-20-bin-km-garantili-hatasiz-boyasiz-2017-dizel-otomotik-megane4-789548840/detay</t>
  </si>
  <si>
    <t>822494453</t>
  </si>
  <si>
    <t>2018 RENAULT MEGANE İCON CAM TAVAN+BÜYÜK EKRAN+NAVİ+18 JANT</t>
  </si>
  <si>
    <t>Esenyurt</t>
  </si>
  <si>
    <t>/ilan/vasita-otomobil-renault-2018-renault-megane-icon-cam-tavan-plusbuyuk-ekran-plusnavi-plus18-jant-822494453/detay</t>
  </si>
  <si>
    <t>803002454</t>
  </si>
  <si>
    <t>2016 RENAULT MEGANE 1.5 DCİ TOUCH 110 EDC DEĞİŞENSİZ %18 KDVLİ</t>
  </si>
  <si>
    <t>Avcılar</t>
  </si>
  <si>
    <t>/ilan/vasita-otomobil-renault-2016-renault-megane-1.5-dci-touch-110-edc-degisensiz-18-kdvli-803002454/detay</t>
  </si>
  <si>
    <t>728890830</t>
  </si>
  <si>
    <t>HATASIZ BOYASIZ-68BİN KM- 2017 MEGANE 1.5 DCI OTOMATİK</t>
  </si>
  <si>
    <t>Arifiye</t>
  </si>
  <si>
    <t>/ilan/vasita-otomobil-renault-hatasiz-boyasiz-68bin-km-2017-megane-1.5-dci-otomatik-728890830/detay</t>
  </si>
  <si>
    <t>802961280</t>
  </si>
  <si>
    <t>2016 MEGANE İCON OTOMATİK HATASIZ BOYASIZ TESLA B EKRAN 18 JANT</t>
  </si>
  <si>
    <t>Samsun</t>
  </si>
  <si>
    <t>Tekkeköy</t>
  </si>
  <si>
    <t>/ilan/vasita-otomobil-renault-2016-megane-icon-otomatik-hatasiz-boyasiz-tesla-b-ekran-18-jant-802961280/detay</t>
  </si>
  <si>
    <t>802223948</t>
  </si>
  <si>
    <t>RENAULT MEGANE 27.000 km AĞIR HASAR PERT KAYDI YOK</t>
  </si>
  <si>
    <t>Ankara</t>
  </si>
  <si>
    <t>Yenimahalle</t>
  </si>
  <si>
    <t>/ilan/vasita-otomobil-renault-renault-megane-27.000-km-agir-hasar-pert-kaydi-yok-802223948/detay</t>
  </si>
  <si>
    <t>822489380</t>
  </si>
  <si>
    <t>SIFIR SADECE 3 BİN KM DE</t>
  </si>
  <si>
    <t>Osmangazi</t>
  </si>
  <si>
    <t>/ilan/vasita-otomobil-renault-sifir-sadece-3-bin-km-de-822489380/detay</t>
  </si>
  <si>
    <t>821486093</t>
  </si>
  <si>
    <t>2017 OTOMOTİK HATASIZ BOYASIZ TRAMERSİZ 78 BIN KM FULL ARAÇ</t>
  </si>
  <si>
    <t>Elazığ</t>
  </si>
  <si>
    <t>/ilan/vasita-otomobil-renault-2017-otomotik-hatasiz-boyasiz-tramersiz-78-bin-km-full-arac-821486093/detay</t>
  </si>
  <si>
    <t>822487715</t>
  </si>
  <si>
    <t>DACAR'dan 2008 MEGANE II 1.5 DCİ EXP OTOMATİK</t>
  </si>
  <si>
    <t>/ilan/vasita-otomobil-renault-dacar-dan-2008-megane-ii-1.5-dci-exp-otomatik-822487715/detay</t>
  </si>
  <si>
    <t>802551017</t>
  </si>
  <si>
    <t>AYCAR AUTO' dan 2017 DİZEL OTOMATİK 80.300 KM 2018 ÇIKIŞLI</t>
  </si>
  <si>
    <t>Yalova</t>
  </si>
  <si>
    <t>/ilan/vasita-otomobil-renault-aycar-auto-dan-2017-dizel-otomatik-80.300-km-2018-cikisli-802551017/detay</t>
  </si>
  <si>
    <t>803090029</t>
  </si>
  <si>
    <t>1.6 Touch</t>
  </si>
  <si>
    <t>ŞALLI'DAN HATASIZ BOYASIZ DEĞİŞENSİZ MEGANE III TOUCH</t>
  </si>
  <si>
    <t>Burdur</t>
  </si>
  <si>
    <t>/ilan/vasita-otomobil-renault-salli-dan-hatasiz-boyasiz-degisensiz-megane-iii-touch-803090029/detay</t>
  </si>
  <si>
    <t>822479536</t>
  </si>
  <si>
    <t>Memurdan sıfır ayarında megane</t>
  </si>
  <si>
    <t>Mamak</t>
  </si>
  <si>
    <t>/ilan/vasita-otomobil-renault-memurdan-sifir-ayarinda-megane-822479536/detay</t>
  </si>
  <si>
    <t>792028503</t>
  </si>
  <si>
    <t>2017 RENAULT MEGANE İCON OTOMATİK CAM TAVANI HATASIZ BOYASIZ</t>
  </si>
  <si>
    <t>/ilan/vasita-otomobil-renault-2017-renault-megane-icon-otomatik-cam-tavani-hatasiz-boyasiz-792028503/detay</t>
  </si>
  <si>
    <t>802997350</t>
  </si>
  <si>
    <t>Hata boya değişen hasar kaydı yok sıfır ayarında</t>
  </si>
  <si>
    <t>Manisa</t>
  </si>
  <si>
    <t>Gölmarmara</t>
  </si>
  <si>
    <t>/ilan/vasita-otomobil-renault-hata-boya-degisen-hasar-kaydi-yok-sifir-ayarinda-802997350/detay</t>
  </si>
  <si>
    <t>822477452</t>
  </si>
  <si>
    <t>1.6 Dynamique</t>
  </si>
  <si>
    <t>Sahibinden acil otomatik</t>
  </si>
  <si>
    <t>/ilan/vasita-otomobil-renault-sahibinden-acil-otomatik-822477452/detay</t>
  </si>
  <si>
    <t>813236232</t>
  </si>
  <si>
    <t>YNC MOTORS 2017 MEGANE SEDAN DİZEL TOUCH OTOMATİK BOYASIZ</t>
  </si>
  <si>
    <t>Kadıköy</t>
  </si>
  <si>
    <t>/ilan/vasita-otomobil-renault-ync-motors-2017-megane-sedan-dizel-touch-otomatik-boyasiz-813236232/detay</t>
  </si>
  <si>
    <t>803058101</t>
  </si>
  <si>
    <t>2013_DİZEL OTOMATİK_RENAULT MEGANE 1.5DCİ_ICON</t>
  </si>
  <si>
    <t>/ilan/vasita-otomobil-renault-2013_dizel-otomatik_renault-megane-1.5dci_icon-803058101/detay</t>
  </si>
  <si>
    <t>822475378</t>
  </si>
  <si>
    <t>otomatik vites 2013 megan hb 1.5 Dci touch hatasiz masrafsiz</t>
  </si>
  <si>
    <t>Edirne</t>
  </si>
  <si>
    <t>Keşan</t>
  </si>
  <si>
    <t>/ilan/vasita-otomobil-renault-otomatik-vites-2013-megan-hb-1.5-dci-touch-hatasiz-masrafsiz-822475378/detay</t>
  </si>
  <si>
    <t>822473926</t>
  </si>
  <si>
    <t>BAŞKENT MOTORS'DAN MEGANE 1.5 DCI OTOMATİK VİTES 110 LUK ORJİNAL</t>
  </si>
  <si>
    <t>Akyurt</t>
  </si>
  <si>
    <t>/ilan/vasita-otomobil-renault-baskent-motors-dan-megane-1.5-dci-otomatik-vites-110-luk-orjinal-822473926/detay</t>
  </si>
  <si>
    <t>822471551</t>
  </si>
  <si>
    <t>Dizel otomatik icon ya nasip</t>
  </si>
  <si>
    <t>Bahçelievler</t>
  </si>
  <si>
    <t>/ilan/vasita-otomobil-renault-dizel-otomatik-icon-ya-nasip-822471551/detay</t>
  </si>
  <si>
    <t>822471300</t>
  </si>
  <si>
    <t>2017 HASARSIZ KAYITSIZ KAZASIZ BAKIMLI DİZEL OTOMATİK</t>
  </si>
  <si>
    <t>/ilan/vasita-otomobil-renault-2017-hasarsiz-kayitsiz-kazasiz-bakimli-dizel-otomatik-822471300/detay</t>
  </si>
  <si>
    <t>777020854</t>
  </si>
  <si>
    <t>EEEdEMİR DEN 2017 MODEL 70 BİN KM OTOMOTİK MEGANE</t>
  </si>
  <si>
    <t>/ilan/vasita-otomobil-renault-eeedemir-den-2017-model-70-bin-km-otomotik-megane-777020854/detay</t>
  </si>
  <si>
    <t>781253107</t>
  </si>
  <si>
    <t>33000Km.......Megane 1.5DCi EDC Touch Plus</t>
  </si>
  <si>
    <t>Karamürsel</t>
  </si>
  <si>
    <t>/ilan/vasita-otomobil-renault-33000km.......megane-1.5dci-edc-touch-plus-781253107/detay</t>
  </si>
  <si>
    <t>822470085</t>
  </si>
  <si>
    <t>Temiz Megane</t>
  </si>
  <si>
    <t>Nevşehir</t>
  </si>
  <si>
    <t>/ilan/vasita-otomobil-renault-temiz-megane-822470085/detay</t>
  </si>
  <si>
    <t>803045431</t>
  </si>
  <si>
    <t>PARK OTOMOTİV'DEN 2017 RENAULT MEGANE TOUCH 1.5dCi EDC</t>
  </si>
  <si>
    <t>/ilan/vasita-otomobil-renault-park-otomotiv-den-2017-renault-megane-touch-1.5dci-edc-803045431/detay</t>
  </si>
  <si>
    <t>822462145</t>
  </si>
  <si>
    <t>DÜŞÜK KM DİZEL OTOMATİK FIRSAT ARACI</t>
  </si>
  <si>
    <t>Mersin</t>
  </si>
  <si>
    <t>Yenişehir</t>
  </si>
  <si>
    <t>/ilan/vasita-otomobil-renault-dusuk-km-dizel-otomatik-firsat-araci-822462145/detay</t>
  </si>
  <si>
    <t>803059406</t>
  </si>
  <si>
    <t>2017 SERVİS BAKIMLI LED ZENON MASAJ KOLTUK HAYALET EKRAN FUL+FUL</t>
  </si>
  <si>
    <t>/ilan/vasita-otomobil-renault-2017-servis-bakimli-led-zenon-masaj-koltuk-hayalet-ekran-ful-plusful-803059406/detay</t>
  </si>
  <si>
    <t>822469093</t>
  </si>
  <si>
    <t>1.5 dCi Extreme</t>
  </si>
  <si>
    <t>SATILIKTIR</t>
  </si>
  <si>
    <t>Bafra</t>
  </si>
  <si>
    <t>/ilan/vasita-otomobil-renault-satiliktir-822469093/detay</t>
  </si>
  <si>
    <t>822468263</t>
  </si>
  <si>
    <t>2009 RENAULT MEGANE 1.5 DCİ EXTREME OTOMATİK</t>
  </si>
  <si>
    <t>/ilan/vasita-otomobil-renault-2009-renault-megane-1.5-dci-extreme-otomatik-822468263/detay</t>
  </si>
  <si>
    <t>822465602</t>
  </si>
  <si>
    <t>POLAT'TAN 2018 MODEL RENAULT MEGANE 1.5 DCİ TOUCH PAKET OTOMOTİK</t>
  </si>
  <si>
    <t>/ilan/vasita-otomobil-renault-polat-tan-2018-model-renault-megane-1.5-dci-touch-paket-otomotik-822465602/detay</t>
  </si>
  <si>
    <t>818587486</t>
  </si>
  <si>
    <t>2016 model 2017 çıkışlı temiz ekstraları olan temiz aile aracı</t>
  </si>
  <si>
    <t>/ilan/vasita-otomobil-renault-2016-model-2017-cikisli-temiz-ekstralari-olan-temiz-aile-araci-818587486/detay</t>
  </si>
  <si>
    <t>822461164</t>
  </si>
  <si>
    <t>1.6 Privilege</t>
  </si>
  <si>
    <t>Megane II, 1.6 Benzin+LPG, Otomatik Vites, Bakımlı Makam Aracı</t>
  </si>
  <si>
    <t>Tekirdağ</t>
  </si>
  <si>
    <t>Çerkezköy</t>
  </si>
  <si>
    <t>/ilan/vasita-otomobil-renault-megane-ii-1.6-benzin-pluslpg-otomatik-vites-bakimli-makam-araci-822461164/detay</t>
  </si>
  <si>
    <t>822185922</t>
  </si>
  <si>
    <t>SAHİBİNDEN CAM TAVANLI VE NAVİGASYONLU MEGANE İCON EDC</t>
  </si>
  <si>
    <t>/ilan/vasita-otomobil-renault-sahibinden-cam-tavanli-ve-navigasyonlu-megane-822185922/detay</t>
  </si>
  <si>
    <t>818882266</t>
  </si>
  <si>
    <t>2017 BOYA DEĞİŞEN TRAMER YOK toch</t>
  </si>
  <si>
    <t>Pendik</t>
  </si>
  <si>
    <t>/ilan/vasita-otomobil-renault-2017-boya-degisen-tramer-yok-toch-818882266/detay</t>
  </si>
  <si>
    <t>813208626</t>
  </si>
  <si>
    <t>HATASIZ 2018 MEGANE TOUCH</t>
  </si>
  <si>
    <t>Trabzon</t>
  </si>
  <si>
    <t>Akçaabat</t>
  </si>
  <si>
    <t>/ilan/vasita-otomobil-renault-hatasiz-2018-megane-touch-813208626/detay</t>
  </si>
  <si>
    <t>813193412</t>
  </si>
  <si>
    <t>2017 MEGANE 4 SEDAN TOUCH 1.5 DCİ EDC 84.OOO KM</t>
  </si>
  <si>
    <t>/ilan/vasita-otomobil-renault-2017-megane-4-sedan-touch-1.5-dci-edc-84.ooo-km-813193412/detay</t>
  </si>
  <si>
    <t>822456894</t>
  </si>
  <si>
    <t>UZMAN OTOMOTİV'DEN 2017 MEGANE 1.5dCi TOUCH-YETKİLİ SERVİS BAKIM</t>
  </si>
  <si>
    <t>Karatay</t>
  </si>
  <si>
    <t>/ilan/vasita-otomobil-renault-uzman-otomotiv-den-2017-megane-1.5dci-touch-yetkili-servis-bakim-822456894/detay</t>
  </si>
  <si>
    <t>822453981</t>
  </si>
  <si>
    <t>Sahibinden 2017 MEGANE 1.5DCİ</t>
  </si>
  <si>
    <t>Lacivert</t>
  </si>
  <si>
    <t>Ataşehir</t>
  </si>
  <si>
    <t>/ilan/vasita-otomobil-renault-sahibinden-2017-megane-1.5dci-822453981/detay</t>
  </si>
  <si>
    <t>803008697</t>
  </si>
  <si>
    <t>1.6 Expression</t>
  </si>
  <si>
    <t>'BM' Megane 3 + Expression + TOMTOM +Servis Bakımlı +G.Görüş</t>
  </si>
  <si>
    <t>/ilan/vasita-otomobil-renault-bm-megane-3-plus-expression-plus-tomtom-plusservis-bakimli-plusg.gorus-803008697/detay</t>
  </si>
  <si>
    <t>817080468</t>
  </si>
  <si>
    <t>ÖZEL ÜRETİM.PRESTIGE PLUS.2017 TRAFİK ÇIKIŞ.EMSALSİ­Z.FULL+FULL.</t>
  </si>
  <si>
    <t>/ilan/vasita-otomobil-renault-ozel-uretim.prestige-plus.2017-trafik-cikis.emsalsiz.full-plusfull-817080468/detay</t>
  </si>
  <si>
    <t>804666199</t>
  </si>
  <si>
    <t>BORZ MOTOR'DAN 2014 RENAULT MEGANE+DİZEL OTOMATİK+MERCEKLİ FAR</t>
  </si>
  <si>
    <t>/ilan/vasita-otomobil-renault-borz-motor-dan-2014-renault-megane-plusdizel-otomatik-plusmercekli-far-804666199/detay</t>
  </si>
  <si>
    <t>812969337</t>
  </si>
  <si>
    <t>BUSINESS AUTO'DAN MEGANE 2017 DİZEL OTOMATİK TOUCH SERVİS BAKIM</t>
  </si>
  <si>
    <t>/ilan/vasita-otomobil-renault-business-auto-dan-megane-2017-dizel-otomatik-touch-servis-bakim-812969337/detay</t>
  </si>
  <si>
    <t>813184079</t>
  </si>
  <si>
    <t>#FARUK DEMİR AUTO# 2017 MEGANE İCON EDC</t>
  </si>
  <si>
    <t>Muratpaşa</t>
  </si>
  <si>
    <t>/ilan/vasita-otomobil-renault-faruk-demir-auto-2017-megane-icon-edc-813184079/detay</t>
  </si>
  <si>
    <t>801087396</t>
  </si>
  <si>
    <t>SAHIBINDEN BOYASIZ TRAMERSIZ 2016 MEGANE 1.2 TOUCH</t>
  </si>
  <si>
    <t>Çankaya</t>
  </si>
  <si>
    <t>/ilan/vasita-otomobil-renault-sahibinden-boyasiz-tramersiz-2016-megane-1.2-touch-801087396/detay</t>
  </si>
  <si>
    <t>813057151</t>
  </si>
  <si>
    <t>2004 Megane 1.6+LPG TAM OTOMATİK Cam Tavan FULL Bakımlı Sorunsuz</t>
  </si>
  <si>
    <t>/ilan/vasita-otomobil-renault-2004-megane-1.6-pluslpg-tam-otomatik-cam-tavan-full-bakimli-sorunsuz-813057151/detay</t>
  </si>
  <si>
    <t>800747380</t>
  </si>
  <si>
    <t>SARIYILDIZ'DAN RENAULT MEGANE 1.5 DCI TOUCH O.VİTES 88.000KM</t>
  </si>
  <si>
    <t>Eyüpsultan</t>
  </si>
  <si>
    <t>/ilan/vasita-otomobil-renault-sariyildiz-dan-renault-megane-1.5-dci-touch-o.vites-88.000km-800747380/detay</t>
  </si>
  <si>
    <t>802730318</t>
  </si>
  <si>
    <t>1.5 dCi Dynamique</t>
  </si>
  <si>
    <t>ORJİNAL 89000KMDE OTOMATİK VİTES DİZEL SPOR OTOMOBİL</t>
  </si>
  <si>
    <t>Konak</t>
  </si>
  <si>
    <t>/ilan/vasita-otomobil-renault-orjinal-89000kmde-otomatik-vites-dizel-spor-otomobil-802730318/detay</t>
  </si>
  <si>
    <t>624507473</t>
  </si>
  <si>
    <t>SAHİBİNDEN RENAULT MEGANE 1.5 dCi 110 HP ICON (HATASIZ)</t>
  </si>
  <si>
    <t>/ilan/vasita-otomobil-renault-sahibinden-renault-megane-1.5-dci-110-hp-icon-hatasiz-624507473/detay</t>
  </si>
  <si>
    <t>790090828</t>
  </si>
  <si>
    <t>!!!touch fiyatına icon !!! pazarlık yoktur..</t>
  </si>
  <si>
    <t>Kağıthane</t>
  </si>
  <si>
    <t>/ilan/vasita-otomobil-renault-touch-fiyatina-icon-pazarlik-yoktur-790090828/detay</t>
  </si>
  <si>
    <t>822431495</t>
  </si>
  <si>
    <t>Megane Sedan 1.5 DCI Touch EDC HATASIZ</t>
  </si>
  <si>
    <t>Şehitkamil</t>
  </si>
  <si>
    <t>/ilan/vasita-otomobil-renault-megane-sedan-1.5-dci-touch-edc-hatasiz-822431495/detay</t>
  </si>
  <si>
    <t>804750416</t>
  </si>
  <si>
    <t>1.5 dCi Sport Tourer Privilege</t>
  </si>
  <si>
    <t>SAHİBİNDEN MAKYAJLI KASA CAM TAVANLI</t>
  </si>
  <si>
    <t>Etimesgut</t>
  </si>
  <si>
    <t>/ilan/vasita-otomobil-renault-sahibinden-makyajli-kasa-cam-tavanli-804750416/detay</t>
  </si>
  <si>
    <t>822424235</t>
  </si>
  <si>
    <t>SERVİS BAKIMLI SADECE 60.000 KM DE 1.5 DCI İCON OTOMATİK</t>
  </si>
  <si>
    <t>/ilan/vasita-otomobil-renault-servis-bakimli-sadece-60.000-km-de-1.5-dci-icon-otomatik-822424235/detay</t>
  </si>
  <si>
    <t>822428659</t>
  </si>
  <si>
    <t>HATASIZ BOYASIZ KAYITSIZ UYGUN FİYAT OTOMATİK VİTES</t>
  </si>
  <si>
    <t>/ilan/vasita-otomobil-renault-hatasiz-boyasiz-kayitsiz-uygun-fiyat-otomatik-vites-822428659/detay</t>
  </si>
  <si>
    <t>822427838</t>
  </si>
  <si>
    <t>KBAY MOTORS'DAN OTOMATİK MEGANE</t>
  </si>
  <si>
    <t>/ilan/vasita-otomobil-renault-kbay-motors-dan-otomatik-megane-822427838/detay</t>
  </si>
  <si>
    <t>801019178</t>
  </si>
  <si>
    <t>ŞEKER AUTO'dan2014 MODEL MEGANE 1.5 DCİ JOY OTOMATİK</t>
  </si>
  <si>
    <t>Beylikdüzü</t>
  </si>
  <si>
    <t>/ilan/vasita-otomobil-renault-seker-auto-dan2014-model-megane-1.5-dci-joy-otomatik-801019178/detay</t>
  </si>
  <si>
    <t>822413872</t>
  </si>
  <si>
    <t>2017 MODEL DEĞİŞENSİZ BOYASIZ TOUCH PAKET MEGANE BEYAZ RENK</t>
  </si>
  <si>
    <t>/ilan/vasita-otomobil-renault-2017-model-degisensiz-boyasiz-touch-paket-megane-beyaz-renk-822413872/detay</t>
  </si>
  <si>
    <t>802963458</t>
  </si>
  <si>
    <t>MARGRUP'TAN 2017 RENAULT MEGANE SEDAN 1.5DCI TOUCH EDC 35 BİN KM</t>
  </si>
  <si>
    <t>Sancaktepe</t>
  </si>
  <si>
    <t>/ilan/vasita-otomobil-renault-margrup-tan-2017-renault-megane-sedan-1.5dci-touch-edc-35-bin-km-802963458/detay</t>
  </si>
  <si>
    <t>822422204</t>
  </si>
  <si>
    <t>Özşahin otomotivden Megan 4 cam gibi</t>
  </si>
  <si>
    <t>Şanlıurfa</t>
  </si>
  <si>
    <t>Birecik</t>
  </si>
  <si>
    <t>/ilan/vasita-otomobil-renault-ozsahin-otomotivden-megan-4-cam-gibi-822422204/detay</t>
  </si>
  <si>
    <t>822413275</t>
  </si>
  <si>
    <t>Üniversite öğrencisinden otomatik araç</t>
  </si>
  <si>
    <t>Sultangazi</t>
  </si>
  <si>
    <t>/ilan/vasita-otomobil-renault-universite-ogrencisinden-otomatik-arac-822413275/detay</t>
  </si>
  <si>
    <t>822417528</t>
  </si>
  <si>
    <t>Sahibinden %100 Fransız Megane</t>
  </si>
  <si>
    <t>Buca</t>
  </si>
  <si>
    <t>/ilan/vasita-otomobil-renault-sahibinden-100-fransiz-megane-822417528/detay</t>
  </si>
  <si>
    <t>791945729</t>
  </si>
  <si>
    <t>2018 RENAULT MEGANE İCON 1.5dCİ OTOMATİK HATASIZ BOYASIZ ORJİNAL</t>
  </si>
  <si>
    <t>/ilan/vasita-otomobil-renault-2018-renault-megane-icon-1.5dci-otomatik-hatasiz-boyasiz-orjinal-791945729/detay</t>
  </si>
  <si>
    <t>813057050</t>
  </si>
  <si>
    <t>Karakaşoğlu Otomotivden_­2017_Megane 1.5dCİ Touch EDC &amp; Hatasız &amp;</t>
  </si>
  <si>
    <t>Çorum</t>
  </si>
  <si>
    <t>/ilan/vasita-otomobil-renault-karakasoglu-otomotivden_2017_megane-1.5dci-touch-edc-hatasiz-813057050/detay</t>
  </si>
  <si>
    <t>822416600</t>
  </si>
  <si>
    <t>PLT MOTORSDAN HATASIZ BOYASIZ SERVİS BAKIMLI MEGANE</t>
  </si>
  <si>
    <t>/ilan/vasita-otomobil-renault-plt-motorsdan-hatasiz-boyasiz-servis-bakimli-megane-822416600/detay</t>
  </si>
  <si>
    <t>822409553</t>
  </si>
  <si>
    <t>SAHİBİNDEN HATASIZ+BOYASIZ 2016 MEGANE TOUCH 85.000 KM 'DE</t>
  </si>
  <si>
    <t>/ilan/vasita-otomobil-renault-sahibinden-hatasiz-plusboyasiz-2016-megane-touch-85.000-km-de-822409553/detay</t>
  </si>
  <si>
    <t>812108918</t>
  </si>
  <si>
    <t>S-ER OTOMOTİVDEN 2019 MEGANE TOUCH %30 PEŞİNATLA 36 AY VADE</t>
  </si>
  <si>
    <t>/ilan/vasita-otomobil-renault-s-er-otomotivden-2019-megane-touch-30-pesinatla-36-ay-vade-812108918/detay</t>
  </si>
  <si>
    <t>780914500</t>
  </si>
  <si>
    <t>2018 HATASIZ BOYASIZ MEGANE 27500 KM'DE İCON EDC TRAMERSİZ</t>
  </si>
  <si>
    <t>/ilan/vasita-otomobil-renault-2018-hatasiz-boyasiz-megane-27500-km-de-icon-edc-tramersiz-780914500/detay</t>
  </si>
  <si>
    <t>748670033</t>
  </si>
  <si>
    <t>SAHIBINDEN BOYAZSIZ TRAMERSIZ TEMIZ</t>
  </si>
  <si>
    <t>Bayraklı</t>
  </si>
  <si>
    <t>/ilan/vasita-otomobil-renault-sahibinden-boyazsiz-tramersiz-temiz-748670033/detay</t>
  </si>
  <si>
    <t>780980616</t>
  </si>
  <si>
    <t>OTO ZENGİBAR'DAN RENAULT MEGANE 1.5 DCİ İCON OTOMATİK</t>
  </si>
  <si>
    <t>/ilan/vasita-otomobil-renault-oto-zengibar-dan-renault-megane-1.5-dci-icon-otomatik-780980616/detay</t>
  </si>
  <si>
    <t>822406356</t>
  </si>
  <si>
    <t>HOŞKAN AUTO DAN FIRSAT ARACI</t>
  </si>
  <si>
    <t>Bej</t>
  </si>
  <si>
    <t>Çorlu</t>
  </si>
  <si>
    <t>/ilan/vasita-otomobil-renault-hoskan-auto-dan-firsat-araci-822406356/detay</t>
  </si>
  <si>
    <t>822400069</t>
  </si>
  <si>
    <t>SAHİBİNDEN HASAR KAYITSIZ DEGİŞENSİZ OTOMATİK MEGANE 4 TOUCH</t>
  </si>
  <si>
    <t>Erzincan</t>
  </si>
  <si>
    <t>/ilan/vasita-otomobil-renault-sahibinden-hasar-kayitsiz-degisensiz-otomatik-megane-4-touch-822400069/detay</t>
  </si>
  <si>
    <t>801115729</t>
  </si>
  <si>
    <t>2018 MODEL-İCONE-HAT­ASIZ-KAZASIZ-D­EĞİŞENSİZ-HASAR KAYITSIZ</t>
  </si>
  <si>
    <t>Mavi</t>
  </si>
  <si>
    <t>/ilan/vasita-otomobil-renault-2018-model-icone-hatasiz-kazasiz-degisensiz-hasar-kayitsiz-801115729/detay</t>
  </si>
  <si>
    <t>816022169</t>
  </si>
  <si>
    <t>1.5 dCi Privilege</t>
  </si>
  <si>
    <t>2007 model megane 2 dizel otomatik 212.000 km</t>
  </si>
  <si>
    <t>Şişli</t>
  </si>
  <si>
    <t>/ilan/vasita-otomobil-renault-2007-model-megane-2-dizel-otomatik-212.000-km-816022169/detay</t>
  </si>
  <si>
    <t>787134635</t>
  </si>
  <si>
    <t>HATASIZ Orjinal arayanlara</t>
  </si>
  <si>
    <t>Arnavutköy</t>
  </si>
  <si>
    <t>/ilan/vasita-otomobil-renault-hatasiz-orjinal-arayanlara-787134635/detay</t>
  </si>
  <si>
    <t>822383709</t>
  </si>
  <si>
    <t>2018*Megane Touch 1.5 dCi EDC *46 bin Km*</t>
  </si>
  <si>
    <t>/ilan/vasita-otomobil-renault-2018-megane-touch-1.5-dci-edc-46-bin-km-822383709/detay</t>
  </si>
  <si>
    <t>812924500</t>
  </si>
  <si>
    <t>2018 MEGANE 1.5 DCİ TOUCH EDC....BOYASIZ HATASIZ...71.000 KM DE</t>
  </si>
  <si>
    <t>/ilan/vasita-otomobil-renault-2018-megane-1.5-dci-touch-edc....boyasiz-hatasiz...71.000-km-de-812924500/detay</t>
  </si>
  <si>
    <t>822376777</t>
  </si>
  <si>
    <t>2018 BOYASIZ 33.500 KM TOUCH EDC YETKİLİ SERVİS BAKIMLI HATASIZ</t>
  </si>
  <si>
    <t>/ilan/vasita-otomobil-renault-2018-boyasiz-33.500-km-touch-edc-yetkili-servis-bakimli-hatasiz-822376777/detay</t>
  </si>
  <si>
    <t>822280273</t>
  </si>
  <si>
    <t>Temiz aile aracı</t>
  </si>
  <si>
    <t>/ilan/vasita-otomobil-renault-temiz-aile-araci-822280273/detay</t>
  </si>
  <si>
    <t>822271407</t>
  </si>
  <si>
    <t>Degisen yok Hasar kaydı Yok MEGANE 2 CAMTAVAN</t>
  </si>
  <si>
    <t>Geyve</t>
  </si>
  <si>
    <t>/ilan/vasita-otomobil-renault-degisen-yok-hasar-kaydi-yok-megane-2-camtavan-822271407/detay</t>
  </si>
  <si>
    <t>822248025</t>
  </si>
  <si>
    <t>Kazasız, Boyasız, Değişensiz Megane 3</t>
  </si>
  <si>
    <t>Bağlar</t>
  </si>
  <si>
    <t>/ilan/vasita-otomobil-renault-kazasiz-boyasiz-degisensiz-megane-3-822248025/detay</t>
  </si>
  <si>
    <t>822357039</t>
  </si>
  <si>
    <t>Renault Megane 1.5 dci Otomatik</t>
  </si>
  <si>
    <t>Başakşehir</t>
  </si>
  <si>
    <t>/ilan/vasita-otomobil-renault-renault-megane-1.5-dci-otomatik-822357039/detay</t>
  </si>
  <si>
    <t>822240406</t>
  </si>
  <si>
    <t>1.5 dCi Play</t>
  </si>
  <si>
    <t>SAHİBİNDEN TEMİZ MEGANE PLAY PAKET DİZEL OTOMATİK</t>
  </si>
  <si>
    <t>/ilan/vasita-otomobil-renault-sahibinden-temiz-megane-play-paket-dizel-otomatik-822240406/detay</t>
  </si>
  <si>
    <t>799787928</t>
  </si>
  <si>
    <t>2017MODEL 2018 CIKIŞLI</t>
  </si>
  <si>
    <t>Yozgat</t>
  </si>
  <si>
    <t>Sorgun</t>
  </si>
  <si>
    <t>/ilan/vasita-otomobil-renault-2017model-2018-cikisli-799787928/detay</t>
  </si>
  <si>
    <t>801459833</t>
  </si>
  <si>
    <t>1.3 TCe Joy</t>
  </si>
  <si>
    <t>0 MEGANE SEDAN 1.3 TCE JOY EDC</t>
  </si>
  <si>
    <t>/ilan/vasita-otomobil-renault-0-megane-sedan-1.3-tce-joy-edc-801459833/detay</t>
  </si>
  <si>
    <t>822272691</t>
  </si>
  <si>
    <t>1.6 Joy</t>
  </si>
  <si>
    <t>HMZ AUTO-2013 Megane OTOMATİK-LPG-HATASIZ</t>
  </si>
  <si>
    <t>/ilan/vasita-otomobil-renault-hmz-auto-2013-megane-otomatik-lpg-hatasiz-822272691/detay</t>
  </si>
  <si>
    <t>802586144</t>
  </si>
  <si>
    <t>KILIÇ AUTO DAN HATASIZ BOYASIZ</t>
  </si>
  <si>
    <t>/ilan/vasita-otomobil-renault-kilic-auto-dan-hatasiz-boyasiz-802586144/detay</t>
  </si>
  <si>
    <t>801880165</t>
  </si>
  <si>
    <t>Hasar Kayıtsız Dizel Otomatik</t>
  </si>
  <si>
    <t>Meram</t>
  </si>
  <si>
    <t>/ilan/vasita-otomobil-renault-hasar-kayitsiz-dizel-otomatik-801880165/detay</t>
  </si>
  <si>
    <t>822251882</t>
  </si>
  <si>
    <t>SAHİBİNDEN HATASIZ KAZASIZ + AÇILIR CAM TAVAN</t>
  </si>
  <si>
    <t>Nilüfer</t>
  </si>
  <si>
    <t>/ilan/vasita-otomobil-renault-sahibinden-hatasiz-kazasiz-plus-acilir-cam-tavan-822251882/detay</t>
  </si>
  <si>
    <t>802210724</t>
  </si>
  <si>
    <t>1.5 dCi GT-Line</t>
  </si>
  <si>
    <t>ER OTO DAN 2012 MEGANE GT-LİNE DİZEL OTOMATİK VİTES 52.000 KM</t>
  </si>
  <si>
    <t>/ilan/vasita-otomobil-renault-er-oto-dan-2012-megane-gt-line-dizel-otomatik-vites-52.000-km-802210724/detay</t>
  </si>
  <si>
    <t>822245478</t>
  </si>
  <si>
    <t>HATASIZ BOYASIZ %18 FATURALI</t>
  </si>
  <si>
    <t>Selçuklu</t>
  </si>
  <si>
    <t>/ilan/vasita-otomobil-renault-hatasiz-boyasiz-18-faturali-822245478/detay</t>
  </si>
  <si>
    <t>822244736</t>
  </si>
  <si>
    <t>INTERCITY2 RENAULT Megane Sedan 1.5 DCI Touch EDC(%18 KDV DAHIL)</t>
  </si>
  <si>
    <t>Tuzla</t>
  </si>
  <si>
    <t>/ilan/vasita-otomobil-renault-intercity2-renault-megane-sedan-1.5-dci-touch-edc-18-kdv-dahil-822244736/detay</t>
  </si>
  <si>
    <t>791407720</t>
  </si>
  <si>
    <t>GARAJDAN 2008 MEGAN 1.5 DCİ PRİVİLEGE 192.000 KM</t>
  </si>
  <si>
    <t>/ilan/vasita-otomobil-renault-garajdan-2008-megan-1.5-dci-privilege-192.000-km-791407720/detay</t>
  </si>
  <si>
    <t>822494625</t>
  </si>
  <si>
    <t>/ilan/vasita-otomobil-renault-taksim-motors-822494625/detay</t>
  </si>
  <si>
    <t>822226772</t>
  </si>
  <si>
    <t>SATILIK OTOMATİK VİTES SANRUFLU MEGAN 2 iletişim buradan msj</t>
  </si>
  <si>
    <t>Yeşil</t>
  </si>
  <si>
    <t>Esenler</t>
  </si>
  <si>
    <t>/ilan/vasita-otomobil-renault-satilik-otomatik-vites-sanruflu-megan-2-iletisim-buradan-msj-822226772/detay</t>
  </si>
  <si>
    <t>822227158</t>
  </si>
  <si>
    <t>İlk Sahibinden, Hatasız, Tramersiz Megane Sedan</t>
  </si>
  <si>
    <t>Bordo</t>
  </si>
  <si>
    <t>/ilan/vasita-otomobil-renault-ilk-sahibinden-hatasiz-tramersiz-megane-sedan-822227158/detay</t>
  </si>
  <si>
    <t>813175617</t>
  </si>
  <si>
    <t>KEFİLSİZ KOŞULSUZ HEMEN TESLİM 48 AY TAKSİT % 1.95 VADE ORANI</t>
  </si>
  <si>
    <t>/ilan/vasita-otomobil-renault-kefilsiz-kosulsuz-hemen-teslim-48-ay-taksit-1.95-vade-orani-813175617/detay</t>
  </si>
  <si>
    <t>791331678</t>
  </si>
  <si>
    <t>SIFIRDAN FARKSIZ BOYASIZ 7000 KM DE FULL+FULL</t>
  </si>
  <si>
    <t>Cihanbeyli</t>
  </si>
  <si>
    <t>/ilan/vasita-otomobil-renault-sifirdan-farksiz-boyasiz-7000-km-de-full-plusfull-791331678/detay</t>
  </si>
  <si>
    <t>821576881</t>
  </si>
  <si>
    <t>TEMiZ MEGAN3</t>
  </si>
  <si>
    <t>/ilan/vasita-otomobil-renault-temiz-megan3-821576881/detay</t>
  </si>
  <si>
    <t>822486681</t>
  </si>
  <si>
    <t>2018 MEGANE TOUCH OTOMATİK EDC BAKIMLI İLK ELDEN HATASIZ ️</t>
  </si>
  <si>
    <t>/ilan/vasita-otomobil-renault-2018-megane-touch-otomatik-edc-bakimli-ilk-elden-hatasiz-822486681/detay</t>
  </si>
  <si>
    <t>822228874</t>
  </si>
  <si>
    <t>TÜRKİYEDE BU DOLULUKTA BAŞKA YOK</t>
  </si>
  <si>
    <t>/ilan/vasita-otomobil-renault-turkiyede-bu-dolulukta-baska-yok-822228874/detay</t>
  </si>
  <si>
    <t>822215675</t>
  </si>
  <si>
    <t>Aracım pazartesiye kadar opsiyonlanmıştır</t>
  </si>
  <si>
    <t>Denizli</t>
  </si>
  <si>
    <t>Merkezefendi</t>
  </si>
  <si>
    <t>/ilan/vasita-otomobil-renault-aracim-pazartesiye-kadar-opsiyonlanmistir-822215675/detay</t>
  </si>
  <si>
    <t>822227625</t>
  </si>
  <si>
    <t>2018 RENAULT MEGANE 1.5 DCİ 110 HP EDC TOUCH 29.000 KM BOYASIZ</t>
  </si>
  <si>
    <t>/ilan/vasita-otomobil-renault-2018-renault-megane-1.5-dci-110-hp-edc-touch-29.000-km-boyasiz-822227625/detay</t>
  </si>
  <si>
    <t>812839179</t>
  </si>
  <si>
    <t>MGS AUTO 2016 RENAULT MEGANE 1.5 DCİ/EDC İCON 73.988 KM</t>
  </si>
  <si>
    <t>/ilan/vasita-otomobil-renault-mgs-auto-2016-renault-megane-1.5-dci-edc-icon-73.988-km-812839179/detay</t>
  </si>
  <si>
    <t>822224794</t>
  </si>
  <si>
    <t>HATASIZ+BOYASIZ+­TRAMERSZ+GARANTL İ+%18FATURA+2019­+TOUCH+EDC+110hP</t>
  </si>
  <si>
    <t>/ilan/vasita-otomobil-renault-hatasiz-plusboyasiz-plustramersz-plusgarantli-plus-18fatura-plus2019-plustouch-plusedc-plus110hp-822224794/detay</t>
  </si>
  <si>
    <t>822218860</t>
  </si>
  <si>
    <t>ÇETAN OTOMOTİV 2012 MEGANE III OTOMATİK</t>
  </si>
  <si>
    <t>Osmaniye</t>
  </si>
  <si>
    <t>/ilan/vasita-otomobil-renault-cetan-otomotiv-2012-megane-iii-otomatik-822218860/detay</t>
  </si>
  <si>
    <t>822212975</t>
  </si>
  <si>
    <t>Boyasız Hatasız Servis Bakımlı</t>
  </si>
  <si>
    <t>Erdemli</t>
  </si>
  <si>
    <t>/ilan/vasita-otomobil-renault-boyasiz-hatasiz-servis-bakimli-822212975/detay</t>
  </si>
  <si>
    <t>789561054</t>
  </si>
  <si>
    <t>''SILAHANBEY AUTO'' 2016 RENAULT MEGANE 1.5 DCI TOUCH EDC</t>
  </si>
  <si>
    <t>/ilan/vasita-otomobil-renault-silahanbey-auto-2016-renault-megane-1.5-dci-touch-edc-789561054/detay</t>
  </si>
  <si>
    <t>796496338</t>
  </si>
  <si>
    <t>2017 çıkışlı, Tertemiz, düşük km, özel lansman rengi, 62000km</t>
  </si>
  <si>
    <t>Konyaaltı</t>
  </si>
  <si>
    <t>/ilan/vasita-otomobil-renault-2017-cikisli-tertemiz-dusuk-km-ozel-lansman-rengi-62000km-796496338/detay</t>
  </si>
  <si>
    <t>802649684</t>
  </si>
  <si>
    <t>2017 RENAULT MEGANE 1.5 DCİ 110 EDC İCON GERİ GÖRÜŞ - EKRAN -</t>
  </si>
  <si>
    <t>/ilan/vasita-otomobil-renault-2017-renault-megane-1.5-dci-110-edc-icon-geri-gorus-ekran-802649684/detay</t>
  </si>
  <si>
    <t>812104759</t>
  </si>
  <si>
    <t>MEGANE 4 TOUCH 2017 1.5DCİ OTOMATİK 72 000 KM BAKIMLI GRİ</t>
  </si>
  <si>
    <t>/ilan/vasita-otomobil-renault-megane-4-touch-2017-1.5dci-otomatik-72-000-km-bakimli-gri-812104759/detay</t>
  </si>
  <si>
    <t>822216544</t>
  </si>
  <si>
    <t>2004 Megane 2 otomatik 120 bin kmde arac denizli çivril de</t>
  </si>
  <si>
    <t>/ilan/vasita-otomobil-renault-2004-megane-2-otomatik-120-bin-kmde-arac-denizli-civril-de-822216544/detay</t>
  </si>
  <si>
    <t>790303248</t>
  </si>
  <si>
    <t>PODYUM MOTORLU ARAÇLARDAN RENAULT MEGANE 1.5 DCİ TOUCH EDC...</t>
  </si>
  <si>
    <t>Kahramanmaraş</t>
  </si>
  <si>
    <t>Onikişubat</t>
  </si>
  <si>
    <t>/ilan/vasita-otomobil-renault-podyum-motorlu-araclardan-renault-megane-1.5-dci-touch-edc-790303248/detay</t>
  </si>
  <si>
    <t>821980240</t>
  </si>
  <si>
    <t>YAZA MEGAN SİZ GİRMEYİN</t>
  </si>
  <si>
    <t>/ilan/vasita-otomobil-renault-yaza-megan-siz-girmeyin-821980240/detay</t>
  </si>
  <si>
    <t>814803132</t>
  </si>
  <si>
    <t>2017 HATASIZ BOYASIZ BAYRAM ŞEKERİ</t>
  </si>
  <si>
    <t>/ilan/vasita-otomobil-renault-2017-hatasiz-boyasiz-bayram-sekeri-814803132/detay</t>
  </si>
  <si>
    <t>822211007</t>
  </si>
  <si>
    <t>temiz megane 2</t>
  </si>
  <si>
    <t>/ilan/vasita-otomobil-renault-temiz-megane-2-822211007/detay</t>
  </si>
  <si>
    <t>801458946</t>
  </si>
  <si>
    <t>BACAR OTOMOTİV'DEN MEGANE 1.5dCİ EDC TOUCH %18 KDV</t>
  </si>
  <si>
    <t>/ilan/vasita-otomobil-renault-bacar-otomotiv-den-megane-1.5dci-edc-touch-18-kdv-801458946/detay</t>
  </si>
  <si>
    <t>822206600</t>
  </si>
  <si>
    <t>2016 MODEL MEGANE 4 1.5DCI EDC HATASIZ BOYASIZ KUSURSUZ FUL+FUL</t>
  </si>
  <si>
    <t>Balıkesir</t>
  </si>
  <si>
    <t>Gönen</t>
  </si>
  <si>
    <t>/ilan/vasita-otomobil-renault-2016-model-megane-4-1.5dci-edc-hatasiz-boyasiz-kusursuz-ful-plusful-822206600/detay</t>
  </si>
  <si>
    <t>817400967</t>
  </si>
  <si>
    <t>1.6 RXT</t>
  </si>
  <si>
    <t>Eskişehirde tek 136bin km</t>
  </si>
  <si>
    <t>Eskişehir</t>
  </si>
  <si>
    <t>Odunpazarı</t>
  </si>
  <si>
    <t>/ilan/vasita-otomobil-renault-eskisehirde-tek-136bin-km-817400967/detay</t>
  </si>
  <si>
    <t>822207894</t>
  </si>
  <si>
    <t>SAHİBİNDEN ÇOK TEMİZ 2016 FULL SERVİS BAKIMLI MEGANE JOY EDC</t>
  </si>
  <si>
    <t>Manavgat</t>
  </si>
  <si>
    <t>/ilan/vasita-otomobil-renault-sahibinden-cok-temiz-2016-full-servis-bakimli-megane-joy-edc-822207894/detay</t>
  </si>
  <si>
    <t>822204540</t>
  </si>
  <si>
    <t>SAHİBİNDEN TEMİZ HATASIZ TRAMERSİZ MEGANE</t>
  </si>
  <si>
    <t>/ilan/vasita-otomobil-renault-sahibinden-temiz-hatasiz-tramersiz-megane-822204540/detay</t>
  </si>
  <si>
    <t>822202081</t>
  </si>
  <si>
    <t>sahibinden servis bakımlı</t>
  </si>
  <si>
    <t>/ilan/vasita-otomobil-renault-sahibinden-servis-bakimli-822202081/detay</t>
  </si>
  <si>
    <t>822200732</t>
  </si>
  <si>
    <t>dogukan beye opsiyon landi</t>
  </si>
  <si>
    <t>/ilan/vasita-otomobil-renault-dogukan-beye-opsiyon-landi-822200732/detay</t>
  </si>
  <si>
    <t>822444003</t>
  </si>
  <si>
    <t>sahibinden temiz aile aracı</t>
  </si>
  <si>
    <t>Çayırova</t>
  </si>
  <si>
    <t>/ilan/vasita-otomobil-renault-sahibinden-temiz-aile-araci-822444003/detay</t>
  </si>
  <si>
    <t>822201995</t>
  </si>
  <si>
    <t>GARAGE 24 RENAULT MEGANE TOUCH EDC ORJ KM KREDI TAKAS IMKANI</t>
  </si>
  <si>
    <t>/ilan/vasita-otomobil-renault-garage-24-renault-megane-touch-edc-orj-km-kredi-takas-imkani-822201995/detay</t>
  </si>
  <si>
    <t>822199888</t>
  </si>
  <si>
    <t>MET AUTO'DAN 2016 MEGANE TOUCH OTOMATİK HATASIZ BOYASIZ</t>
  </si>
  <si>
    <t>Adana</t>
  </si>
  <si>
    <t>Seyhan</t>
  </si>
  <si>
    <t>/ilan/vasita-otomobil-renault-met-auto-dan-2016-megane-touch-otomatik-hatasiz-boyasiz-822199888/detay</t>
  </si>
  <si>
    <t>802647908</t>
  </si>
  <si>
    <t>BURSACAR -2017 MODEL MEGANE IV SEDAN 1.5 dCI ICON EDC ve BOYASIZ</t>
  </si>
  <si>
    <t>/ilan/vasita-otomobil-renault-bursacar-2017-model-megane-iv-sedan-1.5-dci-icon-edc-ve-boyasiz-802647908/detay</t>
  </si>
  <si>
    <t>780615908</t>
  </si>
  <si>
    <t>BAKIRKÖY'DEN MEGANE SEDAN 1.5 DCİ /TOUCH / EDC. HATASIZ.</t>
  </si>
  <si>
    <t>/ilan/vasita-otomobil-renault-bakirkoy-den-megane-sedan-1.5-dci-touch-edc-hatasiz-780615908/detay</t>
  </si>
  <si>
    <t>822196112</t>
  </si>
  <si>
    <t>2017 MEGANE 1.5 DCİ İCON EDC 110 HP XENON-KOLTUK MASAJ-KTLR AYN</t>
  </si>
  <si>
    <t>/ilan/vasita-otomobil-renault-2017-megane-1.5-dci-icon-edc-110-hp-xenon-koltuk-masaj-ktlr-ayn-822196112/detay</t>
  </si>
  <si>
    <t>822197145</t>
  </si>
  <si>
    <t>1.6 Exception</t>
  </si>
  <si>
    <t>Sahibinden temiz otomatik megan2</t>
  </si>
  <si>
    <t>Doğanşehir</t>
  </si>
  <si>
    <t>/ilan/vasita-otomobil-renault-sahibinden-temiz-otomatik-megan2-822197145/detay</t>
  </si>
  <si>
    <t>822184799</t>
  </si>
  <si>
    <t>Sahibinden Çok Temiz Fırsat Aracı</t>
  </si>
  <si>
    <t>/ilan/vasita-otomobil-renault-sahibinden-cok-temiz-firsat-araci-822184799/detay</t>
  </si>
  <si>
    <t>715258493</t>
  </si>
  <si>
    <t>SENETLE SATIŞ İMKANI - 2008 OTOMATİK VİTES MEGANE</t>
  </si>
  <si>
    <t>/ilan/vasita-otomobil-renault-senetle-satis-imkani-2008-otomatik-vites-megane-715258493/detay</t>
  </si>
  <si>
    <t>786794574</t>
  </si>
  <si>
    <t>ARG MOTORSDAN HATASIZ MEGAN</t>
  </si>
  <si>
    <t>Sarayköy</t>
  </si>
  <si>
    <t>/ilan/vasita-otomobil-renault-arg-motorsdan-hatasiz-megan-786794574/detay</t>
  </si>
  <si>
    <t>815755808</t>
  </si>
  <si>
    <t>EMSALSİZ MEGANE 3 EN DOLU PAKETİ</t>
  </si>
  <si>
    <t>/ilan/vasita-otomobil-renault-emsalsiz-megane-3-en-dolu-paketi-815755808/detay</t>
  </si>
  <si>
    <t>821929272</t>
  </si>
  <si>
    <t>DEĞIŞENSİZ 2008 MEGANE EXPRESSION OTAMATİK</t>
  </si>
  <si>
    <t>Gaziosmanpaşa</t>
  </si>
  <si>
    <t>/ilan/vasita-otomobil-renault-degisensiz-2008-megane-expression-otamatik-821929272/detay</t>
  </si>
  <si>
    <t>791673125</t>
  </si>
  <si>
    <t>''GÖKBAY Auto'dan 2017 çıkışlı İcon EDC 125bin km'de''</t>
  </si>
  <si>
    <t>/ilan/vasita-otomobil-renault-gokbay-auto-dan-2017-cikisli-icon-edc-125bin-km-de-791673125/detay</t>
  </si>
  <si>
    <t>799909031</t>
  </si>
  <si>
    <t>Memur Sahibinden satılık Privilege</t>
  </si>
  <si>
    <t>Van</t>
  </si>
  <si>
    <t>Tuşba</t>
  </si>
  <si>
    <t>/ilan/vasita-otomobil-renault-memur-sahibinden-satilik-privilege-799909031/detay</t>
  </si>
  <si>
    <t>822187284</t>
  </si>
  <si>
    <t>BOZKURT-AUTO-DA-­TOUCH-PAKET-DİZE­L-OTOMATİK-ANAHT­ARSIZ-ÇALIŞTIRMA</t>
  </si>
  <si>
    <t>Alanya</t>
  </si>
  <si>
    <t>/ilan/vasita-otomobil-renault-bozkurt-auto-da-touch-paket-dizel-otomatik-anahtarsiz-calistirma-822187284/detay</t>
  </si>
  <si>
    <t>822186505</t>
  </si>
  <si>
    <t>UĞUR OTOMOTİVDEN(­BOYASIZ)2018 MEGANE 1.5DCİ İCON DSG</t>
  </si>
  <si>
    <t>Uzunköprü</t>
  </si>
  <si>
    <t>/ilan/vasita-otomobil-renault-ugur-otomotivden-boyasiz-2018-megane-1.5dci-icon-dsg-822186505/detay</t>
  </si>
  <si>
    <t>822182257</t>
  </si>
  <si>
    <t>2016 RENAULT MEGANE 1.5 DCİ ICON BOYASIZ-HATAS­IZ-TRAMERSİZ</t>
  </si>
  <si>
    <t>/ilan/vasita-otomobil-renault-2016-renault-megane-1.5-dci-icon-boyasiz-hatasiz-tramersiz-822182257/detay</t>
  </si>
  <si>
    <t>791481471</t>
  </si>
  <si>
    <t>ORJİNAL ARİYANLARA manuel</t>
  </si>
  <si>
    <t>Erciş</t>
  </si>
  <si>
    <t>/ilan/vasita-otomobil-renault-orjinal-ariyanlara-manuel-791481471/detay</t>
  </si>
  <si>
    <t>822169898</t>
  </si>
  <si>
    <t>2017 MODEL SAHİBİNDEN SERVİS BAKIMLI GARANTİSİ DEVAM EDİYOR</t>
  </si>
  <si>
    <t>/ilan/vasita-otomobil-renault-2017-model-sahibinden-servis-bakimli-garantisi-devam-ediyor-822169898/detay</t>
  </si>
  <si>
    <t>822182712</t>
  </si>
  <si>
    <t>HATASIZ BOYASIZ OTOMOTIK</t>
  </si>
  <si>
    <t>Rize</t>
  </si>
  <si>
    <t>/ilan/vasita-otomobil-renault-hatasiz-boyasiz-otomotik-822182712/detay</t>
  </si>
  <si>
    <t>822180396</t>
  </si>
  <si>
    <t>AFM DEN 64 BİN KM DE OTOMATİK MEGANE</t>
  </si>
  <si>
    <t>/ilan/vasita-otomobil-renault-afm-den-64-bin-km-de-otomatik-megane-822180396/detay</t>
  </si>
  <si>
    <t>822179520</t>
  </si>
  <si>
    <t>METİN ÖTERDEN ÇOK TEMİZ 2016 YENİ MEGANEE OTOMOTİK İCON FULL...</t>
  </si>
  <si>
    <t>Muş</t>
  </si>
  <si>
    <t>/ilan/vasita-otomobil-renault-metin-oterden-cok-temiz-2016-yeni-meganee-otomotik-icon-full-822179520/detay</t>
  </si>
  <si>
    <t>822179183</t>
  </si>
  <si>
    <t>İstanbul dan Mehmet Çanakçı bey e opsiyonlanmıştır.</t>
  </si>
  <si>
    <t>/ilan/vasita-otomobil-renault-istanbul-dan-mehmet-canakci-bey-e-opsiyonlanmistir-822179183/detay</t>
  </si>
  <si>
    <t>822175132</t>
  </si>
  <si>
    <t>OTOMATİK DEĞİŞENSİZ 2014</t>
  </si>
  <si>
    <t>/ilan/vasita-otomobil-renault-otomatik-degisensiz-2014-822175132/detay</t>
  </si>
  <si>
    <t>793749324</t>
  </si>
  <si>
    <t>2016 MODEL MEGAN 4 HSTASIZ</t>
  </si>
  <si>
    <t>Pamukkale</t>
  </si>
  <si>
    <t>/ilan/vasita-otomobil-renault-2016-model-megan-4-hstasiz-793749324/detay</t>
  </si>
  <si>
    <t>774776504</t>
  </si>
  <si>
    <t>ÖĞRETMENDEN SATILIK HATASIZ ORJİNAL</t>
  </si>
  <si>
    <t>Bartın</t>
  </si>
  <si>
    <t>/ilan/vasita-otomobil-renault-ogretmenden-satilik-hatasiz-orjinal-774776504/detay</t>
  </si>
  <si>
    <t>822156790</t>
  </si>
  <si>
    <t>2017.ÖZEL RENK.BOYASIZ .DEĞİŞENSİZ</t>
  </si>
  <si>
    <t>/ilan/vasita-otomobil-renault-2017.ozel-renk.boyasiz.degisensiz-822156790/detay</t>
  </si>
  <si>
    <t>822167297</t>
  </si>
  <si>
    <t>2017 MODEL MEGANE ICON PAKET</t>
  </si>
  <si>
    <t>/ilan/vasita-otomobil-renault-2017-model-megane-icon-paket-822167297/detay</t>
  </si>
  <si>
    <t>822166347</t>
  </si>
  <si>
    <t>SAHİBİNDEN+18''JA­NT+MASAJ+HAYALET+ AKILLI BAGAJ+GENİŞ EKRAN</t>
  </si>
  <si>
    <t>/ilan/vasita-otomobil-renault-sahibinden-plus18-jant-plusmasaj-plushayalet-plus-akilli-bagaj-plusgenis-ekran-822166347/detay</t>
  </si>
  <si>
    <t>822164191</t>
  </si>
  <si>
    <t>2017 RENAULT MEGANE 1.5 DCI ICON EDC CAM TAVAN+8.7' EKRAN</t>
  </si>
  <si>
    <t>/ilan/vasita-otomobil-renault-2017-renault-megane-1.5-dci-icon-edc-cam-tavan-plus8.7-ekran-822164191/detay</t>
  </si>
  <si>
    <t>822169841</t>
  </si>
  <si>
    <t>AUTO BULUT'DAN+MAS­AJ+DOKUMATİK EKRAN+HAYALET EKRAN+İCON EDC+</t>
  </si>
  <si>
    <t>/ilan/vasita-otomobil-renault-auto-bulut-dan-plusmasaj-plusdokumatik-ekran-plushayalet-ekran-plusicon-edc-plus-822169841/detay</t>
  </si>
  <si>
    <t>822165667</t>
  </si>
  <si>
    <t>Bayandan Megan 3 dizel otomatik</t>
  </si>
  <si>
    <t>/ilan/vasita-otomobil-renault-bayandan-megan-3-dizel-otomatik-822165667/detay</t>
  </si>
  <si>
    <t>822167051</t>
  </si>
  <si>
    <t>ACİL BEDAVA FİYATA 2017 İCON</t>
  </si>
  <si>
    <t>Derince</t>
  </si>
  <si>
    <t>/ilan/vasita-otomobil-renault-acil-bedava-fiyata-2017-icon-822167051/detay</t>
  </si>
  <si>
    <t>822166287</t>
  </si>
  <si>
    <t>HATASIZ Ve BOYASIZ ARAÇ</t>
  </si>
  <si>
    <t>/ilan/vasita-otomobil-renault-hatasiz-ve-boyasiz-arac-822166287/detay</t>
  </si>
  <si>
    <t>822162944</t>
  </si>
  <si>
    <t>2017 Megane 1.5 DCİ TOUCH EDC HATASIZ BOYASIZ TRAMERSİZ 72.000km</t>
  </si>
  <si>
    <t>/ilan/vasita-otomobil-renault-2017-megane-1.5-dci-touch-edc-hatasiz-boyasiz-tramersiz-72.000km-822162944/detay</t>
  </si>
  <si>
    <t>821916207</t>
  </si>
  <si>
    <t>bakımlı 1.5 dci megan otomatik</t>
  </si>
  <si>
    <t>Muğla</t>
  </si>
  <si>
    <t>Menteşe</t>
  </si>
  <si>
    <t>/ilan/vasita-otomobil-renault-bakimli-1.5-dci-megan-otomatik-821916207/detay</t>
  </si>
  <si>
    <t>802510541</t>
  </si>
  <si>
    <t>CAM TAVAN ICON PRESTİJ PAKET HATASIZ DORUK BÖRÜ MOTORS</t>
  </si>
  <si>
    <t>/ilan/vasita-otomobil-renault-cam-tavan-icon-prestij-paket-hatasiz-doruk-boru-motors-802510541/detay</t>
  </si>
  <si>
    <t>822159482</t>
  </si>
  <si>
    <t>reno megan 1.5 dizel 80.000 km.de</t>
  </si>
  <si>
    <t>/ilan/vasita-otomobil-renault-reno-megan-1.5-dizel-80.000-km.de-822159482/detay</t>
  </si>
  <si>
    <t>822158866</t>
  </si>
  <si>
    <t>aracım opsiyonlu carşam bayakadar</t>
  </si>
  <si>
    <t>/ilan/vasita-otomobil-renault-aracim-opsiyonlu-carsam-bayakadar-822158866/detay</t>
  </si>
  <si>
    <t>822157996</t>
  </si>
  <si>
    <t>31500KM HATASIZ GÜMÜŞ ICON</t>
  </si>
  <si>
    <t>Tokat</t>
  </si>
  <si>
    <t>/ilan/vasita-otomobil-renault-31500km-hatasiz-gumus-icon-822157996/detay</t>
  </si>
  <si>
    <t>802505711</t>
  </si>
  <si>
    <t>ERMAT 2 Plaza 2017 Renault Megane Sedan 1.5 DCI Icon EDC</t>
  </si>
  <si>
    <t>Gaziemir</t>
  </si>
  <si>
    <t>/ilan/vasita-otomobil-renault-ermat-2-plaza-2017-renault-megane-sedan-1.5-dci-icon-edc-802505711/detay</t>
  </si>
  <si>
    <t>798318758</t>
  </si>
  <si>
    <t>Memurdan sıfır hata Megane (son fiyattır)</t>
  </si>
  <si>
    <t>/ilan/vasita-otomobil-renault-memurdan-sifir-hata-megane-son-fiyattir-798318758/detay</t>
  </si>
  <si>
    <t>802444920</t>
  </si>
  <si>
    <t>BOYASIZ DEVLET MEMURUNDAN FUL ORİJİNAL MEGANE 1.5 DCI ICON</t>
  </si>
  <si>
    <t>/ilan/vasita-otomobil-renault-boyasiz-devlet-memurundan-ful-orijinal-megane-1.5-dci-icon-802444920/detay</t>
  </si>
  <si>
    <t>797428373</t>
  </si>
  <si>
    <t>SAHIBINDEN 2016 MEGANE</t>
  </si>
  <si>
    <t>Beykoz</t>
  </si>
  <si>
    <t>/ilan/vasita-otomobil-renault-sahibinden-2016-megane-797428373/detay</t>
  </si>
  <si>
    <t>802562574</t>
  </si>
  <si>
    <t>ARKAS GAZİEMİR 2.EL 2016 RENAULT MEGANE 1.5 DCİ TOUCH EDC</t>
  </si>
  <si>
    <t>/ilan/vasita-otomobil-renault-arkas-gaziemir-2.el-2016-renault-megane-1.5-dci-touch-edc-802562574/detay</t>
  </si>
  <si>
    <t>822145439</t>
  </si>
  <si>
    <t>2017 MODEL MEGANE SEDAN TOUCH 1.5 DİZEL OTOMATİK</t>
  </si>
  <si>
    <t>Kırklareli</t>
  </si>
  <si>
    <t>Lüleburgaz</t>
  </si>
  <si>
    <t>/ilan/vasita-otomobil-renault-2017-model-megane-sedan-touch-1.5-dizel-otomatik-822145439/detay</t>
  </si>
  <si>
    <t>822143723</t>
  </si>
  <si>
    <t>HATASIZ AYARINDA MEGAN 2017 MODEL OTOMATİK DİZEL 136.000 km</t>
  </si>
  <si>
    <t>Erzurum</t>
  </si>
  <si>
    <t>Yakutiye</t>
  </si>
  <si>
    <t>/ilan/vasita-otomobil-renault-hatasiz-ayarinda-megan-2017-model-otomatik-dizel-136.000-km-822143723/detay</t>
  </si>
  <si>
    <t>822149894</t>
  </si>
  <si>
    <t>KUSURSUZ TEMİZLİKTE MASRAFSIZ RENAULT MEGANE OTOMATİK</t>
  </si>
  <si>
    <t>/ilan/vasita-otomobil-renault-kusursuz-temizlikte-masrafsiz-renault-megane-otomatik-822149894/detay</t>
  </si>
  <si>
    <t>791406582</t>
  </si>
  <si>
    <t>OTO2MAX'TAN 0,82 FAİZ ORANI İLE KREDİ AVANTAJI..</t>
  </si>
  <si>
    <t>/ilan/vasita-otomobil-renault-oto2max-tan-0%2C82-faiz-orani-ile-kredi-avantaji-791406582/detay</t>
  </si>
  <si>
    <t>812881310</t>
  </si>
  <si>
    <t>BEYKOZ OTOMOTİVDEN MEGANE 1.5DCİ İCON EDC</t>
  </si>
  <si>
    <t>/ilan/vasita-otomobil-renault-beykoz-otomotivden-megane-1.5dci-icon-edc-812881310/detay</t>
  </si>
  <si>
    <t>812676232</t>
  </si>
  <si>
    <t>KONYA HAS OTOMOTİV BOYASIZ YETKİLİ SERVİS BAKIMLI İLK EL ...</t>
  </si>
  <si>
    <t>/ilan/vasita-otomobil-renault-konya-has-otomotiv-boyasiz-yetkili-servis-bakimli-ilk-el-812676232/detay</t>
  </si>
  <si>
    <t>822128827</t>
  </si>
  <si>
    <t>SAHİBİNDEN 2017 HATASIZ SERVİS BAKIMLI</t>
  </si>
  <si>
    <t>/ilan/vasita-otomobil-renault-sahibinden-2017-hatasiz-servis-bakimli-822128827/detay</t>
  </si>
  <si>
    <t>802529825</t>
  </si>
  <si>
    <t>2016 RENAULT MEGANE 1.5 DCI EDC 88.000KM OTOMATİK JOY PAKET</t>
  </si>
  <si>
    <t>/ilan/vasita-otomobil-renault-2016-renault-megane-1.5-dci-edc-88.000km-otomatik-joy-paket-802529825/detay</t>
  </si>
  <si>
    <t>810295465</t>
  </si>
  <si>
    <t>çok temiz bakimli megan</t>
  </si>
  <si>
    <t>Başiskele</t>
  </si>
  <si>
    <t>/ilan/vasita-otomobil-renault-cok-temiz-bakimli-megan-810295465/detay</t>
  </si>
  <si>
    <t>812836149</t>
  </si>
  <si>
    <t>TEKBAŞ 2.EL DEN MEGANE HB 1.5 DCI 110 HP ICON OTOMATİK</t>
  </si>
  <si>
    <t>/ilan/vasita-otomobil-renault-tekbas-2.el-den-megane-hb-1.5-dci-110-hp-icon-otomatik-812836149/detay</t>
  </si>
  <si>
    <t>822098481</t>
  </si>
  <si>
    <t>1.6 Icon</t>
  </si>
  <si>
    <t>SAHİBİNDEN TEMİZ ARAÇ</t>
  </si>
  <si>
    <t>/ilan/vasita-otomobil-renault-sahibinden-temiz-arac-822098481/detay</t>
  </si>
  <si>
    <t>789690103</t>
  </si>
  <si>
    <t>BYE AUTO - 2017 RENAULT MEGANE 1.5DCI TOUCH 58.000KM OTOMATİK</t>
  </si>
  <si>
    <t>Bakırköy</t>
  </si>
  <si>
    <t>/ilan/vasita-otomobil-renault-bye-auto-2017-renault-megane-1.5dci-touch-58.000km-otomatik-789690103/detay</t>
  </si>
  <si>
    <t>822413201</t>
  </si>
  <si>
    <t>2018 ORJİNAL TEMİZ DİZEL OTOMATİK MEGANE ORJİNAL TOUCH EDC</t>
  </si>
  <si>
    <t>/ilan/vasita-otomobil-renault-2018-orjinal-temiz-dizel-otomatik-megane-orjinal-touch-edc-822413201/detay</t>
  </si>
  <si>
    <t>822112990</t>
  </si>
  <si>
    <t>2017/95.800KM BOYASIZ RENAULT MEGANE DİZEL OTOMATİK 2018 ÇIKIŞLI</t>
  </si>
  <si>
    <t>/ilan/vasita-otomobil-renault-2017-95.800km-boyasiz-renault-megane-dizel-otomatik-2018-cikisli-822112990/detay</t>
  </si>
  <si>
    <t>795427146</t>
  </si>
  <si>
    <t>SAHIBINDEN OTOMATİK MEGAN</t>
  </si>
  <si>
    <t>/ilan/vasita-otomobil-renault-sahibinden-otomatik-megan-795427146/detay</t>
  </si>
  <si>
    <t>794641747</t>
  </si>
  <si>
    <t>DEĞİŞENSİZ HATASIZ KİTAP GİBİ MEGANE</t>
  </si>
  <si>
    <t>Gölhisar</t>
  </si>
  <si>
    <t>/ilan/vasita-otomobil-renault-degisensiz-hatasiz-kitap-gibi-megane-794641747/detay</t>
  </si>
  <si>
    <t>822105969</t>
  </si>
  <si>
    <t>SAHİBİN DEN 2018 MOD.ICON NOKTA HATASIZ BOYASIZ HASAR KAYITSIZ</t>
  </si>
  <si>
    <t>Atakum</t>
  </si>
  <si>
    <t>/ilan/vasita-otomobil-renault-sahibin-den-2018-mod.icon-nokta-hatasiz-boyasiz-hasar-kayitsiz-822105969/detay</t>
  </si>
  <si>
    <t>822099149</t>
  </si>
  <si>
    <t>KUTLAY OTOMOTİV'DEN SIFIR AYARINDA KAZASIZ TEMİZ OTOMATİK MEGANE</t>
  </si>
  <si>
    <t>/ilan/vasita-otomobil-renault-kutlay-otomotiv-den-sifir-ayarinda-kazasiz-temiz-otomatik-megane-822099149/detay</t>
  </si>
  <si>
    <t>822097618</t>
  </si>
  <si>
    <t>SERVİS KAYITLI DİZEL OTOMATİK MEGAN</t>
  </si>
  <si>
    <t>/ilan/vasita-otomobil-renault-servis-kayitli-dizel-otomatik-megan-822097618/detay</t>
  </si>
  <si>
    <t>822095981</t>
  </si>
  <si>
    <t>2016 RENAULT MEGANE DİZEL OTOMATİK HATASIZ</t>
  </si>
  <si>
    <t>/ilan/vasita-otomobil-renault-2016-renault-megane-dizel-otomatik-hatasiz-822095981/detay</t>
  </si>
  <si>
    <t>758262970</t>
  </si>
  <si>
    <t>HATASIZ BOYASIZ DEĞİŞENSİZ DİZEL OTOMATİK FULL+FULL İCON</t>
  </si>
  <si>
    <t>/ilan/vasita-otomobil-renault-hatasiz-boyasiz-degisensiz-dizel-otomatik-full-plusfull-icon-758262970/detay</t>
  </si>
  <si>
    <t>820557150</t>
  </si>
  <si>
    <t>2018 model 5000 km de hata boya yok</t>
  </si>
  <si>
    <t>/ilan/vasita-otomobil-renault-2018-model-5000-km-de-hata-boya-yok-820557150/detay</t>
  </si>
  <si>
    <t>775103688</t>
  </si>
  <si>
    <t>2018 MEGANE TOUCH+PLUS EDC "62.000KM" BOYASIZ HATASIZ + 17 JANT</t>
  </si>
  <si>
    <t>/ilan/vasita-otomobil-renault-2018-megane-touch-plusplus-edc-62.000km-boyasiz-hatasiz-plus-17-jant-775103688/detay</t>
  </si>
  <si>
    <t>822084397</t>
  </si>
  <si>
    <t>Sahibinden temiz</t>
  </si>
  <si>
    <t>/ilan/vasita-otomobil-renault-sahibinden-temiz-822084397/detay</t>
  </si>
  <si>
    <t>822093766</t>
  </si>
  <si>
    <t>ŞENTÜRK MOTORS'TAN BOYASIZ-TRAMER­SİZ-DİZEL-OTO­MATİK-ÇİZİKSİZ</t>
  </si>
  <si>
    <t>Uşak</t>
  </si>
  <si>
    <t>/ilan/vasita-otomobil-renault-senturk-motors-tan-boyasiz-tramersiz-dizel-otomatik-ciziksiz-822093766/detay</t>
  </si>
  <si>
    <t>801401367</t>
  </si>
  <si>
    <t>RENAULT YETKİLİ BAYİDEN 2016 MEGANE HB ICON BOYASIZ</t>
  </si>
  <si>
    <t>/ilan/vasita-otomobil-renault-renault-yetkili-bayiden-2016-megane-hb-icon-boyasiz-801401367/detay</t>
  </si>
  <si>
    <t>822075884</t>
  </si>
  <si>
    <t>1.5 dCi Sport Tourer GT-Line</t>
  </si>
  <si>
    <t>Ağır Bakımları Yapıldı</t>
  </si>
  <si>
    <t>Altındağ</t>
  </si>
  <si>
    <t>/ilan/vasita-otomobil-renault-agir-bakimlari-yapildi-822075884/detay</t>
  </si>
  <si>
    <t>791608382</t>
  </si>
  <si>
    <t>ADRESE TESLİM BOYASIZ DEĞİŞENSİZ HASAR KAYITSIZ</t>
  </si>
  <si>
    <t>/ilan/vasita-otomobil-renault-adrese-teslim-boyasiz-degisensiz-hasar-kayitsiz-791608382/detay</t>
  </si>
  <si>
    <t>821981488</t>
  </si>
  <si>
    <t>masrafsız araç isteyene</t>
  </si>
  <si>
    <t>Kapaklı</t>
  </si>
  <si>
    <t>/ilan/vasita-otomobil-renault-masrafsiz-arac-isteyene-821981488/detay</t>
  </si>
  <si>
    <t>821982263</t>
  </si>
  <si>
    <t>ACILLLL HATASIZ BOYASIZ TRAMERSIZ 2017 OTOMATIK 41000 KM</t>
  </si>
  <si>
    <t>/ilan/vasita-otomobil-renault-acillll-hatasiz-boyasiz-tramersiz-2017-otomatik-41000-km-821982263/detay</t>
  </si>
  <si>
    <t>821973887</t>
  </si>
  <si>
    <t>SAHİBİNDEN SUNROFF+HEAD UP+NAVİGASY­ON+BOYASIZ +DEĞİŞENSİZ</t>
  </si>
  <si>
    <t>/ilan/vasita-otomobil-renault-sahibinden-sunroff-plushead-up-plusnavigasyon-plusboyasiz-plusdegisensiz-821973887/detay</t>
  </si>
  <si>
    <t>821965302</t>
  </si>
  <si>
    <t>Daha temizi yok garantili hatasız boyasız16 bin km de</t>
  </si>
  <si>
    <t>/ilan/vasita-otomobil-renault-daha-temizi-yok-garantili-hatasiz-boyasiz16-bin-km-de-821965302/detay</t>
  </si>
  <si>
    <t>798286378</t>
  </si>
  <si>
    <t>GÖKMEN AUTO'DAN 12.AY ÇIKIŞLI YENİ MEGANE 4 TOUCH PLUS OTOMATİK.</t>
  </si>
  <si>
    <t>Hatay</t>
  </si>
  <si>
    <t>İskenderun</t>
  </si>
  <si>
    <t>/ilan/vasita-otomobil-renault-gokmen-auto-dan-12.ay-cikisli-yeni-megane-4-touch-plus-otomatik-798286378/detay</t>
  </si>
  <si>
    <t>821942696</t>
  </si>
  <si>
    <t>Çarşambaya kadar sedat beye opsiyonludur.</t>
  </si>
  <si>
    <t>/ilan/vasita-otomobil-renault-carsambaya-kadar-sedat-beye-opsiyonludur-821942696/detay</t>
  </si>
  <si>
    <t>802539115</t>
  </si>
  <si>
    <t>AYCAR AUTO' dan 2016 DİZEL OTOMATİK 76.500 KM 2017 ÇIKIŞLI</t>
  </si>
  <si>
    <t>/ilan/vasita-otomobil-renault-aycar-auto-dan-2016-dizel-otomatik-76.500-km-2017-cikisli-802539115/detay</t>
  </si>
  <si>
    <t>822012256</t>
  </si>
  <si>
    <t>Sahibinden 2014 dördüncü ay çıkışlı temiz bakımlı Megan otomatik</t>
  </si>
  <si>
    <t>Batman</t>
  </si>
  <si>
    <t>/ilan/vasita-otomobil-renault-sahibinden-2014-dorduncu-ay-cikisli-temiz-bakimli-megan-otomatik-822012256/detay</t>
  </si>
  <si>
    <t>822004437</t>
  </si>
  <si>
    <t>*CRK AUTO*2018 MODEL MEGANE4 TOUCH HATASIZ BOYASIZ 19.000kmde</t>
  </si>
  <si>
    <t>/ilan/vasita-otomobil-renault-crk-auto-2018-model-megane4-touch-hatasiz-boyasiz-19.000kmde-822004437/detay</t>
  </si>
  <si>
    <t>821993668</t>
  </si>
  <si>
    <t>SAHİBİNDEN DİZEL OTOMATİK MEGANE GTLİNE</t>
  </si>
  <si>
    <t>/ilan/vasita-otomobil-renault-sahibinden-dizel-otomatik-megane-gtline-821993668/detay</t>
  </si>
  <si>
    <t>821987604</t>
  </si>
  <si>
    <t>GALERİ75 2016 MEGAN TOUCH 1.5 DİZEL 1.5 OTOMATİK HATASIZ BAKİMLİ</t>
  </si>
  <si>
    <t>/ilan/vasita-otomobil-renault-galeri75-2016-megan-touch-1.5-dizel-1.5-otomatik-hatasiz-bakimli-821987604/detay</t>
  </si>
  <si>
    <t>821979172</t>
  </si>
  <si>
    <t>BU FIRSAT KAÇMAZ ÇOK DURMAZ!..</t>
  </si>
  <si>
    <t>Bodrum</t>
  </si>
  <si>
    <t>/ilan/vasita-otomobil-renault-bu-firsat-kacmaz-cok-durmaz-821979172/detay</t>
  </si>
  <si>
    <t>821979147</t>
  </si>
  <si>
    <t>NURSAN - MEGANE SEDAN JOY DİZEL OTOMATİK SADECE 43.000 KM DE</t>
  </si>
  <si>
    <t>/ilan/vasita-otomobil-renault-nursan-megane-sedan-joy-dizel-otomatik-sadece-43.000-km-de-821979147/detay</t>
  </si>
  <si>
    <t>821970636</t>
  </si>
  <si>
    <t>2017 OTOMATİK SERVİS BAKIMLI KOMPLE ORJİNAL 1.5DCI EDC MEGANE</t>
  </si>
  <si>
    <t>Çekmeköy</t>
  </si>
  <si>
    <t>/ilan/vasita-otomobil-renault-2017-otomatik-servis-bakimli-komple-orjinal-1.5dci-edc-megane-821970636/detay</t>
  </si>
  <si>
    <t>821969854</t>
  </si>
  <si>
    <t>2013 RENAULT MEGANE 1.6 16V CVT TOUCH...HATASI­Z...BOYASIZ...</t>
  </si>
  <si>
    <t>/ilan/vasita-otomobil-renault-2013-renault-megane-1.6-16v-cvt-touch...hatasiz...boyasiz-821969854/detay</t>
  </si>
  <si>
    <t>757266720</t>
  </si>
  <si>
    <t>1.5 Blue DCI Icon</t>
  </si>
  <si>
    <t>BOYASIZ LANSMAN RENGİ 850 KM 2019 MEGANE ICON CAM TAVAN G.GÖRÜŞ</t>
  </si>
  <si>
    <t>/ilan/vasita-otomobil-renault-boyasiz-lansman-rengi-850-km-2019-megane-icon-cam-tavan-g.gorus-757266720/detay</t>
  </si>
  <si>
    <t>822245251</t>
  </si>
  <si>
    <t>SAHİBİNDEN 115 BİN KM TERTEMİZ EDC</t>
  </si>
  <si>
    <t>/ilan/vasita-otomobil-renault-sahibinden-115-bin-km-tertemiz-edc-822245251/detay</t>
  </si>
  <si>
    <t>821899612</t>
  </si>
  <si>
    <t>Sahibinden düşük km masaj koltuk full</t>
  </si>
  <si>
    <t>Bolu</t>
  </si>
  <si>
    <t>/ilan/vasita-otomobil-renault-sahibinden-dusuk-km-masaj-koltuk-full-821899612/detay</t>
  </si>
  <si>
    <t>800596536</t>
  </si>
  <si>
    <t>2017 MODEL MEGANE ICON 1.5 DCİ EDC OTOMATİK 52320 KM DE</t>
  </si>
  <si>
    <t>Dulkadiroğlu</t>
  </si>
  <si>
    <t>/ilan/vasita-otomobil-renault-2017-model-megane-icon-1.5-dci-edc-otomatik-52320-km-de-800596536/detay</t>
  </si>
  <si>
    <t>821896343</t>
  </si>
  <si>
    <t>DÜŞÜK KİLOMETRE!!!SORUNSUZ !!!! MEGANE OTOMATİK DİZEL!!!!</t>
  </si>
  <si>
    <t>/ilan/vasita-otomobil-renault-dusuk-kilometre-sorunsuz-megane-otomatik-dizel-821896343/detay</t>
  </si>
  <si>
    <t>792107445</t>
  </si>
  <si>
    <t>SELMER'DEN DEĞİŞENSİZ BOYASIZ 2017 MEGANE 1.5 DCİ TOUCH OTOMATİK</t>
  </si>
  <si>
    <t>Fethiye</t>
  </si>
  <si>
    <t>/ilan/vasita-otomobil-renault-selmer-den-degisensiz-boyasiz-2017-megane-1.5-dci-touch-otomatik-792107445/detay</t>
  </si>
  <si>
    <t>822482228</t>
  </si>
  <si>
    <t>1.6 Coupe Dynamique</t>
  </si>
  <si>
    <t>Temiz Otomatik Megane Coupe</t>
  </si>
  <si>
    <t>Zeytinburnu</t>
  </si>
  <si>
    <t>/ilan/vasita-otomobil-renault-temiz-otomatik-megane-coupe-822482228/detay</t>
  </si>
  <si>
    <t>791386922</t>
  </si>
  <si>
    <t>" 2017 "Megane Sedan "99 BİN KM" 1.5 DCI Touch EDC GARANTİLİ..</t>
  </si>
  <si>
    <t>/ilan/vasita-otomobil-renault-2017-megane-sedan-99-bin-km-1.5-dci-touch-edc-garantili-791386922/detay</t>
  </si>
  <si>
    <t>821919612</t>
  </si>
  <si>
    <t>HATASIZ 2017 MEGANE ICON EDC OTOMATİK</t>
  </si>
  <si>
    <t>/ilan/vasita-otomobil-renault-hatasiz-2017-megane-icon-edc-otomatik-821919612/detay</t>
  </si>
  <si>
    <t>822486984</t>
  </si>
  <si>
    <t>Otomatik araç İstanbul/ Ümraniye</t>
  </si>
  <si>
    <t>/ilan/vasita-otomobil-renault-otomatik-arac-istanbul-umraniye-822486984/detay</t>
  </si>
  <si>
    <t>800357764</t>
  </si>
  <si>
    <t>Renault Megane 2018</t>
  </si>
  <si>
    <t>/ilan/vasita-otomobil-renault-renault-megane-2018-800357764/detay</t>
  </si>
  <si>
    <t>821959469</t>
  </si>
  <si>
    <t>Delux Grup****HATASIZ/GA­RANTİLİ***نمایشگاه اتومبیل</t>
  </si>
  <si>
    <t>/ilan/vasita-otomobil-renault-delux-grup-hatasiz-garantili-821959469/detay</t>
  </si>
  <si>
    <t>821959734</t>
  </si>
  <si>
    <t>SIFIRDAN FARKSIZ KAÇIRMA</t>
  </si>
  <si>
    <t>Körfez</t>
  </si>
  <si>
    <t>/ilan/vasita-otomobil-renault-sifirdan-farksiz-kacirma-821959734/detay</t>
  </si>
  <si>
    <t>821953723</t>
  </si>
  <si>
    <t>TERTEMİZ MEGANE DYNAMIQUE</t>
  </si>
  <si>
    <t>/ilan/vasita-otomobil-renault-tertemiz-megane-dynamique-821953723/detay</t>
  </si>
  <si>
    <t>821952782</t>
  </si>
  <si>
    <t>2017 MEGAN 1.5 DCİ TOUCH TEMİZ</t>
  </si>
  <si>
    <t>/ilan/vasita-otomobil-renault-2017-megan-1.5-dci-touch-temiz-821952782/detay</t>
  </si>
  <si>
    <t>822487184</t>
  </si>
  <si>
    <t>SAHİBİNDEN 2004 DYNAMİC 1.6 16V 115HP OTOMATİK</t>
  </si>
  <si>
    <t>Çukurova</t>
  </si>
  <si>
    <t>/ilan/vasita-otomobil-renault-sahibinden-2004-dynamic-1.6-16v-115hp-otomatik-822487184/detay</t>
  </si>
  <si>
    <t>821928904</t>
  </si>
  <si>
    <t>2018 RENAULT MEGANE EDC TOUCH DİZEL BOYASIZ KARTAL OTO'DAN</t>
  </si>
  <si>
    <t>İslahiye</t>
  </si>
  <si>
    <t>/ilan/vasita-otomobil-renault-2018-renault-megane-edc-touch-dizel-boyasiz-kartal-oto-dan-821928904/detay</t>
  </si>
  <si>
    <t>821931764</t>
  </si>
  <si>
    <t>2017 Trafige çıkışlı 2016 Model Hatasız Çok temiz Touch Extralı</t>
  </si>
  <si>
    <t>Elbistan</t>
  </si>
  <si>
    <t>/ilan/vasita-otomobil-renault-2017-trafige-cikisli-2016-model-hatasiz-cok-temiz-touch-extrali-821931764/detay</t>
  </si>
  <si>
    <t>821924663</t>
  </si>
  <si>
    <t>ADES OTOMOTİVDEN SIFIR AYARINDA 2018 MODEL OTOMATİK1.5 DCİ MEGAN</t>
  </si>
  <si>
    <t>Giresun</t>
  </si>
  <si>
    <t>Espiye</t>
  </si>
  <si>
    <t>/ilan/vasita-otomobil-renault-ades-otomotivden-sifir-ayarinda-2018-model-otomatik1.5-dci-megan-821924663/detay</t>
  </si>
  <si>
    <t>821929908</t>
  </si>
  <si>
    <t>2010 MODEL MEGANE 2 EXCEPTİON--OTOMATİK</t>
  </si>
  <si>
    <t>Burhaniye</t>
  </si>
  <si>
    <t>/ilan/vasita-otomobil-renault-2010-model-megane-2-exception-otomatik-821929908/detay</t>
  </si>
  <si>
    <t>802273413</t>
  </si>
  <si>
    <t>OTOMATIK*HIZ SABITLEYICI*62bin KM*ANAHTARSIZ GIRIS</t>
  </si>
  <si>
    <t>/ilan/vasita-otomobil-renault-otomatik-hiz-sabitleyici-62bin-km-anahtarsiz-giris-802273413/detay</t>
  </si>
  <si>
    <t>821828566</t>
  </si>
  <si>
    <t>SAHİBİNDEN OTOMATİK BOYASIZ HATASIZ DEĞİŞENSİZ</t>
  </si>
  <si>
    <t>/ilan/vasita-otomobil-renault-sahibinden-otomatik-boyasiz-hatasiz-degisensiz-821828566/detay</t>
  </si>
  <si>
    <t>821818225</t>
  </si>
  <si>
    <t>HATASIZ TRAMERSİZ BOYASIZ SANRUFLU DİZEL OTOMATİK TERTEMİZ</t>
  </si>
  <si>
    <t>Düzce</t>
  </si>
  <si>
    <t>/ilan/vasita-otomobil-renault-hatasiz-tramersiz-boyasiz-sanruflu-dizel-otomatik-tertemiz-821818225/detay</t>
  </si>
  <si>
    <t>713964719</t>
  </si>
  <si>
    <t>SAYLAM 2017 MEGANE 1.5DCI TOUCH EDC-70BİN KM-HATASIZ-BOYASIZ</t>
  </si>
  <si>
    <t>/ilan/vasita-otomobil-renault-saylam-2017-megane-1.5dci-touch-edc-70bin-km-hatasiz-boyasiz-713964719/detay</t>
  </si>
  <si>
    <t>799276755</t>
  </si>
  <si>
    <t>ACİL SATILIK 2018 R-LİNK HATASIZ OTOMATİK MEGANE(MASAJ-GENIŞ EKR</t>
  </si>
  <si>
    <t>Isparta</t>
  </si>
  <si>
    <t>/ilan/vasita-otomobil-renault-acil-satilik-2018-r-link-hatasiz-otomatik-megane-masaj-genis-ekr-799276755/detay</t>
  </si>
  <si>
    <t>821900117</t>
  </si>
  <si>
    <t>2.0 RXE</t>
  </si>
  <si>
    <t>SATILIK YADA TAKAS OTOMATİK MEGAN 1</t>
  </si>
  <si>
    <t>Sultanbeyli</t>
  </si>
  <si>
    <t>/ilan/vasita-otomobil-renault-satilik-yada-takas-otomatik-megan-1-821900117/detay</t>
  </si>
  <si>
    <t>821913489</t>
  </si>
  <si>
    <t>SADECE 64.000 KM-OTOMATİK VİTES-EMSALSİZ TEMİZ-B.EKR­AN-G.GÖRÜŞ</t>
  </si>
  <si>
    <t>/ilan/vasita-otomobil-renault-sadece-64.000-km-otomatik-vites-emsalsiz-temiz-b.ekran-g.gorus-821913489/detay</t>
  </si>
  <si>
    <t>821902740</t>
  </si>
  <si>
    <t>sahibinden tertemiz</t>
  </si>
  <si>
    <t>/ilan/vasita-otomobil-renault-sahibinden-tertemiz-821902740/detay</t>
  </si>
  <si>
    <t>774648832</t>
  </si>
  <si>
    <t>1.9 dCi Privilege</t>
  </si>
  <si>
    <t>KONAK OTOMOTİV'DEN OTOMATİK FULL+FULL 1.9 DCİ MEGANE PRİVİLEGE</t>
  </si>
  <si>
    <t>/ilan/vasita-otomobil-renault-konak-otomotiv-den-otomatik-full-plusfull-1.9-dci-megane-privilege-774648832/detay</t>
  </si>
  <si>
    <t>821907978</t>
  </si>
  <si>
    <t>ACİL HATASİZ! BOYASIZ SERVİS BAKİMLİ</t>
  </si>
  <si>
    <t>Marmaris</t>
  </si>
  <si>
    <t>/ilan/vasita-otomobil-renault-acil-hatasiz-boyasiz-servis-bakimli-821907978/detay</t>
  </si>
  <si>
    <t>821904201</t>
  </si>
  <si>
    <t>AUTOSEÇKİN'DEN 2017+RENAULT+MEG­ANE+İCON+MASAJ+C­AM+TAVAN+B.EKRAN</t>
  </si>
  <si>
    <t>/ilan/vasita-otomobil-renault-autoseckin-den-2017-plusrenault-plusmegane-plusicon-plusmasaj-pluscam-plustavan-plusb.ekran-821904201/detay</t>
  </si>
  <si>
    <t>822471748</t>
  </si>
  <si>
    <t>2018ÇIKIŞLI_BOYA­SIZ_60.000'DE_KE­YLESSGO_CRUİSECO­NTROL_STOP&amp;START</t>
  </si>
  <si>
    <t>/ilan/vasita-otomobil-renault-2018cikisli_boyasiz_60.000-de_keylessgo_cruisecontrol_stop-start-822471748/detay</t>
  </si>
  <si>
    <t>821904885</t>
  </si>
  <si>
    <t>2017 MEGANE TOUCH DİZEL OTOMOTİK FULL S BAKIMLI 1YIL GARANTİLİ</t>
  </si>
  <si>
    <t>/ilan/vasita-otomobil-renault-2017-megane-touch-dizel-otomotik-full-s-bakimli-1yil-garantili-821904885/detay</t>
  </si>
  <si>
    <t>822473445</t>
  </si>
  <si>
    <t>2016 MODEL KAZASIZ BOYASIZ</t>
  </si>
  <si>
    <t>/ilan/vasita-otomobil-renault-2016-model-kazasiz-boyasiz-822473445/detay</t>
  </si>
  <si>
    <t>799065675</t>
  </si>
  <si>
    <t>TRAMERSİZ, BOYASIZ, DEĞİŞENSİZ , ORGİNAL</t>
  </si>
  <si>
    <t>Güngören</t>
  </si>
  <si>
    <t>/ilan/vasita-otomobil-renault-tramersiz-boyasiz-degisensiz-orginal-799065675/detay</t>
  </si>
  <si>
    <t>821898800</t>
  </si>
  <si>
    <t>STAR MOTORS'DAN MEGANE HATASIZ BOYASIZ OTOMATİK 36.250 KM DEE..</t>
  </si>
  <si>
    <t>/ilan/vasita-otomobil-renault-star-motors-dan-megane-hatasiz-boyasiz-otomatik-36.250-km-dee-821898800/detay</t>
  </si>
  <si>
    <t>821906428</t>
  </si>
  <si>
    <t>AGSDEN VADE İMKANI İLE %18 KDVLİ HATASIZ MEGANE TOUCH PLUS</t>
  </si>
  <si>
    <t>/ilan/vasita-otomobil-renault-agsden-vade-imkani-ile-18-kdvli-hatasiz-megane-touch-plus-821906428/detay</t>
  </si>
  <si>
    <t>821905518</t>
  </si>
  <si>
    <t>///SEVİM AUTO FARKIYLA HATASIZ MEGANE 4 1.5 DCİ JOY PAKET///</t>
  </si>
  <si>
    <t>/ilan/vasita-otomobil-renault-sevim-auto-farkiyla-hatasiz-megane-4-1.5-dci-joy-paket-821905518/detay</t>
  </si>
  <si>
    <t>822473156</t>
  </si>
  <si>
    <t>hatasiz boyasiz ikinci sahibinden</t>
  </si>
  <si>
    <t>/ilan/vasita-otomobil-renault-hatasiz-boyasiz-ilk-sahibinden-822473156/detay</t>
  </si>
  <si>
    <t>821903820</t>
  </si>
  <si>
    <t>AYZE'DEN 2017 RENAULT MEGANE TOUCH OTOMATİK DEĞİŞENSİZ</t>
  </si>
  <si>
    <t>/ilan/vasita-otomobil-renault-ayze-den-2017-renault-megane-touch-otomatik-degisensiz-821903820/detay</t>
  </si>
  <si>
    <t>822470591</t>
  </si>
  <si>
    <t>MEGANE 3 GT LİNE SAHİBİNDEN</t>
  </si>
  <si>
    <t>/ilan/vasita-otomobil-renault-megane-3-gt-line-sahibinden-822470591/detay</t>
  </si>
  <si>
    <t>821898108</t>
  </si>
  <si>
    <t>1.6 Touch Plus</t>
  </si>
  <si>
    <t>HATASIZ BOYASIZ MEGANE 3 TOUCH PKUS</t>
  </si>
  <si>
    <t>/ilan/vasita-otomobil-renault-hatasiz-boyasiz-megane-3-touch-pkus-821898108/detay</t>
  </si>
  <si>
    <t>821895642</t>
  </si>
  <si>
    <t>2016 Megane Sedan</t>
  </si>
  <si>
    <t>Tunceli</t>
  </si>
  <si>
    <t>/ilan/vasita-otomobil-renault-2016-megane-sedan-821895642/detay</t>
  </si>
  <si>
    <t>821891176</t>
  </si>
  <si>
    <t>LORD MOTORS'TAN OTOMATİK 98000 KM PRİVİLEGE MEGANE</t>
  </si>
  <si>
    <t>Ordu</t>
  </si>
  <si>
    <t>Altınordu</t>
  </si>
  <si>
    <t>/ilan/vasita-otomobil-renault-lord-motors-tan-otomatik-98000-km-privilege-megane-821891176/detay</t>
  </si>
  <si>
    <t>822187175</t>
  </si>
  <si>
    <t>*CAM TAVAN+GENİŞ EKRAN*2017 RENO MEGANE İCON EDC 110 HP 60 KM !!</t>
  </si>
  <si>
    <t>/ilan/vasita-otomobil-renault-cam-tavan-plusgenis-ekran-2017-reno-megane-icon-edc-110-hp-60-km-822187175/detay</t>
  </si>
  <si>
    <t>822463711</t>
  </si>
  <si>
    <t>sahibinden temiz icon ACİL</t>
  </si>
  <si>
    <t>/ilan/vasita-otomobil-renault-sahibinden-temiz-icon-acil-822463711/detay</t>
  </si>
  <si>
    <t>801044894</t>
  </si>
  <si>
    <t>2018 model hatasız 60.000 km otomatik megane sahibinden</t>
  </si>
  <si>
    <t>/ilan/vasita-otomobil-renault-2018-model-hatasiz-60.000-km-otomatik-megane-sahibinden-801044894/detay</t>
  </si>
  <si>
    <t>822464785</t>
  </si>
  <si>
    <t>hatasiz boyasiz megane anahtarsiz giris cikis</t>
  </si>
  <si>
    <t>Serik</t>
  </si>
  <si>
    <t>/ilan/vasita-otomobil-renault-hatasiz-boyasiz-megane-anahtarsiz-giris-cikis-822464785/detay</t>
  </si>
  <si>
    <t>792038514</t>
  </si>
  <si>
    <t>HATASIZ-BOYASIZ-2017 MEGAN 1,5 DCİ TOUCH OTOMATİK EDC 75,000 KM</t>
  </si>
  <si>
    <t>/ilan/vasita-otomobil-renault-hatasiz-boyasiz-2017-megan-1%2C5-dci-touch-otomatik-edc-75%2C000-km-792038514/detay</t>
  </si>
  <si>
    <t>821885958</t>
  </si>
  <si>
    <t>DCar'dan 3AY Ödemesiz ve %0.98Kredi İle 2017 MAGANE 1.5dCi EDC</t>
  </si>
  <si>
    <t>/ilan/vasita-otomobil-renault-dcar-dan-3ay-odemesiz-ve-0.98kredi-ile-2017-magane-1.5dci-edc-821885958/detay</t>
  </si>
  <si>
    <t>821882126</t>
  </si>
  <si>
    <t>169.BİNDE 2001 MODEL MEGANE 1.6-16V OTOMATİK VİTES</t>
  </si>
  <si>
    <t>Sarı</t>
  </si>
  <si>
    <t>/ilan/vasita-otomobil-renault-169.binde-2001-model-megane-1.6-16v-otomatik-vites-821882126/detay</t>
  </si>
  <si>
    <t>821684736</t>
  </si>
  <si>
    <t>Temiz Otomatik Megane</t>
  </si>
  <si>
    <t>Reşadiye</t>
  </si>
  <si>
    <t>/ilan/vasita-otomobil-renault-temiz-otomatik-megane-821684736/detay</t>
  </si>
  <si>
    <t>821882839</t>
  </si>
  <si>
    <t>ZENGİN OTOMOTİV DİZEL OTOMATİK HATASIZ BOYASIZ TOUCH PLUS</t>
  </si>
  <si>
    <t>/ilan/vasita-otomobil-renault-zengin-otomotiv-dizel-otomatik-hatasiz-boyasiz-touch-plus-821882839/detay</t>
  </si>
  <si>
    <t>821875650</t>
  </si>
  <si>
    <t>2019 MODEL MEGANE OTOMATİK DİZEL HATA BOYA YOK TRAMER YOK</t>
  </si>
  <si>
    <t>Şereflikoçhisar</t>
  </si>
  <si>
    <t>/ilan/vasita-otomobil-renault-2019-model-megane-otomatik-dizel-hata-boya-yok-tramer-yok-821875650/detay</t>
  </si>
  <si>
    <t>764479181</t>
  </si>
  <si>
    <t>!!TAMAMEN ORJINAL!!</t>
  </si>
  <si>
    <t>/ilan/vasita-otomobil-renault-tamamen-orjinal-764479181/detay</t>
  </si>
  <si>
    <t>817128212</t>
  </si>
  <si>
    <t>İLK SAHİBİNDEN FULL+FULL MEGANE SEDAN</t>
  </si>
  <si>
    <t>/ilan/vasita-otomobil-renault-ilk-sahibinden-full-plusfull-megane-sedan-817128212/detay</t>
  </si>
  <si>
    <t>821876203</t>
  </si>
  <si>
    <t>OTOMATİK VİTES MEGAN2 1.6 HB LPG XENON_DİJİ KLİMA ORJ 167.000KM</t>
  </si>
  <si>
    <t>/ilan/vasita-otomobil-renault-otomatik-vites-megan2-1.6-hb-lpg-xenon_diji-klima-orj-167.000km-821876203/detay</t>
  </si>
  <si>
    <t>798698603</t>
  </si>
  <si>
    <t>2005 MEGANE 1.6 DİNAMİK OTOMATİK VİTES LPG Lİ</t>
  </si>
  <si>
    <t>/ilan/vasita-otomobil-renault-2005-megane-1.6-dinamik-otomatik-vites-lpg-li-798698603/detay</t>
  </si>
  <si>
    <t>821873225</t>
  </si>
  <si>
    <t>DİZEL OTOMATİK TOUCH TEMİZ MEGANE</t>
  </si>
  <si>
    <t>Ortahisar</t>
  </si>
  <si>
    <t>/ilan/vasita-otomobil-renault-dizel-otomatik-touch-temiz-megane-821873225/detay</t>
  </si>
  <si>
    <t>812374802</t>
  </si>
  <si>
    <t>gallardo'dan İLK ELDEN 81.000KM'DE OTOMATİC 1.6 BENZİN&amp;LPG DYNAM</t>
  </si>
  <si>
    <t>/ilan/vasita-otomobil-renault-gallardo-dan-ilk-elden-81.000km-de-otomatic-1.6-benzin-lpg-dynam-812374802/detay</t>
  </si>
  <si>
    <t>821835156</t>
  </si>
  <si>
    <t>Sahibinden 2019 çıkışlı Megane 13 binde(EKLENE­BİLİR)touch paket</t>
  </si>
  <si>
    <t>/ilan/vasita-otomobil-renault-sahibinden-2019-cikisli-megane-13-binde-eklenebilir-touch-paket-821835156/detay</t>
  </si>
  <si>
    <t>821870419</t>
  </si>
  <si>
    <t>2018 MEGANE 1.5 dCi TOUCH PAKET-YENİ NESİL FAR-82.000K­M-OTOMATİK</t>
  </si>
  <si>
    <t>/ilan/vasita-otomobil-renault-2018-megane-1.5-dci-touch-paket-yeni-nesil-far-82.000km-otomatik-821870419/detay</t>
  </si>
  <si>
    <t>812672276</t>
  </si>
  <si>
    <t>SEYYAL OTOMOTİV'den 2004 RENAULT MEGANE 1.6 DYNAMIQUE CAM TAVAN</t>
  </si>
  <si>
    <t>/ilan/vasita-otomobil-renault-seyyal-otomotiv-den-2004-renault-megane-1.6-dynamique-cam-tavan-812672276/detay</t>
  </si>
  <si>
    <t>821842454</t>
  </si>
  <si>
    <t>1.6 RXi</t>
  </si>
  <si>
    <t>Acil Değişensiz iki bucuk parca boyalı</t>
  </si>
  <si>
    <t>/ilan/vasita-otomobil-renault-acil-degisensiz-iki-bucuk-parca-boyali-821842454/detay</t>
  </si>
  <si>
    <t>812674704</t>
  </si>
  <si>
    <t>2016 RENAULT MEGANE 1.5 DCI EDC TOUCH+HATABOYAYO­K+SERVİSBKM+70KM</t>
  </si>
  <si>
    <t>/ilan/vasita-otomobil-renault-2016-renault-megane-1.5-dci-edc-touch-plushataboyayok-plusservisbkm-plus70km-812674704/detay</t>
  </si>
  <si>
    <t>821857871</t>
  </si>
  <si>
    <t>NOKTA'dan 2016 DİZEL OTOMATİK İCON EDC MEGANE</t>
  </si>
  <si>
    <t>/ilan/vasita-otomobil-renault-nokta-dan-2016-dizel-otomatik-icon-edc-megane-821857871/detay</t>
  </si>
  <si>
    <t>821860984</t>
  </si>
  <si>
    <t>2019/3.000 KM/HATASIZ-BOYAS­IZ/İCON/HAYALT+E­DC+CARPLAY/SIFIR GİBİ</t>
  </si>
  <si>
    <t>/ilan/vasita-otomobil-renault-2019-3.000-km-hatasiz-boyasiz-icon-hayalt-plusedc-pluscarplay-sifir-gibi-821860984/detay</t>
  </si>
  <si>
    <t>803003581</t>
  </si>
  <si>
    <t>***OTOMATİK***­SANROUF***PRİ­VİLEGE*PLUS*** FULL+FULL</t>
  </si>
  <si>
    <t>Toroslar</t>
  </si>
  <si>
    <t>/ilan/vasita-otomobil-renault-otomatik-sanrouf-privilege-plus-full-plusfull-803003581/detay</t>
  </si>
  <si>
    <t>821859255</t>
  </si>
  <si>
    <t>BAKMADAN GEÇME</t>
  </si>
  <si>
    <t>/ilan/vasita-otomobil-renault-bakmadan-gecme-821859255/detay</t>
  </si>
  <si>
    <t>821862303</t>
  </si>
  <si>
    <t>2017 RENAULT MEGANE 1.5 DCI EDC 59.000KM OTOMATİK JOY PAKET</t>
  </si>
  <si>
    <t>Bayrampaşa</t>
  </si>
  <si>
    <t>/ilan/vasita-otomobil-renault-2017-renault-megane-1.5-dci-edc-59.000km-otomatik-joy-paket-821862303/detay</t>
  </si>
  <si>
    <t>821860552</t>
  </si>
  <si>
    <t>Sahibinden otomatik MEGANE 1 !!!</t>
  </si>
  <si>
    <t>/ilan/vasita-otomobil-renault-sahibinden-otomatik-megane-1-821860552/detay</t>
  </si>
  <si>
    <t>800187764</t>
  </si>
  <si>
    <t>HATASIZ İLK SAHİBİNDEN OTOMATİK MEGANE</t>
  </si>
  <si>
    <t>/ilan/vasita-otomobil-renault-hatasiz-ilk-sahibinden-otomatik-megane-800187764/detay</t>
  </si>
  <si>
    <t>810390087</t>
  </si>
  <si>
    <t>48 AY VADE 2016 MEGANE 1.5 DCI TOUCH 110 BG. DİZEL &amp; OTOMATİK</t>
  </si>
  <si>
    <t>Bornova</t>
  </si>
  <si>
    <t>/ilan/vasita-otomobil-renault-48-ay-vade-2016-megane-1.5-dci-touch-110-bg-dizel-otomatik-810390087/detay</t>
  </si>
  <si>
    <t>821851166</t>
  </si>
  <si>
    <t>BF MOTORS FARKIYLA FUL SERVIS BAKIMLI DIZEL OTOMATIK</t>
  </si>
  <si>
    <t>Artvin</t>
  </si>
  <si>
    <t>Hopa</t>
  </si>
  <si>
    <t>/ilan/vasita-otomobil-renault-bf-motors-farkiyla-ful-servis-bakimli-dizel-otomatik-821851166/detay</t>
  </si>
  <si>
    <t>791043019</t>
  </si>
  <si>
    <t>ÖZSİLİVRİ AUTO MEGANE 1.5DCI TOUCH 33.BİN KM OTOMATİK</t>
  </si>
  <si>
    <t>Şampanya</t>
  </si>
  <si>
    <t>Silivri</t>
  </si>
  <si>
    <t>/ilan/vasita-otomobil-renault-ozsilivri-auto-megane-1.5dci-touch-33.bin-km-otomatik-791043019/detay</t>
  </si>
  <si>
    <t>802199339</t>
  </si>
  <si>
    <t>FATİH_FC DEN 2018 MEGANE 1.5 DCİ ICON EDC BOYASIZ SUNROOF'LU</t>
  </si>
  <si>
    <t>/ilan/vasita-otomobil-renault-fatih_fc-den-2018-megane-1.5-dci-icon-edc-boyasiz-sunroof-lu-802199339/detay</t>
  </si>
  <si>
    <t>821853316</t>
  </si>
  <si>
    <t>2016 MEGANE 1.5 DCİ-OTOMATİK VİTES -İCON FULL-YENİ KASA-HATASIZ.</t>
  </si>
  <si>
    <t>/ilan/vasita-otomobil-renault-2016-megane-1.5-dci-otomatik-vites-icon-full-yeni-kasa-hatasiz-821853316/detay</t>
  </si>
  <si>
    <t>822159981</t>
  </si>
  <si>
    <t>AUTO BULUT'DAN +İCON EDC+ZENON FAR+DOKUMATİK EKRAN+MASAJ+HAYALET</t>
  </si>
  <si>
    <t>/ilan/vasita-otomobil-renault-auto-bulut-dan-plusicon-edc-pluszenon-far-plusdokumatik-ekran-plusmasaj-plushayalet-822159981/detay</t>
  </si>
  <si>
    <t>801415247</t>
  </si>
  <si>
    <t>MEGANE 2017 TOUCH 1.5 DCİ OTOMATİK</t>
  </si>
  <si>
    <t>Aydın</t>
  </si>
  <si>
    <t>Efeler</t>
  </si>
  <si>
    <t>/ilan/vasita-otomobil-renault-megane-2017-touch-1.5-dci-otomatik-801415247/detay</t>
  </si>
  <si>
    <t>821804292</t>
  </si>
  <si>
    <t>ÖĞRETMENDEN BOYASIZ DEĞİŞENSİZ DÜŞÜK KİLOMETRELİ</t>
  </si>
  <si>
    <t>/ilan/vasita-otomobil-renault-ogretmenden-boyasiz-degisensiz-dusuk-kilometreli-821804292/detay</t>
  </si>
  <si>
    <t>822441164</t>
  </si>
  <si>
    <t>-3800 KM - Renault Megane 1.5 dCİ Touch EDC</t>
  </si>
  <si>
    <t>/ilan/vasita-otomobil-renault-3800-km-renault-megane-1.5-dci-touch-edc-822441164/detay</t>
  </si>
  <si>
    <t>784978130</t>
  </si>
  <si>
    <t>SEÇKİN MOTORS TAN 4.000 KM DE HATASIZ BOYASIZ</t>
  </si>
  <si>
    <t>/ilan/vasita-otomobil-renault-seckin-motors-tan-4.000-km-de-hatasiz-boyasiz-784978130/detay</t>
  </si>
  <si>
    <t>821845676</t>
  </si>
  <si>
    <t>Sahibinden Tertemiz İcon</t>
  </si>
  <si>
    <t>/ilan/vasita-otomobil-renault-sahibinden-tertemiz-icon-821845676/detay</t>
  </si>
  <si>
    <t>821797825</t>
  </si>
  <si>
    <t>Hatasız boyasız masaj hayalet 18 inç jant</t>
  </si>
  <si>
    <t>Düziçi</t>
  </si>
  <si>
    <t>/ilan/vasita-otomobil-renault-hatasiz-boyasiz-masaj-hayalet-18-inc-jant-821797825/detay</t>
  </si>
  <si>
    <t>792331563</t>
  </si>
  <si>
    <t>TERTEMİZ BEYAZ İNCİ</t>
  </si>
  <si>
    <t>/ilan/vasita-otomobil-renault-tertemiz-beyaz-inci-792331563/detay</t>
  </si>
  <si>
    <t>821845054</t>
  </si>
  <si>
    <t>2017 MEGANE SEDAN 1.5DCI TOUCH EDC</t>
  </si>
  <si>
    <t>/ilan/vasita-otomobil-renault-2017-megane-sedan-1.5dci-touch-edc-821845054/detay</t>
  </si>
  <si>
    <t>798152539</t>
  </si>
  <si>
    <t>İLK SAHİBİNDEN ŞİRKETTEN ÇIKMA DEĞİL</t>
  </si>
  <si>
    <t>Tavas</t>
  </si>
  <si>
    <t>/ilan/vasita-otomobil-renault-ilk-sahibinden-sirketten-cikma-degil-798152539/detay</t>
  </si>
  <si>
    <t>812423787</t>
  </si>
  <si>
    <t>2004 MODEL MEGANE 1.6 DYNAMİQUE OTOMATİK 260 BİNDE TEMİZ ARABA</t>
  </si>
  <si>
    <t>/ilan/vasita-otomobil-renault-2004-model-megane-1.6-dynamique-otomatik-260-binde-temiz-araba-812423787/detay</t>
  </si>
  <si>
    <t>647644991</t>
  </si>
  <si>
    <t>memurdan otomatik.megan 2005 değişensiz</t>
  </si>
  <si>
    <t>/ilan/vasita-otomobil-renault-memurdan-otomatik.megan-2005-degisensiz-647644991/detay</t>
  </si>
  <si>
    <t>821795064</t>
  </si>
  <si>
    <t>TEMİZ SORUNSUZ AİLE ARABASI</t>
  </si>
  <si>
    <t>/ilan/vasita-otomobil-renault-temiz-sorunsuz-aile-arabasi-821795064/detay</t>
  </si>
  <si>
    <t>822420972</t>
  </si>
  <si>
    <t>MEMURDAN TERTEMİZ FULL+FULL SANRUF OTOMATİK VİTES</t>
  </si>
  <si>
    <t>Viranşehir</t>
  </si>
  <si>
    <t>/ilan/vasita-otomobil-renault-memurdan-tertemiz-full-plusfull-sanruf-otomatik-vites-822420972/detay</t>
  </si>
  <si>
    <t>811439989</t>
  </si>
  <si>
    <t>2006 MODEL HATASIZ-BOYASIZ-T­RAMERSİZ-OTOMATİK RENAULT MEGANE II</t>
  </si>
  <si>
    <t>Terme</t>
  </si>
  <si>
    <t>/ilan/vasita-otomobil-renault-2006-model-hatasiz-boyasiz-tramersiz-otomatik-renault-megane-ii-811439989/detay</t>
  </si>
  <si>
    <t>821839769</t>
  </si>
  <si>
    <t>ÇİÇEKLER OTOMOTİV VAN - 2017 MODEL MEGAN 1.5dCi TOUCH OTOMOTİK</t>
  </si>
  <si>
    <t>/ilan/vasita-otomobil-renault-cicekler-otomotiv-van-2017-model-megan-1.5dci-touch-otomotik-821839769/detay</t>
  </si>
  <si>
    <t>821833526</t>
  </si>
  <si>
    <t>2016 MEGANE 1.5 DCI EDC - DİZEL/OTOMATİK - 122.000KM - OTOMMOBİL</t>
  </si>
  <si>
    <t>/ilan/vasita-otomobil-renault-2016-megane-1.5-dci-edc-dizel-otomatik-122.000km-otommobil-821833526/detay</t>
  </si>
  <si>
    <t>822432212</t>
  </si>
  <si>
    <t>SIFIR AYARIN'DA</t>
  </si>
  <si>
    <t>Mardin</t>
  </si>
  <si>
    <t>Kızıltepe</t>
  </si>
  <si>
    <t>/ilan/vasita-otomobil-renault-sifir-ayarin-da-822432212/detay</t>
  </si>
  <si>
    <t>821837852</t>
  </si>
  <si>
    <t>ASAL OTOMOTİVDEN 2017 RENAULT MEGANE 1.5 DCİ TOUCH AT...</t>
  </si>
  <si>
    <t>İlkadım</t>
  </si>
  <si>
    <t>/ilan/vasita-otomobil-renault-asal-otomotivden-2017-renault-megane-1.5-dci-touch-at-821837852/detay</t>
  </si>
  <si>
    <t>822426698</t>
  </si>
  <si>
    <t>dosta gidecek temiz aile aracı</t>
  </si>
  <si>
    <t>/ilan/vasita-otomobil-renault-dosta-gidecek-temiz-aile-araci-822426698/detay</t>
  </si>
  <si>
    <t>812646818</t>
  </si>
  <si>
    <t>BOYASIZ HATASIZ 0 SIFIR AYARINDA</t>
  </si>
  <si>
    <t>/ilan/vasita-otomobil-renault-boyasiz-hatasiz-0-sifir-ayarinda-812646818/detay</t>
  </si>
  <si>
    <t>821823296</t>
  </si>
  <si>
    <t>MEGANE TOUCH 60 BİN KM 1.5 DİZEL OTOMATİK BÜYÜK EKRAN</t>
  </si>
  <si>
    <t>/ilan/vasita-otomobil-renault-megane-touch-60-bin-km-1.5-dizel-otomatik-buyuk-ekran-821823296/detay</t>
  </si>
  <si>
    <t>822424612</t>
  </si>
  <si>
    <t>SAHİBİNDEN 2016 MEGANE DİZEL OTOMATİK</t>
  </si>
  <si>
    <t>Gölcük</t>
  </si>
  <si>
    <t>/ilan/vasita-otomobil-renault-sahibinden-2016-megane-dizel-otomatik-822424612/detay</t>
  </si>
  <si>
    <t>790021401</t>
  </si>
  <si>
    <t>Megane 4 kusursuz hatasız boyasız sıfır ayarında en dolusu</t>
  </si>
  <si>
    <t>/ilan/vasita-otomobil-renault-megane-4-kusursuz-hatasiz-boyasiz-sifir-ayarinda-en-dolusu-790021401/detay</t>
  </si>
  <si>
    <t>822421155</t>
  </si>
  <si>
    <t>BU FİYATA TERTEMİZ FULL PAKET CAM TAVAN OTOMATİK MEGAN II</t>
  </si>
  <si>
    <t>/ilan/vasita-otomobil-renault-bu-fiyata-tertemiz-full-paket-cam-tavan-otomatik-megan-ii-822421155/detay</t>
  </si>
  <si>
    <t>821820340</t>
  </si>
  <si>
    <t>ENCLUB MOTORS'tan HATASIZ BOYASIZ GARANTİLİ MEGANE TOUCH EDC</t>
  </si>
  <si>
    <t>/ilan/vasita-otomobil-renault-enclub-motors-tan-hatasiz-boyasiz-garantili-megane-touch-edc-821820340/detay</t>
  </si>
  <si>
    <t>822408157</t>
  </si>
  <si>
    <t>1.5 dCi Impressor</t>
  </si>
  <si>
    <t>Megane 3 Coupe Impressor Temiz Aile Arabası</t>
  </si>
  <si>
    <t>/ilan/vasita-otomobil-renault-megane-3-coupe-impressor-temiz-aile-arabasi-822408157/detay</t>
  </si>
  <si>
    <t>822196452</t>
  </si>
  <si>
    <t>İLK SAHİBİNDEN ÇOK TEMİZ BAKIMLI 2011 MEGANE HB 1.5 DCİ OTOMATİK</t>
  </si>
  <si>
    <t>/ilan/vasita-otomobil-renault-ilk-sahibinden-cok-temiz-bakimli-2011-megane-hb-1.5-dci-otomatik-822196452/detay</t>
  </si>
  <si>
    <t>759110652</t>
  </si>
  <si>
    <t>GÜNEY OTOMOTİV DEN MEGAN 2014 OTOMATİK</t>
  </si>
  <si>
    <t>/ilan/vasita-otomobil-renault-guney-otomotiv-den-megan-2014-otomatik-759110652/detay</t>
  </si>
  <si>
    <t>821807033</t>
  </si>
  <si>
    <t>37,000tl PEŞİNATLA*201­7*MEGANE*1.5 DCİ*İCON PAKET*E.D.C*MASAJ+++</t>
  </si>
  <si>
    <t>/ilan/vasita-otomobil-renault-37%2C000tl-pesinatla-2017-megane-1.5-dci-icon-paket-e.d.c-masaj-plus-plus-plus-821807033/detay</t>
  </si>
  <si>
    <t>821811207</t>
  </si>
  <si>
    <t>BİNİCİ GRUP AUTO FARKIYLA MEGANE TOUCH OTOMOTİK</t>
  </si>
  <si>
    <t>Akdeniz</t>
  </si>
  <si>
    <t>/ilan/vasita-otomobil-renault-binici-grup-auto-farkiyla-megane-touch-otomotik-821811207/detay</t>
  </si>
  <si>
    <t>821658392</t>
  </si>
  <si>
    <t>İLK EL**HATASIZ BOYASIZ**İC­ON**SEDEFLİ BEYAZ RENAULT MEGANE</t>
  </si>
  <si>
    <t>/ilan/vasita-otomobil-renault-ilk-el-hatasiz-boyasiz-icon-sedefli-beyaz-renault-megane-821658392/detay</t>
  </si>
  <si>
    <t>821805562</t>
  </si>
  <si>
    <t>90.000 KM 2016 RENAULT MEGANE 1.5 DCİ TOUCH OTOMATİK VİTES</t>
  </si>
  <si>
    <t>/ilan/vasita-otomobil-renault-90.000-km-2016-renault-megane-1.5-dci-touch-otomatik-vites-821805562/detay</t>
  </si>
  <si>
    <t>790998846</t>
  </si>
  <si>
    <t>BERGAY MOTORS-2016 RENAULT MEGANE TOUCH EDC 1.5dCI 110 HP EDC</t>
  </si>
  <si>
    <t>/ilan/vasita-otomobil-renault-bergay-motors-2016-renault-megane-touch-edc-1.5dci-110-hp-edc-790998846/detay</t>
  </si>
  <si>
    <t>821804018</t>
  </si>
  <si>
    <t>AKYURT AUTO DAN HATASIZ MEGANE</t>
  </si>
  <si>
    <t>/ilan/vasita-otomobil-renault-akyurt-auto-dan-hatasiz-megane-821804018/detay</t>
  </si>
  <si>
    <t>812408084</t>
  </si>
  <si>
    <t>Temiz aile aracı arayana</t>
  </si>
  <si>
    <t>Cumayeri</t>
  </si>
  <si>
    <t>/ilan/vasita-otomobil-renault-temiz-aile-araci-arayana-812408084/detay</t>
  </si>
  <si>
    <t>822402979</t>
  </si>
  <si>
    <t>YAKIT CİMRİSİ ASFALT YILDIRIMI MEGANE 1</t>
  </si>
  <si>
    <t>/ilan/vasita-otomobil-renault-yakit-cimrisi-asfalt-yildirimi-megane-1-822402979/detay</t>
  </si>
  <si>
    <t>779397148</t>
  </si>
  <si>
    <t>1.6 CC Privilege</t>
  </si>
  <si>
    <t>DOĞAN OTOMOTİV DEN 2006 MEGANE CABRİO OTOMATİK VİTES 145.000 KM</t>
  </si>
  <si>
    <t>/ilan/vasita-otomobil-renault-dogan-otomotiv-den-2006-megane-cabrio-otomatik-vites-145.000-km-779397148/detay</t>
  </si>
  <si>
    <t>791300625</t>
  </si>
  <si>
    <t>Renar'dan Renault Megane Sedan 1.5 DCI Touch EDC</t>
  </si>
  <si>
    <t>/ilan/vasita-otomobil-renault-renar-dan-renault-megane-sedan-1.5-dci-touch-edc-791300625/detay</t>
  </si>
  <si>
    <t>821678329</t>
  </si>
  <si>
    <t>SIFIR AYARINDA</t>
  </si>
  <si>
    <t>Beyşehir</t>
  </si>
  <si>
    <t>/ilan/vasita-otomobil-renault-sifir-ayarinda-821678329/detay</t>
  </si>
  <si>
    <t>797382729</t>
  </si>
  <si>
    <t>HATASIZ 2017 51.250 KM'DE RENAULT MEGANE 1.5 dCi TOUCH OTOMATIK</t>
  </si>
  <si>
    <t>/ilan/vasita-otomobil-renault-hatasiz-2017-51.250-km-de-renault-megane-1.5-dci-touch-otomatik-797382729/detay</t>
  </si>
  <si>
    <t>822399168</t>
  </si>
  <si>
    <t>SAHİBİNDEN HATASIZ BOYASIZ KUSURUZ TEMİZLİKTE</t>
  </si>
  <si>
    <t>/ilan/vasita-otomobil-renault-sahibinden-hatasiz-boyasiz-kusuruz-temizlikte-822399168/detay</t>
  </si>
  <si>
    <t>822398300</t>
  </si>
  <si>
    <t>sahibinden hatasiz boyasiz tertemiz megane</t>
  </si>
  <si>
    <t>Tepebaşı</t>
  </si>
  <si>
    <t>/ilan/vasita-otomobil-renault-sahibinden-hatasiz-boyasiz-tertemiz-megane-822398300/detay</t>
  </si>
  <si>
    <t>821797906</t>
  </si>
  <si>
    <t>2-A OTOMOTİV'DEN 2017 MEGANE ICON A/T</t>
  </si>
  <si>
    <t>/ilan/vasita-otomobil-renault-2-a-otomotiv-den-2017-megane-icon-a-t-821797906/detay</t>
  </si>
  <si>
    <t>821798143</t>
  </si>
  <si>
    <t>YAĞCILAR OTOMOTİV DEN HATA-BOYA-HASAR YOK-YETKİLİ SERVİS BAKIMLI</t>
  </si>
  <si>
    <t>/ilan/vasita-otomobil-renault-yagcilar-otomotiv-den-hata-boya-hasar-yok-yetkili-servis-bakimli-821798143/detay</t>
  </si>
  <si>
    <t>801883598</t>
  </si>
  <si>
    <t>2016 model fuul +full 18 jant tablet ekran servis bakımlı</t>
  </si>
  <si>
    <t>/ilan/vasita-otomobil-renault-2016-model-fuul-plusfull-18-jant-tablet-ekran-servis-bakimli-801883598/detay</t>
  </si>
  <si>
    <t>788586577</t>
  </si>
  <si>
    <t>2018 MEGANE TOUCH OTOMATİK VİTES %18 KDV FATURA GARANTİLİ</t>
  </si>
  <si>
    <t>/ilan/vasita-otomobil-renault-2018-megane-touch-otomatik-vites-18-kdv-fatura-garantili-788586577/detay</t>
  </si>
  <si>
    <t>784809683</t>
  </si>
  <si>
    <t>ERNAZ OTODAN 2017 RENAULT Megane Sedan 1.5 DCI Joy EDC 110 BG.</t>
  </si>
  <si>
    <t>İzmit</t>
  </si>
  <si>
    <t>/ilan/vasita-otomobil-renault-ernaz-otodan-2017-renault-megane-sedan-1.5-dci-joy-edc-110-bg-784809683/detay</t>
  </si>
  <si>
    <t>791917804</t>
  </si>
  <si>
    <t>KOÇNAK 2.EL DEN %18 KDVLİ RENAULT MEGANE 1.5 dCİ JOY EDC 110HP</t>
  </si>
  <si>
    <t>/ilan/vasita-otomobil-renault-kocnak-2.el-den-18-kdvli-renault-megane-1.5-dci-joy-edc-110hp-791917804/detay</t>
  </si>
  <si>
    <t>821794584</t>
  </si>
  <si>
    <t>2012 MODEL DİZEL OTOMATİK DİNAMİK PAKET MEGAN 3</t>
  </si>
  <si>
    <t>/ilan/vasita-otomobil-renault-2012-model-dizel-otomatik-dinamik-paket-megan-3-821794584/detay</t>
  </si>
  <si>
    <t>820833263</t>
  </si>
  <si>
    <t>2016 MEGANE 1.5 DCİ İCON OTMTK NAVİ.MASAJ.OTO BAGAJ KUSURSUZ...</t>
  </si>
  <si>
    <t>/ilan/vasita-otomobil-renault-2016-megane-1.5-dci-icon-otmtk-navi.masaj.oto-bagaj-kusursuz-820833263/detay</t>
  </si>
  <si>
    <t>821794083</t>
  </si>
  <si>
    <t>GÖLHİSAR'dan 2016 RENAULT MEGANE 1.5 DCI TOUCH EDC HATASIZZ</t>
  </si>
  <si>
    <t>/ilan/vasita-otomobil-renault-golhisar-dan-2016-renault-megane-1.5-dci-touch-edc-hatasizz-821794083/detay</t>
  </si>
  <si>
    <t>821793284</t>
  </si>
  <si>
    <t>2004 RENAULT MEGANE OTOMATİK 1.6 115 HP</t>
  </si>
  <si>
    <t>/ilan/vasita-otomobil-renault-2004-renault-megane-otomatik-1.6-115-hp-821793284/detay</t>
  </si>
  <si>
    <t>802127083</t>
  </si>
  <si>
    <t>2017 MEGANE 1.5 DCI icon EDC CAMTAVAN MASAJ K. NAVİGASYON</t>
  </si>
  <si>
    <t>Kütahya</t>
  </si>
  <si>
    <t>/ilan/vasita-otomobil-renault-2017-megane-1.5-dci-icon-edc-camtavan-masaj-k-navigasyon-802127083/detay</t>
  </si>
  <si>
    <t>812598976</t>
  </si>
  <si>
    <t>ARAÇ ÇARŞAMBA GÜNÜNE KADAR OPSİYONLUDUR.</t>
  </si>
  <si>
    <t>/ilan/vasita-otomobil-renault-arac-carsamba-gunune-kadar-opsiyonludur-812598976/detay</t>
  </si>
  <si>
    <t>821661395</t>
  </si>
  <si>
    <t>Sahibinden Araba</t>
  </si>
  <si>
    <t>/ilan/vasita-otomobil-renault-sahibinden-araba-821661395/detay</t>
  </si>
  <si>
    <t>822388855</t>
  </si>
  <si>
    <t>Öğretmenden Megane Otomatik</t>
  </si>
  <si>
    <t>/ilan/vasita-otomobil-renault-ogretmenden-megane-otomatik-822388855/detay</t>
  </si>
  <si>
    <t>821788310</t>
  </si>
  <si>
    <t>2017 MEGANE DİZEL OTOMATİK SERVİS BAKIMLI 58.908KM TAKAS OLUR</t>
  </si>
  <si>
    <t>/ilan/vasita-otomobil-renault-2017-megane-dizel-otomatik-servis-bakimli-58.908km-takas-olur-821788310/detay</t>
  </si>
  <si>
    <t>802087445</t>
  </si>
  <si>
    <t>BÜYÜKSOYLU OTO EREĞLİ'DEN 2016 RENAULT MEGANE EDC TOUCH</t>
  </si>
  <si>
    <t>Ereğli</t>
  </si>
  <si>
    <t>/ilan/vasita-otomobil-renault-buyuksoylu-oto-eregli-den-2016-renault-megane-edc-touch-802087445/detay</t>
  </si>
  <si>
    <t>821786824</t>
  </si>
  <si>
    <t>GALLERY UÇAR'dan-ORJİNAL-DE­GİŞENSİZ-2018-MEGA­NE-TOUCH-OTOMATİK--</t>
  </si>
  <si>
    <t>/ilan/vasita-otomobil-renault-gallery-ucar-dan-orjinal-degisensiz-2018-megane-touch-otomatik-821786824/detay</t>
  </si>
  <si>
    <t>812443227</t>
  </si>
  <si>
    <t>2017 MEGANE İCON OTOMATİK EN DOLUSU MASRAFSIZ BAKIMLI</t>
  </si>
  <si>
    <t>/ilan/vasita-otomobil-renault-2017-megane-icon-otomatik-en-dolusu-masrafsiz-bakimli-812443227/detay</t>
  </si>
  <si>
    <t>821773687</t>
  </si>
  <si>
    <t>LİDER FİLO'DAN 2018 RENAULT MEGANE 1.5 DCI TOUCH 110 HP</t>
  </si>
  <si>
    <t>/ilan/vasita-otomobil-renault-lider-filo-dan-2018-renault-megane-1.5-dci-touch-110-hp-821773687/detay</t>
  </si>
  <si>
    <t>707792864</t>
  </si>
  <si>
    <t>2016 MEGAN 3 HB TOUCH PLUS-DİZEL-O­TOMATİK-ALEV KIRMIZISI</t>
  </si>
  <si>
    <t>/ilan/vasita-otomobil-renault-2016-megan-3-hb-touch-plus-dizel-otomatik-alev-kirmizisi-707792864/detay</t>
  </si>
  <si>
    <t>799727407</t>
  </si>
  <si>
    <t>''2018 ÇIKIŞLI'' 2017 MEGAN 110 BG//OTOMATİK//H­ATASIZ//KARTLI</t>
  </si>
  <si>
    <t>/ilan/vasita-otomobil-renault-2018-cikisli-2017-megan-110-bg-otomatik-hatasiz-kartli-799727407/detay</t>
  </si>
  <si>
    <t>821268287</t>
  </si>
  <si>
    <t>lpg li işli motoru ve muanesi yeni</t>
  </si>
  <si>
    <t>Sincan</t>
  </si>
  <si>
    <t>/ilan/vasita-otomobil-renault-lpg-li-isli-motoru-ve-muanesi-yeni-821268287/detay</t>
  </si>
  <si>
    <t>822285068</t>
  </si>
  <si>
    <t>Renault Megane 2</t>
  </si>
  <si>
    <t>Şırnak</t>
  </si>
  <si>
    <t>/ilan/vasita-otomobil-renault-renault-megane-2-822285068/detay</t>
  </si>
  <si>
    <t>821767449</t>
  </si>
  <si>
    <t>2018_MEGANE_49.000 KM_İCON_PAKET_110 HP_ORJİNAL._Dİ­ZEL_OTOMATİK_</t>
  </si>
  <si>
    <t>/ilan/vasita-otomobil-renault-2018_megane_49.000-km_icon_paket_110-hp_orjinal._dizel_otomatik-821767449/detay</t>
  </si>
  <si>
    <t>802856100</t>
  </si>
  <si>
    <t>FIAT BAYİ YÖN'DEN 1.5 DCI 110 HP EDC DİZEL OTOMATİK TOUCH PLUS!</t>
  </si>
  <si>
    <t>/ilan/vasita-otomobil-renault-fiat-bayi-yon-den-1.5-dci-110-hp-edc-dizel-otomatik-touch-plus-802856100/detay</t>
  </si>
  <si>
    <t>791040097</t>
  </si>
  <si>
    <t>Renault Megane Sedan İcon Edc % 18 Faturalı</t>
  </si>
  <si>
    <t>/ilan/vasita-otomobil-renault-renault-megane-sedan-icon-edc-18-faturali-791040097/detay</t>
  </si>
  <si>
    <t>821606513</t>
  </si>
  <si>
    <t>YAKIT CİMRİSİ VE KONFOR MÜKEMMEL SATIŞTA</t>
  </si>
  <si>
    <t>/ilan/vasita-otomobil-renault-yakit-cimrisi-ve-konfor-mukemmel-satista-821606513/detay</t>
  </si>
  <si>
    <t>821754050</t>
  </si>
  <si>
    <t>2016 RENAULT MEGANE 1.5 DCI 110 HP TOUCH EDC HATASIZ</t>
  </si>
  <si>
    <t>/ilan/vasita-otomobil-renault-2016-renault-megane-1.5-dci-110-hp-touch-edc-hatasiz-821754050/detay</t>
  </si>
  <si>
    <t>822249006</t>
  </si>
  <si>
    <t>Düşük km Otomatik Megan 2</t>
  </si>
  <si>
    <t>Bandırma</t>
  </si>
  <si>
    <t>/ilan/vasita-otomobil-renault-dusuk-km-otomatik-megan-2-822249006/detay</t>
  </si>
  <si>
    <t>821587343</t>
  </si>
  <si>
    <t>2008 Model Megane Cabrio DEĞİŞENSİZ</t>
  </si>
  <si>
    <t>Karşıyaka</t>
  </si>
  <si>
    <t>/ilan/vasita-otomobil-renault-2008-model-megane-cabrio-degisensiz-821587343/detay</t>
  </si>
  <si>
    <t>812921414</t>
  </si>
  <si>
    <t>YÜCELER OTOMOTİV'DEN RENAULT MEGANE ORJİNALLLLL</t>
  </si>
  <si>
    <t>/ilan/vasita-otomobil-renault-yuceler-otomotiv-den-renault-megane-orjinalllll-812921414/detay</t>
  </si>
  <si>
    <t>822243680</t>
  </si>
  <si>
    <t>Sahibinden kazasız servis bakımlı</t>
  </si>
  <si>
    <t>/ilan/vasita-otomobil-renault-sahibinden-kazasiz-servis-bakimli-822243680/detay</t>
  </si>
  <si>
    <t>821729956</t>
  </si>
  <si>
    <t>OTODESTEK 2017 MODEL RENAULT MEGANE 1.5 DCİ TOUCH EDC 110 HP</t>
  </si>
  <si>
    <t>Eyyübiye</t>
  </si>
  <si>
    <t>/ilan/vasita-otomobil-renault-otodestek-2017-model-renault-megane-1.5-dci-touch-edc-110-hp-821729956/detay</t>
  </si>
  <si>
    <t>821572665</t>
  </si>
  <si>
    <t>SEDAN ARAÇ DÜŞÜNDÜĞÜM İÇİN SATIYORUM..</t>
  </si>
  <si>
    <t>Sivas</t>
  </si>
  <si>
    <t>Yıldızeli</t>
  </si>
  <si>
    <t>/ilan/vasita-otomobil-renault-sedan-arac-dusundugum-icin-satiyorum-821572665/detay</t>
  </si>
  <si>
    <t>822332337</t>
  </si>
  <si>
    <t>OPSİYONLANMIŞTIR YOĞUN İLGİNİZE TEŞEKKÜRLER</t>
  </si>
  <si>
    <t>/ilan/vasita-otomobil-renault-opsiyonlanmistir-yogun-ilginize-tesekkurler-822332337/detay</t>
  </si>
  <si>
    <t>821711784</t>
  </si>
  <si>
    <t>2018 MODEL KM 63 BİN FUL ORJİNAL HATABOYA YOK FIRSAT ARACI</t>
  </si>
  <si>
    <t>Kartepe</t>
  </si>
  <si>
    <t>/ilan/vasita-otomobil-renault-2018-model-km-63-bin-ful-orjinal-hataboya-yok-firsat-araci-821711784/detay</t>
  </si>
  <si>
    <t>796099036</t>
  </si>
  <si>
    <t>2016 MOD 47000 KM. 1.5 DCI DEĞİŞSİZ OTOMATİK FIRSAT ARACI KAÇMAZ</t>
  </si>
  <si>
    <t>/ilan/vasita-otomobil-renault-2016-mod-47000-km-1.5-dci-degissiz-otomatik-firsat-araci-kacmaz-796099036/detay</t>
  </si>
  <si>
    <t>821563548</t>
  </si>
  <si>
    <t>Renault. Megane</t>
  </si>
  <si>
    <t>/ilan/vasita-otomobil-renault-renault-megane-821563548/detay</t>
  </si>
  <si>
    <t>822008521</t>
  </si>
  <si>
    <t>ASG MOTORS 2016 RENAULT MEGANE 1.5 DCİ TOUCH EDC HATASIZ BOYASIZ</t>
  </si>
  <si>
    <t>İpekyolu</t>
  </si>
  <si>
    <t>/ilan/vasita-otomobil-renault-asg-motors-2016-renault-megane-1.5-dci-touch-edc-hatasiz-boyasiz-822008521/detay</t>
  </si>
  <si>
    <t>821563773</t>
  </si>
  <si>
    <t>Boyasız , Değişensiz Touch Plus ...</t>
  </si>
  <si>
    <t>/ilan/vasita-otomobil-renault-boyasiz-degisensiz-touch-plus-821563773/detay</t>
  </si>
  <si>
    <t>812348950</t>
  </si>
  <si>
    <t>BOYASIZ 2019 ÇK MEGANE 1.5.DCI EDC TOUCH BÜYÜK EKRAN NAVİGASYON</t>
  </si>
  <si>
    <t>/ilan/vasita-otomobil-renault-boyasiz-2019-ck-megane-1.5.dci-edc-touch-buyuk-ekran-navigasyon-812348950/detay</t>
  </si>
  <si>
    <t>821698937</t>
  </si>
  <si>
    <t>SIFIR MEGAN İCON</t>
  </si>
  <si>
    <t>/ilan/vasita-otomobil-renault-sifir-megan-icon-821698937/detay</t>
  </si>
  <si>
    <t>805844431</t>
  </si>
  <si>
    <t>HATASIZ BOYASIZ TRAMERSİZ 2018 çkış otmatik</t>
  </si>
  <si>
    <t>Turhal</t>
  </si>
  <si>
    <t>/ilan/vasita-otomobil-renault-hatasiz-boyasiz-tramersiz-2018-ckis-otmatik-805844431/detay</t>
  </si>
  <si>
    <t>812304790</t>
  </si>
  <si>
    <t>Bakımlı otomatik</t>
  </si>
  <si>
    <t>/ilan/vasita-otomobil-renault-bakimli-otomatik-812304790/detay</t>
  </si>
  <si>
    <t>821671246</t>
  </si>
  <si>
    <t>HATASIZ BOYASIZ MEGANE 1.5 dCİ TOUCH PLUS EDC LED PAKET</t>
  </si>
  <si>
    <t>/ilan/vasita-otomobil-renault-hatasiz-boyasiz-megane-1.5-dci-touch-plus-edc-led-paket-821671246/detay</t>
  </si>
  <si>
    <t>821661450</t>
  </si>
  <si>
    <t>2008 MODEL RENAULT MEGANE 1.5 DİZEL OTOMATİK SANROF PRİVİLEGE</t>
  </si>
  <si>
    <t>/ilan/vasita-otomobil-renault-2008-model-renault-megane-1.5-dizel-otomatik-sanrof-privilege-821661450/detay</t>
  </si>
  <si>
    <t>822234964</t>
  </si>
  <si>
    <t>SAHIBINDEN 2000 RXT 151 KM ORJİNAL</t>
  </si>
  <si>
    <t>Hisarcık</t>
  </si>
  <si>
    <t>/ilan/vasita-otomobil-renault-sahibinden-2000-rxt-151-km-orjinal-822234964/detay</t>
  </si>
  <si>
    <t>821938136</t>
  </si>
  <si>
    <t>İLK SAHİBİNDEN SEDEF BEYAZ HATASIZ BOYASIZ ACİL SATILIK</t>
  </si>
  <si>
    <t>/ilan/vasita-otomobil-renault-ilk-sahibinden-sedef-beyaz-hatasiz-boyasiz-acil-satilik-821938136/detay</t>
  </si>
  <si>
    <t>801009040</t>
  </si>
  <si>
    <t>KORAY'DAN RENAULT MEGANE 1.5DCI OTOMATIK</t>
  </si>
  <si>
    <t>/ilan/vasita-otomobil-renault-koray-dan-renault-megane-1.5dci-otomatik-801009040/detay</t>
  </si>
  <si>
    <t>822242367</t>
  </si>
  <si>
    <t>RENAULT MEGANE HATASIZ BOYASIZ 2019 MODEL %18 FATURALI</t>
  </si>
  <si>
    <t>/ilan/vasita-otomobil-renault-renault-megane-hatasiz-boyasiz-2019-model-18-faturali-822242367/detay</t>
  </si>
  <si>
    <t>821659116</t>
  </si>
  <si>
    <t>2019 model MEGANE Dizel, Otomatik, Sedef beyaz.</t>
  </si>
  <si>
    <t>/ilan/vasita-otomobil-renault-2019-model-megane-dizel-otomatik-sedef-beyaz-821659116/detay</t>
  </si>
  <si>
    <t>821963331</t>
  </si>
  <si>
    <t>ARIPA-2019 RENAULT MEGANE 1.5 DCİ TOUCH OTOMTİK HATASIZ 38.000KM</t>
  </si>
  <si>
    <t>/ilan/vasita-otomobil-renault-aripa-2019-renault-megane-1.5-dci-touch-otomtik-hatasiz-38.000km-821963331/detay</t>
  </si>
  <si>
    <t>822226486</t>
  </si>
  <si>
    <t>SAHİBİNDEN 2017 MEGANE4</t>
  </si>
  <si>
    <t>/ilan/vasita-otomobil-renault-sahibinden-2017-megane4-822226486/detay</t>
  </si>
  <si>
    <t>821656444</t>
  </si>
  <si>
    <t>SAHİBİNDEN ORJİNAL GT LINE</t>
  </si>
  <si>
    <t>/ilan/vasita-otomobil-renault-sahibinden-orjinal-gt-line-821656444/detay</t>
  </si>
  <si>
    <t>821541549</t>
  </si>
  <si>
    <t>Temiz dolu dolu bir araçtır</t>
  </si>
  <si>
    <t>/ilan/vasita-otomobil-renault-temiz-dolu-dolu-bir-aractir-821541549/detay</t>
  </si>
  <si>
    <t>821534698</t>
  </si>
  <si>
    <t>Çok temiz sahibinden megane</t>
  </si>
  <si>
    <t>/ilan/vasita-otomobil-renault-cok-temiz-sahibinden-megane-821534698/detay</t>
  </si>
  <si>
    <t>821957963</t>
  </si>
  <si>
    <t>*CRK AUTO*2018 MODEL MEGANE 4 TOUCH OTOMATİK 4.000kmde HATASIZ</t>
  </si>
  <si>
    <t>/ilan/vasita-otomobil-renault-crk-auto-2018-model-megane-4-touch-otomatik-4.000kmde-hatasiz-821957963/detay</t>
  </si>
  <si>
    <t>799762361</t>
  </si>
  <si>
    <t>TOYOTA PLAZA TOKULLAR'DAN 2017 MEGANE 1.5 DCI ICON EDC</t>
  </si>
  <si>
    <t>/ilan/vasita-otomobil-renault-toyota-plaza-tokullar-dan-2017-megane-1.5-dci-icon-edc-799762361/detay</t>
  </si>
  <si>
    <t>812963182</t>
  </si>
  <si>
    <t>AKDOĞAN DAN 2018 MEGANE 1.5 DCİ TOUCH OTOMATİK HATASIZ BOYASIZ</t>
  </si>
  <si>
    <t>Edremit</t>
  </si>
  <si>
    <t>/ilan/vasita-otomobil-renault-akdogan-dan-2018-megane-1.5-dci-touch-otomatik-hatasiz-boyasiz-812963182/detay</t>
  </si>
  <si>
    <t>821342091</t>
  </si>
  <si>
    <t>YETİŞEN ALIR, FIRSAT ARACI</t>
  </si>
  <si>
    <t>/ilan/vasita-otomobil-renault-yetisen-alir-firsat-araci-821342091/detay</t>
  </si>
  <si>
    <t>821630647</t>
  </si>
  <si>
    <t>2017 garantisi devam ediyor</t>
  </si>
  <si>
    <t>Kırıkkale</t>
  </si>
  <si>
    <t>/ilan/vasita-otomobil-renault-2017-garantisi-devam-ediyor-821630647/detay</t>
  </si>
  <si>
    <t>821530833</t>
  </si>
  <si>
    <t>Sahibinden dizel otomatik megane</t>
  </si>
  <si>
    <t>/ilan/vasita-otomobil-renault-sahibinden-dizel-otomatik-megane-821530833/detay</t>
  </si>
  <si>
    <t>809154919</t>
  </si>
  <si>
    <t>2017 MEGANE IV TOUCH DIZEL &amp; OTOMATIK 110 HP DEĞİŞENSİZ</t>
  </si>
  <si>
    <t>/ilan/vasita-otomobil-renault-2017-megane-iv-touch-dizel-otomatik-110-hp-degisensiz-809154919/detay</t>
  </si>
  <si>
    <t>821623121</t>
  </si>
  <si>
    <t>Osmanoğulları Auto 2018 Model Renault Megane 1.5 Dci İcon EDC</t>
  </si>
  <si>
    <t>/ilan/vasita-otomobil-renault-osmanogullari-auto-2018-model-renault-megane-1.5-dci-icon-edc-821623121/detay</t>
  </si>
  <si>
    <t>822221276</t>
  </si>
  <si>
    <t>MERSİN ÇAĞDAŞ'tan HATASIZ EDC MEGANE</t>
  </si>
  <si>
    <t>/ilan/vasita-otomobil-renault-mersin-cagdas-tan-hatasiz-edc-megane-822221276/detay</t>
  </si>
  <si>
    <t>821609533</t>
  </si>
  <si>
    <t>2016 MODEL DİZEL OTOMATİK ÖZEL RENK MEGANE HB HATASIZzz...</t>
  </si>
  <si>
    <t>/ilan/vasita-otomobil-renault-2016-model-dizel-otomatik-ozel-renk-megane-hb-hatasizzz-821609533/detay</t>
  </si>
  <si>
    <t>821609119</t>
  </si>
  <si>
    <t>2017 touch otomatik hatasız</t>
  </si>
  <si>
    <t>/ilan/vasita-otomobil-renault-2017-touch-otomatik-hatasiz-821609119/detay</t>
  </si>
  <si>
    <t>790804125</t>
  </si>
  <si>
    <t>HATASIZ OTOMATIK VİTES</t>
  </si>
  <si>
    <t>Vezirköprü</t>
  </si>
  <si>
    <t>/ilan/vasita-otomobil-renault-hatasiz-otomatik-vites-790804125/detay</t>
  </si>
  <si>
    <t>822215440</t>
  </si>
  <si>
    <t>2017 DİZEL OTOMATİK 2 parça yarim boyalı</t>
  </si>
  <si>
    <t>Kırıkhan</t>
  </si>
  <si>
    <t>/ilan/vasita-otomobil-renault-2017-dizel-otomatik-2-parca-yarim-boyali-822215440/detay</t>
  </si>
  <si>
    <t>812438467</t>
  </si>
  <si>
    <t>İNANIR OTOMOTİV'DEN RENAULT MEGANE SEDAN1.5 DCI ICON EDC</t>
  </si>
  <si>
    <t>Karesi</t>
  </si>
  <si>
    <t>/ilan/vasita-otomobil-renault-inanir-otomotiv-den-renault-megane-sedan1.5-dci-icon-edc-812438467/detay</t>
  </si>
  <si>
    <t>791067167</t>
  </si>
  <si>
    <t>NİKELAJ OTO CENTER &amp;&amp;&amp; 2016 MEGAN 1.5 DCI TOUCH DİZEL OTOMATİK</t>
  </si>
  <si>
    <t>/ilan/vasita-otomobil-renault-nikelaj-oto-center-2016-megan-1.5-dci-touch-dizel-otomatik-791067167/detay</t>
  </si>
  <si>
    <t>821598831</t>
  </si>
  <si>
    <t>DENLİ AUTO'DAN 2009 MODEL MEGANE OTOMATİK EKSTRA GERİ GÖRÜŞ</t>
  </si>
  <si>
    <t>Torbalı</t>
  </si>
  <si>
    <t>/ilan/vasita-otomobil-renault-denli-auto-dan-2009-model-megane-otomatik-ekstra-geri-gorus-821598831/detay</t>
  </si>
  <si>
    <t>793306061</t>
  </si>
  <si>
    <t>KAAN MOTORS'DAN HATASIZ 2017 MEGANE 1.5 DCİ TOUCH</t>
  </si>
  <si>
    <t>/ilan/vasita-otomobil-renault-kaan-motors-dan-hatasiz-2017-megane-1.5-dci-touch-793306061/detay</t>
  </si>
  <si>
    <t>822203172</t>
  </si>
  <si>
    <t>NOSCARDAN 2006 RENAULT MEGANE TAM OTOMATİK</t>
  </si>
  <si>
    <t>/ilan/vasita-otomobil-renault-noscardan-2006-renault-megane-tam-otomatik-822203172/detay</t>
  </si>
  <si>
    <t>822199680</t>
  </si>
  <si>
    <t>orjinal 150 binde</t>
  </si>
  <si>
    <t>/ilan/vasita-otomobil-renault-orjinal-150-binde-822199680/detay</t>
  </si>
  <si>
    <t>821590538</t>
  </si>
  <si>
    <t>AVŞAR PLAZA'DAN "ORJİNAL BOYASIZ H.KAYITSIZ ARALIK ÇIKIŞLI EDC"</t>
  </si>
  <si>
    <t>/ilan/vasita-otomobil-renault-avsar-plaza-dan-orjinal-boyasiz-h.kayitsiz-aralik-cikisli-edc-821590538/detay</t>
  </si>
  <si>
    <t>821590842</t>
  </si>
  <si>
    <t>2018 MODEL HATASIZ BOYASIZ MEGAN TOCH OTOMATİK EDC</t>
  </si>
  <si>
    <t>/ilan/vasita-otomobil-renault-2018-model-hatasiz-boyasiz-megan-toch-otomatik-edc-821590842/detay</t>
  </si>
  <si>
    <t>821490695</t>
  </si>
  <si>
    <t>İLK SAHİBİNDEN SERVİS BAKIMLI MEGANE - HATASIZ - ORİJİNAL</t>
  </si>
  <si>
    <t>/ilan/vasita-otomobil-renault-ilk-sahibinden-servis-bakimli-megane-hatasiz-orijinal-821490695/detay</t>
  </si>
  <si>
    <t>821518496</t>
  </si>
  <si>
    <t>İLK SAHİBİNDEN 2018 MODEL BOYASIZ HATASIZ MEGANE GENİŞ EKRANLI</t>
  </si>
  <si>
    <t>/ilan/vasita-otomobil-renault-ilk-sahibinden-2018-model-boyasiz-hatasiz-megane-genis-ekranli-821518496/detay</t>
  </si>
  <si>
    <t>821575206</t>
  </si>
  <si>
    <t>2017 RENAULT 1.5 DCI OTOMATİK HATASİZ BOYASİZ</t>
  </si>
  <si>
    <t>/ilan/vasita-otomobil-renault-2017-renault-1.5-dci-otomatik-hatasiz-boyasiz-821575206/detay</t>
  </si>
  <si>
    <t>821585899</t>
  </si>
  <si>
    <t>/ilan/vasita-otomobil-renault-c-r-otomotiv-den-lansman-rengi-megan-hb-1.5-dizel-otomatik-821585899/detay</t>
  </si>
  <si>
    <t>802172320</t>
  </si>
  <si>
    <t>BUHARA OTOMOTİV DEN RENAULT MEGANE 1.5 DCI TOUCH EDC HATASIZ</t>
  </si>
  <si>
    <t>/ilan/vasita-otomobil-renault-buhara-otomotiv-den-renault-megane-1.5-dci-touch-edc-hatasiz-802172320/detay</t>
  </si>
  <si>
    <t>800368593</t>
  </si>
  <si>
    <t>STC OTOMOTİV'DEN RENAULT MEGANE 1.6 ERDEM BEYE OPSİYONLUDUR</t>
  </si>
  <si>
    <t>/ilan/vasita-otomobil-renault-stc-otomotiv-den-renault-megane-1.6-erdem-beye-opsiyonludur-800368593/detay</t>
  </si>
  <si>
    <t>821561992</t>
  </si>
  <si>
    <t>YASİN OTOMOTİV'DEN 2017 MEGANE SEDAN 1.5 DCİ EDC TOUCH 87.000 KM</t>
  </si>
  <si>
    <t>Malkara</t>
  </si>
  <si>
    <t>/ilan/vasita-otomobil-renault-yasin-otomotiv-den-2017-megane-sedan-1.5-dci-edc-touch-87.000-km-821561992/detay</t>
  </si>
  <si>
    <t>821582240</t>
  </si>
  <si>
    <t>2017 2018 çıkışlı renult megan Icon 33 binde otomatik</t>
  </si>
  <si>
    <t>/ilan/vasita-otomobil-renault-2017-2018-cikisli-renult-megan-icon-33-binde-otomatik-821582240/detay</t>
  </si>
  <si>
    <t>812412010</t>
  </si>
  <si>
    <t>2016 MODEL RENAULT MEGANE 1.2 TCe TOUCH PAKET KREDİ İMKANI..</t>
  </si>
  <si>
    <t>/ilan/vasita-otomobil-renault-2016-model-renault-megane-1.2-tce-touch-paket-kredi-imkani-812412010/detay</t>
  </si>
  <si>
    <t>822196248</t>
  </si>
  <si>
    <t>2017 model servis bakımlı otomatik temizz</t>
  </si>
  <si>
    <t>Gölbaşı</t>
  </si>
  <si>
    <t>/ilan/vasita-otomobil-renault-2017-model-servis-bakimli-otomatik-temizz-822196248/detay</t>
  </si>
  <si>
    <t>821582661</t>
  </si>
  <si>
    <t>2019 ÇIKIŞLI RENAULT MEGANE 1.5dCi EDC İCON 110HP 'BOYASIZ'</t>
  </si>
  <si>
    <t>/ilan/vasita-otomobil-renault-2019-cikisli-renault-megane-1.5dci-edc-icon-110hp-boyasiz-821582661/detay</t>
  </si>
  <si>
    <t>776112428</t>
  </si>
  <si>
    <t>2018 RENAULT MEGANE 1.5 DCI 110 BG TOUCH EDC ( KDV % 18 )</t>
  </si>
  <si>
    <t>Mezitli</t>
  </si>
  <si>
    <t>/ilan/vasita-otomobil-renault-2018-renault-megane-1.5-dci-110-bg-touch-edc-kdv-18-776112428/detay</t>
  </si>
  <si>
    <t>768826526</t>
  </si>
  <si>
    <t>2019 SIFIR OTOMATİK MEGANE EKSTRALI</t>
  </si>
  <si>
    <t>Pamukova</t>
  </si>
  <si>
    <t>/ilan/vasita-otomobil-renault-2019-sifir-otomatik-megane-ekstrali-768826526/detay</t>
  </si>
  <si>
    <t>821487256</t>
  </si>
  <si>
    <t>1.5 dCi Authentique</t>
  </si>
  <si>
    <t>TEMİZ BAKIMLI 2008 MODEL MEGANE 2 DİZEL OTOMATİK EXPER RAPORLU</t>
  </si>
  <si>
    <t>Bilecik</t>
  </si>
  <si>
    <t>/ilan/vasita-otomobil-renault-temiz-bakimli-2008-model-megane-2-dizel-otomatik-exper-raporlu-821487256/detay</t>
  </si>
  <si>
    <t>822192005</t>
  </si>
  <si>
    <t>Hatasız en full en güzel renk</t>
  </si>
  <si>
    <t>Kayseri</t>
  </si>
  <si>
    <t>Melikgazi</t>
  </si>
  <si>
    <t>/ilan/vasita-otomobil-renault-hatasiz-en-full-en-guzel-renk-822192005/detay</t>
  </si>
  <si>
    <t>822182910</t>
  </si>
  <si>
    <t>2012 Megane 1.5 dCİ Sport Tourer *115.000*km OTOMATİK</t>
  </si>
  <si>
    <t>/ilan/vasita-otomobil-renault-2012-megane-1.5-dci-sport-tourer-115.000-km-otomatik-822182910/detay</t>
  </si>
  <si>
    <t>821572482</t>
  </si>
  <si>
    <t>2017 MODEL 1.5dCi TOUCH DİZEL OTOMATİK BOYASIZ MEGANE 73.000km.</t>
  </si>
  <si>
    <t>/ilan/vasita-otomobil-renault-2017-model-1.5dci-touch-dizel-otomatik-boyasiz-megane-73.000km-821572482/detay</t>
  </si>
  <si>
    <t>822187247</t>
  </si>
  <si>
    <t>HATASIZ OTOMATİK VİTES DİZEL MEGANE !!!!</t>
  </si>
  <si>
    <t>/ilan/vasita-otomobil-renault-hatasiz-otomatik-vites-dizel-megane-822187247/detay</t>
  </si>
  <si>
    <t>812407648</t>
  </si>
  <si>
    <t>THE GALLERIA 2017 MODEL RENAULT MEGANE TOUCH 1.5 DİZEL OTOMATIK</t>
  </si>
  <si>
    <t>/ilan/vasita-otomobil-renault-the-galleria-2017-model-renault-megane-touch-1.5-dizel-otomatik-812407648/detay</t>
  </si>
  <si>
    <t>799216923</t>
  </si>
  <si>
    <t>DOĞRU OTOMOTİV'DEN 2016 MODEL 1.5 DCİ MEGANE TOUCH-EDC *ORJİNAL*</t>
  </si>
  <si>
    <t>/ilan/vasita-otomobil-renault-dogru-otomotiv-den-2016-model-1.5-dci-megane-touch-edc-orjinal-799216923/detay</t>
  </si>
  <si>
    <t>821483146</t>
  </si>
  <si>
    <t>2017 MODEL DİZEL OTOMATİK 79.000km'de RENAULT MEGANE TOUCH</t>
  </si>
  <si>
    <t>Keçiören</t>
  </si>
  <si>
    <t>/ilan/vasita-otomobil-renault-2017-model-dizel-otomatik-79.000km-de-renault-megane-touch-821483146/detay</t>
  </si>
  <si>
    <t>821576370</t>
  </si>
  <si>
    <t>1.5 TOCH HATASIZ BOYASIZ OTOMATIK</t>
  </si>
  <si>
    <t>Yüreğir</t>
  </si>
  <si>
    <t>/ilan/vasita-otomobil-renault-1.5-toch-hatasiz-boyasiz-otomatik-821576370/detay</t>
  </si>
  <si>
    <t>821509766</t>
  </si>
  <si>
    <t>Renault Megane 3 Tertemiz Sahibinden</t>
  </si>
  <si>
    <t>/ilan/vasita-otomobil-renault-renault-megane-3-tertemiz-sahibinden-821509766/detay</t>
  </si>
  <si>
    <t>821570942</t>
  </si>
  <si>
    <t>YARDIMCILAR 'DAN...2017 MEGAN..İCON...EDC...</t>
  </si>
  <si>
    <t>/ilan/vasita-otomobil-renault-yardimcilar-dan...2017-megan..icon...edc-821570942/detay</t>
  </si>
  <si>
    <t>821573861</t>
  </si>
  <si>
    <t>2017-ADER den/// RENAULT MEGANE / 93.000km / HATASIZ BOYASIZ</t>
  </si>
  <si>
    <t>/ilan/vasita-otomobil-renault-2017-ader-den-renault-megane-93.000km-hatasiz-boyasiz-821573861/detay</t>
  </si>
  <si>
    <t>821568771</t>
  </si>
  <si>
    <t>2018 RENAULT MEGANE SEDAN 1.5DCİ TOUCH EDC 45.000KM'DE</t>
  </si>
  <si>
    <t>/ilan/vasita-otomobil-renault-2018-renault-megane-sedan-1.5dci-touch-edc-45.000km-de-821568771/detay</t>
  </si>
  <si>
    <t>801535662</t>
  </si>
  <si>
    <t>ŞİRİN OTOMOTİVDEN 2017 MODEL MEGANE HATASIZ OTOMATİK DİZEL</t>
  </si>
  <si>
    <t>/ilan/vasita-otomobil-renault-sirin-otomotivden-2017-model-megane-hatasiz-otomatik-dizel-801535662/detay</t>
  </si>
  <si>
    <t>821567409</t>
  </si>
  <si>
    <t>2017 TRAFİK ÇIKIŞLI RENAULT MEGANE 1.5 DCİ TOUCH MODELİ OTOMATİK</t>
  </si>
  <si>
    <t>/ilan/vasita-otomobil-renault-2017-trafik-cikisli-renault-megane-1.5-dci-touch-modeli-otomatik-821567409/detay</t>
  </si>
  <si>
    <t>821246797</t>
  </si>
  <si>
    <t>Sahibinden Temiz Megane 2 Otomatik</t>
  </si>
  <si>
    <t>Pursaklar</t>
  </si>
  <si>
    <t>/ilan/vasita-otomobil-renault-sahibinden-temiz-megane-2-otomatik-821246797/detay</t>
  </si>
  <si>
    <t>822185620</t>
  </si>
  <si>
    <t>Otomatik Megane</t>
  </si>
  <si>
    <t>/ilan/vasita-otomobil-renault-otomatik-megane-822185620/detay</t>
  </si>
  <si>
    <t>790389809</t>
  </si>
  <si>
    <t>49 BİNDE ANAHTARSIZÇALIŞTIRMA SERVİSBAKIM GARANTİ NERGİSOTOMOTİV</t>
  </si>
  <si>
    <t>/ilan/vasita-otomobil-renault-49-binde-anahtarsizcalistirma-servisbakim-garanti-nergisotomotiv-790389809/detay</t>
  </si>
  <si>
    <t>821565619</t>
  </si>
  <si>
    <t>Yarış'tan 2018 Model Renault Megane 1.5DCI Touch Plus EDC</t>
  </si>
  <si>
    <t>/ilan/vasita-otomobil-renault-yaris-tan-2018-model-renault-megane-1.5dci-touch-plus-edc-821565619/detay</t>
  </si>
  <si>
    <t>822182218</t>
  </si>
  <si>
    <t>CAM TAVAN ORJİNAL</t>
  </si>
  <si>
    <t>/ilan/vasita-otomobil-renault-cam-tavan-orjinal-822182218/detay</t>
  </si>
  <si>
    <t>822180269</t>
  </si>
  <si>
    <t>HATASIZ&amp;BOYASIZ</t>
  </si>
  <si>
    <t>/ilan/vasita-otomobil-renault-hatasiz-boyasiz-822180269/detay</t>
  </si>
  <si>
    <t>821555927</t>
  </si>
  <si>
    <t>Sitede böyle bir araç yok</t>
  </si>
  <si>
    <t>/ilan/vasita-otomobil-renault-sitede-boyle-bir-arac-yok-821555927/detay</t>
  </si>
  <si>
    <t>797574034</t>
  </si>
  <si>
    <t>2008 MODELL DİZEL OTOMATİK MEGANE 1.5 DİZEL FULL OLANI</t>
  </si>
  <si>
    <t>Menemen</t>
  </si>
  <si>
    <t>/ilan/vasita-otomobil-renault-2008-modell-dizel-otomatik-megane-1.5-dizel-full-olani-797574034/detay</t>
  </si>
  <si>
    <t>822173112</t>
  </si>
  <si>
    <t>Hatasız , boyasız sıfırdan farksız TOUCH</t>
  </si>
  <si>
    <t>/ilan/vasita-otomobil-renault-hatasiz-boyasiz-sifirdan-farksiz-touch-822173112/detay</t>
  </si>
  <si>
    <t>781917426</t>
  </si>
  <si>
    <t>2015 MEGANE 1.5 DCİ EDC TOUCH PLUS BAKIMLARI YENİ YAPILMIŞ</t>
  </si>
  <si>
    <t>/ilan/vasita-otomobil-renault-2015-megane-1.5-dci-edc-touch-plus-bakimlari-yeni-yapilmis-781917426/detay</t>
  </si>
  <si>
    <t>774385332</t>
  </si>
  <si>
    <t>Dizel Otomatik Lansman Rengi GT-Line</t>
  </si>
  <si>
    <t>/ilan/vasita-otomobil-renault-dizel-otomatik-lansman-rengi-gt-line-774385332/detay</t>
  </si>
  <si>
    <t>798966252</t>
  </si>
  <si>
    <t>RENAULT MEGANE 52000 km hasar kayıtlı</t>
  </si>
  <si>
    <t>/ilan/vasita-otomobil-renault-renault-megane-52000-km-hasar-kayitli-798966252/detay</t>
  </si>
  <si>
    <t>821554758</t>
  </si>
  <si>
    <t>1.6 RTE</t>
  </si>
  <si>
    <t>DEĞİŞENSİZ HASAR KAYITSIZ OTOMATİK MEGANE</t>
  </si>
  <si>
    <t>/ilan/vasita-otomobil-renault-degisensiz-hasar-kayitsiz-otomatik-megane-821554758/detay</t>
  </si>
  <si>
    <t>812388514</t>
  </si>
  <si>
    <t>VİP OTO DAN 2017 MODEL 1.5 DCI Touch DİZEL OTOMATİK</t>
  </si>
  <si>
    <t>/ilan/vasita-otomobil-renault-vip-oto-dan-2017-model-1.5-dci-touch-dizel-otomatik-812388514/detay</t>
  </si>
  <si>
    <t>800667519</t>
  </si>
  <si>
    <t>ŞAMPİYON OTOMOTİV'DEN RENAULT MEGANE 1.5 DCİ TOUCH DİZEL OTOMATK</t>
  </si>
  <si>
    <t>/ilan/vasita-otomobil-renault-sampiyon-otomotiv-den-renault-megane-1.5-dci-touch-dizel-otomatk-800667519/detay</t>
  </si>
  <si>
    <t>822171817</t>
  </si>
  <si>
    <t>BOYASIZ / 2017 MEGANE SEDAN TOUCH EDC / DİZEL + OTOMATİK VİTES</t>
  </si>
  <si>
    <t>/ilan/vasita-otomobil-renault-boyasiz-2017-megane-sedan-touch-edc-dizel-plus-otomatik-vites-822171817/detay</t>
  </si>
  <si>
    <t>822165853</t>
  </si>
  <si>
    <t>SAHİBİNDEN TEMİZ ve SORUNSUZ MEGANE II EMSALİ YOK</t>
  </si>
  <si>
    <t>/ilan/vasita-otomobil-renault-sahibinden-temiz-ve-sorunsuz-megane-ii-emsali-yok-822165853/detay</t>
  </si>
  <si>
    <t>802696115</t>
  </si>
  <si>
    <t>ALJ-KOÇ YETKİLİ BAYİİ EMREM OTM 2017MEGANE TOUCH EDC KOLAY KREDİ</t>
  </si>
  <si>
    <t>/ilan/vasita-otomobil-renault-alj-koc-yetkili-bayii-emrem-otm-2017megane-touch-edc-kolay-kredi-802696115/detay</t>
  </si>
  <si>
    <t>821467964</t>
  </si>
  <si>
    <t>2017 ÇIKIŞLI MEGANE 1.5 DCI OTOMATİK 9.750 KM</t>
  </si>
  <si>
    <t>/ilan/vasita-otomobil-renault-2017-cikisli-megane-1.5-dci-otomatik-9.750-km-821467964/detay</t>
  </si>
  <si>
    <t>787417784</t>
  </si>
  <si>
    <t>MEGANE 1.5 DCI BÜYÜK EKRAN 18" JANT CAM TAVAN</t>
  </si>
  <si>
    <t>/ilan/vasita-otomobil-renault-megane-1.5-dci-buyuk-ekran-18-jant-cam-tavan-787417784/detay</t>
  </si>
  <si>
    <t>802205408</t>
  </si>
  <si>
    <t>ZZMOTORS DAN SIFIRDAN FARKSIZ MEGAN</t>
  </si>
  <si>
    <t>Adıyaman</t>
  </si>
  <si>
    <t>/ilan/vasita-otomobil-renault-zzmotors-dan-sifirdan-farksiz-megan-802205408/detay</t>
  </si>
  <si>
    <t>821544284</t>
  </si>
  <si>
    <t>TÜM BAKIMLARI ZAMANINDA YAPILMIŞ MEGANE</t>
  </si>
  <si>
    <t>/ilan/vasita-otomobil-renault-tum-bakimlari-zamaninda-yapilmis-megane-821544284/detay</t>
  </si>
  <si>
    <t>821543667</t>
  </si>
  <si>
    <t>MEGANE III DİZEL OTOMATİK SERVİS BAKIMLI EMSALSİZ TEMİZLİKTE</t>
  </si>
  <si>
    <t>/ilan/vasita-otomobil-renault-megane-iii-dizel-otomatik-servis-bakimli-emsalsiz-temizlikte-821543667/detay</t>
  </si>
  <si>
    <t>821541525</t>
  </si>
  <si>
    <t>__HURACAR__2016 BEYAZ 1.5DCİ OTOMATİK HATASIZ BAKIMLAR YENİ</t>
  </si>
  <si>
    <t>/ilan/vasita-otomobil-renault-huracar__2016-beyaz-1.5dci-otomatik-hatasiz-bakimlar-yeni-821541525/detay</t>
  </si>
  <si>
    <t>821541101</t>
  </si>
  <si>
    <t>2017 MEGANE 1.5 dCİ TOUCH EDC "BOYASIZ-KAZASIZ" 53.000KM</t>
  </si>
  <si>
    <t>/ilan/vasita-otomobil-renault-2017-megane-1.5-dci-touch-edc-boyasiz-kazasiz-53.000km-821541101/detay</t>
  </si>
  <si>
    <t>821531706</t>
  </si>
  <si>
    <t>PARS MOTORS'TAN HATASIZ RENAULT MEGANE DIZEL OTOMATİK ICON</t>
  </si>
  <si>
    <t>/ilan/vasita-otomobil-renault-pars-motors-tan-hatasiz-renault-megane-dizel-otomatik-icon-821531706/detay</t>
  </si>
  <si>
    <t>821538802</t>
  </si>
  <si>
    <t>2017 MODEL RENAULT MEGANE 1.5 DCI ICON DIZEL OTOMOTIK EMSALSIZ..</t>
  </si>
  <si>
    <t>/ilan/vasita-otomobil-renault-2017-model-renault-megane-1.5-dci-icon-dizel-otomotik-emsalsiz-821538802/detay</t>
  </si>
  <si>
    <t>802507320</t>
  </si>
  <si>
    <t>444 MOTORS RENAULT MEGANE 1.5DCİ TOUCH-EDC AUTOMATİC</t>
  </si>
  <si>
    <t>/ilan/vasita-otomobil-renault-444-motors-renault-megane-1.5dci-touch-edc-automatic-802507320/detay</t>
  </si>
  <si>
    <t>821538288</t>
  </si>
  <si>
    <t>TERTEMİZ MASRAFSIZ ORJİNAL OTOMATİK DİZEL ANAHTARSIZ GİRİŞ</t>
  </si>
  <si>
    <t>/ilan/vasita-otomobil-renault-tertemiz-masrafsiz-orjinal-otomatik-dizel-anahtarsiz-giris-821538288/detay</t>
  </si>
  <si>
    <t>821333750</t>
  </si>
  <si>
    <t>HATASIZ BOYASIZ DEĞİŞENSİZ YEDEK ANAHTARLI SERVİS BAKIMLI OTOMTK</t>
  </si>
  <si>
    <t>/ilan/vasita-otomobil-renault-hatasiz-boyasiz-degisensiz-yedek-anahtarli-servis-bakimli-otomtk-821333750/detay</t>
  </si>
  <si>
    <t>821366607</t>
  </si>
  <si>
    <t>Otomatik Hatasız Boyasız Tramersiz</t>
  </si>
  <si>
    <t>/ilan/vasita-otomobil-renault-otomatik-hatasiz-boyasiz-tramersiz-821366607/detay</t>
  </si>
  <si>
    <t>822159368</t>
  </si>
  <si>
    <t>1.5 dCi Expression Plus</t>
  </si>
  <si>
    <t>DEĞİŞENSİZ AİLE ARACI ÇOK TEMİZ...</t>
  </si>
  <si>
    <t>/ilan/vasita-otomobil-renault-degisensiz-aile-araci-cok-temiz-822159368/detay</t>
  </si>
  <si>
    <t>822157710</t>
  </si>
  <si>
    <t>OTOMATİK VTES 2004 RENAULT MEGAN DİNAMİK 1.6 LPG SANRUFLU</t>
  </si>
  <si>
    <t>Afyonkarahisar</t>
  </si>
  <si>
    <t>/ilan/vasita-otomobil-renault-otomatik-vtes-2004-renault-megan-dinamik-1.6-lpg-sanruflu-822157710/detay</t>
  </si>
  <si>
    <t>821530767</t>
  </si>
  <si>
    <t>ÇETİNKAYA AUTO DAN BOYASIZ FUL SERVİS BAKIMLI 130 KM MEGANE-3</t>
  </si>
  <si>
    <t>/ilan/vasita-otomobil-renault-cetinkaya-auto-dan-boyasiz-ful-servis-bakimli-130-km-megane-3-821530767/detay</t>
  </si>
  <si>
    <t>790963219</t>
  </si>
  <si>
    <t>Lineer Otomotiv den Hatasız Dizel Otomatik Megane İcon</t>
  </si>
  <si>
    <t>/ilan/vasita-otomobil-renault-lineer-otomotiv-den-hatasiz-dizel-otomatik-megane-icon-790963219/detay</t>
  </si>
  <si>
    <t>821529652</t>
  </si>
  <si>
    <t>2017 RENAULT MEGANE 1.5 DCİ TOUCH OTOMATİK 31.000.KM</t>
  </si>
  <si>
    <t>/ilan/vasita-otomobil-renault-2017-renault-megane-1.5-dci-touch-otomatik-31.000.km-821529652/detay</t>
  </si>
  <si>
    <t>812687451</t>
  </si>
  <si>
    <t>Sahibinden Dizel Otomatik Megane</t>
  </si>
  <si>
    <t>/ilan/vasita-otomobil-renault-sahibinden-dizel-otomatik-megane-812687451/detay</t>
  </si>
  <si>
    <t>799995067</t>
  </si>
  <si>
    <t>Hatay dan Yaşar Beye pazartesi günü için opsiyonludur</t>
  </si>
  <si>
    <t>/ilan/vasita-otomobil-renault-hatay-dan-yasar-beye-pazartesi-gunu-icin-opsiyonludur-799995067/detay</t>
  </si>
  <si>
    <t>821834659</t>
  </si>
  <si>
    <t>2019 MEGANE 4 TOUCH EDC</t>
  </si>
  <si>
    <t>/ilan/vasita-otomobil-renault-2019-megane-4-touch-edc-821834659/detay</t>
  </si>
  <si>
    <t>821525662</t>
  </si>
  <si>
    <t>AB MOTOR'S 2019 MEGANE SEDAN 1.5 Blue DCI ICON EDC 10.000KM</t>
  </si>
  <si>
    <t>/ilan/vasita-otomobil-renault-ab-motor-s-2019-megane-sedan-1.5-blue-dci-icon-edc-10.000km-821525662/detay</t>
  </si>
  <si>
    <t>821525165</t>
  </si>
  <si>
    <t>TOYOTA GÜRSES'den 3 AY ERTELEMELİ KREDİ DOSYA MASRAFI YOK % 0,88</t>
  </si>
  <si>
    <t>/ilan/vasita-otomobil-renault-toyota-gurses-den-3-ay-ertelemeli-kredi-dosya-masrafi-yok-0%2C88-821525165/detay</t>
  </si>
  <si>
    <t>801402557</t>
  </si>
  <si>
    <t>SATIŞ YETKİ BELGELİ ŞEVKET OTOMOTİVDEN HATASIZ BOYASIZ TOUCH EDC</t>
  </si>
  <si>
    <t>/ilan/vasita-otomobil-renault-satis-yetki-belgeli-sevket-otomotivden-hatasiz-boyasiz-touch-edc-801402557/detay</t>
  </si>
  <si>
    <t>790040772</t>
  </si>
  <si>
    <t>KONURALP OTO'DAN 2016 DİZEL OTOMATİK KAZASZ 1.5 DCİ TOUCH MEGANE</t>
  </si>
  <si>
    <t>/ilan/vasita-otomobil-renault-konuralp-oto-dan-2016-dizel-otomatik-kazasz-1.5-dci-touch-megane-790040772/detay</t>
  </si>
  <si>
    <t>821521419</t>
  </si>
  <si>
    <t>1.5 Blue DCI Touch</t>
  </si>
  <si>
    <t>DEMİR AUTO'DAN 2020 TOUCH EDC KYLSS GO START STOP LED 115HP MGAN</t>
  </si>
  <si>
    <t>/ilan/vasita-otomobil-renault-demir-auto-dan-2020-touch-edc-kylss-go-start-stop-led-115hp-mgan-821521419/detay</t>
  </si>
  <si>
    <t>821817118</t>
  </si>
  <si>
    <t>2018 MEGANE DİZEL OTOMATİK FULL ORJİNAL S BAKIMLI 1YIL GARANTİLİ</t>
  </si>
  <si>
    <t>/ilan/vasita-otomobil-renault-2018-megane-dizel-otomatik-full-orjinal-s-bakimli-1yil-garantili-821817118/detay</t>
  </si>
  <si>
    <t>819088096</t>
  </si>
  <si>
    <t>Hatasız Boyasız</t>
  </si>
  <si>
    <t>/ilan/vasita-otomobil-renault-hatasiz-boyasiz-819088096/detay</t>
  </si>
  <si>
    <t>821520385</t>
  </si>
  <si>
    <t>Sahibinden nokta hatasız tertemiz</t>
  </si>
  <si>
    <t>/ilan/vasita-otomobil-renault-sahibinden-nokta-hatasiz-tertemiz-821520385/detay</t>
  </si>
  <si>
    <t>822426798</t>
  </si>
  <si>
    <t>/ilan/vasita-otomobil-renault-business-auto-dan-megane-2017-dizel-otomatik-touch-servis-bakim-822426798/detay</t>
  </si>
  <si>
    <t>821511408</t>
  </si>
  <si>
    <t>HATASIZ BOYASIZ 2016 İCON OTOMATİK</t>
  </si>
  <si>
    <t>/ilan/vasita-otomobil-renault-hatasiz-boyasiz-2016-icon-otomatik-821511408/detay</t>
  </si>
  <si>
    <t>810693994</t>
  </si>
  <si>
    <t>FULL PAKET*EN DOLUSU*MOTORU YÜRÜYENİ ŞANZIMANI HATASIZ</t>
  </si>
  <si>
    <t>/ilan/vasita-otomobil-renault-full-paket-en-dolusu-motoru-yuruyeni-sanzimani-hatasiz-810693994/detay</t>
  </si>
  <si>
    <t>822136315</t>
  </si>
  <si>
    <t>2020 RENAULT MEGANE SEDAN 1.5 Blue DCO EDC DİZEL OTM SIFIR KM</t>
  </si>
  <si>
    <t>Zonguldak</t>
  </si>
  <si>
    <t>/ilan/vasita-otomobil-renault-2020-renault-megane-sedan-1.5-blue-dco-edc-dizel-otm-sifir-km-822136315/detay</t>
  </si>
  <si>
    <t>799216668</t>
  </si>
  <si>
    <t>OTO SEÇ'ten 2014 RENAULT MEGANE HB 1.5 DCİ 136,400 KM</t>
  </si>
  <si>
    <t>/ilan/vasita-otomobil-renault-oto-sec-ten-2014-renault-megane-hb-1.5-dci-136%2C400-km-799216668/detay</t>
  </si>
  <si>
    <t>802522457</t>
  </si>
  <si>
    <t>110 beygir Dizel Otomatik Servis Bakımlı</t>
  </si>
  <si>
    <t>Mudanya</t>
  </si>
  <si>
    <t>/ilan/vasita-otomobil-renault-110-beygir-dizel-otomatik-servis-bakimli-802522457/detay</t>
  </si>
  <si>
    <t>812156340</t>
  </si>
  <si>
    <t>2017 RENAULT MEGANE TOUCH DIZEL OTOMATIK BOYASIZ</t>
  </si>
  <si>
    <t>/ilan/vasita-otomobil-renault-2017-renault-megane-touch-dizel-otomatik-boyasiz-812156340/detay</t>
  </si>
  <si>
    <t>821508802</t>
  </si>
  <si>
    <t>44 KM'DE 2017 MEGANE 1.5 DCI TOUCH EDC OTOMATİK 110 HP BAKIMLI</t>
  </si>
  <si>
    <t>/ilan/vasita-otomobil-renault-44-km-de-2017-megane-1.5-dci-touch-edc-otomatik-110-hp-bakimli-821508802/detay</t>
  </si>
  <si>
    <t>822125409</t>
  </si>
  <si>
    <t>Servis bakımlı Megane 1.5 dizel otomatik edc Touch</t>
  </si>
  <si>
    <t>/ilan/vasita-otomobil-renault-servis-bakimli-megane-1.5-dizel-otomatik-edc-touch-822125409/detay</t>
  </si>
  <si>
    <t>821508939</t>
  </si>
  <si>
    <t>İCON DİZEL OTOMATİK 52 BİN DE</t>
  </si>
  <si>
    <t>/ilan/vasita-otomobil-renault-icon-dizel-otomatik-52-bin-de-821508939/detay</t>
  </si>
  <si>
    <t>821508848</t>
  </si>
  <si>
    <t>2017 0 AYARINDA 45BINDE RENAULT MEGANE DİZEL OTOMATİK HATASIZ</t>
  </si>
  <si>
    <t>/ilan/vasita-otomobil-renault-2017-0-ayarinda-45binde-renault-megane-dizel-otomatik-hatasiz-821508848/detay</t>
  </si>
  <si>
    <t>821300840</t>
  </si>
  <si>
    <t>2011 DİZEL OTOMATİK MEGANE PRİVİLEGE HATASIZ.</t>
  </si>
  <si>
    <t>/ilan/vasita-otomobil-renault-2011-dizel-otomatik-megane-privilege-hatasiz-821300840/detay</t>
  </si>
  <si>
    <t>821508702</t>
  </si>
  <si>
    <t>ALİ İLİKER DEN OTOMATİK ORJİNAL BOYASIZ</t>
  </si>
  <si>
    <t>Kocasinan</t>
  </si>
  <si>
    <t>/ilan/vasita-otomobil-renault-ali-iliker-den-otomatik-orjinal-boyasiz-821508702/detay</t>
  </si>
  <si>
    <t>822121278</t>
  </si>
  <si>
    <t>2017/CAM TAVAN/HATASIZ/BOYA­SIZ/TRAMERSİZ/EDC</t>
  </si>
  <si>
    <t>/ilan/vasita-otomobil-renault-2017-cam-tavan-hatasiz-boyasiz-tramersiz-edc-822121278/detay</t>
  </si>
  <si>
    <t>822120937</t>
  </si>
  <si>
    <t>2017 MODEL MEGAN _50.000 KM __ DİZEL OTOMATİK VİTES TAKAS OLUR</t>
  </si>
  <si>
    <t>/ilan/vasita-otomobil-renault-2017-model-megan-50.000-km-dizel-otomatik-vites-takas-olur-822120937/detay</t>
  </si>
  <si>
    <t>822119979</t>
  </si>
  <si>
    <t>2017 MODEL MEGANE İCON CAM TAVAN,MASAJ ,NAVİGASYON BÜYÜK EKRAN</t>
  </si>
  <si>
    <t>/ilan/vasita-otomobil-renault-2017-model-megane-icon-cam-tavan%2Cmasaj%2Cnavigasyon-buyuk-ekran-822119979/detay</t>
  </si>
  <si>
    <t>788238281</t>
  </si>
  <si>
    <t>72.000 KM'DE 2017 RENAULT MEGANE 1.5 DCİ TOUCH EDC 110HP LED FAR</t>
  </si>
  <si>
    <t>/ilan/vasita-otomobil-renault-72.000-km-de-2017-renault-megane-1.5-dci-touch-edc-110hp-led-far-788238281/detay</t>
  </si>
  <si>
    <t>821807687</t>
  </si>
  <si>
    <t>2018 ÇIKIŞLI RENAULT MEGANE SEDAN 1.5 DCİ TOUCH EDC 110 PS ORJNL</t>
  </si>
  <si>
    <t>/ilan/vasita-otomobil-renault-2018-cikisli-renault-megane-sedan-1.5-dci-touch-edc-110-ps-orjnl-821807687/detay</t>
  </si>
  <si>
    <t>758772862</t>
  </si>
  <si>
    <t>ÖZENLERDEN Megane Sedan 1.5 DCI Touch OTOMATİK **FIRSAT ARACI**</t>
  </si>
  <si>
    <t>/ilan/vasita-otomobil-renault-ozenlerden-megane-sedan-1.5-dci-touch-otomatik-firsat-araci-758772862/detay</t>
  </si>
  <si>
    <t>812310177</t>
  </si>
  <si>
    <t>2017 MEGANE TOUCH DİZEL OTOMATİK 50.000 KM DEĞİŞENSİZ TRAMERSİZ</t>
  </si>
  <si>
    <t>/ilan/vasita-otomobil-renault-2017-megane-touch-dizel-otomatik-50.000-km-degisensiz-tramersiz-812310177/detay</t>
  </si>
  <si>
    <t>801796299</t>
  </si>
  <si>
    <t>DOĞUŞ OTODAN TAMAMINA KREDİ İMKANI</t>
  </si>
  <si>
    <t>/ilan/vasita-otomobil-renault-dogus-otodan-tamamina-kredi-imkani-801796299/detay</t>
  </si>
  <si>
    <t>822101975</t>
  </si>
  <si>
    <t>2017 MEGANE TOUCH DİZEL OTOMATİK ORJİNAL BOYASIZ %18 FATURALI</t>
  </si>
  <si>
    <t>/ilan/vasita-otomobil-renault-2017-megane-touch-dizel-otomatik-orjinal-boyasiz-18-faturali-822101975/detay</t>
  </si>
  <si>
    <t>822106560</t>
  </si>
  <si>
    <t>2019 RENAULT MEGANE İCON 5.000KM SEDEF BEYAZ SIFIR</t>
  </si>
  <si>
    <t>/ilan/vasita-otomobil-renault-2019-renault-megane-icon-5.000km-sedef-beyaz-sifir-822106560/detay</t>
  </si>
  <si>
    <t>821492636</t>
  </si>
  <si>
    <t>Sahibinden Özel Plakalı Sedef Beyazlı G-Line</t>
  </si>
  <si>
    <t>/ilan/vasita-otomobil-renault-sahibinden-ozel-plakali-sedef-beyazli-g-line-821492636/detay</t>
  </si>
  <si>
    <t>821281364</t>
  </si>
  <si>
    <t>SAHİBİNDEN FULL+FULL TERTEMİZ</t>
  </si>
  <si>
    <t>/ilan/vasita-otomobil-renault-sahibinden-full-plusfull-tertemiz-821281364/detay</t>
  </si>
  <si>
    <t>821804466</t>
  </si>
  <si>
    <t>ÇİÇEKLER OTOMOTİV VAN - 2016 MODEL MEGAN 1.5 dCi TOCH OTOMOTİK</t>
  </si>
  <si>
    <t>/ilan/vasita-otomobil-renault-cicekler-otomotiv-van-2016-model-megan-1.5-dci-toch-otomotik-821804466/detay</t>
  </si>
  <si>
    <t>821494212</t>
  </si>
  <si>
    <t>LC MOTORS'DAN 2012 Privilege paket OTOMATİK ORJİNAL 94.000 KM'DE</t>
  </si>
  <si>
    <t>/ilan/vasita-otomobil-renault-lc-motors-dan-2012-privilege-paket-otomatik-orjinal-94.000-km-de-821494212/detay</t>
  </si>
  <si>
    <t>800591202</t>
  </si>
  <si>
    <t>ENCLUB MOTORS'TAN HATASIZ BOYASIZ GARANTİLİ MEGANE TOUCH EDC</t>
  </si>
  <si>
    <t>/ilan/vasita-otomobil-renault-enclub-motors-tan-hatasiz-boyasiz-garantili-megane-touch-edc-800591202/detay</t>
  </si>
  <si>
    <t>821198731</t>
  </si>
  <si>
    <t>MEGANE TOUCH PAKET OTOMATİK 2017 ÇIKIŞLI</t>
  </si>
  <si>
    <t>Canik</t>
  </si>
  <si>
    <t>/ilan/vasita-otomobil-renault-megane-touch-paket-otomatik-2017-cikisli-821198731/detay</t>
  </si>
  <si>
    <t>790974648</t>
  </si>
  <si>
    <t>SURTAS OTOMOTİV DEN 2017 RENAULT MEGANE 1.5DCİ TOUCH OTOMATİK</t>
  </si>
  <si>
    <t>/ilan/vasita-otomobil-renault-surtas-otomotiv-den-2017-renault-megane-1.5dci-touch-otomatik-790974648/detay</t>
  </si>
  <si>
    <t>792964057</t>
  </si>
  <si>
    <t>SAHİBİNDEN DEĞİŞENSİZ BOYASIZ TRAMERSİZ GARANTİLİ</t>
  </si>
  <si>
    <t>/ilan/vasita-otomobil-renault-sahibinden-degisensiz-boyasiz-tramersiz-garantili-792964057/detay</t>
  </si>
  <si>
    <t>821291611</t>
  </si>
  <si>
    <t>HATASIZ+BOYASIZ­+TRAMERSİZ+CAM TAVAN+BÜYÜK­EKRAN+MASAJ MEGAN</t>
  </si>
  <si>
    <t>Cizre</t>
  </si>
  <si>
    <t>/ilan/vasita-otomobil-renault-hatasiz-plusboyasiz-plustramersiz-pluscam-tavan-plusbuyukekran-plusmasaj-megan-821291611/detay</t>
  </si>
  <si>
    <t>821491677</t>
  </si>
  <si>
    <t>2018 MEGANE BOYASIZ TRAMERSİZ ICON CAM TAVAN 18 JANT NAVİGASYON</t>
  </si>
  <si>
    <t>/ilan/vasita-otomobil-renault-2018-megane-boyasiz-tramersiz-icon-cam-tavan-18-jant-navigasyon-821491677/detay</t>
  </si>
  <si>
    <t>822005764</t>
  </si>
  <si>
    <t>Acillll Uygun Fiyat Sahibinden Megane</t>
  </si>
  <si>
    <t>/ilan/vasita-otomobil-renault-acillll-uygun-fiyat-sahibinden-megane-822005764/detay</t>
  </si>
  <si>
    <t>821799096</t>
  </si>
  <si>
    <t>81 İLE TAKSİT SEÇENEKLİ.RENAULT MEGANE OTOMATİK TVN+KAPUT BOYASI</t>
  </si>
  <si>
    <t>/ilan/vasita-otomobil-renault-81-ile-taksit-secenekli.renault-megane-otomatik-tvn-pluskaput-boyasi-821799096/detay</t>
  </si>
  <si>
    <t>821975407</t>
  </si>
  <si>
    <t>SAHİBİNDEN ÖZEL SERİ GT LİNE</t>
  </si>
  <si>
    <t>/ilan/vasita-otomobil-renault-sahibinden-ozel-seri-gt-line-821975407/detay</t>
  </si>
  <si>
    <t>797404590</t>
  </si>
  <si>
    <t>CİHAN OTO'DAN 2018 MEGANE 1.5 DCİ HATASIZ 60.000km OTOMATİK VTS</t>
  </si>
  <si>
    <t>/ilan/vasita-otomobil-renault-cihan-oto-dan-2018-megane-1.5-dci-hatasiz-60.000km-otomatik-vts-797404590/detay</t>
  </si>
  <si>
    <t>801786931</t>
  </si>
  <si>
    <t>2016 MEGANE SEDAN 1.5 DCI TOUCH OTOMATİK VİTES SERVİS BAKIMLI</t>
  </si>
  <si>
    <t>Fatih</t>
  </si>
  <si>
    <t>/ilan/vasita-otomobil-renault-2016-megane-sedan-1.5-dci-touch-otomatik-vites-servis-bakimli-801786931/detay</t>
  </si>
  <si>
    <t>822097193</t>
  </si>
  <si>
    <t>2012 MODEL RENAULT MEGANE 1.5 DCİ.OTOMATİK</t>
  </si>
  <si>
    <t>/ilan/vasita-otomobil-renault-2012-model-renault-megane-1.5-dci.otomatik-822097193/detay</t>
  </si>
  <si>
    <t>789648267</t>
  </si>
  <si>
    <t>2018 MEGANE DİZEL OTOMATİK %18 FATURALI HATASIZ TOUCH PAKET</t>
  </si>
  <si>
    <t>/ilan/vasita-otomobil-renault-2018-megane-dizel-otomatik-18-faturali-hatasiz-touch-paket-789648267/detay</t>
  </si>
  <si>
    <t>811404100</t>
  </si>
  <si>
    <t>Renault&amp;Dacia SARAR OTOMOTİV'den RENAULT MEGANE TOUCH1.5Dci EDC</t>
  </si>
  <si>
    <t>/ilan/vasita-otomobil-renault-renault-dacia-sarar-otomotiv-den-renault-megane-touch1.5dci-edc-811404100/detay</t>
  </si>
  <si>
    <t>777333120</t>
  </si>
  <si>
    <t>Touch Plus dolu paket 1.5 DCI</t>
  </si>
  <si>
    <t>/ilan/vasita-otomobil-renault-touch-plus-dolu-paket-1.5-dci-777333120/detay</t>
  </si>
  <si>
    <t>822093275</t>
  </si>
  <si>
    <t>temiz aile arabasi</t>
  </si>
  <si>
    <t>/ilan/vasita-otomobil-renault-temiz-aile-arabasi-822093275/detay</t>
  </si>
  <si>
    <t>821484935</t>
  </si>
  <si>
    <t>2017-58.200 Km'de Renault Megane 1.5 DCI Touch Otomatik</t>
  </si>
  <si>
    <t>/ilan/vasita-otomobil-renault-2017-58.200-km-de-renault-megane-1.5-dci-touch-otomatik-821484935/detay</t>
  </si>
  <si>
    <t>822095051</t>
  </si>
  <si>
    <t>2020 çıkışlı HATASIZ ful+full icon otomatik</t>
  </si>
  <si>
    <t>/ilan/vasita-otomobil-renault-2020-cikisli-hatasiz-ful-plusfull-icon-otomatik-822095051/detay</t>
  </si>
  <si>
    <t>791293465</t>
  </si>
  <si>
    <t>Renar'dan Renault Megane Sedan 1.5 DCI Joy EDC</t>
  </si>
  <si>
    <t>/ilan/vasita-otomobil-renault-renar-dan-renault-megane-sedan-1.5-dci-joy-edc-791293465/detay</t>
  </si>
  <si>
    <t>821481426</t>
  </si>
  <si>
    <t>sahibinden kazasız sıfır ayarında</t>
  </si>
  <si>
    <t>/ilan/vasita-otomobil-renault-sahibinden-kazasiz-sifir-ayarinda-821481426/detay</t>
  </si>
  <si>
    <t>801535227</t>
  </si>
  <si>
    <t>AG MOTORS'DAN 2018 MEGANE 1.5 DCİ 110 HP TOUCH EDC 39.000 KM..!</t>
  </si>
  <si>
    <t>/ilan/vasita-otomobil-renault-ag-motors-dan-2018-megane-1.5-dci-110-hp-touch-edc-39.000-km-801535227/detay</t>
  </si>
  <si>
    <t>821955647</t>
  </si>
  <si>
    <t>Sahibinden temiz megane</t>
  </si>
  <si>
    <t>Beşiktaş</t>
  </si>
  <si>
    <t>/ilan/vasita-otomobil-renault-sahibinden-temiz-megane-821955647/detay</t>
  </si>
  <si>
    <t>821480715</t>
  </si>
  <si>
    <t>2017 MEGAN HATASIZ OTOMATİK KAZASIZ BOYASIZ TRAMERSİZ</t>
  </si>
  <si>
    <t>/ilan/vasita-otomobil-renault-2017-megan-hatasiz-otomatik-kazasiz-boyasiz-tramersiz-821480715/detay</t>
  </si>
  <si>
    <t>821480209</t>
  </si>
  <si>
    <t>SAHİBİNDEN ORJİNAL 75.000KM</t>
  </si>
  <si>
    <t>/ilan/vasita-otomobil-renault-sahibinden-orjinal-75.000km-821480209/detay</t>
  </si>
  <si>
    <t>821478464</t>
  </si>
  <si>
    <t>2018 MODEL RENAULT MEGANE 1.5 DCİ OTOMATİK İCON HAYALET GÖĞÜS</t>
  </si>
  <si>
    <t>/ilan/vasita-otomobil-renault-2018-model-renault-megane-1.5-dci-otomatik-icon-hayalet-gogus-821478464/detay</t>
  </si>
  <si>
    <t>821250154</t>
  </si>
  <si>
    <t>Sahibinden Düşük Km</t>
  </si>
  <si>
    <t>/ilan/vasita-otomobil-renault-sahibinden-dusuk-km-821250154/detay</t>
  </si>
  <si>
    <t>821476026</t>
  </si>
  <si>
    <t>BEYAZ SİSTEM'DEN RENAULT MEGANE 1.5 DCİ TOUCH EDC</t>
  </si>
  <si>
    <t>/ilan/vasita-otomobil-renault-beyaz-sistem-den-renault-megane-1.5-dci-touch-edc-821476026/detay</t>
  </si>
  <si>
    <t>821476232</t>
  </si>
  <si>
    <t>LeasePlan`den 2017 Megane Sedan 1.5 DCI Touch EDC</t>
  </si>
  <si>
    <t>/ilan/vasita-otomobil-renault-leaseplan-den-2017-megane-sedan-1.5-dci-touch-edc-821476232/detay</t>
  </si>
  <si>
    <t>821475308</t>
  </si>
  <si>
    <t>YAĞIZ AUTADAN 69 BİN KM 2017 MODEL DİZEL OTOMATİK MASAJLI KOLTUK</t>
  </si>
  <si>
    <t>/ilan/vasita-otomobil-renault-yagiz-autadan-69-bin-km-2017-model-dizel-otomatik-masajli-koltuk-821475308/detay</t>
  </si>
  <si>
    <t>822091318</t>
  </si>
  <si>
    <t>SATILIK DİZEL OTOMATİK MEGAN İCON</t>
  </si>
  <si>
    <t>/ilan/vasita-otomobil-renault-satilik-dizel-otomatik-megan-icon-822091318/detay</t>
  </si>
  <si>
    <t>809101728</t>
  </si>
  <si>
    <t>degisensiz boyasiz temiz kullanilmis 1.sahibi touch plus megane</t>
  </si>
  <si>
    <t>/ilan/vasita-otomobil-renault-degisensiz-boyasiz-temiz-kullanilmis-1.sahibi-touch-plus-megane-809101728/detay</t>
  </si>
  <si>
    <t>812109916</t>
  </si>
  <si>
    <t>ERK PLAZA'DAN MEGANE SEDAN 1.5 DCI TOUCH EDC</t>
  </si>
  <si>
    <t>/ilan/vasita-otomobil-renault-erk-plaza-dan-megane-sedan-1.5-dci-touch-edc-812109916/detay</t>
  </si>
  <si>
    <t>821467584</t>
  </si>
  <si>
    <t>2016 RENAULT MEGANE TOUCH DİZEL OTOMATİK SORUNSUZ MASRAFSIZ</t>
  </si>
  <si>
    <t>/ilan/vasita-otomobil-renault-2016-renault-megane-touch-dizel-otomatik-sorunsuz-masrafsiz-821467584/detay</t>
  </si>
  <si>
    <t>821246815</t>
  </si>
  <si>
    <t>Sahibinden Hatasız Renault Megane 1.5 Touch Acil Satılıktır .</t>
  </si>
  <si>
    <t>/ilan/vasita-otomobil-renault-sahibinden-hatasiz-renault-megane-1.5-touch-acil-satiliktir-821246815/detay</t>
  </si>
  <si>
    <t>788129579</t>
  </si>
  <si>
    <t>Yavuz Otomotiv den 2017 Megan 4 1.5 Dcı OTOMATİK HATASIZ Boyasız</t>
  </si>
  <si>
    <t>/ilan/vasita-otomobil-renault-yavuz-otomotiv-den-2017-megan-4-1.5-dci-otomatik-hatasiz-boyasiz-788129579/detay</t>
  </si>
  <si>
    <t>821176204</t>
  </si>
  <si>
    <t>EMSALSİZ 2011 MEGANE COUPE DİZEL OTOMATİK IMPRESSOR</t>
  </si>
  <si>
    <t>/ilan/vasita-otomobil-renault-emsalsiz-2011-megane-coupe-dizel-otomatik-impressor-821176204/detay</t>
  </si>
  <si>
    <t>821466512</t>
  </si>
  <si>
    <t>SELİN den 2016 MODEL 79,000 KM DE DİZEL OTOMATİK MEGANE TOUCH</t>
  </si>
  <si>
    <t>/ilan/vasita-otomobil-renault-selin-den-2016-model-79%2C000-km-de-dizel-otomatik-megane-touch-821466512/detay</t>
  </si>
  <si>
    <t>821978772</t>
  </si>
  <si>
    <t>ARAÇ YÜKSELTCEM O YÜZDEN SATILIK</t>
  </si>
  <si>
    <t>/ilan/vasita-otomobil-renault-arac-yukseltcem-o-yuzden-satilik-821978772/detay</t>
  </si>
  <si>
    <t>821241251</t>
  </si>
  <si>
    <t>KAZASIZ BOYASIZ HATASIZ SAHİBİNDEN</t>
  </si>
  <si>
    <t>/ilan/vasita-otomobil-renault-kazasiz-boyasiz-hatasiz-sahibinden-821241251/detay</t>
  </si>
  <si>
    <t>799313649</t>
  </si>
  <si>
    <t>2017 ÇIKIŞLI MEGANE ICON-DİZEL OTOMATİK VİTES-ORJİNAL 78.000 KM</t>
  </si>
  <si>
    <t>Haliliye</t>
  </si>
  <si>
    <t>/ilan/vasita-otomobil-renault-2017-cikisli-megane-icon-dizel-otomatik-vites-orjinal-78.000-km-799313649/detay</t>
  </si>
  <si>
    <t>821970099</t>
  </si>
  <si>
    <t>sahibinden düşük km çok temiz</t>
  </si>
  <si>
    <t>/ilan/vasita-otomobil-renault-sahibinden-dusuk-km-cok-temiz-821970099/detay</t>
  </si>
  <si>
    <t>821233655</t>
  </si>
  <si>
    <t>Öğretmenden tertemiz 2017 trafiğe çıkışlı Renault Megane 4</t>
  </si>
  <si>
    <t>/ilan/vasita-otomobil-renault-ogretmenden-tertemiz-2017-trafige-cikisli-renault-megane-4-821233655/detay</t>
  </si>
  <si>
    <t>802234423</t>
  </si>
  <si>
    <t>YÜCELER OTOMOTİV'DEN RENAULT MEGANE HATASIZ ORJİNALLL %18 KDV'Lİ</t>
  </si>
  <si>
    <t>/ilan/vasita-otomobil-renault-yuceler-otomotiv-den-renault-megane-hatasiz-orjinalll-18-kdv-li-802234423/detay</t>
  </si>
  <si>
    <t>821963464</t>
  </si>
  <si>
    <t>AİLE ARABASI TEMİZ,BAKIMLI,EN DOLUSU OTOMATİK MEGANE</t>
  </si>
  <si>
    <t>/ilan/vasita-otomobil-renault-aile-arabasi-temiz%2Cbakimli%2Cen-dolusu-otomatik-megane-821963464/detay</t>
  </si>
  <si>
    <t>821960761</t>
  </si>
  <si>
    <t>Kazasız Boyasız Değişensiz Megane 3 Otomatik Vites Station Wagon</t>
  </si>
  <si>
    <t>Gömeç</t>
  </si>
  <si>
    <t>/ilan/vasita-otomobil-renault-kazasiz-boyasiz-degisensiz-megane-3-otomatik-vites-station-wagon-821960761/detay</t>
  </si>
  <si>
    <t>806093122</t>
  </si>
  <si>
    <t>sahibinden emsalsızzzz acillllll fiyayati düşürdük</t>
  </si>
  <si>
    <t>/ilan/vasita-otomobil-renault-sahibinden-emsalsizzzz-acillllll-fiyayati-dusurduk-806093122/detay</t>
  </si>
  <si>
    <t>801519960</t>
  </si>
  <si>
    <t>BOYASIZ//2015 MODEL MEGANE 3 1.5DCİ OTOMATİK VİTES GT-LİNE</t>
  </si>
  <si>
    <t>/ilan/vasita-otomobil-renault-boyasiz-2015-model-megane-3-1.5dci-otomatik-vites-gt-line-801519960/detay</t>
  </si>
  <si>
    <t>822004666</t>
  </si>
  <si>
    <t>HEDUPCAMA YANSITMA HAYALET MASAJ 18.JANT SERİT TAKİP PARK ASİST.</t>
  </si>
  <si>
    <t>/ilan/vasita-otomobil-renault-hedupcama-yansitma-hayalet-masaj-18.jant-serit-takip-park-asist-822004666/detay</t>
  </si>
  <si>
    <t>811941608</t>
  </si>
  <si>
    <t>HATASIZ, YETKİLİ SERVİS BAKIMLI, OTOMATİK, DİZEL RENAULT MEGANE</t>
  </si>
  <si>
    <t>/ilan/vasita-otomobil-renault-hatasiz-yetkili-servis-bakimli-otomatik-dizel-renault-megane-811941608/detay</t>
  </si>
  <si>
    <t>790584835</t>
  </si>
  <si>
    <t>KREDİNİZ BİZDEN DEGİŞENSİZ SERVİS BAKIMLI OTOMATİK MEGANEE</t>
  </si>
  <si>
    <t>/ilan/vasita-otomobil-renault-krediniz-bizden-degisensiz-servis-bakimli-otomatik-meganee-790584835/detay</t>
  </si>
  <si>
    <t>821914986</t>
  </si>
  <si>
    <t>ACİL SATILIK MEGANE</t>
  </si>
  <si>
    <t>/ilan/vasita-otomobil-renault-acil-satilik-megane-821914986/detay</t>
  </si>
  <si>
    <t>821986670</t>
  </si>
  <si>
    <t>İBRAHİM BGS AUTO'DAN 2011 OTOMATİK 1.6 EXPRESSİON BENZİN + LPĞ</t>
  </si>
  <si>
    <t>Karaköprü</t>
  </si>
  <si>
    <t>/ilan/vasita-otomobil-renault-ibrahim-bgs-auto-dan-2011-otomatik-1.6-expression-benzin-plus-lpg-821986670/detay</t>
  </si>
  <si>
    <t>821355106</t>
  </si>
  <si>
    <t>1.6 Coupe Privilege</t>
  </si>
  <si>
    <t>DANIŞMAZ OTOMOTİV DEN OTOMATİK COUPE SANRUF LU</t>
  </si>
  <si>
    <t>/ilan/vasita-otomobil-renault-danismaz-otomotiv-den-otomatik-coupe-sanruf-lu-821355106/detay</t>
  </si>
  <si>
    <t>821218029</t>
  </si>
  <si>
    <t>Full Paket 2012 Model Dizel Otomatik</t>
  </si>
  <si>
    <t>/ilan/vasita-otomobil-renault-full-paket-2012-model-dizel-otomatik-821218029/detay</t>
  </si>
  <si>
    <t>821989049</t>
  </si>
  <si>
    <t>***EYMEN AUTO***RENAULT MEGANE DİZEL OTOMATİK 215.000 KM</t>
  </si>
  <si>
    <t>/ilan/vasita-otomobil-renault-eymen-auto-renault-megane-dizel-otomatik-215.000-km-821989049/detay</t>
  </si>
  <si>
    <t>799182070</t>
  </si>
  <si>
    <t>18 inç Jant Tablet Ekran Hatasız Boyasız</t>
  </si>
  <si>
    <t>Dernekpazarı</t>
  </si>
  <si>
    <t>/ilan/vasita-otomobil-renault-18-inc-jant-tablet-ekran-hatasiz-boyasiz-799182070/detay</t>
  </si>
  <si>
    <t>821343244</t>
  </si>
  <si>
    <t>AUTO GARAGEDEN RENAULT MEGANE CAM TAVANLI</t>
  </si>
  <si>
    <t>/ilan/vasita-otomobil-renault-auto-garageden-renault-megane-cam-tavanli-821343244/detay</t>
  </si>
  <si>
    <t>821335895</t>
  </si>
  <si>
    <t>Özdeniz''den 2013 Model Megane3 Dizel Otomatik 110hp. Çok Temiz.</t>
  </si>
  <si>
    <t>/ilan/vasita-otomobil-renault-ozdeniz-den-2013-model-megane3-dizel-otomatik-110hp-cok-temiz-821335895/detay</t>
  </si>
  <si>
    <t>821978967</t>
  </si>
  <si>
    <t>SAHIBINDEN SATILIK MEGAN 4</t>
  </si>
  <si>
    <t>/ilan/vasita-otomobil-renault-sahibinden-satilik-megan-4-821978967/detay</t>
  </si>
  <si>
    <t>766733731</t>
  </si>
  <si>
    <t>Bayandan satılık</t>
  </si>
  <si>
    <t>/ilan/vasita-otomobil-renault-bayandan-satilik-766733731/detay</t>
  </si>
  <si>
    <t>812183233</t>
  </si>
  <si>
    <t>FUL+FUL+SAN­RUFLU+START STOP</t>
  </si>
  <si>
    <t>/ilan/vasita-otomobil-renault-ful-plusful-plussanruflu-plusstart-stop-812183233/detay</t>
  </si>
  <si>
    <t>810283416</t>
  </si>
  <si>
    <t>2018 ORJİNAL MEGANE SEDAN İCON Dizel Otomatik</t>
  </si>
  <si>
    <t>/ilan/vasita-otomobil-renault-2018-orjinal-megane-sedan-icon-dizel-otomatik-810283416/detay</t>
  </si>
  <si>
    <t>821325645</t>
  </si>
  <si>
    <t>ÇEÇENLER 2017 RENAULT MEGANE ICON</t>
  </si>
  <si>
    <t>/ilan/vasita-otomobil-renault-cecenler-2017-renault-megane-icon-821325645/detay</t>
  </si>
  <si>
    <t>818507539</t>
  </si>
  <si>
    <t>Sahibinden az km temiz kazasız boyasız tramersiz</t>
  </si>
  <si>
    <t>/ilan/vasita-otomobil-renault-sahibinden-az-km-temiz-kazasiz-boyasiz-tramersiz-818507539/detay</t>
  </si>
  <si>
    <t>794241048</t>
  </si>
  <si>
    <t>RENAULT MEGANE 3 HATCBACK 2012 MODEL DYNAMIQUE TEMİZ BAKIMLI</t>
  </si>
  <si>
    <t>/ilan/vasita-otomobil-renault-renault-megane-3-hatcback-2012-model-dynamique-temiz-bakimli-794241048/detay</t>
  </si>
  <si>
    <t>821942309</t>
  </si>
  <si>
    <t>hatasız boyasız hasar kayıtsız</t>
  </si>
  <si>
    <t>Bingöl</t>
  </si>
  <si>
    <t>/ilan/vasita-otomobil-renault-hatasiz-boyasiz-hasar-kayitsiz-821942309/detay</t>
  </si>
  <si>
    <t>797468167</t>
  </si>
  <si>
    <t>2013 MODEL HATASIZ ORJİNAL OTOMATİK MEGANE 43 BİN KM DE</t>
  </si>
  <si>
    <t>Tavşanlı</t>
  </si>
  <si>
    <t>/ilan/vasita-otomobil-renault-2013-model-hatasiz-orjinal-otomatik-megane-43-bin-km-de-797468167/detay</t>
  </si>
  <si>
    <t>821961027</t>
  </si>
  <si>
    <t>ATA' DAN 2O16 HATASIZ / BOYASIZ RENAULT MEGANE 1.5 dCİ TOUCH EDC</t>
  </si>
  <si>
    <t>/ilan/vasita-otomobil-renault-ata-dan-2o16-hatasiz-boyasiz-renault-megane-1.5-dci-touch-edc-821961027/detay</t>
  </si>
  <si>
    <t>795357735</t>
  </si>
  <si>
    <t>Sahibinden çok temiz otomatik Megane 2</t>
  </si>
  <si>
    <t>/ilan/vasita-otomobil-renault-sahibinden-cok-temiz-otomatik-megane-2-795357735/detay</t>
  </si>
  <si>
    <t>821317882</t>
  </si>
  <si>
    <t>HATASIZ-BOYASIZ İCON MEGANE 4</t>
  </si>
  <si>
    <t>/ilan/vasita-otomobil-renault-hatasiz-boyasiz-icon-megane-4-821317882/detay</t>
  </si>
  <si>
    <t>803092359</t>
  </si>
  <si>
    <t>Otomatik megane</t>
  </si>
  <si>
    <t>/ilan/vasita-otomobil-renault-otomatik-megane-803092359/detay</t>
  </si>
  <si>
    <t>821316747</t>
  </si>
  <si>
    <t>KESKİN OTOMOTİV GÜVENCESİYLE MEGANE 4</t>
  </si>
  <si>
    <t>/ilan/vasita-otomobil-renault-keskin-otomotiv-guvencesiyle-megane-4-821316747/detay</t>
  </si>
  <si>
    <t>821317605</t>
  </si>
  <si>
    <t>2017 MODEL RENAULT MEGANE TOUCH DİZEL OTOMATİK %18 KDV'Lİ</t>
  </si>
  <si>
    <t>/ilan/vasita-otomobil-renault-2017-model-renault-megane-touch-dizel-otomatik-18-kdv-li-821317605/detay</t>
  </si>
  <si>
    <t>821317174</t>
  </si>
  <si>
    <t>OTOMATİK MEGANE DİZEL!!!</t>
  </si>
  <si>
    <t>Balçova</t>
  </si>
  <si>
    <t>/ilan/vasita-otomobil-renault-otomatik-megane-dizel-821317174/detay</t>
  </si>
  <si>
    <t>696663641</t>
  </si>
  <si>
    <t>TAKSİM MOTORS-2018 MEGANE 1.5 DCİ EDC-CAM TAVAN-B.EKRAN-18 JANT</t>
  </si>
  <si>
    <t>/ilan/vasita-otomobil-renault-taksim-motors-2018-megane-1.5-dci-edc-cam-tavan-b.ekran-18-jant-696663641/detay</t>
  </si>
  <si>
    <t>801579923</t>
  </si>
  <si>
    <t>2017 MODEL RENAULT MEGANE SEDAN 1.5 DCİ ICON EDC</t>
  </si>
  <si>
    <t>/ilan/vasita-otomobil-renault-2017-model-renault-megane-sedan-1.5-dci-icon-edc-801579923/detay</t>
  </si>
  <si>
    <t>819980669</t>
  </si>
  <si>
    <t>MASRAFSIZ AİLE ARABASI 1.5 DCİ BAYRAM ŞEKERİ</t>
  </si>
  <si>
    <t>/ilan/vasita-otomobil-renault-masrafsiz-aile-arabasi-1.5-dci-bayram-sekeri-819980669/detay</t>
  </si>
  <si>
    <t>821312768</t>
  </si>
  <si>
    <t>1.6 TOUCH PLUS EMSALSİZ FULL AKSESUARLI HATASIZ</t>
  </si>
  <si>
    <t>/ilan/vasita-otomobil-renault-1.6-touch-plus-emsalsiz-full-aksesuarli-hatasiz-821312768/detay</t>
  </si>
  <si>
    <t>822482382</t>
  </si>
  <si>
    <t>HATASIZ BAL KÖPÜĞÜ!!!!</t>
  </si>
  <si>
    <t>/ilan/vasita-otomobil-renault-hatasiz-bal-kopugu-822482382/detay</t>
  </si>
  <si>
    <t>809137948</t>
  </si>
  <si>
    <t>Nokta Hatalı.</t>
  </si>
  <si>
    <t>/ilan/vasita-otomobil-renault-nokta-hatali-809137948/detay</t>
  </si>
  <si>
    <t>812108208</t>
  </si>
  <si>
    <t>Otomotik vites</t>
  </si>
  <si>
    <t>/ilan/vasita-otomobil-renault-otomotik-vites-812108208/detay</t>
  </si>
  <si>
    <t>821912418</t>
  </si>
  <si>
    <t>özel renk seramik kaplama 20 binde</t>
  </si>
  <si>
    <t>Havran</t>
  </si>
  <si>
    <t>/ilan/vasita-otomobil-renault-ozel-renk-seramik-kaplama-20-binde-821912418/detay</t>
  </si>
  <si>
    <t>821196535</t>
  </si>
  <si>
    <t>SAHİBİNDEN İCON EDC 61,000 KM HATASIZ BOYASIZ</t>
  </si>
  <si>
    <t>/ilan/vasita-otomobil-renault-sahibinden-icon-edc-61%2C000-km-hatasiz-boyasiz-821196535/detay</t>
  </si>
  <si>
    <t>821287218</t>
  </si>
  <si>
    <t>BOYASIZ SERVİS KAYITLI 2017 MODEL MEGANE TOUCH EDC</t>
  </si>
  <si>
    <t>/ilan/vasita-otomobil-renault-boyasiz-servis-kayitli-2017-model-megane-touch-edc-821287218/detay</t>
  </si>
  <si>
    <t>821280190</t>
  </si>
  <si>
    <t>2018 ŞERİT TAKİP PARK ETME</t>
  </si>
  <si>
    <t>/ilan/vasita-otomobil-renault-2018-serit-takip-park-etme-821280190/detay</t>
  </si>
  <si>
    <t>821922167</t>
  </si>
  <si>
    <t>Masrafsız araç yeni muayne tüm bakımları yapılmış</t>
  </si>
  <si>
    <t>/ilan/vasita-otomobil-renault-masrafsiz-arac-yeni-muayne-tum-bakimlari-yapilmis-821922167/detay</t>
  </si>
  <si>
    <t>821279875</t>
  </si>
  <si>
    <t>BEYAZ MOTORS RENAULT MEGANE TAM OTOMATİK CVT</t>
  </si>
  <si>
    <t>/ilan/vasita-otomobil-renault-beyaz-motors-renault-megane-tam-otomatik-cvt-821279875/detay</t>
  </si>
  <si>
    <t>821917830</t>
  </si>
  <si>
    <t>LMA'DAN HATASIZ FUL+FUL 2017 MEGAN ICON HAYALET GENIS EKRAN VS</t>
  </si>
  <si>
    <t>/ilan/vasita-otomobil-renault-lma-dan-hatasiz-ful-plusful-2017-megan-icon-hayalet-genis-ekran-vs-821917830/detay</t>
  </si>
  <si>
    <t>822185793</t>
  </si>
  <si>
    <t>1.6 RTA</t>
  </si>
  <si>
    <t>HASAR KAYITSIZ,DÜŞÜK KM</t>
  </si>
  <si>
    <t>Çankırı</t>
  </si>
  <si>
    <t>/ilan/vasita-otomobil-renault-hasar-kayitsiz%2Cdusuk-km-822185793/detay</t>
  </si>
  <si>
    <t>821267801</t>
  </si>
  <si>
    <t>SAHİBİNDEN SATILIK OTOMATİK , BENZİNLİ ORJİNAL 101.000 KM.MEGANE</t>
  </si>
  <si>
    <t>/ilan/vasita-otomobil-renault-sahibinden-satilik-otomatik-benzinli-orjinal-101.000-km.megane-821267801/detay</t>
  </si>
  <si>
    <t>821917030</t>
  </si>
  <si>
    <t>12 BİN KM HATASIZ BOYASIZ OTOMATİK MEGANE</t>
  </si>
  <si>
    <t>/ilan/vasita-otomobil-renault-12-bin-km-hatasiz-boyasiz-otomatik-megane-821917030/detay</t>
  </si>
  <si>
    <t>821268779</t>
  </si>
  <si>
    <t>2016 Model MEGANE TOUCH OTOMATİK 1.5 DİZEL Hasar KAYITSIZ</t>
  </si>
  <si>
    <t>Nazilli</t>
  </si>
  <si>
    <t>/ilan/vasita-otomobil-renault-2016-model-megane-touch-otomatik-1.5-dizel-hasar-kayitsiz-821268779/detay</t>
  </si>
  <si>
    <t>821268047</t>
  </si>
  <si>
    <t>BATI MOTORS'TAN 2017 MEGANE 1.5 DCI ICON HAYALET+MAS­AJ+G.GÖRÜŞ</t>
  </si>
  <si>
    <t>/ilan/vasita-otomobil-renault-bati-motors-tan-2017-megane-1.5-dci-icon-hayalet-plusmasaj-plusg.gorus-821268047/detay</t>
  </si>
  <si>
    <t>821268303</t>
  </si>
  <si>
    <t>aracımız zengin otomotiv e opsiyonlanmistir</t>
  </si>
  <si>
    <t>/ilan/vasita-otomobil-renault-aracimiz-zengin-otomotiv-e-opsiyonlanmistir-821268303/detay</t>
  </si>
  <si>
    <t>812055360</t>
  </si>
  <si>
    <t>AHMET PEKERGİN'DEN 2017 MEGANE 1.5DCİ JOY110BG EDC %18 FATURALI</t>
  </si>
  <si>
    <t>/ilan/vasita-otomobil-renault-ahmet-pekergin-den-2017-megane-1.5dci-joy110bg-edc-18-faturali-812055360/detay</t>
  </si>
  <si>
    <t>821913707</t>
  </si>
  <si>
    <t>KAPORASI ALINMIŞTIR SERKAN BEYE HAYIRLI OLSUN ..</t>
  </si>
  <si>
    <t>/ilan/vasita-otomobil-renault-kaporasi-alinmistir-serkan-beye-hayirli-olsun-821913707/detay</t>
  </si>
  <si>
    <t>821912053</t>
  </si>
  <si>
    <t>SERKAN AUTO DAN 2018 Renault Megane 1.5 dCi EDC Touch</t>
  </si>
  <si>
    <t>Samandağ</t>
  </si>
  <si>
    <t>/ilan/vasita-otomobil-renault-serkan-auto-dan-2018-renault-megane-1.5-dci-edc-touch-821912053/detay</t>
  </si>
  <si>
    <t>821906188</t>
  </si>
  <si>
    <t>Sahibinden dizel otomatik megane touch</t>
  </si>
  <si>
    <t>Çanakkale</t>
  </si>
  <si>
    <t>/ilan/vasita-otomobil-renault-sahibinden-dizel-otomatik-megane-touch-821906188/detay</t>
  </si>
  <si>
    <t>821261884</t>
  </si>
  <si>
    <t>45 BİN KM DE...SUNROFLU..YENİ KASA MEGANE 1.6 115 HP İCON.FULL</t>
  </si>
  <si>
    <t>/ilan/vasita-otomobil-renault-45-bin-km-de...sunroflu..yeni-kasa-megane-1.6-115-hp-icon.full-821261884/detay</t>
  </si>
  <si>
    <t>821262991</t>
  </si>
  <si>
    <t>SAHİBİNDEN DİZEL, OTOMATİK İCON</t>
  </si>
  <si>
    <t>/ilan/vasita-otomobil-renault-sahibinden-dizel-otomatik-icon-821262991/detay</t>
  </si>
  <si>
    <t>821263227</t>
  </si>
  <si>
    <t>2017 RENAULT MEGANE 1.5 DCİ 110 BG TOUCH EDC 50.000 KM BOYASIZ</t>
  </si>
  <si>
    <t>/ilan/vasita-otomobil-renault-2017-renault-megane-1.5-dci-110-bg-touch-edc-50.000-km-boyasiz-821263227/detay</t>
  </si>
  <si>
    <t>821263834</t>
  </si>
  <si>
    <t>2017 RENAULT MEGANE TOUCH PAKET OTOMATİK VİTES 62'binKMDE</t>
  </si>
  <si>
    <t>/ilan/vasita-otomobil-renault-2017-renault-megane-touch-paket-otomatik-vites-62-binkmde-821263834/detay</t>
  </si>
  <si>
    <t>821903323</t>
  </si>
  <si>
    <t>Sahibinden otomatik değişensin temiz arayanlara</t>
  </si>
  <si>
    <t>Ulus</t>
  </si>
  <si>
    <t>/ilan/vasita-otomobil-renault-sahibinden-otomatik-degisensin-temiz-arayanlara-821903323/detay</t>
  </si>
  <si>
    <t>821258160</t>
  </si>
  <si>
    <t>2013 MODEL RENAULT MEGANE HB TOUCH DİZEL OTOMATİK</t>
  </si>
  <si>
    <t>/ilan/vasita-otomobil-renault-2013-model-renault-megane-hb-touch-dizel-otomatik-821258160/detay</t>
  </si>
  <si>
    <t>821254734</t>
  </si>
  <si>
    <t>HATASIZ BOYASIZ TRAMERSİZ GARANTİLİ</t>
  </si>
  <si>
    <t>/ilan/vasita-otomobil-renault-hatasiz-boyasiz-tramersiz-garantili-821254734/detay</t>
  </si>
  <si>
    <t>821183777</t>
  </si>
  <si>
    <t>Megane 1.5dCi Touch (sedan)</t>
  </si>
  <si>
    <t>/ilan/vasita-otomobil-renault-megane-1.5dci-touch-sedan-821183777/detay</t>
  </si>
  <si>
    <t>821246149</t>
  </si>
  <si>
    <t>66.000 KM 2018 MODEL MEGANE TOUCH OTOMATİK KDV % 18 FATURALI</t>
  </si>
  <si>
    <t>/ilan/vasita-otomobil-renault-66.000-km-2018-model-megane-touch-otomatik-kdv-18-faturali-821246149/detay</t>
  </si>
  <si>
    <t>821245826</t>
  </si>
  <si>
    <t>TAN OTOMOTİV'DEN 2017 MODEL RENAULT MEGANE TOUCH DİZEL OTOMOTİK</t>
  </si>
  <si>
    <t>/ilan/vasita-otomobil-renault-tan-otomotiv-den-2017-model-renault-megane-touch-dizel-otomotik-821245826/detay</t>
  </si>
  <si>
    <t>802182661</t>
  </si>
  <si>
    <t>İLKELDEN 2012 *TR TEK*97*BİN KM MEGANE 1.5Dci 110Hp TAM OTOMATİK</t>
  </si>
  <si>
    <t>/ilan/vasita-otomobil-renault-ilkelden-2012-tr-tek-97-bin-km-megane-1.5dci-110hp-tam-otomatik-802182661/detay</t>
  </si>
  <si>
    <t>783530206</t>
  </si>
  <si>
    <t>RENAULT MEGANE HASAR KAYITSIZZ</t>
  </si>
  <si>
    <t>/ilan/vasita-otomobil-renault-renault-megane-hasar-kayitsizz-783530206/detay</t>
  </si>
  <si>
    <t>821891113</t>
  </si>
  <si>
    <t>BÖYLESİNE ORJİNAL VE TEMİZİNİ GÖRMEMİŞSİNİZDİR</t>
  </si>
  <si>
    <t>/ilan/vasita-otomobil-renault-boylesine-orjinal-ve-temizini-gormemissinizdir-821891113/detay</t>
  </si>
  <si>
    <t>821892809</t>
  </si>
  <si>
    <t>memurdan. satılık</t>
  </si>
  <si>
    <t>Perşembe</t>
  </si>
  <si>
    <t>/ilan/vasita-otomobil-renault-memurdan-satilik-821892809/detay</t>
  </si>
  <si>
    <t>791375769</t>
  </si>
  <si>
    <t>2018_ RENAULT MEGANE_ TOUCH 1.5 DCİ_ BOYASIZZ ..................</t>
  </si>
  <si>
    <t>/ilan/vasita-otomobil-renault-2018-renault-megane-touch-1.5-dci-boyasizz-791375769/detay</t>
  </si>
  <si>
    <t>821238287</t>
  </si>
  <si>
    <t>LİDER'DEN 2018 BOYASIZ DEĞİŞEN YOK YETKİLİ SERVİS BAKIMLI TOUCH</t>
  </si>
  <si>
    <t>/ilan/vasita-otomobil-renault-lider-den-2018-boyasiz-degisen-yok-yetkili-servis-bakimli-touch-821238287/detay</t>
  </si>
  <si>
    <t>821241126</t>
  </si>
  <si>
    <t>2018 ÇIKIŞLI CAM TAVANLI+ 8.7" EKRAN + KÖR NOKTALI+OTOMATİK PARK</t>
  </si>
  <si>
    <t>/ilan/vasita-otomobil-renault-2018-cikisli-cam-tavanli-plus-8.7-ekran-plus-kor-noktali-plusotomatik-park-821241126/detay</t>
  </si>
  <si>
    <t>821225226</t>
  </si>
  <si>
    <t>ELİTE CAR'S 2018 MEGANE EDC TOUCH %18 FATURALI</t>
  </si>
  <si>
    <t>/ilan/vasita-otomobil-renault-elite-car-s-2018-megane-edc-touch-18-faturali-821225226/detay</t>
  </si>
  <si>
    <t>821224167</t>
  </si>
  <si>
    <t>ORJİNAL FULL SERVİS BAKIMLI İLK EL</t>
  </si>
  <si>
    <t>/ilan/vasita-otomobil-renault-orjinal-full-servis-bakimli-ilk-el-821224167/detay</t>
  </si>
  <si>
    <t>784647206</t>
  </si>
  <si>
    <t>Sahibinden 35 bin km tertemiz garantili aile aracı</t>
  </si>
  <si>
    <t>/ilan/vasita-otomobil-renault-sahibinden-35-bin-km-tertemiz-garantili-aile-araci-784647206/detay</t>
  </si>
  <si>
    <t>821476849</t>
  </si>
  <si>
    <t>Hatasız 2013 Megan Touch Otomatik 115 bg.</t>
  </si>
  <si>
    <t>/ilan/vasita-otomobil-renault-hatasiz-2013-megan-touch-otomatik-115-bg-821476849/detay</t>
  </si>
  <si>
    <t>821152814</t>
  </si>
  <si>
    <t>Acil sahibinden otomatik megan</t>
  </si>
  <si>
    <t>/ilan/vasita-otomobil-renault-acil-sahibinden-otomatik-megan-821152814/detay</t>
  </si>
  <si>
    <t>821228474</t>
  </si>
  <si>
    <t>Sahibinden 96 bin km de otomatik klimalı tertemiz</t>
  </si>
  <si>
    <t>/ilan/vasita-otomobil-renault-sahibinden-96-bin-km-de-otomatik-klimali-tertemiz-821228474/detay</t>
  </si>
  <si>
    <t>821233504</t>
  </si>
  <si>
    <t>2017 MODEL HATASIZ BOYASIZ DİZEL OTOMATİK VİTES</t>
  </si>
  <si>
    <t>/ilan/vasita-otomobil-renault-2017-model-hatasiz-boyasiz-dizel-otomatik-vites-821233504/detay</t>
  </si>
  <si>
    <t>778550275</t>
  </si>
  <si>
    <t>AKSER MOTORS BOYASIZ 2018 RENAULT MEGANE 1.5DCİ EDC TOUCH %18KDV</t>
  </si>
  <si>
    <t>/ilan/vasita-otomobil-renault-akser-motors-boyasiz-2018-renault-megane-1.5dci-edc-touch-18kdv-778550275/detay</t>
  </si>
  <si>
    <t>812404328</t>
  </si>
  <si>
    <t>OTOMATİK MEGANE</t>
  </si>
  <si>
    <t>/ilan/vasita-otomobil-renault-otomatik-megane-812404328/detay</t>
  </si>
  <si>
    <t>812690401</t>
  </si>
  <si>
    <t>RENAULT YETKİLİ BAYİSİNDEN 2016 MODEL 1.5 DCİ OTOMATİK MEGANE-4</t>
  </si>
  <si>
    <t>/ilan/vasita-otomobil-renault-renault-yetkili-bayisinden-2016-model-1.5-dci-otomatik-megane-4-812690401/detay</t>
  </si>
  <si>
    <t>821227439</t>
  </si>
  <si>
    <t>AUTOLİNE DAN 2017 MEGANE TOUCH DİZEL OTOMATİK 51.000 KM.</t>
  </si>
  <si>
    <t>/ilan/vasita-otomobil-renault-autoline-dan-2017-megane-touch-dizel-otomatik-51.000-km-821227439/detay</t>
  </si>
  <si>
    <t>797496040</t>
  </si>
  <si>
    <t>Hatasız sıfır tadında otomatik son bir hafta</t>
  </si>
  <si>
    <t>/ilan/vasita-otomobil-renault-hatasiz-sifir-tadinda-otomatik-son-bir-hafta-797496040/detay</t>
  </si>
  <si>
    <t>821584963</t>
  </si>
  <si>
    <t>2018 MEGANE ICON BOYASIZ 23.000 KM</t>
  </si>
  <si>
    <t>Karabağlar</t>
  </si>
  <si>
    <t>/ilan/vasita-otomobil-renault-2018-megane-icon-boyasiz-23.000-km-821584963/detay</t>
  </si>
  <si>
    <t>784475781</t>
  </si>
  <si>
    <t>HATASIZ 2017 RENAULT MEGANE TOUCH</t>
  </si>
  <si>
    <t>/ilan/vasita-otomobil-renault-hatasiz-2017-renault-megane-touch-784475781/detay</t>
  </si>
  <si>
    <t>821226522</t>
  </si>
  <si>
    <t>SİSTEM OTOMOTİV GEBZE'DEN 2004 MODEL OTOMATİK MEGANE 2</t>
  </si>
  <si>
    <t>/ilan/vasita-otomobil-renault-sistem-otomotiv-gebze-den-2004-model-otomatik-megane-2-821226522/detay</t>
  </si>
  <si>
    <t>779361738</t>
  </si>
  <si>
    <t>51 BİNDE GARANTİLİ SEDAN LED OTOMATİK ANAHTARSIZ NERGİSOTOMOTİV</t>
  </si>
  <si>
    <t>/ilan/vasita-otomobil-renault-51-binde-garantili-sedan-led-otomatik-anahtarsiz-nergisotomotiv-779361738/detay</t>
  </si>
  <si>
    <t>821871316</t>
  </si>
  <si>
    <t>2020 MODEL MEGANE 1.5 BLUE DCİ-0 KM (SIFIR)-TOUCH DİZEL OTOMATİK</t>
  </si>
  <si>
    <t>/ilan/vasita-otomobil-renault-2020-model-megane-1.5-blue-dci-0-km-sifir-touch-dizel-otomatik-821871316/detay</t>
  </si>
  <si>
    <t>726211801</t>
  </si>
  <si>
    <t>2005 MODEL MEGANE 2 (OTOMATİK )</t>
  </si>
  <si>
    <t>Altıeylül</t>
  </si>
  <si>
    <t>/ilan/vasita-otomobil-renault-2005-model-megane-2-otomatik-726211801/detay</t>
  </si>
  <si>
    <t>821218783</t>
  </si>
  <si>
    <t>2017 MEGANE 1.5 DCİ TOUCH EDC GARANTİLİ 88 BİN KM XENON ÇLK JANT</t>
  </si>
  <si>
    <t>/ilan/vasita-otomobil-renault-2017-megane-1.5-dci-touch-edc-garantili-88-bin-km-xenon-clk-jant-821218783/detay</t>
  </si>
  <si>
    <t>821874186</t>
  </si>
  <si>
    <t>ARAS GROUP- 2016 Model Megane</t>
  </si>
  <si>
    <t>/ilan/vasita-otomobil-renault-aras-group-2016-model-megane-821874186/detay</t>
  </si>
  <si>
    <t>821872682</t>
  </si>
  <si>
    <t>GÜVEN'DEN 2016 MEGANE 1.5 DCİ TOUCH OTOMATİK SEDAN NAVİGASYONLU</t>
  </si>
  <si>
    <t>/ilan/vasita-otomobil-renault-guven-den-2016-megane-1.5-dci-touch-otomatik-sedan-navigasyonlu-821872682/detay</t>
  </si>
  <si>
    <t>821210742</t>
  </si>
  <si>
    <t>2017 RENAULT MEGANE 1.2 TCE TOUCH EDC 69.000 KM HATASIZ BOYASIZ</t>
  </si>
  <si>
    <t>/ilan/vasita-otomobil-renault-2017-renault-megane-1.2-tce-touch-edc-69.000-km-hatasiz-boyasiz-821210742/detay</t>
  </si>
  <si>
    <t>821849494</t>
  </si>
  <si>
    <t>Megan 2 dizel otomatik yapılı</t>
  </si>
  <si>
    <t>/ilan/vasita-otomobil-renault-megan-2-dizel-otomatik-yapili-821849494/detay</t>
  </si>
  <si>
    <t>801408338</t>
  </si>
  <si>
    <t>ASAL YETKİLİ BAYİ'DEN 2017 MEGANE SEDAN 1.5DCI ICON EDC / 4818</t>
  </si>
  <si>
    <t>/ilan/vasita-otomobil-renault-asal-yetkili-bayi-den-2017-megane-sedan-1.5dci-icon-edc-4818-801408338/detay</t>
  </si>
  <si>
    <t>821467023</t>
  </si>
  <si>
    <t>BOYASIZ, DEĞİŞENSİZ,SORU­NSUZ.SAHİBİNDEN MEGAN</t>
  </si>
  <si>
    <t>/ilan/vasita-otomobil-renault-boyasiz-degisensiz%2Csorunsuz.sahibinden-megan-821467023/detay</t>
  </si>
  <si>
    <t>821862999</t>
  </si>
  <si>
    <t>ANKARAZEN OTOMOTİVDEN DEĞİŞENSİZ MASRAFSIZ MEGANE 2</t>
  </si>
  <si>
    <t>/ilan/vasita-otomobil-renault-ankarazen-otomotivden-degisensiz-masrafsiz-megane-2-821862999/detay</t>
  </si>
  <si>
    <t>821133341</t>
  </si>
  <si>
    <t>Marmariste Cok temiz Kazasız Megane Sedan full</t>
  </si>
  <si>
    <t>/ilan/vasita-otomobil-renault-marmariste-cok-temiz-kazasiz-megane-sedan-full-821133341/detay</t>
  </si>
  <si>
    <t>798304446</t>
  </si>
  <si>
    <t>2009 Dizel Renault Megane 1.5 dCi Expression Otomatik vites</t>
  </si>
  <si>
    <t>/ilan/vasita-otomobil-renault-2009-dizel-renault-megane-1.5-dci-expression-otomatik-vites-798304446/detay</t>
  </si>
  <si>
    <t>787435120</t>
  </si>
  <si>
    <t>ATIŞALANI OTOMOTİV 2017 MODEL RENAULT MEGANE 1.5 DCI OTOMOTİK</t>
  </si>
  <si>
    <t>/ilan/vasita-otomobil-renault-atisalani-otomotiv-2017-model-renault-megane-1.5-dci-otomotik-787435120/detay</t>
  </si>
  <si>
    <t>821199037</t>
  </si>
  <si>
    <t>ŞENCAR OTOMOTİV'DEN Megane Sedan 1.5 DCI Touch EDC</t>
  </si>
  <si>
    <t>/ilan/vasita-otomobil-renault-sencar-otomotiv-den-megane-sedan-1.5-dci-touch-edc-821199037/detay</t>
  </si>
  <si>
    <t>821202681</t>
  </si>
  <si>
    <t>RENAULT MEGANE EXPRESSİON 1.5 DCİ 100 HP DİZEL OTOMATİK VİTES</t>
  </si>
  <si>
    <t>/ilan/vasita-otomobil-renault-renault-megane-expression-1.5-dci-100-hp-dizel-otomatik-vites-821202681/detay</t>
  </si>
  <si>
    <t>812044399</t>
  </si>
  <si>
    <t>KAPLAN OTOMOTİV'DEN HATASIZ MEGANE TOUCH EDC</t>
  </si>
  <si>
    <t>/ilan/vasita-otomobil-renault-kaplan-otomotiv-den-hatasiz-megane-touch-edc-812044399/detay</t>
  </si>
  <si>
    <t>797507152</t>
  </si>
  <si>
    <t>NUROĞLU OTOMOTİVDEN 2017 HATASIZ DEĞİŞENSİZ...</t>
  </si>
  <si>
    <t>/ilan/vasita-otomobil-renault-nuroglu-otomotivden-2017-hatasiz-degisensiz-797507152/detay</t>
  </si>
  <si>
    <t>801451611</t>
  </si>
  <si>
    <t>AUTO PRIMEDEN 42 binde ilk SAHİBİNDEN İCON MEGAN</t>
  </si>
  <si>
    <t>/ilan/vasita-otomobil-renault-auto-primeden-42-binde-ilk-sahibinden-icon-megan-801451611/detay</t>
  </si>
  <si>
    <t>812094621</t>
  </si>
  <si>
    <t>RENAULT MEGANE SEDAN TOUCH 1.5 DCI EDC 110 4K HATASIZ</t>
  </si>
  <si>
    <t>/ilan/vasita-otomobil-renault-renault-megane-sedan-touch-1.5-dci-edc-110-4k-hatasiz-812094621/detay</t>
  </si>
  <si>
    <t>811437124</t>
  </si>
  <si>
    <t>Renault Megane Sedan 1.5 DCİ Icon EDC 2018 Model 50.700 KM</t>
  </si>
  <si>
    <t>/ilan/vasita-otomobil-renault-renault-megane-sedan-1.5-dci-icon-edc-2018-model-50.700-km-811437124/detay</t>
  </si>
  <si>
    <t>812101751</t>
  </si>
  <si>
    <t>ful + ful masaj hayalet otomatik bağaj</t>
  </si>
  <si>
    <t>/ilan/vasita-otomobil-renault-ful-plus-ful-masaj-hayalet-otomatik-bagaj-812101751/detay</t>
  </si>
  <si>
    <t>810943304</t>
  </si>
  <si>
    <t>2017 Megane 1.5 dci Joy Otomatik Vites BOYASIZ</t>
  </si>
  <si>
    <t>/ilan/vasita-otomobil-renault-2017-megane-1.5-dci-joy-otomatik-vites-boyasiz-810943304/detay</t>
  </si>
  <si>
    <t>790377192</t>
  </si>
  <si>
    <t>2018 MODEL - OTOMATİK - MEGANE 4 TOUCH SEDAN EDC - %18 FATURALI</t>
  </si>
  <si>
    <t>/ilan/vasita-otomobil-renault-2018-model-otomatik-megane-4-touch-sedan-edc-18-faturali-790377192/detay</t>
  </si>
  <si>
    <t>819987697</t>
  </si>
  <si>
    <t>TEMİZ ve BAKIMLI</t>
  </si>
  <si>
    <t>/ilan/vasita-otomobil-renault-temiz-ve-bakimli-819987697/detay</t>
  </si>
  <si>
    <t>812100663</t>
  </si>
  <si>
    <t>2017 RENAULT MEGANE 1.5 DCİ TOUCH EDC 110 HP DİZEL OTOMATİK</t>
  </si>
  <si>
    <t>/ilan/vasita-otomobil-renault-2017-renault-megane-1.5-dci-touch-edc-110-hp-dizel-otomatik-812100663/detay</t>
  </si>
  <si>
    <t>800919261</t>
  </si>
  <si>
    <t>YÜKSEKLER DEN 2017 MODEL BOYASIZ HSR KAYITSIZ TOUCE EDC MEGANE</t>
  </si>
  <si>
    <t>/ilan/vasita-otomobil-renault-yuksekler-den-2017-model-boyasiz-hsr-kayitsiz-touce-edc-megane-800919261/detay</t>
  </si>
  <si>
    <t>790330539</t>
  </si>
  <si>
    <t>NuR oTo HASAR KAYITSIZ 2017 DİZEL OTOMATİK MEGAN İCON</t>
  </si>
  <si>
    <t>/ilan/vasita-otomobil-renault-nur-oto-hasar-kayitsiz-2017-dizel-otomatik-megan-icon-790330539/detay</t>
  </si>
  <si>
    <t>821850757</t>
  </si>
  <si>
    <t>2018 MODEL 42,000 KM'DE %18 FATURALI TOUCH PAKET RENAULT MEGANE</t>
  </si>
  <si>
    <t>/ilan/vasita-otomobil-renault-2018-model-42%2C000-km-de-18-faturali-touch-paket-renault-megane-821850757/detay</t>
  </si>
  <si>
    <t>792269855</t>
  </si>
  <si>
    <t>ZENN MOTORSDAN 2008 MODEL MEGANE OTOMATİK DİZEL</t>
  </si>
  <si>
    <t>/ilan/vasita-otomobil-renault-zenn-motorsdan-2008-model-megane-otomatik-dizel-792269855/detay</t>
  </si>
  <si>
    <t>790652887</t>
  </si>
  <si>
    <t>RİVA AUTO 'DAN 2017 MODEL MEGANE TOUCH HATASIZ</t>
  </si>
  <si>
    <t>/ilan/vasita-otomobil-renault-riva-auto-dan-2017-model-megane-touch-hatasiz-790652887/detay</t>
  </si>
  <si>
    <t>820968405</t>
  </si>
  <si>
    <t>otomatik dizel boyasız</t>
  </si>
  <si>
    <t>/ilan/vasita-otomobil-renault-otomatik-dizel-boyasiz-820968405/detay</t>
  </si>
  <si>
    <t>821187235</t>
  </si>
  <si>
    <t>AKGÜN'den.2017 MEGANE 1.5dCİ TOUCH OTOMATİK..H­ATASIZ..%18 FATURA</t>
  </si>
  <si>
    <t>/ilan/vasita-otomobil-renault-akgun-den.2017-megane-1.5dci-touch-otomatik..hatasiz-18-fatura-821187235/detay</t>
  </si>
  <si>
    <t>821164675</t>
  </si>
  <si>
    <t>İYİGÜN MOTORS 2017 İCON OTOMATİK HATASIZ SRV BAKIMLI</t>
  </si>
  <si>
    <t>Çarşamba</t>
  </si>
  <si>
    <t>/ilan/vasita-otomobil-renault-iyigun-motors-2017-icon-otomatik-hatasiz-srv-bakimli-821164675/detay</t>
  </si>
  <si>
    <t>821531564</t>
  </si>
  <si>
    <t>TEYMUR OTOMOTİV'DEN RENAULT MEGANE 1.5 DCİ TOUCH OTOMATİK</t>
  </si>
  <si>
    <t>/ilan/vasita-otomobil-renault-teymur-otomotiv-den-renault-megane-1.5-dci-touch-otomatik-821531564/detay</t>
  </si>
  <si>
    <t>821846502</t>
  </si>
  <si>
    <t>2006 RENAULT MEGANE DEĞİŞENSİZ HASAR KAYITSIZ OTOMATİK</t>
  </si>
  <si>
    <t>Güzelbahçe</t>
  </si>
  <si>
    <t>/ilan/vasita-otomobil-renault-2006-renault-megane-degisensiz-hasar-kayitsiz-otomatik-821846502/detay</t>
  </si>
  <si>
    <t>821187059</t>
  </si>
  <si>
    <t>2017 ÇIKIŞLI YENİ MEGANE DİZEL&amp;OTOMATİK- KAZASIZ DEĞİŞENSİZ</t>
  </si>
  <si>
    <t>/ilan/vasita-otomobil-renault-2017-cikisli-yeni-megane-dizel-otomatik-kazasiz-degisensiz-821187059/detay</t>
  </si>
  <si>
    <t>821184954</t>
  </si>
  <si>
    <t>2017 MODEL MEGANE TOUCH 1,5 DCİ EDC</t>
  </si>
  <si>
    <t>/ilan/vasita-otomobil-renault-2017-model-megane-touch-1%2C5-dci-edc-821184954/detay</t>
  </si>
  <si>
    <t>801822342</t>
  </si>
  <si>
    <t>Megane 1.6 Touch Plus CVT</t>
  </si>
  <si>
    <t>Kastamonu</t>
  </si>
  <si>
    <t>/ilan/vasita-otomobil-renault-megane-1.6-touch-plus-cvt-801822342/detay</t>
  </si>
  <si>
    <t>791392080</t>
  </si>
  <si>
    <t>MEGANE 3 PİRİVİLAGE</t>
  </si>
  <si>
    <t>/ilan/vasita-otomobil-renault-megane-3-pirivilage-791392080/detay</t>
  </si>
  <si>
    <t>821186132</t>
  </si>
  <si>
    <t>otomatik araç tam bir aile arabası</t>
  </si>
  <si>
    <t>/ilan/vasita-otomobil-renault-otomatik-arac-tam-bir-aile-arabasi-821186132/detay</t>
  </si>
  <si>
    <t>814511702</t>
  </si>
  <si>
    <t>AUTO REDDEN HATASIZ BOYASIZ</t>
  </si>
  <si>
    <t>/ilan/vasita-otomobil-renault-auto-redden-hatasiz-boyasiz-814511702/detay</t>
  </si>
  <si>
    <t>821840306</t>
  </si>
  <si>
    <t>Otokoç Ankara'dan 2018 Renault Megane 45.000TL 24 AY 0,61 FAİZ</t>
  </si>
  <si>
    <t>/ilan/vasita-otomobil-renault-otokoc-ankara-dan-2018-renault-megane-45.000tl-24-ay-0%2C61-faiz-821840306/detay</t>
  </si>
  <si>
    <t>801452498</t>
  </si>
  <si>
    <t>ÇORAPÇI OTOMOTİV'DEN RENAULT MEGANE İCON FUL+FUL</t>
  </si>
  <si>
    <t>/ilan/vasita-otomobil-renault-corapci-otomotiv-den-renault-megane-icon-ful-plusful-801452498/detay</t>
  </si>
  <si>
    <t>821526438</t>
  </si>
  <si>
    <t>İPEKSOY2' DEN 9.900 KM."SIFIR" İCON EKRANLI MEGANE OTOMATİK</t>
  </si>
  <si>
    <t>/ilan/vasita-otomobil-renault-ipeksoy2-den-9.900-km-sifir-icon-ekranli-megane-otomatik-821526438/detay</t>
  </si>
  <si>
    <t>821184933</t>
  </si>
  <si>
    <t>Renault Megane 2007 Otomatik</t>
  </si>
  <si>
    <t>/ilan/vasita-otomobil-renault-renault-megane-2007-otomatik-821184933/detay</t>
  </si>
  <si>
    <t>821184618</t>
  </si>
  <si>
    <t>/ilan/vasita-otomobil-renault-kefilsiz-kosulsuz-hemen-teslim-48-ay-taksit-1.95-vade-orani-821184618/detay</t>
  </si>
  <si>
    <t>801429450</t>
  </si>
  <si>
    <t>YS TEK OTOMOTIV DEN 2003 MEGANE 1.6 16V OTOMATIK HATASIZ</t>
  </si>
  <si>
    <t>/ilan/vasita-otomobil-renault-ys-tek-otomotiv-den-2003-megane-1.6-16v-otomatik-hatasiz-801429450/detay</t>
  </si>
  <si>
    <t>821179226</t>
  </si>
  <si>
    <t>özçiçek TEKBİR OTOMOTİV'DEN HATASIZ 2018 ÇIKIŞLI CAM TAVAN İCONN</t>
  </si>
  <si>
    <t>/ilan/vasita-otomobil-renault-ozcicek-tekbir-otomotiv-den-hatasiz-2018-cikisli-cam-tavan-iconn-821179226/detay</t>
  </si>
  <si>
    <t>812040415</t>
  </si>
  <si>
    <t>2016 MEGANE SEDAN İCON EDC NAVİ Görüntülü Arama ile Görülebilir</t>
  </si>
  <si>
    <t>/ilan/vasita-otomobil-renault-2016-megane-sedan-icon-edc-navi-goruntulu-arama-ile-gorulebilir-812040415/detay</t>
  </si>
  <si>
    <t>821838001</t>
  </si>
  <si>
    <t>İLKELDEN YETKİLİ SERVİS BAKIMLI DİZEL OTOMATİK TOUCH</t>
  </si>
  <si>
    <t>/ilan/vasita-otomobil-renault-ilkelden-yetkili-servis-bakimli-dizel-otomatik-touch-821838001/detay</t>
  </si>
  <si>
    <t>752024080</t>
  </si>
  <si>
    <t>ÇAKINDAN 2016 MEGANE 1.5 DCİ EDC OTOMATİK TOUCH LED BOYASIZ</t>
  </si>
  <si>
    <t>/ilan/vasita-otomobil-renault-cakindan-2016-megane-1.5-dci-edc-otomatik-touch-led-boyasiz-752024080/detay</t>
  </si>
  <si>
    <t>821060474</t>
  </si>
  <si>
    <t>KAZASIZ DEĞİŞENSİZ AİLE ARACI</t>
  </si>
  <si>
    <t>/ilan/vasita-otomobil-renault-kazasiz-degisensiz-aile-araci-821060474/detay</t>
  </si>
  <si>
    <t>821619278</t>
  </si>
  <si>
    <t>2004 MEGANE TEMİZZ</t>
  </si>
  <si>
    <t>/ilan/vasita-otomobil-renault-2004-megane-temizz-821619278/detay</t>
  </si>
  <si>
    <t>821835570</t>
  </si>
  <si>
    <t>KAVAKLAR OTOMOTİVDEN 61000KMDE TOUCH OTOMATİK RENAULT MEGANE</t>
  </si>
  <si>
    <t>/ilan/vasita-otomobil-renault-kavaklar-otomotivden-61000kmde-touch-otomatik-renault-megane-821835570/detay</t>
  </si>
  <si>
    <t>821174055</t>
  </si>
  <si>
    <t>30.000TL PEŞİNAT İLE*2012*MEGANE­*CABRİO*EDC*İM­PRESSOR*ISITMA*</t>
  </si>
  <si>
    <t>/ilan/vasita-otomobil-renault-30.000tl-pesinat-ile-2012-megane-cabrio-edc-impressor-isitma-821174055/detay</t>
  </si>
  <si>
    <t>821833671</t>
  </si>
  <si>
    <t>INTERCITY ANKARA'DAN RENAULT MEGANE SEDAN TOUCH 1.5 DCI EDC 110</t>
  </si>
  <si>
    <t>/ilan/vasita-otomobil-renault-intercity-ankara-dan-renault-megane-sedan-touch-1.5-dci-edc-110-821833671/detay</t>
  </si>
  <si>
    <t>821172479</t>
  </si>
  <si>
    <t>Hatasız boyasız</t>
  </si>
  <si>
    <t>Anamur</t>
  </si>
  <si>
    <t>/ilan/vasita-otomobil-renault-hatasiz-boyasiz-821172479/detay</t>
  </si>
  <si>
    <t>821168346</t>
  </si>
  <si>
    <t>HAS ÇAĞLAR OTODAN 2018 MODEL RENAULT MEGANE İCON 42.750 KMDE</t>
  </si>
  <si>
    <t>/ilan/vasita-otomobil-renault-has-caglar-otodan-2018-model-renault-megane-icon-42.750-kmde-821168346/detay</t>
  </si>
  <si>
    <t>821172578</t>
  </si>
  <si>
    <t>Temiz hasarsız megan</t>
  </si>
  <si>
    <t>/ilan/vasita-otomobil-renault-temiz-hasarsiz-megan-821172578/detay</t>
  </si>
  <si>
    <t>821749126</t>
  </si>
  <si>
    <t>HATASIZ MEGANE HB ICON EDC-CAMTAVA­N-8.7BÜYÜK EKRAN-MASAJLI</t>
  </si>
  <si>
    <t>/ilan/vasita-otomobil-renault-hatasiz-megane-hb-icon-edc-camtavan-8.7buyuk-ekran-masajli-821749126/detay</t>
  </si>
  <si>
    <t>821165896</t>
  </si>
  <si>
    <t>TAŞİN OTOMOTİV den Darbesiz Boyasız</t>
  </si>
  <si>
    <t>/ilan/vasita-otomobil-renault-tasin-otomotiv-den-darbesiz-boyasiz-821165896/detay</t>
  </si>
  <si>
    <t>821162627</t>
  </si>
  <si>
    <t>2016 RENAULT MEGANE 1.5 DCI HB İCON MASAJ+HAYALET+GERİ GRŞ+NVGSY</t>
  </si>
  <si>
    <t>/ilan/vasita-otomobil-renault-2016-renault-megane-1.5-dci-hb-icon-masaj-plushayalet-plusgeri-grs-plusnvgsy-821162627/detay</t>
  </si>
  <si>
    <t>821813876</t>
  </si>
  <si>
    <t>KAHYAOĞLU OTOMOTİV DEN 2018 HATASIZ-BOYASIZ TOUCH OTOMATİK VİTES</t>
  </si>
  <si>
    <t>/ilan/vasita-otomobil-renault-kahyaoglu-otomotiv-den-2018-hatasiz-boyasiz-touch-otomatik-vites-821813876/detay</t>
  </si>
  <si>
    <t>819548308</t>
  </si>
  <si>
    <t>2014 DİZEL OTOMATİK HATASIZ</t>
  </si>
  <si>
    <t>/ilan/vasita-otomobil-renault-2014-dizel-otomatik-hatasiz-819548308/detay</t>
  </si>
  <si>
    <t>821707547</t>
  </si>
  <si>
    <t>Takaslı megan</t>
  </si>
  <si>
    <t>/ilan/vasita-otomobil-renault-takasli-megan-821707547/detay</t>
  </si>
  <si>
    <t>821156554</t>
  </si>
  <si>
    <t>Dosta gider bakımlı otomatik</t>
  </si>
  <si>
    <t>/ilan/vasita-otomobil-renault-dosta-gider-bakimli-otomatik-821156554/detay</t>
  </si>
  <si>
    <t>821136115</t>
  </si>
  <si>
    <t>sahibinden 69.532 kmden AZ kulanilmiş araç Megan 4</t>
  </si>
  <si>
    <t>/ilan/vasita-otomobil-renault-sahibinden-69.532-kmden-az-kulanilmis-arac-megan-4-821136115/detay</t>
  </si>
  <si>
    <t>821029761</t>
  </si>
  <si>
    <t>Sahibinden ACİL SATILK 2017 nisan çıkışlı temiz Megane4 İcon EDC</t>
  </si>
  <si>
    <t>/ilan/vasita-otomobil-renault-sahibinden-acil-satilk-2017-nisan-cikisli-temiz-megane4-icon-edc-821029761/detay</t>
  </si>
  <si>
    <t>821151505</t>
  </si>
  <si>
    <t>SAHİBİNDEN 2016 MEGAN TOUCH 1.5 DİZEL OTOMATİK HATASIZ 67.000 KM</t>
  </si>
  <si>
    <t>Beyoğlu</t>
  </si>
  <si>
    <t>/ilan/vasita-otomobil-renault-sahibinden-2016-megan-touch-1.5-dizel-otomatik-hatasiz-67.000-km-821151505/detay</t>
  </si>
  <si>
    <t>812055577</t>
  </si>
  <si>
    <t>ER-CAR 2015 MODEL 1.5 DCI EDC TOUCH PLUS DİZEL OTOMATİK BOYASIZ</t>
  </si>
  <si>
    <t>/ilan/vasita-otomobil-renault-er-car-2015-model-1.5-dci-edc-touch-plus-dizel-otomatik-boyasiz-812055577/detay</t>
  </si>
  <si>
    <t>821155182</t>
  </si>
  <si>
    <t>2016 MEGANE 1.5 DCİ EDC TOCH PLUS YENİ KASA ANH ÇALIŞTIRMA LED</t>
  </si>
  <si>
    <t>/ilan/vasita-otomobil-renault-2016-megane-1.5-dci-edc-toch-plus-yeni-kasa-anh-calistirma-led-821155182/detay</t>
  </si>
  <si>
    <t>795221853</t>
  </si>
  <si>
    <t>57 BİN KM DE+ 2017 MODEL + DİZEL +OTOMATİK</t>
  </si>
  <si>
    <t>/ilan/vasita-otomobil-renault-57-bin-km-de-plus-2017-model-plus-dizel-plusotomatik-795221853/detay</t>
  </si>
  <si>
    <t>821151604</t>
  </si>
  <si>
    <t>ODAK'TAN Megane Sedan 1.5 DCI Touch EDC</t>
  </si>
  <si>
    <t>/ilan/vasita-otomobil-renault-odak-tan-megane-sedan-1.5-dci-touch-edc-821151604/detay</t>
  </si>
  <si>
    <t>821801815</t>
  </si>
  <si>
    <t>BEKTAŞOĞLU AUTODAN 2017 RENAULT MEGANE 1.5 DCI ICON OTOMATİK</t>
  </si>
  <si>
    <t>/ilan/vasita-otomobil-renault-bektasoglu-autodan-2017-renault-megane-1.5-dci-icon-otomatik-821801815/detay</t>
  </si>
  <si>
    <t>821802329</t>
  </si>
  <si>
    <t>SIFIR AYARINDA SIFIR TADINDA</t>
  </si>
  <si>
    <t>/ilan/vasita-otomobil-renault-sifir-ayarinda-sifir-tadinda-821802329/detay</t>
  </si>
  <si>
    <t>821494914</t>
  </si>
  <si>
    <t>TEKBAŞ 2. EL DEN 2016 MODEL %18 FATURALI DİZEL OTOMATİK TOUCH</t>
  </si>
  <si>
    <t>/ilan/vasita-otomobil-renault-tekbas-2-el-den-2016-model-18-faturali-dizel-otomatik-touch-821494914/detay</t>
  </si>
  <si>
    <t>821030836</t>
  </si>
  <si>
    <t>Tertemiz dosta gider</t>
  </si>
  <si>
    <t>/ilan/vasita-otomobil-renault-tertemiz-dosta-gider-821030836/detay</t>
  </si>
  <si>
    <t>821798819</t>
  </si>
  <si>
    <t>KUYUMCUDAN CAMTAVAN+BÜYÜK EKRAN +18İNC ÖZEL JANT</t>
  </si>
  <si>
    <t>/ilan/vasita-otomobil-renault-kuyumcudan-camtavan-plusbuyuk-ekran-plus18inc-ozel-jant-821798819/detay</t>
  </si>
  <si>
    <t>812305616</t>
  </si>
  <si>
    <t>2017 MEGAN ICON 110'BG OTOMATİK//NAVİGASY­ON//ZENON//KATLANR AYNA</t>
  </si>
  <si>
    <t>/ilan/vasita-otomobil-renault-2017-megan-icon-110-bg-otomatik-navigasyon-zenon-katlanr-ayna-812305616/detay</t>
  </si>
  <si>
    <t>802148591</t>
  </si>
  <si>
    <t>0/0 18 FATURALI BOYASIZ MEGANE 1.5 DCİ TOUCH OTOMATİK VİTES</t>
  </si>
  <si>
    <t>/ilan/vasita-otomobil-renault-0-0-18-faturali-boyasiz-megane-1.5-dci-touch-otomatik-vites-802148591/detay</t>
  </si>
  <si>
    <t>821142582</t>
  </si>
  <si>
    <t>2011 MODEL 1.5 dCİ MEGAN Impressor --GT_line ---</t>
  </si>
  <si>
    <t>/ilan/vasita-otomobil-renault-2011-model-1.5-dci-megan-impressor-gt_line-821142582/detay</t>
  </si>
  <si>
    <t>821800769</t>
  </si>
  <si>
    <t>DEM-KAR DAN 2018 RENAULT MEGANE 1.5 DCİ TOCH BOYASIZ 52000 KM.</t>
  </si>
  <si>
    <t>/ilan/vasita-otomobil-renault-dem-kar-dan-2018-renault-megane-1.5-dci-toch-boyasiz-52000-km-821800769/detay</t>
  </si>
  <si>
    <t>812043641</t>
  </si>
  <si>
    <t>KAYRAM'DAN 2016 HATASIZ OTOMATİK 48AY KREDİ 48 AY SENETLİ TAKSİT</t>
  </si>
  <si>
    <t>/ilan/vasita-otomobil-renault-kayram-dan-2016-hatasiz-otomatik-48ay-kredi-48-ay-senetli-taksit-812043641/detay</t>
  </si>
  <si>
    <t>821141739</t>
  </si>
  <si>
    <t>Manuel araçlarla kıyaslamayınız</t>
  </si>
  <si>
    <t>/ilan/vasita-otomobil-renault-manuel-araclarla-kiyaslamayiniz-821141739/detay</t>
  </si>
  <si>
    <t>800216352</t>
  </si>
  <si>
    <t>%18 faturalı. megane sedan 1.5 dcı edc touch 110hp</t>
  </si>
  <si>
    <t>/ilan/vasita-otomobil-renault-18-faturali-megane-sedan-1.5-dci-edc-touch-110hp-800216352/detay</t>
  </si>
  <si>
    <t>798413525</t>
  </si>
  <si>
    <t>sahibinden acil satilik</t>
  </si>
  <si>
    <t>/ilan/vasita-otomobil-renault-sahibinden-acil-satilik-798413525/detay</t>
  </si>
  <si>
    <t>821142134</t>
  </si>
  <si>
    <t>NAFİ OTOMOTİVDEN 2017 ORİJİNAL MEGAN</t>
  </si>
  <si>
    <t>/ilan/vasita-otomobil-renault-nafi-otomotivden-2017-orijinal-megan-821142134/detay</t>
  </si>
  <si>
    <t>790591391</t>
  </si>
  <si>
    <t>2018 MODEL TOUCH PAKET EDC BOYASIZ SERVİS BAKIMLI</t>
  </si>
  <si>
    <t>/ilan/vasita-otomobil-renault-2018-model-touch-paket-edc-boyasiz-servis-bakimli-790591391/detay</t>
  </si>
  <si>
    <t>752432672</t>
  </si>
  <si>
    <t>Renault&amp;Dacia SARAR OTOMOTİV'den RENAULT MEGANE JOY 1.5Dci EDC</t>
  </si>
  <si>
    <t>/ilan/vasita-otomobil-renault-renault-dacia-sarar-otomotiv-den-renault-megane-joy-1.5dci-edc-752432672/detay</t>
  </si>
  <si>
    <t>821139155</t>
  </si>
  <si>
    <t>ABC RENAULT 2 GÜVENCESİYLE 6000 KM DE MEGANE HB 1.5 DCI ICON EDC</t>
  </si>
  <si>
    <t>/ilan/vasita-otomobil-renault-abc-renault-2-guvencesiyle-6000-km-de-megane-hb-1.5-dci-icon-edc-821139155/detay</t>
  </si>
  <si>
    <t>821484695</t>
  </si>
  <si>
    <t>CASTLE OTO'DAN 2018 RENAULT MEGANE 1.5 DCI TOUCH *8 BİN KM'DE*</t>
  </si>
  <si>
    <t>/ilan/vasita-otomobil-renault-castle-oto-dan-2018-renault-megane-1.5-dci-touch-8-bin-km-de-821484695/detay</t>
  </si>
  <si>
    <t>821794300</t>
  </si>
  <si>
    <t>İLK EL RENAULT MEGANE 1.5 DCİ TOUCH SEDAN 2018 MODEL HATASIZ</t>
  </si>
  <si>
    <t>/ilan/vasita-otomobil-renault-ilk-el-renault-megane-1.5-dci-touch-sedan-2018-model-hatasiz-821794300/detay</t>
  </si>
  <si>
    <t>821020198</t>
  </si>
  <si>
    <t>SAHİBİNDEN MASRAFSIZ , TEMİZ SATILIK</t>
  </si>
  <si>
    <t>/ilan/vasita-otomobil-renault-sahibinden-masrafsiz-temiz-satilik-821020198/detay</t>
  </si>
  <si>
    <t>821482876</t>
  </si>
  <si>
    <t>2017-63.500 Km'de Renault Megane 1.5 DCI Icon Otomatik</t>
  </si>
  <si>
    <t>/ilan/vasita-otomobil-renault-2017-63.500-km-de-renault-megane-1.5-dci-icon-otomatik-821482876/detay</t>
  </si>
  <si>
    <t>789886201</t>
  </si>
  <si>
    <t>MERCAN OTO DAN 2017 MEGANE</t>
  </si>
  <si>
    <t>/ilan/vasita-otomobil-renault-mercan-oto-dan-2017-megane-789886201/detay</t>
  </si>
  <si>
    <t>821792437</t>
  </si>
  <si>
    <t>1.6 GT Line</t>
  </si>
  <si>
    <t>2015 MEGANE 1.6 HB GT LİNE OTOMATİK VİTES-51.000KM 'DE-HATASIZ...</t>
  </si>
  <si>
    <t>/ilan/vasita-otomobil-renault-2015-megane-1.6-hb-gt-line-otomatik-vites-51.000km-de-hatasiz-821792437/detay</t>
  </si>
  <si>
    <t>821137416</t>
  </si>
  <si>
    <t>ADA OTOMOTİVDEN 2016 RENAULT MEGANE 1.5 DCİ JOY PAKET OTOMATİK</t>
  </si>
  <si>
    <t>/ilan/vasita-otomobil-renault-ada-otomotivden-2016-renault-megane-1.5-dci-joy-paket-otomatik-821137416/detay</t>
  </si>
  <si>
    <t>821633899</t>
  </si>
  <si>
    <t>Sahibinden Düşük Km'li Tertemiz Megane 2 Otomatik</t>
  </si>
  <si>
    <t>/ilan/vasita-otomobil-renault-sahibinden-dusuk-km-li-tertemiz-megane-2-otomatik-821633899/detay</t>
  </si>
  <si>
    <t>809833160</t>
  </si>
  <si>
    <t>ŞAHBAZ AUTO 2016 RENAULT MEGANE 1.5 DCI OTOMATK_TOUC­H_ANAHT.GİRŞ</t>
  </si>
  <si>
    <t>Kilis</t>
  </si>
  <si>
    <t>/ilan/vasita-otomobil-renault-sahbaz-auto-2016-renault-megane-1.5-dci-otomatk_touch_anaht.girs-809833160/detay</t>
  </si>
  <si>
    <t>801360916</t>
  </si>
  <si>
    <t>SÖZEN OTOMOTİVDEN HATASIZ BOYASIZ 2017 MODEL MEGANE 1.5 DİZEL</t>
  </si>
  <si>
    <t>/ilan/vasita-otomobil-renault-sozen-otomotivden-hatasiz-boyasiz-2017-model-megane-1.5-dizel-801360916/detay</t>
  </si>
  <si>
    <t>801127350</t>
  </si>
  <si>
    <t>OTOMATÎK. SÜPER ÎNDÎRÎMLER RAMÎ AÇIK OTO PAZARI BEKLERÎZ</t>
  </si>
  <si>
    <t>/ilan/vasita-otomobil-renault-otomatik-super-indirimler-rami-acik-oto-pazari-bekleriz-801127350/detay</t>
  </si>
  <si>
    <t>821788919</t>
  </si>
  <si>
    <t>2018 RENAULT MEGANE SEDAN 1.5 DCI TOUCH EDC 110 HP</t>
  </si>
  <si>
    <t>/ilan/vasita-otomobil-renault-2018-renault-megane-sedan-1.5-dci-touch-edc-110-hp-821788919/detay</t>
  </si>
  <si>
    <t>801375630</t>
  </si>
  <si>
    <t>HYUNDAİ HUNKO'DAN 2017 MODEL Megane Sedan 1.5 DCI Touch EDC</t>
  </si>
  <si>
    <t>/ilan/vasita-otomobil-renault-hyundai-hunko-dan-2017-model-megane-sedan-1.5-dci-touch-edc-801375630/detay</t>
  </si>
  <si>
    <t>821786266</t>
  </si>
  <si>
    <t>Sahibinden Satılık Yeni Seramik Kaplamalı</t>
  </si>
  <si>
    <t>/ilan/vasita-otomobil-renault-sahibinden-satilik-yeni-seramik-kaplamali-821786266/detay</t>
  </si>
  <si>
    <t>800931783</t>
  </si>
  <si>
    <t>MONDE PEUGEOT BAYİDEN 2019 RENAULT MEGANE ICON EDC</t>
  </si>
  <si>
    <t>/ilan/vasita-otomobil-renault-monde-peugeot-bayiden-2019-renault-megane-icon-edc-800931783/detay</t>
  </si>
  <si>
    <t>767684444</t>
  </si>
  <si>
    <t>2018 MODEL RENAULT MEGAN 1.5 DCİ EDC İCON</t>
  </si>
  <si>
    <t>/ilan/vasita-otomobil-renault-2018-model-renault-megan-1.5-dci-edc-icon-767684444/detay</t>
  </si>
  <si>
    <t>821009450</t>
  </si>
  <si>
    <t>Bayiden çıktığı gibi hatasız ful+ful</t>
  </si>
  <si>
    <t>/ilan/vasita-otomobil-renault-bayiden-ciktigi-gibi-hatasiz-ful-plusful-821009450/detay</t>
  </si>
  <si>
    <t>821128299</t>
  </si>
  <si>
    <t>TOYOTA PLAZA TOYMAR'DAN RENAULT MEGANE 1.5 DCI TOUCH EDC</t>
  </si>
  <si>
    <t>/ilan/vasita-otomobil-renault-toyota-plaza-toymar-dan-renault-megane-1.5-dci-touch-edc-821128299/detay</t>
  </si>
  <si>
    <t>797151845</t>
  </si>
  <si>
    <t>SAHİBİNDEN SATILIK 2017 MODEL RENAULT MEGANE</t>
  </si>
  <si>
    <t>/ilan/vasita-otomobil-renault-sahibinden-satilik-2017-model-renault-megane-797151845/detay</t>
  </si>
  <si>
    <t>800612918</t>
  </si>
  <si>
    <t>VADİ OTODan RENAULT MEGANE 1.5DCİ İCON %18 FATURA</t>
  </si>
  <si>
    <t>/ilan/vasita-otomobil-renault-vadi-otodan-renault-megane-1.5dci-icon-18-fatura-800612918/detay</t>
  </si>
  <si>
    <t>821123627</t>
  </si>
  <si>
    <t>düşük km megan</t>
  </si>
  <si>
    <t>Ünye</t>
  </si>
  <si>
    <t>/ilan/vasita-otomobil-renault-dusuk-km-megan-821123627/detay</t>
  </si>
  <si>
    <t>821128896</t>
  </si>
  <si>
    <t>2018 MEGANE 1.5DİZEL110 HP OTOMATİK YETKİLİ SERVİS BAKIMLI</t>
  </si>
  <si>
    <t>/ilan/vasita-otomobil-renault-2018-megane-1.5dizel110-hp-otomatik-yetkili-servis-bakimli-821128896/detay</t>
  </si>
  <si>
    <t>821126561</t>
  </si>
  <si>
    <t>Cam Tavanlı Temiz ve Bakımlı</t>
  </si>
  <si>
    <t>/ilan/vasita-otomobil-renault-cam-tavanli-temiz-ve-bakimli-821126561/detay</t>
  </si>
  <si>
    <t>821126923</t>
  </si>
  <si>
    <t>DEM MOTORS BOSTANCIDAN 2017 MEGANE TOUCH DİZEL OTOMATİK</t>
  </si>
  <si>
    <t>/ilan/vasita-otomobil-renault-dem-motors-bostancidan-2017-megane-touch-dizel-otomatik-821126923/detay</t>
  </si>
  <si>
    <t>801032015</t>
  </si>
  <si>
    <t>ERK PLAZA'DAN MEGANE 1.5 DCI ICON EDC 110 BG</t>
  </si>
  <si>
    <t>/ilan/vasita-otomobil-renault-erk-plaza-dan-megane-1.5-dci-icon-edc-110-bg-801032015/detay</t>
  </si>
  <si>
    <t>820998904</t>
  </si>
  <si>
    <t>Süper temiz Ocak 2018 cıkışlı</t>
  </si>
  <si>
    <t>/ilan/vasita-otomobil-renault-super-temiz-ocak-2018-cikisli-820998904/detay</t>
  </si>
  <si>
    <t>821765611</t>
  </si>
  <si>
    <t>İLK SAHBNDEN 2009 MODEL OTOMATİK VİTES HATASIZ MEGANE</t>
  </si>
  <si>
    <t>Antakya</t>
  </si>
  <si>
    <t>/ilan/vasita-otomobil-renault-ilk-sahbnden-2009-model-otomatik-vites-hatasiz-megane-821765611/detay</t>
  </si>
  <si>
    <t>820997535</t>
  </si>
  <si>
    <t>Hatasiz boyasiz 2017 model icon paket</t>
  </si>
  <si>
    <t>/ilan/vasita-otomobil-renault-hatasiz-boyasiz-2017-model-icon-paket-820997535/detay</t>
  </si>
  <si>
    <t>803069717</t>
  </si>
  <si>
    <t>Demirkollar Renault-Dacia Yetkili Bayi</t>
  </si>
  <si>
    <t>/ilan/vasita-otomobil-renault-demirkollar-renault-dacia-yetkili-bayi-803069717/detay</t>
  </si>
  <si>
    <t>821590616</t>
  </si>
  <si>
    <t>SAHİBİNDEN 2014 1.5 DİZEL OTOMATİK BAKIMLI</t>
  </si>
  <si>
    <t>/ilan/vasita-otomobil-renault-sahibinden-2014-1.5-dizel-otomatik-bakimli-821590616/detay</t>
  </si>
  <si>
    <t>621175647</t>
  </si>
  <si>
    <t>Iconenfulu+seramik­kaplamalı+memurdan</t>
  </si>
  <si>
    <t>/ilan/vasita-otomobil-renault-iconenfulu-plusseramikkaplamali-plusmemurdan-621175647/detay</t>
  </si>
  <si>
    <t>820988359</t>
  </si>
  <si>
    <t>2017 MODEL RENAULT MEGAN</t>
  </si>
  <si>
    <t>/ilan/vasita-otomobil-renault-2017-model-renault-megan-820988359/detay</t>
  </si>
  <si>
    <t>821003051</t>
  </si>
  <si>
    <t>ORJİNAL MEGANE</t>
  </si>
  <si>
    <t>/ilan/vasita-otomobil-renault-orjinal-megane-821003051/detay</t>
  </si>
  <si>
    <t>822248042</t>
  </si>
  <si>
    <t>servis bakımlı hatasız boyasız</t>
  </si>
  <si>
    <t>/ilan/vasita-otomobil-renault-servis-bakimli-hatasiz-boyasiz-822248042/detay</t>
  </si>
  <si>
    <t>821586515</t>
  </si>
  <si>
    <t>Hatasız Boyasız Megane</t>
  </si>
  <si>
    <t>/ilan/vasita-otomobil-renault-hatasiz-boyasiz-megane-821586515/detay</t>
  </si>
  <si>
    <t>821748046</t>
  </si>
  <si>
    <t>HATASIZ BOYASIZ KAYITSIZ KAZASIZ MEGANE TOUCH EDC</t>
  </si>
  <si>
    <t>/ilan/vasita-otomobil-renault-hatasiz-boyasiz-kayitsiz-kazasiz-megane-touch-edc-821748046/detay</t>
  </si>
  <si>
    <t>820988046</t>
  </si>
  <si>
    <t>Temiz araç isteyenlere</t>
  </si>
  <si>
    <t>/ilan/vasita-otomobil-renault-temiz-arac-isteyenlere-820988046/detay</t>
  </si>
  <si>
    <t>821522895</t>
  </si>
  <si>
    <t>SAHİBİNDEN 2017 MEGANE ICON OTOMOTİK</t>
  </si>
  <si>
    <t>/ilan/vasita-otomobil-renault-sahibinden-2017-megane-icon-otomotik-821522895/detay</t>
  </si>
  <si>
    <t>790315367</t>
  </si>
  <si>
    <t>2017 OTOMATİK HATASIZ BOYASIZ 39.450 KM DE TOUCH PLUS</t>
  </si>
  <si>
    <t>/ilan/vasita-otomobil-renault-2017-otomatik-hatasiz-boyasiz-39.450-km-de-touch-plus-790315367/detay</t>
  </si>
  <si>
    <t>811143929</t>
  </si>
  <si>
    <t>2006 Megane Hb otomatik</t>
  </si>
  <si>
    <t>/ilan/vasita-otomobil-renault-2006-megane-hb-otomatik-811143929/detay</t>
  </si>
  <si>
    <t>821246923</t>
  </si>
  <si>
    <t>Sağlık Personelinden 2016 Çıkışlı Full Paket Otomatik Vites.</t>
  </si>
  <si>
    <t>/ilan/vasita-otomobil-renault-saglik-personelinden-2016-cikisli-full-paket-otomatik-vites-821246923/detay</t>
  </si>
  <si>
    <t>821575632</t>
  </si>
  <si>
    <t>Sahibinden 2012 Megane Sport Tourrer Privilage Cam tavan</t>
  </si>
  <si>
    <t>Aliağa</t>
  </si>
  <si>
    <t>/ilan/vasita-otomobil-renault-sahibinden-2012-megane-sport-tourrer-privilage-cam-tavan-821575632/detay</t>
  </si>
  <si>
    <t>821069950</t>
  </si>
  <si>
    <t>SAHİBİNDEN FULÜ MANUELDİR.</t>
  </si>
  <si>
    <t>/ilan/vasita-otomobil-renault-sahibinden-fulu-manueldir-821069950/detay</t>
  </si>
  <si>
    <t>809212179</t>
  </si>
  <si>
    <t>2018 Medel Orjinal temiz servis bakımlı</t>
  </si>
  <si>
    <t>/ilan/vasita-otomobil-renault-2018-medel-orjinal-temiz-servis-bakimli-809212179/detay</t>
  </si>
  <si>
    <t>821063300</t>
  </si>
  <si>
    <t>!!GALERİ DOĞAN OTO CENTER!! 2018 MODEL DİZEL OTOMATİK</t>
  </si>
  <si>
    <t>/ilan/vasita-otomobil-renault-galeri-dogan-oto-center-2018-model-dizel-otomatik-821063300/detay</t>
  </si>
  <si>
    <t>801236360</t>
  </si>
  <si>
    <t>ARACIMIZ YENİ SAHİBİNE HAYIRLI OLSUN</t>
  </si>
  <si>
    <t>/ilan/vasita-otomobil-renault-aracimiz-yeni-sahibine-hayirli-olsun-801236360/detay</t>
  </si>
  <si>
    <t>821044530</t>
  </si>
  <si>
    <t>hatasız boyasızdır..</t>
  </si>
  <si>
    <t>/ilan/vasita-otomobil-renault-hatasiz-boyasizdir-821044530/detay</t>
  </si>
  <si>
    <t>821044732</t>
  </si>
  <si>
    <t>MEGANE 2017 OTOMATİK EDC TOUCH PLUS TERTEMİZ !!</t>
  </si>
  <si>
    <t>/ilan/vasita-otomobil-renault-megane-2017-otomatik-edc-touch-plus-tertemiz-821044732/detay</t>
  </si>
  <si>
    <t>786760474</t>
  </si>
  <si>
    <t>Renault Megane Sedan 1.5 DCI Touch EDC</t>
  </si>
  <si>
    <t>/ilan/vasita-otomobil-renault-renault-megane-sedan-1.5-dci-touch-edc-786760474/detay</t>
  </si>
  <si>
    <t>821324231</t>
  </si>
  <si>
    <t>ÇEÇENLER 2017 RENAULT MEGANE TOUCH</t>
  </si>
  <si>
    <t>/ilan/vasita-otomobil-renault-cecenler-2017-renault-megane-touch-821324231/detay</t>
  </si>
  <si>
    <t>801107979</t>
  </si>
  <si>
    <t>HATASIZ DEĞİŞENSİZ TRAMERSİZ OTOMATİK 1.5 dCi TOUCH</t>
  </si>
  <si>
    <t>/ilan/vasita-otomobil-renault-hatasiz-degisensiz-tramersiz-otomatik-1.5-dci-touch-801107979/detay</t>
  </si>
  <si>
    <t>682899841</t>
  </si>
  <si>
    <t>OĞUZLAR'DAN 2016 RENAULT MEGANE HB 1.5dci EDC Joy 110hp BOYASIZ</t>
  </si>
  <si>
    <t>/ilan/vasita-otomobil-renault-oguzlar-dan-2016-renault-megane-hb-1.5dci-edc-joy-110hp-boyasiz-682899841/detay</t>
  </si>
  <si>
    <t>821553758</t>
  </si>
  <si>
    <t>SAHİBİNDEN MASRAFSIZ - 2008 MODEL - DİZEL - OTOMATİK VİTES</t>
  </si>
  <si>
    <t>/ilan/vasita-otomobil-renault-sahibinden-masrafsiz-2008-model-dizel-otomatik-vites-821553758/detay</t>
  </si>
  <si>
    <t>821667403</t>
  </si>
  <si>
    <t>İKİZLER AUTODAN 2001 Model RENAULT MEGANE 1.6 COUPE (OTOMATİK)</t>
  </si>
  <si>
    <t>/ilan/vasita-otomobil-renault-ikizler-autodan-2001-model-renault-megane-1.6-coupe-otomatik-821667403/detay</t>
  </si>
  <si>
    <t>821536016</t>
  </si>
  <si>
    <t>sahibinden tertemiz ihtiyaçtan</t>
  </si>
  <si>
    <t>/ilan/vasita-otomobil-renault-sahibinden-tertemiz-ihtiyactan-821536016/detay</t>
  </si>
  <si>
    <t>820963357</t>
  </si>
  <si>
    <t>Megane HB Touch Plus 1.6 16v 115 CVT</t>
  </si>
  <si>
    <t>/ilan/vasita-otomobil-renault-megane-hb-touch-plus-1.6-16v-115-cvt-820963357/detay</t>
  </si>
  <si>
    <t>821026938</t>
  </si>
  <si>
    <t>Hasar kayıtlı yetkili servis kalitesinde</t>
  </si>
  <si>
    <t>/ilan/vasita-otomobil-renault-hasar-kayitli-yetkili-servis-kalitesinde-821026938/detay</t>
  </si>
  <si>
    <t>821012461</t>
  </si>
  <si>
    <t>Temiz, değişen yok, boya yok</t>
  </si>
  <si>
    <t>/ilan/vasita-otomobil-renault-temiz-degisen-yok-boya-yok-821012461/detay</t>
  </si>
  <si>
    <t>821541649</t>
  </si>
  <si>
    <t>73.750 KM.DE NADİR BİR ÇİÇEK</t>
  </si>
  <si>
    <t>Gemlik</t>
  </si>
  <si>
    <t>/ilan/vasita-otomobil-renault-73.750-km.de-nadir-bir-cicek-821541649/detay</t>
  </si>
  <si>
    <t>821907342</t>
  </si>
  <si>
    <t>Full+Full Otomotik/Sunroof Megane 2</t>
  </si>
  <si>
    <t>/ilan/vasita-otomobil-renault-full-plusfull-otomotik-sunroof-megane-2-821907342/detay</t>
  </si>
  <si>
    <t>821025102</t>
  </si>
  <si>
    <t>2014 RENAULT MEGANE 1.5 DCİ JOY OTOMATİK TEMİZ BAKIMLI</t>
  </si>
  <si>
    <t>/ilan/vasita-otomobil-renault-2014-renault-megane-1.5-dci-joy-otomatik-temiz-bakimli-821025102/detay</t>
  </si>
  <si>
    <t>820625170</t>
  </si>
  <si>
    <t>SAHİBİNDEN BAYANDAN SATILIK RENAULT MEGANE</t>
  </si>
  <si>
    <t>/ilan/vasita-otomobil-renault-sahibinden-bayandan-satilik-renault-megane-820625170/detay</t>
  </si>
  <si>
    <t>821535337</t>
  </si>
  <si>
    <t>SAHİBİNDEN OTOMATİK VİTES (DÜŞÜK KM)</t>
  </si>
  <si>
    <t>/ilan/vasita-otomobil-renault-sahibinden-otomatik-vites-dusuk-km-821535337/detay</t>
  </si>
  <si>
    <t>821653199</t>
  </si>
  <si>
    <t>2016 MEGANE 1.5DCİ TOUCH OTOMATİK</t>
  </si>
  <si>
    <t>/ilan/vasita-otomobil-renault-2016-megane-1.5dci-touch-otomatik-821653199/detay</t>
  </si>
  <si>
    <t>821534621</t>
  </si>
  <si>
    <t>2.sahibinden Değişensiz Bakımları Bam</t>
  </si>
  <si>
    <t>/ilan/vasita-otomobil-renault-2.sahibinden-degisensiz-bakimlari-bam-821534621/detay</t>
  </si>
  <si>
    <t>821536521</t>
  </si>
  <si>
    <t>SAHİBİNDEN TEMIZ ARAC 40.000KM</t>
  </si>
  <si>
    <t>/ilan/vasita-otomobil-renault-sahibinden-temiz-arac-40.000km-821536521/detay</t>
  </si>
  <si>
    <t>821160349</t>
  </si>
  <si>
    <t>SAHİBİNDEN OTOMATİK EDC HATASIZ BOYASIZ MEGANE</t>
  </si>
  <si>
    <t>/ilan/vasita-otomobil-renault-sahibinden-otomatik-edc-hatasiz-boyasiz-megane-821160349/detay</t>
  </si>
  <si>
    <t>821014216</t>
  </si>
  <si>
    <t>BZT MOTORS'DAN %35 PEŞİN 36AY 3,477,06 TL TAKSİTLE</t>
  </si>
  <si>
    <t>/ilan/vasita-otomobil-renault-bzt-motors-dan-35-pesin-36ay-3%2C477%2C06-tl-taksitle-821014216/detay</t>
  </si>
  <si>
    <t>821636719</t>
  </si>
  <si>
    <t>KAPORASI ALINMIŞTIR İLGİNİZE TEŞŞEKÜRLER</t>
  </si>
  <si>
    <t>/ilan/vasita-otomobil-renault-kaporasi-alinmistir-ilginize-tessekurler-821636719/detay</t>
  </si>
  <si>
    <t>812433124</t>
  </si>
  <si>
    <t>KAYRA MERSİN'DEN 2017 MEGANE 1.5 DCİ TOUCH OTOMATİK</t>
  </si>
  <si>
    <t>/ilan/vasita-otomobil-renault-kayra-mersin-den-2017-megane-1.5-dci-touch-otomatik-812433124/detay</t>
  </si>
  <si>
    <t>821629867</t>
  </si>
  <si>
    <t>2016 MEGANE 1.5DCİ OTOMATİK TOUCH+PLUS 33.000KM HATASIZ...</t>
  </si>
  <si>
    <t>/ilan/vasita-otomobil-renault-2016-megane-1.5dci-otomatik-touch-plusplus-33.000km-hatasiz-821629867/detay</t>
  </si>
  <si>
    <t>821006812</t>
  </si>
  <si>
    <t>MYMOTORS'TAN RENAULT MEGANE 2012 EMSALSİZ OTOMATİK EKSTRALI</t>
  </si>
  <si>
    <t>/ilan/vasita-otomobil-renault-mymotors-tan-renault-megane-2012-emsalsiz-otomatik-ekstrali-821006812/detay</t>
  </si>
  <si>
    <t>820995016</t>
  </si>
  <si>
    <t>""Auto SER"" 2008 MEGANE 1.5 DCİ PRİVİLEGE CAM TAVAN,OTOMATİK</t>
  </si>
  <si>
    <t>/ilan/vasita-otomobil-renault-auto-ser-2008-megane-1.5-dci-privilege-cam-tavan%2Cotomatik-820995016/detay</t>
  </si>
  <si>
    <t>812338881</t>
  </si>
  <si>
    <t>HATASIZ BOYASIZ HASAR KAYITSIZ SERVİS BAKIMLI OTOMATİK MEGANE</t>
  </si>
  <si>
    <t>/ilan/vasita-otomobil-renault-hatasiz-boyasiz-hasar-kayitsiz-servis-bakimli-otomatik-megane-812338881/detay</t>
  </si>
  <si>
    <t>820922352</t>
  </si>
  <si>
    <t>Renault Megan</t>
  </si>
  <si>
    <t>/ilan/vasita-otomobil-renault-renault-megan-820922352/detay</t>
  </si>
  <si>
    <t>820993022</t>
  </si>
  <si>
    <t>2016 MODEL RENAULT MEGANE 1.5 DİZEL OTOMATİK İCON</t>
  </si>
  <si>
    <t>/ilan/vasita-otomobil-renault-2016-model-renault-megane-1.5-dizel-otomatik-icon-820993022/detay</t>
  </si>
  <si>
    <t>821266241</t>
  </si>
  <si>
    <t>/ilan/vasita-otomobil-renault-bati-motors-tan-2017-megane-1.5-dci-icon-hayalet-plusmasaj-plusg.gorus-821266241/detay</t>
  </si>
  <si>
    <t>822207552</t>
  </si>
  <si>
    <t>SAHİBİNDEN 2020 MODEL SIFIR KM İCON HEMEN TESLİM</t>
  </si>
  <si>
    <t>/ilan/vasita-otomobil-renault-sahibinden-2020-model-sifir-km-icon-hemen-teslim-822207552/detay</t>
  </si>
  <si>
    <t>820991718</t>
  </si>
  <si>
    <t>2017 RENAULT MEGANE TOUCH EDC 75.000 KM!</t>
  </si>
  <si>
    <t>/ilan/vasita-otomobil-renault-2017-renault-megane-touch-edc-75.000-km-820991718/detay</t>
  </si>
  <si>
    <t>821602177</t>
  </si>
  <si>
    <t>Öğretmenden 2017 otomatik megane geniş ekran 96 bin km de</t>
  </si>
  <si>
    <t>/ilan/vasita-otomobil-renault-ogretmenden-2017-otomatik-megane-genis-ekran-96-bin-km-de-821602177/detay</t>
  </si>
  <si>
    <t>803415400</t>
  </si>
  <si>
    <t>2016 MODEL RENAULT MEGANE TOUCH PLUS 1.5 DCI 110 BG 106.000 KM'</t>
  </si>
  <si>
    <t>/ilan/vasita-otomobil-renault-2016-model-renault-megane-touch-plus-1.5-dci-110-bg-106.000-km-803415400/detay</t>
  </si>
  <si>
    <t>806515446</t>
  </si>
  <si>
    <t>sahibinden hasarsız boyasız orjinal megane araç opsiyonlanmıştır</t>
  </si>
  <si>
    <t>/ilan/vasita-otomobil-renault-sahibinden-hasarsiz-boyasiz-orjinal-megane-arac-opsiyonlanmistir-806515446/detay</t>
  </si>
  <si>
    <t>820982526</t>
  </si>
  <si>
    <t>2018 RENAULT MEGANE 1.5 DCİ İCON 110 HP OTOMATİK HATASIZ-BOYASIZ</t>
  </si>
  <si>
    <t>/ilan/vasita-otomobil-renault-2018-renault-megane-1.5-dci-icon-110-hp-otomatik-hatasiz-boyasiz-820982526/detay</t>
  </si>
  <si>
    <t>821257340</t>
  </si>
  <si>
    <t>2016 MOD DİZEL OTOMATİK İCON PAKET</t>
  </si>
  <si>
    <t>/ilan/vasita-otomobil-renault-2016-mod-dizel-otomatik-icon-paket-821257340/detay</t>
  </si>
  <si>
    <t>810297564</t>
  </si>
  <si>
    <t>/ilan/vasita-otomobil-renault-2018-orjinal-megane-sedan-icon-dizel-otomatik-810297564/detay</t>
  </si>
  <si>
    <t>821594196</t>
  </si>
  <si>
    <t>Ankaradan isa beye opsiyonlandi</t>
  </si>
  <si>
    <t>/ilan/vasita-otomobil-renault-ankaradan-isa-beye-opsiyonlandi-821594196/detay</t>
  </si>
  <si>
    <t>820890050</t>
  </si>
  <si>
    <t>KEYLESS GO - ELEKTRONİK KADRAN</t>
  </si>
  <si>
    <t>/ilan/vasita-otomobil-renault-keyless-go-elektronik-kadran-820890050/detay</t>
  </si>
  <si>
    <t>820978970</t>
  </si>
  <si>
    <t>2004 MEGAN 1.6 DYNAMİQUE BENZİN&amp;LPG OTOMATİK 204000 KM</t>
  </si>
  <si>
    <t>/ilan/vasita-otomobil-renault-2004-megan-1.6-dynamique-benzin-lpg-otomatik-204000-km-820978970/detay</t>
  </si>
  <si>
    <t>821592279</t>
  </si>
  <si>
    <t>2017_MEGANE_1.5_­DCİ_TOUCH_OTOMAT İK_VİTES_BOYASIZ­_%18_FATURA_77KM</t>
  </si>
  <si>
    <t>/ilan/vasita-otomobil-renault-2017_megane_1.5_dci_touch_otomatik_vites_boyasiz-18_fatura_77km-821592279/detay</t>
  </si>
  <si>
    <t>794192273</t>
  </si>
  <si>
    <t>Temiz ve orijinal,78.000 km.de</t>
  </si>
  <si>
    <t>/ilan/vasita-otomobil-renault-temiz-ve-orijinal%2C78.000-km.de-794192273/detay</t>
  </si>
  <si>
    <t>801529364</t>
  </si>
  <si>
    <t>OTOMATIK VITES, COK TEMIZ, HASAR KAYITSIZ</t>
  </si>
  <si>
    <t>/ilan/vasita-otomobil-renault-otomatik-vites-cok-temiz-hasar-kayitsiz-801529364/detay</t>
  </si>
  <si>
    <t>789966121</t>
  </si>
  <si>
    <t>2017 MEGANE 1.5 DCI TOUCH OTM. VİTES 79.000KM HATASIZ-BOYASIZ</t>
  </si>
  <si>
    <t>/ilan/vasita-otomobil-renault-2017-megane-1.5-dci-touch-otm-vites-79.000km-hatasiz-boyasiz-789966121/detay</t>
  </si>
  <si>
    <t>747021609</t>
  </si>
  <si>
    <t>/ilan/vasita-otomobil-renault-2018-renault-megane-icon-cam-tavan-plusbuyuk-ekran-plusnavi-plus18-jant-747021609/detay</t>
  </si>
  <si>
    <t>820973987</t>
  </si>
  <si>
    <t>HATASİZ BOYASİZ MEGANE 1.5 DCİ EDC GT-LİNE CAM TAVANLİ</t>
  </si>
  <si>
    <t>/ilan/vasita-otomobil-renault-hatasiz-boyasiz-megane-1.5-dci-edc-gt-line-cam-tavanli-820973987/detay</t>
  </si>
  <si>
    <t>821495869</t>
  </si>
  <si>
    <t>ÖĞRETMENDEN HATASIZ DİZEL OTOMATİK</t>
  </si>
  <si>
    <t>/ilan/vasita-otomobil-renault-ogretmenden-hatasiz-dizel-otomatik-821495869/detay</t>
  </si>
  <si>
    <t>820971128</t>
  </si>
  <si>
    <t>MUSTAFA ÖZTÜRK'TEN 2004 MEGANE 1.6 DYNAMİQUE--OT­OMATİK-139000 KM</t>
  </si>
  <si>
    <t>/ilan/vasita-otomobil-renault-mustafa-ozturk-ten-2004-megane-1.6-dynamique-otomatik-139000-km-820971128/detay</t>
  </si>
  <si>
    <t>821585446</t>
  </si>
  <si>
    <t>OTOMOTİK HATASIZ BOYASIZ SERVİS BAKIMLI</t>
  </si>
  <si>
    <t>/ilan/vasita-otomobil-renault-otomotik-hatasiz-boyasiz-servis-bakimli-821585446/detay</t>
  </si>
  <si>
    <t>821245328</t>
  </si>
  <si>
    <t>OTOSTOR'DAN 2017 MODEL RENAULT MEGAN 1.5dCİ İCON</t>
  </si>
  <si>
    <t>/ilan/vasita-otomobil-renault-otostor-dan-2017-model-renault-megan-1.5dci-icon-821245328/detay</t>
  </si>
  <si>
    <t>821798878</t>
  </si>
  <si>
    <t>ACİL SATILIKK MEGANE 2016 DİZEL OTOMATİK</t>
  </si>
  <si>
    <t>/ilan/vasita-otomobil-renault-acil-satilikk-megane-2016-dizel-otomatik-821798878/detay</t>
  </si>
  <si>
    <t>820873691</t>
  </si>
  <si>
    <t>hatasız boyasız tramersiz alize</t>
  </si>
  <si>
    <t>/ilan/vasita-otomobil-renault-hatasiz-boyasiz-tramersiz-alize-820873691/detay</t>
  </si>
  <si>
    <t>800387153</t>
  </si>
  <si>
    <t>KAPORA ALINDI EVRİM BEYE HAYIRLI OLSUN</t>
  </si>
  <si>
    <t>/ilan/vasita-otomobil-renault-kapora-alindi-evrim-beye-hayirli-olsun-800387153/detay</t>
  </si>
  <si>
    <t>820836016</t>
  </si>
  <si>
    <t>25.500Km'deHat­asız,Boyasız, Cam Tavan, (Head Up-Şerit Takip,+++)</t>
  </si>
  <si>
    <t>/ilan/vasita-otomobil-renault-25.500km-dehatasiz%2Cboyasiz-cam-tavan-head-up-serit-takip-plus-plus-plus-820836016/detay</t>
  </si>
  <si>
    <t>791068359</t>
  </si>
  <si>
    <t>DEMİR OTO'DAN BOYASIZ 2017 MEGANE TOUCH DİZEL OTOMATİK</t>
  </si>
  <si>
    <t>/ilan/vasita-otomobil-renault-demir-oto-dan-boyasiz-2017-megane-touch-dizel-otomatik-791068359/detay</t>
  </si>
  <si>
    <t>821237051</t>
  </si>
  <si>
    <t>2017 MODEL DİZEL OTOMATİK MEGANE SEDAN JOY 1.5 EDC 110 HP</t>
  </si>
  <si>
    <t>/ilan/vasita-otomobil-renault-2017-model-dizel-otomatik-megane-sedan-joy-1.5-edc-110-hp-821237051/detay</t>
  </si>
  <si>
    <t>821486849</t>
  </si>
  <si>
    <t>HATASIZ+BOY­ASIZ+HASAR KAYITSIZ+OT­OMATİK+110 LUK+ANATARSIZ GİRİŞ</t>
  </si>
  <si>
    <t>Nizip</t>
  </si>
  <si>
    <t>/ilan/vasita-otomobil-renault-hatasiz-plusboyasiz-plushasar-kayitsiz-plusotomatik-plus110-luk-plusanatarsiz-giris-821486849/detay</t>
  </si>
  <si>
    <t>821233384</t>
  </si>
  <si>
    <t>OTOMERKEZİ YENİBOSNA'DAN MEGANE 1.5 DCİ ICON DİZEL OTOMATİK FULL</t>
  </si>
  <si>
    <t>/ilan/vasita-otomobil-renault-otomerkezi-yenibosna-dan-megane-1.5-dci-icon-dizel-otomatik-full-821233384/detay</t>
  </si>
  <si>
    <t>821483183</t>
  </si>
  <si>
    <t>2018 Renault Mégane SEDAN TOUCH 1.5 dCi EDC 110 bg</t>
  </si>
  <si>
    <t>/ilan/vasita-otomobil-renault-2018-renault-megane-sedan-touch-1.5-dci-edc-110-bg-821483183/detay</t>
  </si>
  <si>
    <t>821571962</t>
  </si>
  <si>
    <t>2008 1.5 DCİ EXPRESSİON OTOMATİK VİTES</t>
  </si>
  <si>
    <t>/ilan/vasita-otomobil-renault-2008-1.5-dci-expression-otomatik-vites-821571962/detay</t>
  </si>
  <si>
    <t>820853855</t>
  </si>
  <si>
    <t>SAHİBİNDEN SATILIK 124.000 KM'DE TERTEMİZ 2011 RENAULT MEGANE 3</t>
  </si>
  <si>
    <t>/ilan/vasita-otomobil-renault-sahibinden-satilik-124.000-km-de-tertemiz-2011-renault-megane-3-820853855/detay</t>
  </si>
  <si>
    <t>790320281</t>
  </si>
  <si>
    <t>'X-CLUSIVE' 2017 RENAULT MEGANE 1.5 DCI TOUCH PLUS BAKIMLI</t>
  </si>
  <si>
    <t>/ilan/vasita-otomobil-renault-x-clusive-2017-renault-megane-1.5-dci-touch-plus-bakimli-790320281/detay</t>
  </si>
  <si>
    <t>821571344</t>
  </si>
  <si>
    <t>KARABACAKLAR OTODAN 2017 MEGANE OTOMOTİK 80.000KMDE</t>
  </si>
  <si>
    <t>/ilan/vasita-otomobil-renault-karabacaklar-otodan-2017-megane-otomotik-80.000kmde-821571344/detay</t>
  </si>
  <si>
    <t>788836285</t>
  </si>
  <si>
    <t>KREDİSİ HAZIR-2018-TOUCH EDC-1.5DCI-BOYA­SIZ-64000KM-%18 KDV'Lİ</t>
  </si>
  <si>
    <t>/ilan/vasita-otomobil-renault-kredisi-hazir-2018-touch-edc-1.5dci-boyasiz-64000km-18-kdv-li-788836285/detay</t>
  </si>
  <si>
    <t>821474904</t>
  </si>
  <si>
    <t>Sahibinden tertemiz</t>
  </si>
  <si>
    <t>/ilan/vasita-otomobil-renault-sahibinden-tertemiz-821474904/detay</t>
  </si>
  <si>
    <t>821468455</t>
  </si>
  <si>
    <t>2014 DİZEL OTOMATİK RENAULT MEGANE DEĞİŞENSİZ-SİGARA İÇİLMEMİŞ</t>
  </si>
  <si>
    <t>/ilan/vasita-otomobil-renault-2014-dizel-otomatik-renault-megane-degisensiz-sigara-icilmemis-821468455/detay</t>
  </si>
  <si>
    <t>821558993</t>
  </si>
  <si>
    <t>2018 trafik çıkışlı. hata boya yok</t>
  </si>
  <si>
    <t>/ilan/vasita-otomobil-renault-2018-trafik-cikisli-hata-boya-yok-821558993/detay</t>
  </si>
  <si>
    <t>715227290</t>
  </si>
  <si>
    <t>Otomatik Megane 3 Full+Sunroof</t>
  </si>
  <si>
    <t>Kandıra</t>
  </si>
  <si>
    <t>/ilan/vasita-otomobil-renault-otomatik-megane-3-full-plussunroof-715227290/detay</t>
  </si>
  <si>
    <t>791033947</t>
  </si>
  <si>
    <t>RENAULT MAİS ANKARA ŞUBE *** Megane Sedan 1.5 DCI Icon EDC</t>
  </si>
  <si>
    <t>/ilan/vasita-otomobil-renault-renault-mais-ankara-sube-megane-sedan-1.5-dci-icon-edc-791033947/detay</t>
  </si>
  <si>
    <t>801507270</t>
  </si>
  <si>
    <t>2017 MODEL 1.5 DİZEL 110 BG MEGANE TOUCH OTOMATİK BEYAZ RENK</t>
  </si>
  <si>
    <t>/ilan/vasita-otomobil-renault-2017-model-1.5-dizel-110-bg-megane-touch-otomatik-beyaz-renk-801507270/detay</t>
  </si>
  <si>
    <t>820932938</t>
  </si>
  <si>
    <t>Orjinal Değişensiz Megan 4</t>
  </si>
  <si>
    <t>/ilan/vasita-otomobil-renault-orjinal-degisensiz-megan-4-820932938/detay</t>
  </si>
  <si>
    <t>821554489</t>
  </si>
  <si>
    <t>/ilan/vasita-otomobil-renault-60-ay-kredi-smdi-al-3-ay-sonra-odemeye-basla-2018-megane-touch-821554489/detay</t>
  </si>
  <si>
    <t>801502521</t>
  </si>
  <si>
    <t>1.5 dCi Sport Edition</t>
  </si>
  <si>
    <t>BİRLİK AUTODAN HATASIZ DZEL OTOMATİK 130.000DE</t>
  </si>
  <si>
    <t>/ilan/vasita-otomobil-renault-birlik-autodan-hatasiz-dzel-otomatik-130.000de-801502521/detay</t>
  </si>
  <si>
    <t>820841583</t>
  </si>
  <si>
    <t>2014 MODEL BOYASIZ HATASIZ MEGANE OTOMATİK 64.000 KM</t>
  </si>
  <si>
    <t>/ilan/vasita-otomobil-renault-2014-model-boyasiz-hatasiz-megane-otomatik-64.000-km-820841583/detay</t>
  </si>
  <si>
    <t>820509283</t>
  </si>
  <si>
    <t>HATASIZ BOYASIZ DİZEL OTOMATİK MEGANE</t>
  </si>
  <si>
    <t>/ilan/vasita-otomobil-renault-hatasiz-boyasiz-dizel-otomatik-megane-820509283/detay</t>
  </si>
  <si>
    <t>821426994</t>
  </si>
  <si>
    <t>2009 MEGAN 2 DİZEL OTOMATİK ORJ.176 BİN KM</t>
  </si>
  <si>
    <t>/ilan/vasita-otomobil-renault-2009-megan-2-dizel-otomatik-orj.176-bin-km-821426994/detay</t>
  </si>
  <si>
    <t>821427020</t>
  </si>
  <si>
    <t>HATASIZ BOYASIZ TRAMERSİZ BÜYÜK EKRAN FULL MEGANE</t>
  </si>
  <si>
    <t>Bolvadin</t>
  </si>
  <si>
    <t>/ilan/vasita-otomobil-renault-hatasiz-boyasiz-tramersiz-buyuk-ekran-full-megane-821427020/detay</t>
  </si>
  <si>
    <t>801405863</t>
  </si>
  <si>
    <t>ASAL YETKİLİ BAYİ'DEN 2017 MEGANE SEDAN 1.5DCI ICON EDC / 916</t>
  </si>
  <si>
    <t>/ilan/vasita-otomobil-renault-asal-yetkili-bayi-den-2017-megane-sedan-1.5dci-icon-edc-916-801405863/detay</t>
  </si>
  <si>
    <t>820828507</t>
  </si>
  <si>
    <t>BAYAN ÖĞRETMENDEN EMSALSİZ</t>
  </si>
  <si>
    <t>/ilan/vasita-otomobil-renault-bayan-ogretmenden-emsalsiz-820828507/detay</t>
  </si>
  <si>
    <t>821356493</t>
  </si>
  <si>
    <t>Sahibinden Otomatik Büyük Ekran Masaj Koltuk Garantili</t>
  </si>
  <si>
    <t>Kestel</t>
  </si>
  <si>
    <t>/ilan/vasita-otomobil-renault-sahibinden-otomatik-buyuk-ekran-masaj-koltuk-garantili-821356493/detay</t>
  </si>
  <si>
    <t>801047310</t>
  </si>
  <si>
    <t>ARSLANOĞLU 2.EL PLAZADAN Megane Sedan 1.5 DCI Touch EDC</t>
  </si>
  <si>
    <t>/ilan/vasita-otomobil-renault-arslanoglu-2.el-plazadan-megane-sedan-1.5-dci-touch-edc-801047310/detay</t>
  </si>
  <si>
    <t>820908266</t>
  </si>
  <si>
    <t>YZR AUTO DAN UYGUN FİYATA MEGANE 4 OTOMATİK</t>
  </si>
  <si>
    <t>/ilan/vasita-otomobil-renault-yzr-auto-dan-uygun-fiyata-megane-4-otomatik-820908266/detay</t>
  </si>
  <si>
    <t>821522310</t>
  </si>
  <si>
    <t>RENAULT MEGANE 86000 km HATASIZ BOYASIZ</t>
  </si>
  <si>
    <t>/ilan/vasita-otomobil-renault-renault-megane-86000-km-hatasiz-boyasiz-821522310/detay</t>
  </si>
  <si>
    <t>821539715</t>
  </si>
  <si>
    <t>2017 MEGANE ICON 67.000 KM HATASIZ HAYALET-MASA­J-KEYLESSGO</t>
  </si>
  <si>
    <t>/ilan/vasita-otomobil-renault-2017-megane-icon-67.000-km-hatasiz-hayalet-masaj-keylessgo-821539715/detay</t>
  </si>
  <si>
    <t>733401529</t>
  </si>
  <si>
    <t>HİGDRİVE 2018 MODEL RENAULTMEGANE 1.5DCI TOUCH</t>
  </si>
  <si>
    <t>/ilan/vasita-otomobil-renault-higdrive-2018-model-renaultmegane-1.5dci-touch-733401529/detay</t>
  </si>
  <si>
    <t>820830339</t>
  </si>
  <si>
    <t>en dolusu temiz</t>
  </si>
  <si>
    <t>/ilan/vasita-otomobil-renault-en-dolusu-temiz-820830339/detay</t>
  </si>
  <si>
    <t>821145593</t>
  </si>
  <si>
    <t>2005 model megan 2 otomatik cam tavan</t>
  </si>
  <si>
    <t>Erenler</t>
  </si>
  <si>
    <t>/ilan/vasita-otomobil-renault-2005-model-megan-2-otomatik-cam-tavan-821145593/detay</t>
  </si>
  <si>
    <t>821197720</t>
  </si>
  <si>
    <t>Sahibinden HATASIZ BOYASIZ TRAMERSİZ !!</t>
  </si>
  <si>
    <t>/ilan/vasita-otomobil-renault-sahibinden-hatasiz-boyasiz-tramersiz-821197720/detay</t>
  </si>
  <si>
    <t>820863740</t>
  </si>
  <si>
    <t>FURKAN OTO'DAN BOYASIZ MEGANE 1.5DCi İCON EDC-KOL.MAS­AJ-GERİGÖRŞ</t>
  </si>
  <si>
    <t>/ilan/vasita-otomobil-renault-furkan-oto-dan-boyasiz-megane-1.5dci-icon-edc-kol.masaj-gerigors-820863740/detay</t>
  </si>
  <si>
    <t>821341763</t>
  </si>
  <si>
    <t>Acil İhtiyaçtan Hasar Kayıtsız Sanroof lu Megane 3</t>
  </si>
  <si>
    <t>/ilan/vasita-otomobil-renault-acil-ihtiyactan-hasar-kayitsiz-sanroof-lu-megane-3-821341763/detay</t>
  </si>
  <si>
    <t>821544463</t>
  </si>
  <si>
    <t>Masaj koltuklu tesla ekranlı dolu dolu Megane</t>
  </si>
  <si>
    <t>/ilan/vasita-otomobil-renault-masaj-koltuklu-tesla-ekranli-dolu-dolu-megane-821544463/detay</t>
  </si>
  <si>
    <t>821340842</t>
  </si>
  <si>
    <t>2011 MODEL MEGANE 3 OTOMATİK DİZEL TEMİZ</t>
  </si>
  <si>
    <t>/ilan/vasita-otomobil-renault-2011-model-megane-3-otomatik-dizel-temiz-821340842/detay</t>
  </si>
  <si>
    <t>790003167</t>
  </si>
  <si>
    <t>"LİNA OTOMOTİV" 2019 Model Megane Touch 12.000 Km</t>
  </si>
  <si>
    <t>/ilan/vasita-otomobil-renault-lina-otomotiv-2019-model-megane-touch-12.000-km-790003167/detay</t>
  </si>
  <si>
    <t>821341650</t>
  </si>
  <si>
    <t>DEĞİŞENSİZ BOYASIZ FULL+FULL CAM TAVANLI</t>
  </si>
  <si>
    <t>/ilan/vasita-otomobil-renault-degisensiz-boyasiz-full-plusfull-cam-tavanli-821341650/detay</t>
  </si>
  <si>
    <t>815263140</t>
  </si>
  <si>
    <t>Boyasız değişensiz tramersiz servis bakımlı</t>
  </si>
  <si>
    <t>/ilan/vasita-otomobil-renault-boyasiz-degisensiz-tramersiz-servis-bakimli-815263140/detay</t>
  </si>
  <si>
    <t>821335428</t>
  </si>
  <si>
    <t>sahibinden temiz</t>
  </si>
  <si>
    <t>/ilan/vasita-otomobil-renault-sahibinden-temiz-821335428/detay</t>
  </si>
  <si>
    <t>820871499</t>
  </si>
  <si>
    <t>HATASIZ BOYASIZ KAYITSIZ OTOMATİK YETKİLİ SERVİS BAKIMLI</t>
  </si>
  <si>
    <t>/ilan/vasita-otomobil-renault-hatasiz-boyasiz-kayitsiz-otomatik-yetkili-servis-bakimli-820871499/detay</t>
  </si>
  <si>
    <t>820883977</t>
  </si>
  <si>
    <t>2018 model 5000 km sıfır ayarında sahibinden</t>
  </si>
  <si>
    <t>/ilan/vasita-otomobil-renault-2018-model-5000-km-sifir-ayarinda-sahibinden-820883977/detay</t>
  </si>
  <si>
    <t>820876681</t>
  </si>
  <si>
    <t>FIRSATTTT__1.6 TAM OTOMATİK__CAM TAVANLI__LPG 'li KAZASIZ...</t>
  </si>
  <si>
    <t>/ilan/vasita-otomobil-renault-firsatttt__1.6-tam-otomatik__cam-tavanli__lpg-li-kazasiz-820876681/detay</t>
  </si>
  <si>
    <t>820885799</t>
  </si>
  <si>
    <t>BAYCAR'DAN %18 FATURALI 2019 HATSIZ BOYASIZ 1.5 DCI TOUCH</t>
  </si>
  <si>
    <t>/ilan/vasita-otomobil-renault-baycar-dan-18-faturali-2019-hatsiz-boyasiz-1.5-dci-touch-820885799/detay</t>
  </si>
  <si>
    <t>821531271</t>
  </si>
  <si>
    <t>2017 ÇIKIŞLI 2016 RENAULT MEGANE DİZEL OTOMATİK HATASIZ,BOYASIZ</t>
  </si>
  <si>
    <t>/ilan/vasita-otomobil-renault-2017-cikisli-2016-renault-megane-dizel-otomatik-hatasiz%2Cboyasiz-821531271/detay</t>
  </si>
  <si>
    <t>820887071</t>
  </si>
  <si>
    <t>HASAN BEDİR 2.EL PLAZA'DAN 2017 RENAULT MEGANE 1.5 DCI TOUCH EDC</t>
  </si>
  <si>
    <t>/ilan/vasita-otomobil-renault-hasan-bedir-2.el-plaza-dan-2017-renault-megane-1.5-dci-touch-edc-820887071/detay</t>
  </si>
  <si>
    <t>821322875</t>
  </si>
  <si>
    <t>SAHIBINDEN BAKIMLI OTOMATIK 2009 MEGAN-2</t>
  </si>
  <si>
    <t>/ilan/vasita-otomobil-renault-sahibinden-bakimli-otomatik-2009-megan-2-821322875/detay</t>
  </si>
  <si>
    <t>805815797</t>
  </si>
  <si>
    <t>TRAMERSİZ 2017 RENAULT MEGANE 1.5 DCİ ICON OTOMATİK 57.000 KM</t>
  </si>
  <si>
    <t>Sultanhisar</t>
  </si>
  <si>
    <t>/ilan/vasita-otomobil-renault-tramersiz-2017-renault-megane-1.5-dci-icon-otomatik-57.000-km-805815797/detay</t>
  </si>
  <si>
    <t>820873850</t>
  </si>
  <si>
    <t>2018 MODEL 1.5 DCI MEGANE ORJİNAL HATASIZ BOYASIZ 72 BİN KM DE</t>
  </si>
  <si>
    <t>/ilan/vasita-otomobil-renault-2018-model-1.5-dci-megane-orjinal-hatasiz-boyasiz-72-bin-km-de-820873850/detay</t>
  </si>
  <si>
    <t>821523905</t>
  </si>
  <si>
    <t>2018 BOYASIZ TRAMERSİZ 28.000 KM DİZEL OTOMATİK TESLA EKRANLI</t>
  </si>
  <si>
    <t>Aksaray</t>
  </si>
  <si>
    <t>/ilan/vasita-otomobil-renault-2018-boyasiz-tramersiz-28.000-km-dizel-otomatik-tesla-ekranli-821523905/detay</t>
  </si>
  <si>
    <t>792069110</t>
  </si>
  <si>
    <t>SAHIBINDEN HATASIZ LANSMAN RENK ORJİNAL ARAÇ FATURALI</t>
  </si>
  <si>
    <t>/ilan/vasita-otomobil-renault-sahibinden-hatasiz-lansman-renk-orjinal-arac-faturali-792069110/detay</t>
  </si>
  <si>
    <t>811666058</t>
  </si>
  <si>
    <t>2.0 RXT</t>
  </si>
  <si>
    <t>paşa arabası megan 1</t>
  </si>
  <si>
    <t>/ilan/vasita-otomobil-renault-pasa-arabasi-megan-1-811666058/detay</t>
  </si>
  <si>
    <t>821525650</t>
  </si>
  <si>
    <t>2009 BOYASIZ MEGANE 1.5 DCİ EXPRESİON OTOMATİK DİZEL 100 HP</t>
  </si>
  <si>
    <t>/ilan/vasita-otomobil-renault-2009-boyasiz-megane-1.5-dci-expresion-otomatik-dizel-100-hp-821525650/detay</t>
  </si>
  <si>
    <t>820873840</t>
  </si>
  <si>
    <t>2016 MEGAN TOUCH 1.5 DİZEL 1.5 OTOMATİK HATASIZ-BOYASIZZ</t>
  </si>
  <si>
    <t>/ilan/vasita-otomobil-renault-2016-megan-touch-1.5-dizel-1.5-otomatik-hatasiz-boyasizz-820873840/detay</t>
  </si>
  <si>
    <t>820831555</t>
  </si>
  <si>
    <t>SAHİBİNDEN+201­7+İCON+HAYALET EKRAN+XENON+GERİ GRŞ+MASAJ KOLTUK</t>
  </si>
  <si>
    <t>/ilan/vasita-otomobil-renault-sahibinden-plus2017-plusicon-plushayalet-ekran-plusxenon-plusgeri-grs-plusmasaj-koltuk-820831555/detay</t>
  </si>
  <si>
    <t>820852620</t>
  </si>
  <si>
    <t>2016 MODEL RENEULT MEGANE 1.5 DCİ TUCH OTOMATİK</t>
  </si>
  <si>
    <t>/ilan/vasita-otomobil-renault-2016-model-reneult-megane-1.5-dci-tuch-otomatik-820852620/detay</t>
  </si>
  <si>
    <t>820866864</t>
  </si>
  <si>
    <t>SAHİBİNDEN HATASIZ SERVİS BAKIMLI ÖZEL AKP PLAKA MEGANE</t>
  </si>
  <si>
    <t>/ilan/vasita-otomobil-renault-sahibinden-hatasiz-servis-bakimli-ozel-akp-plaka-megane-820866864/detay</t>
  </si>
  <si>
    <t>812076333</t>
  </si>
  <si>
    <t>SAHRA OTOMOTİV'den RENAULT MEGANE 1.5 DCI İCON BOYASIZ 40 BİN KM</t>
  </si>
  <si>
    <t>/ilan/vasita-otomobil-renault-sahra-otomotiv-den-renault-megane-1.5-dci-icon-boyasiz-40-bin-km-812076333/detay</t>
  </si>
  <si>
    <t>800736918</t>
  </si>
  <si>
    <t>2017 MEGANE DİZEL OTOMATİK FULL ORJİNAL S BAKIMLI 1YIL GARANTİLİ</t>
  </si>
  <si>
    <t>/ilan/vasita-otomobil-renault-2017-megane-dizel-otomatik-full-orjinal-s-bakimli-1yil-garantili-800736918/detay</t>
  </si>
  <si>
    <t>820790165</t>
  </si>
  <si>
    <t>Ilk Sahibinden Makyajlı kasa Hatasız Boyasız 70km</t>
  </si>
  <si>
    <t>/ilan/vasita-otomobil-renault-ilk-sahibinden-makyajli-kasa-hatasiz-boyasiz-70km-820790165/detay</t>
  </si>
  <si>
    <t>810388048</t>
  </si>
  <si>
    <t>BİZ HERKESİ ARABA SAHİBİ YAPIYORUZ ANINDA KREDI + SENETLİ SATIŞ</t>
  </si>
  <si>
    <t>/ilan/vasita-otomobil-renault-biz-herkesi-araba-sahibi-yapiyoruz-aninda-kredi-plus-senetli-satis-810388048/detay</t>
  </si>
  <si>
    <t>820825251</t>
  </si>
  <si>
    <t>2015 RENAULT MEGANE 1.5 DCI TOUCH PLUS EDC HATASIZ BOYASIZ</t>
  </si>
  <si>
    <t>/ilan/vasita-otomobil-renault-2015-renault-megane-1.5-dci-touch-plus-edc-hatasiz-boyasiz-820825251/detay</t>
  </si>
  <si>
    <t>820866361</t>
  </si>
  <si>
    <t>Acil satlık Renault megan 4</t>
  </si>
  <si>
    <t>/ilan/vasita-otomobil-renault-acil-satlik-renault-megan-4-820866361/detay</t>
  </si>
  <si>
    <t>820865309</t>
  </si>
  <si>
    <t>TRN MOTORS'DAN 2019 MODEL BOYASIZ-HATASIZ %18 KDV'Lİ...</t>
  </si>
  <si>
    <t>/ilan/vasita-otomobil-renault-trn-motors-dan-2019-model-boyasiz-hatasiz-18-kdv-li-820865309/detay</t>
  </si>
  <si>
    <t>821827681</t>
  </si>
  <si>
    <t>RENAULT MEGANE 4 ICON EDC YETKİLİ SERVİS BAKIMLI HATASIZ BOYASIZ</t>
  </si>
  <si>
    <t>/ilan/vasita-otomobil-renault-renault-megane-4-icon-edc-yetkili-servis-bakimli-hatasiz-boyasiz-821827681/detay</t>
  </si>
  <si>
    <t>820854441</t>
  </si>
  <si>
    <t>GÜVEN ALTAN'DAN 2017 MEGANE 1.5 DCI 110 BG TOUCH EDC BOYASIZ</t>
  </si>
  <si>
    <t>/ilan/vasita-otomobil-renault-guven-altan-dan-2017-megane-1.5-dci-110-bg-touch-edc-boyasiz-820854441/detay</t>
  </si>
  <si>
    <t>820713717</t>
  </si>
  <si>
    <t>SAHİBİNDEN DEĞİŞENSİZ SİTEDEKİ EN DÜŞÜK KM TEMİZ MEGANE 2</t>
  </si>
  <si>
    <t>/ilan/vasita-otomobil-renault-sahibinden-degisensiz-sitedeki-en-dusuk-km-temiz-megane-2-820713717/detay</t>
  </si>
  <si>
    <t>821306242</t>
  </si>
  <si>
    <t>HASAR KAYITSİZ TERTEMİZ CAM TAVAN</t>
  </si>
  <si>
    <t>/ilan/vasita-otomobil-renault-hasar-kayitsiz-tertemiz-cam-tavan-821306242/detay</t>
  </si>
  <si>
    <t>793920830</t>
  </si>
  <si>
    <t>Aralık 2015 çıkışlı TERTEMİZ MASRAFSIZ</t>
  </si>
  <si>
    <t>/ilan/vasita-otomobil-renault-aralik-2015-cikisli-tertemiz-masrafsiz-793920830/detay</t>
  </si>
  <si>
    <t>820850229</t>
  </si>
  <si>
    <t>ALTEMOTO'DAN 2017 MODEL RENAULT MEGANE 1.5 DCİ İCON+CAM TAVAN</t>
  </si>
  <si>
    <t>/ilan/vasita-otomobil-renault-altemoto-dan-2017-model-renault-megane-1.5-dci-icon-pluscam-tavan-820850229/detay</t>
  </si>
  <si>
    <t>820711428</t>
  </si>
  <si>
    <t>İlk sahibinden Hatasız SIFIR daha 4000 kmde BAYRAM ŞEKERİ</t>
  </si>
  <si>
    <t>/ilan/vasita-otomobil-renault-ilk-sahibinden-hatasiz-sifir-daha-4000-kmde-bayram-sekeri-820711428/detay</t>
  </si>
  <si>
    <t>767788349</t>
  </si>
  <si>
    <t>2018 RENAULT MEGANE OTOMATİK-DİZEL VADE TAKAS YENİDOĞUŞ OTOMOTİV</t>
  </si>
  <si>
    <t>/ilan/vasita-otomobil-renault-2018-renault-megane-otomatik-dizel-vade-takas-yenidogus-otomotiv-767788349/detay</t>
  </si>
  <si>
    <t>797435058</t>
  </si>
  <si>
    <t>/ilan/vasita-otomobil-renault-intercity2-renault-megane-sedan-1.5-dci-touch-edc-18-kdv-dahil-797435058/detay</t>
  </si>
  <si>
    <t>800138766</t>
  </si>
  <si>
    <t>2017MODEL ORJINAL MEGAN4 DİZEL OTOMATİK 100BİN KM ORJİNAL</t>
  </si>
  <si>
    <t>Kemalpaşa</t>
  </si>
  <si>
    <t>/ilan/vasita-otomobil-renault-2017model-orjinal-megan4-dizel-otomatik-100bin-km-orjinal-800138766/detay</t>
  </si>
  <si>
    <t>820708406</t>
  </si>
  <si>
    <t>sahibinden temiz megan</t>
  </si>
  <si>
    <t>Aydıncık</t>
  </si>
  <si>
    <t>/ilan/vasita-otomobil-renault-sahibinden-temiz-megan-820708406/detay</t>
  </si>
  <si>
    <t>820680921</t>
  </si>
  <si>
    <t>Hatasız megan</t>
  </si>
  <si>
    <t>/ilan/vasita-otomobil-renault-hatasiz-megan-820680921/detay</t>
  </si>
  <si>
    <t>820562388</t>
  </si>
  <si>
    <t>SAHİBİNDEN 2020 HATASIZ YENİ NESİL 115 HP BLUE OTOMATİK DİZEL</t>
  </si>
  <si>
    <t>/ilan/vasita-otomobil-renault-sahibinden-2020-hatasiz-yeni-nesil-115-hp-blue-otomatik-dizel-820562388/detay</t>
  </si>
  <si>
    <t>790977958</t>
  </si>
  <si>
    <t>ESCAN AUTOPİA-ÖZEL SERİ PLAY PAK. 70BIN KM DIZEL OTOMATİK MEGANE</t>
  </si>
  <si>
    <t>/ilan/vasita-otomobil-renault-escan-autopia-ozel-seri-play-pak-70bin-km-dizel-otomatik-megane-790977958/detay</t>
  </si>
  <si>
    <t>821490393</t>
  </si>
  <si>
    <t>2020*SIFIR (0)KM*1.3 TURBO*140HP*7İLE­Rİ*OTM*EDC*YENİ MEGANE*JOY</t>
  </si>
  <si>
    <t>/ilan/vasita-otomobil-renault-2020-sifir-0-km-1.3-turbo-140hp-7ileri-otm-edc-yeni-megane-joy-821490393/detay</t>
  </si>
  <si>
    <t>801402465</t>
  </si>
  <si>
    <t>PEUGEOT BAYKARALARDAN 2016 MEGANE 1.5 DCI TOUCH EDC 110 HP</t>
  </si>
  <si>
    <t>/ilan/vasita-otomobil-renault-peugeot-baykaralardan-2016-megane-1.5-dci-touch-edc-110-hp-801402465/detay</t>
  </si>
  <si>
    <t>811277217</t>
  </si>
  <si>
    <t>2017 RENAULT MEGANE TOUCH 1.5DCİ DİZEL OTOMATİK HATASIZ BOYASIZ</t>
  </si>
  <si>
    <t>/ilan/vasita-otomobil-renault-2017-renault-megane-touch-1.5dci-dizel-otomatik-hatasiz-boyasiz-811277217/detay</t>
  </si>
  <si>
    <t>821279186</t>
  </si>
  <si>
    <t>2006 MODEL MEGANE 2 (OTOMATİK)</t>
  </si>
  <si>
    <t>/ilan/vasita-otomobil-renault-2006-model-megane-2-otomatik-821279186/detay</t>
  </si>
  <si>
    <t>780125515</t>
  </si>
  <si>
    <t>Teslimat Bizden Evdekal HATASIZ 2017 MEGANE 1.5 DCI TOUCH EDC</t>
  </si>
  <si>
    <t>/ilan/vasita-otomobil-renault-teslimat-bizden-evdekal-hatasiz-2017-megane-1.5-dci-touch-edc-780125515/detay</t>
  </si>
  <si>
    <t>820842663</t>
  </si>
  <si>
    <t>PRESTİJDEN 2018 MEGANE DCİ TOUCH EDC HATASİZ BOYASIZ TRAMERSİZ</t>
  </si>
  <si>
    <t>/ilan/vasita-otomobil-renault-prestijden-2018-megane-dci-touch-edc-hatasiz-boyasiz-tramersiz-820842663/detay</t>
  </si>
  <si>
    <t>820840865</t>
  </si>
  <si>
    <t>ÖZERLER MOTORS MEGANE SEDAN 1.5 DCİ İCON 110HP 2018 MDL 21.000KM</t>
  </si>
  <si>
    <t>/ilan/vasita-otomobil-renault-ozerler-motors-megane-sedan-1.5-dci-icon-110hp-2018-mdl-21.000km-820840865/detay</t>
  </si>
  <si>
    <t>820840793</t>
  </si>
  <si>
    <t>CİHAN MOTORS 2016 RENAULT MEGANE 1.5 DCİ TOUCH EDC HATASIZZ</t>
  </si>
  <si>
    <t>/ilan/vasita-otomobil-renault-cihan-motors-2016-renault-megane-1.5-dci-touch-edc-hatasizz-820840793/detay</t>
  </si>
  <si>
    <t>821490560</t>
  </si>
  <si>
    <t>2017MD RENAULT MEGANE OTOMATİK TOUC PAKET HATASIZ GÖRÜLMEYE DEGR</t>
  </si>
  <si>
    <t>/ilan/vasita-otomobil-renault-2017md-renault-megane-otomatik-touc-paket-hatasiz-gorulmeye-degr-821490560/detay</t>
  </si>
  <si>
    <t>821317176</t>
  </si>
  <si>
    <t>SAHİBİNDEN HATASIZ 2014 MEGANE GT-LİNE</t>
  </si>
  <si>
    <t>/ilan/vasita-otomobil-renault-sahibinden-hatasiz-2014-megane-gt-line-821317176/detay</t>
  </si>
  <si>
    <t>820832333</t>
  </si>
  <si>
    <t>ÖZKAYA"DAN 2017 MEGANE 1.5 DCİ .Otomatik.Dizel..­Hatasız..orjinal</t>
  </si>
  <si>
    <t>/ilan/vasita-otomobil-renault-ozkaya-dan-2017-megane-1.5-dci-otomatik.dizel..hatasiz..orjinal-820832333/detay</t>
  </si>
  <si>
    <t>820835764</t>
  </si>
  <si>
    <t>DEMİR OTOMOTİVDEN 2017 MODEL 1.5 DCİ OTOMATİK TOUCH MEGAN</t>
  </si>
  <si>
    <t>/ilan/vasita-otomobil-renault-demir-otomotivden-2017-model-1.5-dci-otomatik-touch-megan-820835764/detay</t>
  </si>
  <si>
    <t>820836118</t>
  </si>
  <si>
    <t>37 BİNDE + BOYASIZ + OTOMATİK</t>
  </si>
  <si>
    <t>/ilan/vasita-otomobil-renault-37-binde-plus-boyasiz-plus-otomatik-820836118/detay</t>
  </si>
  <si>
    <t>788589436</t>
  </si>
  <si>
    <t>KAYACAN AUTO'DAN 2018 MEGANE TOUCH 1.5 DCI EDC 110 HP / HATASIZ.</t>
  </si>
  <si>
    <t>/ilan/vasita-otomobil-renault-kayacan-auto-dan-2018-megane-touch-1.5-dci-edc-110-hp-hatasiz-788589436/detay</t>
  </si>
  <si>
    <t>802626360</t>
  </si>
  <si>
    <t>HATASIZ TEMİZ...</t>
  </si>
  <si>
    <t>/ilan/vasita-otomobil-renault-hatasiz-temiz-802626360/detay</t>
  </si>
  <si>
    <t>820834597</t>
  </si>
  <si>
    <t>ARACIMIZ 30 BİN KİLOMETREDEDİR</t>
  </si>
  <si>
    <t>/ilan/vasita-otomobil-renault-aracimiz-30-bin-kilometrededir-820834597/detay</t>
  </si>
  <si>
    <t>801791099</t>
  </si>
  <si>
    <t>RENAULT MEGANE 1.5dci</t>
  </si>
  <si>
    <t>/ilan/vasita-otomobil-renault-renault-megane-1.5dci-801791099/detay</t>
  </si>
  <si>
    <t>801410686</t>
  </si>
  <si>
    <t>ERMAT ÇİĞLİ 2018 MEGANE 1.5 DCI ICON EDC 110 BG</t>
  </si>
  <si>
    <t>Çiğli</t>
  </si>
  <si>
    <t>/ilan/vasita-otomobil-renault-ermat-cigli-2018-megane-1.5-dci-icon-edc-110-bg-801410686/detay</t>
  </si>
  <si>
    <t>821488610</t>
  </si>
  <si>
    <t>2017 ÇIKIŞLI MEGAN 1.5 DCİ TOUCH SERVİS BAKIMLI HATASIZ BOYASIZ</t>
  </si>
  <si>
    <t>/ilan/vasita-otomobil-renault-2017-cikisli-megan-1.5-dci-touch-servis-bakimli-hatasiz-boyasiz-821488610/detay</t>
  </si>
  <si>
    <t>820833018</t>
  </si>
  <si>
    <t>OTO STORE DİYARBAKIR Megane Sedan 1.5 DCI Touch EDC 2017</t>
  </si>
  <si>
    <t>/ilan/vasita-otomobil-renault-oto-store-diyarbakir-megane-sedan-1.5-dci-touch-edc-2017-820833018/detay</t>
  </si>
  <si>
    <t>820833126</t>
  </si>
  <si>
    <t>2014 MODEL MEGAN 1.5 DİZEL OTOMOTİK</t>
  </si>
  <si>
    <t>Çiftlikköy</t>
  </si>
  <si>
    <t>/ilan/vasita-otomobil-renault-2014-model-megan-1.5-dizel-otomotik-820833126/detay</t>
  </si>
  <si>
    <t>812308198</t>
  </si>
  <si>
    <t>EKİP OTOMOTİV'DEN 2018 RENAULT MEGANE TOUCH DİZEL OTOMATİK</t>
  </si>
  <si>
    <t>/ilan/vasita-otomobil-renault-ekip-otomotiv-den-2018-renault-megane-touch-dizel-otomatik-812308198/detay</t>
  </si>
  <si>
    <t>821704079</t>
  </si>
  <si>
    <t>Temiz araç arayanlara</t>
  </si>
  <si>
    <t>/ilan/vasita-otomobil-renault-temiz-arac-arayanlara-821704079/detay</t>
  </si>
  <si>
    <t>821484769</t>
  </si>
  <si>
    <t>Çiçekler oto'dan Boyasız hatasız touch edc</t>
  </si>
  <si>
    <t>/ilan/vasita-otomobil-renault-cicekler-oto-dan-boyasiz-hatasiz-touch-edc-821484769/detay</t>
  </si>
  <si>
    <t>821326126</t>
  </si>
  <si>
    <t>İlk Sahibinden Yetkili Servis Bakımlı Hatasız EDC</t>
  </si>
  <si>
    <t>/ilan/vasita-otomobil-renault-ilk-sahibinden-yetkili-servis-bakimli-hatasiz-edc-821326126/detay</t>
  </si>
  <si>
    <t>816929859</t>
  </si>
  <si>
    <t>SAHİBİNDEN TEMİZ</t>
  </si>
  <si>
    <t>Orhangazi</t>
  </si>
  <si>
    <t>/ilan/vasita-otomobil-renault-sahibinden-temiz-816929859/detay</t>
  </si>
  <si>
    <t>821483355</t>
  </si>
  <si>
    <t>SADECE 66.000 KM'DE HATASIZ 2017 MEGANE TOUCH EDC</t>
  </si>
  <si>
    <t>/ilan/vasita-otomobil-renault-sadece-66.000-km-de-hatasiz-2017-megane-touch-edc-821483355/detay</t>
  </si>
  <si>
    <t>802215434</t>
  </si>
  <si>
    <t>29.200 KM DE SUNROOF+EDC+ NAVİGASYON GT LİNE</t>
  </si>
  <si>
    <t>/ilan/vasita-otomobil-renault-29.200-km-de-sunroof-plusedc-plus-navigasyon-gt-line-802215434/detay</t>
  </si>
  <si>
    <t>790116700</t>
  </si>
  <si>
    <t>HATASIZ 2014 DİZEL OTOMATİK HB MEGANE</t>
  </si>
  <si>
    <t>/ilan/vasita-otomobil-renault-hatasiz-2014-dizel-otomatik-hb-megane-790116700/detay</t>
  </si>
  <si>
    <t>821134235</t>
  </si>
  <si>
    <t>RENAULT MEGANE IV 1.5 DCİ ICON 4K</t>
  </si>
  <si>
    <t>/ilan/vasita-otomobil-renault-renault-megane-iv-1.5-dci-icon-4k-821134235/detay</t>
  </si>
  <si>
    <t>820824587</t>
  </si>
  <si>
    <t>RENAULT MEGANE 1.5DCİ EDC SPORTTOURER PRİVİLİGE</t>
  </si>
  <si>
    <t>/ilan/vasita-otomobil-renault-renault-megane-1.5dci-edc-sporttourer-privilige-820824587/detay</t>
  </si>
  <si>
    <t>820824000</t>
  </si>
  <si>
    <t>2008 MODEL MEGANE 2 1.5 DCİ EXPRESSİON OTOMATİK BOYASIZ</t>
  </si>
  <si>
    <t>/ilan/vasita-otomobil-renault-2008-model-megane-2-1.5-dci-expression-otomatik-boyasiz-820824000/detay</t>
  </si>
  <si>
    <t>809595989</t>
  </si>
  <si>
    <t>HATASIZ BOYASIZ İCON GÖRÜNÜMLÜ 10.000 TL EKSTRALI</t>
  </si>
  <si>
    <t>/ilan/vasita-otomobil-renault-hatasiz-boyasiz-icon-gorunumlu-10.000-tl-ekstrali-809595989/detay</t>
  </si>
  <si>
    <t>821134767</t>
  </si>
  <si>
    <t>OPEL BAYİSİNDEN FULL SERVİS BAKIMLI 1 PARÇA BOYALI TOUCH EDC</t>
  </si>
  <si>
    <t>/ilan/vasita-otomobil-renault-opel-bayisinden-full-servis-bakimli-1-parca-boyali-touch-edc-821134767/detay</t>
  </si>
  <si>
    <t>820822471</t>
  </si>
  <si>
    <t>2018 model 31.000 kmde Megane 1.5 dci Otomatik Tablet ekranlı</t>
  </si>
  <si>
    <t>Adapazarı</t>
  </si>
  <si>
    <t>/ilan/vasita-otomobil-renault-2018-model-31.000-kmde-megane-1.5-dci-otomatik-tablet-ekranli-820822471/detay</t>
  </si>
  <si>
    <t>820671622</t>
  </si>
  <si>
    <t>tertemiz araç</t>
  </si>
  <si>
    <t>/ilan/vasita-otomobil-renault-tertemiz-arac-820671622/detay</t>
  </si>
  <si>
    <t>821253929</t>
  </si>
  <si>
    <t>54 binde temiz boyasız garaj aracı</t>
  </si>
  <si>
    <t>/ilan/vasita-otomobil-renault-54-binde-temiz-boyasiz-garaj-araci-821253929/detay</t>
  </si>
  <si>
    <t>807136674</t>
  </si>
  <si>
    <t>***ACF MOTORS***OTOMATİK DÜŞÜK KM</t>
  </si>
  <si>
    <t>/ilan/vasita-otomobil-renault-acf-motors-otomatik-dusuk-km-807136674/detay</t>
  </si>
  <si>
    <t>821477812</t>
  </si>
  <si>
    <t>PEUGEOT BAYKARALARDAN 2017 MEGANE SEDAN 1.5DCI ICON EDC 110HP</t>
  </si>
  <si>
    <t>/ilan/vasita-otomobil-renault-peugeot-baykaralardan-2017-megane-sedan-1.5dci-icon-edc-110hp-821477812/detay</t>
  </si>
  <si>
    <t>810269680</t>
  </si>
  <si>
    <t>ARDA ' dan 2015 RENAULT MEGANE 1.5 DCİ TOUCH PLUS EDC 11O HP</t>
  </si>
  <si>
    <t>/ilan/vasita-otomobil-renault-arda-dan-2015-renault-megane-1.5-dci-touch-plus-edc-11o-hp-810269680/detay</t>
  </si>
  <si>
    <t>821475937</t>
  </si>
  <si>
    <t>SAHİBİNDEN ORJİNAL</t>
  </si>
  <si>
    <t>/ilan/vasita-otomobil-renault-sahibinden-orjinal-821475937/detay</t>
  </si>
  <si>
    <t>819927465</t>
  </si>
  <si>
    <t>otomatik megan 2</t>
  </si>
  <si>
    <t>/ilan/vasita-otomobil-renault-otomatik-megan-2-819927465/detay</t>
  </si>
  <si>
    <t>821473332</t>
  </si>
  <si>
    <t>GERÇEK FRANSIZ MEGANE GT LİNE</t>
  </si>
  <si>
    <t>/ilan/vasita-otomobil-renault-gercek-fransiz-megane-gt-line-821473332/detay</t>
  </si>
  <si>
    <t>821476675</t>
  </si>
  <si>
    <t>RUHSAT SAHİBİNDEN 2018 ORJİNAL KAZASIZ YETKİLİ SERVİS BAKIMLI</t>
  </si>
  <si>
    <t>/ilan/vasita-otomobil-renault-ruhsat-sahibinden-2018-orjinal-kazasiz-yetkili-servis-bakimli-821476675/detay</t>
  </si>
  <si>
    <t>820818412</t>
  </si>
  <si>
    <t>YENİ OTOMOTİV DEN MEGANE 1.6 DINAMIC OTOMATIK VITES</t>
  </si>
  <si>
    <t>/ilan/vasita-otomobil-renault-yeni-otomotiv-den-megane-1.6-dinamic-otomatik-vites-820818412/detay</t>
  </si>
  <si>
    <t>809232971</t>
  </si>
  <si>
    <t>MASSEY2 DEN MEGANE OTOMATİK DİZEL</t>
  </si>
  <si>
    <t>Artuklu</t>
  </si>
  <si>
    <t>/ilan/vasita-otomobil-renault-massey2-den-megane-otomatik-dizel-809232971/detay</t>
  </si>
  <si>
    <t>821468169</t>
  </si>
  <si>
    <t>HATASIZ MEGANE SEDAN ICON</t>
  </si>
  <si>
    <t>/ilan/vasita-otomobil-renault-hatasiz-megane-sedan-icon-821468169/detay</t>
  </si>
  <si>
    <t>820665343</t>
  </si>
  <si>
    <t>SAHİBİNDEN TAM OTOMATİK</t>
  </si>
  <si>
    <t>/ilan/vasita-otomobil-renault-sahibinden-tam-otomatik-820665343/detay</t>
  </si>
  <si>
    <t>820658519</t>
  </si>
  <si>
    <t>2011 MEGANE ||| PRİVİLEGE EN DOLU PAKETİ</t>
  </si>
  <si>
    <t>/ilan/vasita-otomobil-renault-2011-megane-privilege-en-dolu-paketi-820658519/detay</t>
  </si>
  <si>
    <t>820664702</t>
  </si>
  <si>
    <t>Renault megan HP otomatik</t>
  </si>
  <si>
    <t>/ilan/vasita-otomobil-renault-renault-megan-hp-otomatik-820664702/detay</t>
  </si>
  <si>
    <t>756568500</t>
  </si>
  <si>
    <t>SOD DAN SERVİS BAKIMLI 2013 MODEL R. MEGANE 1.5 DCI TOUCH DİZEL</t>
  </si>
  <si>
    <t>/ilan/vasita-otomobil-renault-sod-dan-servis-bakimli-2013-model-r-megane-1.5-dci-touch-dizel-756568500/detay</t>
  </si>
  <si>
    <t>820660690</t>
  </si>
  <si>
    <t>SAHİBİNDEN HATASIZ 2018 MEGANE DİZEL OTOMATİK</t>
  </si>
  <si>
    <t>/ilan/vasita-otomobil-renault-sahibinden-hatasiz-2018-megane-dizel-otomatik-820660690/detay</t>
  </si>
  <si>
    <t>age</t>
  </si>
  <si>
    <t>avg.km/year</t>
  </si>
  <si>
    <t>yearly depr. factor</t>
  </si>
  <si>
    <t>KM/1000</t>
  </si>
  <si>
    <t>15.9k</t>
  </si>
  <si>
    <t>Linear model:</t>
  </si>
  <si>
    <t>500TL/1000KM</t>
  </si>
  <si>
    <t>Exponential:</t>
  </si>
  <si>
    <t>In 15.5K: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</si>
</sst>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%"/>
    <numFmt numFmtId="43" formatCode="_-* #,##0.00_-;\-* #,##0.00_-;_-* &quot;-&quot;??_-;_-@_-"/>
    <numFmt numFmtId="42" formatCode="_-&quot;£&quot;* #,##0_-;\-&quot;£&quot;* #,##0_-;_-&quot;£&quot;* &quot;-&quot;_-;_-@_-"/>
    <numFmt numFmtId="178" formatCode="0.000_ 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178" fontId="0" fillId="0" borderId="0" xfId="0" applyNumberFormat="1"/>
    <xf numFmtId="177" fontId="0" fillId="0" borderId="0" xfId="47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5222222222222"/>
          <c:y val="0.179861111111111"/>
          <c:w val="0.854222222222222"/>
          <c:h val="0.71212962962963"/>
        </c:manualLayout>
      </c:layout>
      <c:scatterChart>
        <c:scatte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25"/>
                  <c:y val="-0.45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Sheet2!$F$2:$F$996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18</c:v>
                </c:pt>
                <c:pt idx="971">
                  <c:v>18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</c:numCache>
            </c:numRef>
          </c:xVal>
          <c:yVal>
            <c:numRef>
              <c:f>Sheet2!$G$2:$G$996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6000</c:v>
                </c:pt>
                <c:pt idx="7">
                  <c:v>0</c:v>
                </c:pt>
                <c:pt idx="8">
                  <c:v>5</c:v>
                </c:pt>
                <c:pt idx="9">
                  <c:v>850</c:v>
                </c:pt>
                <c:pt idx="10">
                  <c:v>3000</c:v>
                </c:pt>
                <c:pt idx="11">
                  <c:v>3800</c:v>
                </c:pt>
                <c:pt idx="12">
                  <c:v>5000</c:v>
                </c:pt>
                <c:pt idx="13">
                  <c:v>5000</c:v>
                </c:pt>
                <c:pt idx="14">
                  <c:v>6870</c:v>
                </c:pt>
                <c:pt idx="15">
                  <c:v>7000</c:v>
                </c:pt>
                <c:pt idx="16">
                  <c:v>9630</c:v>
                </c:pt>
                <c:pt idx="17">
                  <c:v>9990</c:v>
                </c:pt>
                <c:pt idx="18">
                  <c:v>10000</c:v>
                </c:pt>
                <c:pt idx="19">
                  <c:v>10800</c:v>
                </c:pt>
                <c:pt idx="20">
                  <c:v>11000</c:v>
                </c:pt>
                <c:pt idx="21">
                  <c:v>12000</c:v>
                </c:pt>
                <c:pt idx="22">
                  <c:v>12250</c:v>
                </c:pt>
                <c:pt idx="23">
                  <c:v>13000</c:v>
                </c:pt>
                <c:pt idx="24">
                  <c:v>16900</c:v>
                </c:pt>
                <c:pt idx="25">
                  <c:v>19000</c:v>
                </c:pt>
                <c:pt idx="26">
                  <c:v>23500</c:v>
                </c:pt>
                <c:pt idx="27">
                  <c:v>27000</c:v>
                </c:pt>
                <c:pt idx="28">
                  <c:v>29000</c:v>
                </c:pt>
                <c:pt idx="29">
                  <c:v>34500</c:v>
                </c:pt>
                <c:pt idx="30">
                  <c:v>38000</c:v>
                </c:pt>
                <c:pt idx="31">
                  <c:v>42000</c:v>
                </c:pt>
                <c:pt idx="32">
                  <c:v>42000</c:v>
                </c:pt>
                <c:pt idx="33">
                  <c:v>43000</c:v>
                </c:pt>
                <c:pt idx="34">
                  <c:v>49800</c:v>
                </c:pt>
                <c:pt idx="35">
                  <c:v>700</c:v>
                </c:pt>
                <c:pt idx="36">
                  <c:v>3000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5000</c:v>
                </c:pt>
                <c:pt idx="41">
                  <c:v>5000</c:v>
                </c:pt>
                <c:pt idx="42">
                  <c:v>6115</c:v>
                </c:pt>
                <c:pt idx="43">
                  <c:v>7110</c:v>
                </c:pt>
                <c:pt idx="44">
                  <c:v>8100</c:v>
                </c:pt>
                <c:pt idx="45">
                  <c:v>10000</c:v>
                </c:pt>
                <c:pt idx="46">
                  <c:v>12386</c:v>
                </c:pt>
                <c:pt idx="47">
                  <c:v>13000</c:v>
                </c:pt>
                <c:pt idx="48">
                  <c:v>14000</c:v>
                </c:pt>
                <c:pt idx="49">
                  <c:v>16000</c:v>
                </c:pt>
                <c:pt idx="50">
                  <c:v>18000</c:v>
                </c:pt>
                <c:pt idx="51">
                  <c:v>19000</c:v>
                </c:pt>
                <c:pt idx="52">
                  <c:v>19000</c:v>
                </c:pt>
                <c:pt idx="53">
                  <c:v>19300</c:v>
                </c:pt>
                <c:pt idx="54">
                  <c:v>20000</c:v>
                </c:pt>
                <c:pt idx="55">
                  <c:v>20000</c:v>
                </c:pt>
                <c:pt idx="56">
                  <c:v>22000</c:v>
                </c:pt>
                <c:pt idx="57">
                  <c:v>22000</c:v>
                </c:pt>
                <c:pt idx="58">
                  <c:v>22000</c:v>
                </c:pt>
                <c:pt idx="59">
                  <c:v>22500</c:v>
                </c:pt>
                <c:pt idx="60">
                  <c:v>23000</c:v>
                </c:pt>
                <c:pt idx="61">
                  <c:v>23000</c:v>
                </c:pt>
                <c:pt idx="62">
                  <c:v>23000</c:v>
                </c:pt>
                <c:pt idx="63">
                  <c:v>24000</c:v>
                </c:pt>
                <c:pt idx="64">
                  <c:v>25000</c:v>
                </c:pt>
                <c:pt idx="65">
                  <c:v>27000</c:v>
                </c:pt>
                <c:pt idx="66">
                  <c:v>27500</c:v>
                </c:pt>
                <c:pt idx="67">
                  <c:v>27500</c:v>
                </c:pt>
                <c:pt idx="68">
                  <c:v>28000</c:v>
                </c:pt>
                <c:pt idx="69">
                  <c:v>28000</c:v>
                </c:pt>
                <c:pt idx="70">
                  <c:v>28000</c:v>
                </c:pt>
                <c:pt idx="71">
                  <c:v>28500</c:v>
                </c:pt>
                <c:pt idx="72">
                  <c:v>29000</c:v>
                </c:pt>
                <c:pt idx="73">
                  <c:v>29000</c:v>
                </c:pt>
                <c:pt idx="74">
                  <c:v>29000</c:v>
                </c:pt>
                <c:pt idx="75">
                  <c:v>29000</c:v>
                </c:pt>
                <c:pt idx="76">
                  <c:v>30000</c:v>
                </c:pt>
                <c:pt idx="77">
                  <c:v>30000</c:v>
                </c:pt>
                <c:pt idx="78">
                  <c:v>30000</c:v>
                </c:pt>
                <c:pt idx="79">
                  <c:v>30500</c:v>
                </c:pt>
                <c:pt idx="80">
                  <c:v>31000</c:v>
                </c:pt>
                <c:pt idx="81">
                  <c:v>31500</c:v>
                </c:pt>
                <c:pt idx="82">
                  <c:v>31500</c:v>
                </c:pt>
                <c:pt idx="83">
                  <c:v>33000</c:v>
                </c:pt>
                <c:pt idx="84">
                  <c:v>33500</c:v>
                </c:pt>
                <c:pt idx="85">
                  <c:v>34000</c:v>
                </c:pt>
                <c:pt idx="86">
                  <c:v>34000</c:v>
                </c:pt>
                <c:pt idx="87">
                  <c:v>35700</c:v>
                </c:pt>
                <c:pt idx="88">
                  <c:v>35850</c:v>
                </c:pt>
                <c:pt idx="89">
                  <c:v>37000</c:v>
                </c:pt>
                <c:pt idx="90">
                  <c:v>39000</c:v>
                </c:pt>
                <c:pt idx="91">
                  <c:v>39000</c:v>
                </c:pt>
                <c:pt idx="92">
                  <c:v>40000</c:v>
                </c:pt>
                <c:pt idx="93">
                  <c:v>40000</c:v>
                </c:pt>
                <c:pt idx="94">
                  <c:v>41000</c:v>
                </c:pt>
                <c:pt idx="95">
                  <c:v>41000</c:v>
                </c:pt>
                <c:pt idx="96">
                  <c:v>42000</c:v>
                </c:pt>
                <c:pt idx="97">
                  <c:v>42500</c:v>
                </c:pt>
                <c:pt idx="98">
                  <c:v>42750</c:v>
                </c:pt>
                <c:pt idx="99">
                  <c:v>43000</c:v>
                </c:pt>
                <c:pt idx="100">
                  <c:v>44190</c:v>
                </c:pt>
                <c:pt idx="101">
                  <c:v>45000</c:v>
                </c:pt>
                <c:pt idx="102">
                  <c:v>45000</c:v>
                </c:pt>
                <c:pt idx="103">
                  <c:v>45000</c:v>
                </c:pt>
                <c:pt idx="104">
                  <c:v>45000</c:v>
                </c:pt>
                <c:pt idx="105">
                  <c:v>45000</c:v>
                </c:pt>
                <c:pt idx="106">
                  <c:v>45000</c:v>
                </c:pt>
                <c:pt idx="107">
                  <c:v>45586</c:v>
                </c:pt>
                <c:pt idx="108">
                  <c:v>46000</c:v>
                </c:pt>
                <c:pt idx="109">
                  <c:v>46000</c:v>
                </c:pt>
                <c:pt idx="110">
                  <c:v>46250</c:v>
                </c:pt>
                <c:pt idx="111">
                  <c:v>47200</c:v>
                </c:pt>
                <c:pt idx="112">
                  <c:v>47330</c:v>
                </c:pt>
                <c:pt idx="113">
                  <c:v>48000</c:v>
                </c:pt>
                <c:pt idx="114">
                  <c:v>49000</c:v>
                </c:pt>
                <c:pt idx="115">
                  <c:v>49541</c:v>
                </c:pt>
                <c:pt idx="116">
                  <c:v>50000</c:v>
                </c:pt>
                <c:pt idx="117">
                  <c:v>50000</c:v>
                </c:pt>
                <c:pt idx="118">
                  <c:v>50700</c:v>
                </c:pt>
                <c:pt idx="119">
                  <c:v>52000</c:v>
                </c:pt>
                <c:pt idx="120">
                  <c:v>52500</c:v>
                </c:pt>
                <c:pt idx="121">
                  <c:v>52882</c:v>
                </c:pt>
                <c:pt idx="122">
                  <c:v>53000</c:v>
                </c:pt>
                <c:pt idx="123">
                  <c:v>53000</c:v>
                </c:pt>
                <c:pt idx="124">
                  <c:v>53500</c:v>
                </c:pt>
                <c:pt idx="125">
                  <c:v>53500</c:v>
                </c:pt>
                <c:pt idx="126">
                  <c:v>54500</c:v>
                </c:pt>
                <c:pt idx="127">
                  <c:v>55000</c:v>
                </c:pt>
                <c:pt idx="128">
                  <c:v>55000</c:v>
                </c:pt>
                <c:pt idx="129">
                  <c:v>55150</c:v>
                </c:pt>
                <c:pt idx="130">
                  <c:v>57000</c:v>
                </c:pt>
                <c:pt idx="131">
                  <c:v>57000</c:v>
                </c:pt>
                <c:pt idx="132">
                  <c:v>58000</c:v>
                </c:pt>
                <c:pt idx="133">
                  <c:v>58763</c:v>
                </c:pt>
                <c:pt idx="134">
                  <c:v>59460</c:v>
                </c:pt>
                <c:pt idx="135">
                  <c:v>59716</c:v>
                </c:pt>
                <c:pt idx="136">
                  <c:v>60000</c:v>
                </c:pt>
                <c:pt idx="137">
                  <c:v>60000</c:v>
                </c:pt>
                <c:pt idx="138">
                  <c:v>60000</c:v>
                </c:pt>
                <c:pt idx="139">
                  <c:v>60000</c:v>
                </c:pt>
                <c:pt idx="140">
                  <c:v>60000</c:v>
                </c:pt>
                <c:pt idx="141">
                  <c:v>61000</c:v>
                </c:pt>
                <c:pt idx="142">
                  <c:v>61000</c:v>
                </c:pt>
                <c:pt idx="143">
                  <c:v>61000</c:v>
                </c:pt>
                <c:pt idx="144">
                  <c:v>62000</c:v>
                </c:pt>
                <c:pt idx="145">
                  <c:v>62000</c:v>
                </c:pt>
                <c:pt idx="146">
                  <c:v>62000</c:v>
                </c:pt>
                <c:pt idx="147">
                  <c:v>63000</c:v>
                </c:pt>
                <c:pt idx="148">
                  <c:v>64000</c:v>
                </c:pt>
                <c:pt idx="149">
                  <c:v>64000</c:v>
                </c:pt>
                <c:pt idx="150">
                  <c:v>64000</c:v>
                </c:pt>
                <c:pt idx="151">
                  <c:v>64000</c:v>
                </c:pt>
                <c:pt idx="152">
                  <c:v>65000</c:v>
                </c:pt>
                <c:pt idx="153">
                  <c:v>66000</c:v>
                </c:pt>
                <c:pt idx="154">
                  <c:v>66000</c:v>
                </c:pt>
                <c:pt idx="155">
                  <c:v>67000</c:v>
                </c:pt>
                <c:pt idx="156">
                  <c:v>67000</c:v>
                </c:pt>
                <c:pt idx="157">
                  <c:v>69000</c:v>
                </c:pt>
                <c:pt idx="158">
                  <c:v>69500</c:v>
                </c:pt>
                <c:pt idx="159">
                  <c:v>69750</c:v>
                </c:pt>
                <c:pt idx="160">
                  <c:v>70000</c:v>
                </c:pt>
                <c:pt idx="161">
                  <c:v>70000</c:v>
                </c:pt>
                <c:pt idx="162">
                  <c:v>70000</c:v>
                </c:pt>
                <c:pt idx="163">
                  <c:v>70000</c:v>
                </c:pt>
                <c:pt idx="164">
                  <c:v>71000</c:v>
                </c:pt>
                <c:pt idx="165">
                  <c:v>71000</c:v>
                </c:pt>
                <c:pt idx="166">
                  <c:v>71300</c:v>
                </c:pt>
                <c:pt idx="167">
                  <c:v>71800</c:v>
                </c:pt>
                <c:pt idx="168">
                  <c:v>72000</c:v>
                </c:pt>
                <c:pt idx="169">
                  <c:v>72600</c:v>
                </c:pt>
                <c:pt idx="170">
                  <c:v>73000</c:v>
                </c:pt>
                <c:pt idx="171">
                  <c:v>73000</c:v>
                </c:pt>
                <c:pt idx="172">
                  <c:v>75000</c:v>
                </c:pt>
                <c:pt idx="173">
                  <c:v>75000</c:v>
                </c:pt>
                <c:pt idx="174">
                  <c:v>77000</c:v>
                </c:pt>
                <c:pt idx="175">
                  <c:v>79000</c:v>
                </c:pt>
                <c:pt idx="176">
                  <c:v>80000</c:v>
                </c:pt>
                <c:pt idx="177">
                  <c:v>80000</c:v>
                </c:pt>
                <c:pt idx="178">
                  <c:v>82000</c:v>
                </c:pt>
                <c:pt idx="179">
                  <c:v>82000</c:v>
                </c:pt>
                <c:pt idx="180">
                  <c:v>84000</c:v>
                </c:pt>
                <c:pt idx="181">
                  <c:v>85000</c:v>
                </c:pt>
                <c:pt idx="182">
                  <c:v>86000</c:v>
                </c:pt>
                <c:pt idx="183">
                  <c:v>87000</c:v>
                </c:pt>
                <c:pt idx="184">
                  <c:v>89000</c:v>
                </c:pt>
                <c:pt idx="185">
                  <c:v>95674</c:v>
                </c:pt>
                <c:pt idx="186">
                  <c:v>98000</c:v>
                </c:pt>
                <c:pt idx="187">
                  <c:v>99000</c:v>
                </c:pt>
                <c:pt idx="188">
                  <c:v>109000</c:v>
                </c:pt>
                <c:pt idx="189">
                  <c:v>124000</c:v>
                </c:pt>
                <c:pt idx="190">
                  <c:v>128261</c:v>
                </c:pt>
                <c:pt idx="191">
                  <c:v>138000</c:v>
                </c:pt>
                <c:pt idx="192">
                  <c:v>267000</c:v>
                </c:pt>
                <c:pt idx="193">
                  <c:v>4900</c:v>
                </c:pt>
                <c:pt idx="194">
                  <c:v>15000</c:v>
                </c:pt>
                <c:pt idx="195">
                  <c:v>16250</c:v>
                </c:pt>
                <c:pt idx="196">
                  <c:v>20000</c:v>
                </c:pt>
                <c:pt idx="197">
                  <c:v>23000</c:v>
                </c:pt>
                <c:pt idx="198">
                  <c:v>25000</c:v>
                </c:pt>
                <c:pt idx="199">
                  <c:v>25000</c:v>
                </c:pt>
                <c:pt idx="200">
                  <c:v>25000</c:v>
                </c:pt>
                <c:pt idx="201">
                  <c:v>25500</c:v>
                </c:pt>
                <c:pt idx="202">
                  <c:v>28500</c:v>
                </c:pt>
                <c:pt idx="203">
                  <c:v>30000</c:v>
                </c:pt>
                <c:pt idx="204">
                  <c:v>30000</c:v>
                </c:pt>
                <c:pt idx="205">
                  <c:v>30000</c:v>
                </c:pt>
                <c:pt idx="206">
                  <c:v>30500</c:v>
                </c:pt>
                <c:pt idx="207">
                  <c:v>31000</c:v>
                </c:pt>
                <c:pt idx="208">
                  <c:v>33000</c:v>
                </c:pt>
                <c:pt idx="209">
                  <c:v>33000</c:v>
                </c:pt>
                <c:pt idx="210">
                  <c:v>33900</c:v>
                </c:pt>
                <c:pt idx="211">
                  <c:v>34000</c:v>
                </c:pt>
                <c:pt idx="212">
                  <c:v>35000</c:v>
                </c:pt>
                <c:pt idx="213">
                  <c:v>35000</c:v>
                </c:pt>
                <c:pt idx="214">
                  <c:v>35490</c:v>
                </c:pt>
                <c:pt idx="215">
                  <c:v>36180</c:v>
                </c:pt>
                <c:pt idx="216">
                  <c:v>36850</c:v>
                </c:pt>
                <c:pt idx="217">
                  <c:v>38000</c:v>
                </c:pt>
                <c:pt idx="218">
                  <c:v>39000</c:v>
                </c:pt>
                <c:pt idx="219">
                  <c:v>39000</c:v>
                </c:pt>
                <c:pt idx="220">
                  <c:v>39450</c:v>
                </c:pt>
                <c:pt idx="221">
                  <c:v>39500</c:v>
                </c:pt>
                <c:pt idx="222">
                  <c:v>39724</c:v>
                </c:pt>
                <c:pt idx="223">
                  <c:v>39950</c:v>
                </c:pt>
                <c:pt idx="224">
                  <c:v>41000</c:v>
                </c:pt>
                <c:pt idx="225">
                  <c:v>41000</c:v>
                </c:pt>
                <c:pt idx="226">
                  <c:v>41133</c:v>
                </c:pt>
                <c:pt idx="227">
                  <c:v>42000</c:v>
                </c:pt>
                <c:pt idx="228">
                  <c:v>42000</c:v>
                </c:pt>
                <c:pt idx="229">
                  <c:v>42800</c:v>
                </c:pt>
                <c:pt idx="230">
                  <c:v>44000</c:v>
                </c:pt>
                <c:pt idx="231">
                  <c:v>44000</c:v>
                </c:pt>
                <c:pt idx="232">
                  <c:v>44000</c:v>
                </c:pt>
                <c:pt idx="233">
                  <c:v>45000</c:v>
                </c:pt>
                <c:pt idx="234">
                  <c:v>45000</c:v>
                </c:pt>
                <c:pt idx="235">
                  <c:v>45000</c:v>
                </c:pt>
                <c:pt idx="236">
                  <c:v>46000</c:v>
                </c:pt>
                <c:pt idx="237">
                  <c:v>46000</c:v>
                </c:pt>
                <c:pt idx="238">
                  <c:v>47000</c:v>
                </c:pt>
                <c:pt idx="239">
                  <c:v>48000</c:v>
                </c:pt>
                <c:pt idx="240">
                  <c:v>49000</c:v>
                </c:pt>
                <c:pt idx="241">
                  <c:v>49000</c:v>
                </c:pt>
                <c:pt idx="242">
                  <c:v>49000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51000</c:v>
                </c:pt>
                <c:pt idx="249">
                  <c:v>51000</c:v>
                </c:pt>
                <c:pt idx="250">
                  <c:v>51000</c:v>
                </c:pt>
                <c:pt idx="251">
                  <c:v>51000</c:v>
                </c:pt>
                <c:pt idx="252">
                  <c:v>51000</c:v>
                </c:pt>
                <c:pt idx="253">
                  <c:v>51000</c:v>
                </c:pt>
                <c:pt idx="254">
                  <c:v>51250</c:v>
                </c:pt>
                <c:pt idx="255">
                  <c:v>52000</c:v>
                </c:pt>
                <c:pt idx="256">
                  <c:v>52000</c:v>
                </c:pt>
                <c:pt idx="257">
                  <c:v>52320</c:v>
                </c:pt>
                <c:pt idx="258">
                  <c:v>53000</c:v>
                </c:pt>
                <c:pt idx="259">
                  <c:v>53300</c:v>
                </c:pt>
                <c:pt idx="260">
                  <c:v>54000</c:v>
                </c:pt>
                <c:pt idx="261">
                  <c:v>54000</c:v>
                </c:pt>
                <c:pt idx="262">
                  <c:v>54000</c:v>
                </c:pt>
                <c:pt idx="263">
                  <c:v>54000</c:v>
                </c:pt>
                <c:pt idx="264">
                  <c:v>54000</c:v>
                </c:pt>
                <c:pt idx="265">
                  <c:v>54000</c:v>
                </c:pt>
                <c:pt idx="266">
                  <c:v>55000</c:v>
                </c:pt>
                <c:pt idx="267">
                  <c:v>55000</c:v>
                </c:pt>
                <c:pt idx="268">
                  <c:v>55000</c:v>
                </c:pt>
                <c:pt idx="269">
                  <c:v>55545</c:v>
                </c:pt>
                <c:pt idx="270">
                  <c:v>56000</c:v>
                </c:pt>
                <c:pt idx="271">
                  <c:v>56000</c:v>
                </c:pt>
                <c:pt idx="272">
                  <c:v>56000</c:v>
                </c:pt>
                <c:pt idx="273">
                  <c:v>56350</c:v>
                </c:pt>
                <c:pt idx="274">
                  <c:v>56500</c:v>
                </c:pt>
                <c:pt idx="275">
                  <c:v>57000</c:v>
                </c:pt>
                <c:pt idx="276">
                  <c:v>57000</c:v>
                </c:pt>
                <c:pt idx="277">
                  <c:v>57000</c:v>
                </c:pt>
                <c:pt idx="278">
                  <c:v>57500</c:v>
                </c:pt>
                <c:pt idx="279">
                  <c:v>57527</c:v>
                </c:pt>
                <c:pt idx="280">
                  <c:v>58000</c:v>
                </c:pt>
                <c:pt idx="281">
                  <c:v>58200</c:v>
                </c:pt>
                <c:pt idx="282">
                  <c:v>58800</c:v>
                </c:pt>
                <c:pt idx="283">
                  <c:v>58908</c:v>
                </c:pt>
                <c:pt idx="284">
                  <c:v>59000</c:v>
                </c:pt>
                <c:pt idx="285">
                  <c:v>59000</c:v>
                </c:pt>
                <c:pt idx="286">
                  <c:v>59000</c:v>
                </c:pt>
                <c:pt idx="287">
                  <c:v>59000</c:v>
                </c:pt>
                <c:pt idx="288">
                  <c:v>59000</c:v>
                </c:pt>
                <c:pt idx="289">
                  <c:v>59500</c:v>
                </c:pt>
                <c:pt idx="290">
                  <c:v>59500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61000</c:v>
                </c:pt>
                <c:pt idx="300">
                  <c:v>61000</c:v>
                </c:pt>
                <c:pt idx="301">
                  <c:v>61250</c:v>
                </c:pt>
                <c:pt idx="302">
                  <c:v>61800</c:v>
                </c:pt>
                <c:pt idx="303">
                  <c:v>62000</c:v>
                </c:pt>
                <c:pt idx="304">
                  <c:v>62000</c:v>
                </c:pt>
                <c:pt idx="305">
                  <c:v>62000</c:v>
                </c:pt>
                <c:pt idx="306">
                  <c:v>62200</c:v>
                </c:pt>
                <c:pt idx="307">
                  <c:v>62587</c:v>
                </c:pt>
                <c:pt idx="308">
                  <c:v>63000</c:v>
                </c:pt>
                <c:pt idx="309">
                  <c:v>63000</c:v>
                </c:pt>
                <c:pt idx="310">
                  <c:v>63000</c:v>
                </c:pt>
                <c:pt idx="311">
                  <c:v>63500</c:v>
                </c:pt>
                <c:pt idx="312">
                  <c:v>64000</c:v>
                </c:pt>
                <c:pt idx="313">
                  <c:v>64000</c:v>
                </c:pt>
                <c:pt idx="314">
                  <c:v>64000</c:v>
                </c:pt>
                <c:pt idx="315">
                  <c:v>64000</c:v>
                </c:pt>
                <c:pt idx="316">
                  <c:v>65000</c:v>
                </c:pt>
                <c:pt idx="317">
                  <c:v>65000</c:v>
                </c:pt>
                <c:pt idx="318">
                  <c:v>65000</c:v>
                </c:pt>
                <c:pt idx="319">
                  <c:v>65000</c:v>
                </c:pt>
                <c:pt idx="320">
                  <c:v>65000</c:v>
                </c:pt>
                <c:pt idx="321">
                  <c:v>65000</c:v>
                </c:pt>
                <c:pt idx="322">
                  <c:v>65244</c:v>
                </c:pt>
                <c:pt idx="323">
                  <c:v>66000</c:v>
                </c:pt>
                <c:pt idx="324">
                  <c:v>67000</c:v>
                </c:pt>
                <c:pt idx="325">
                  <c:v>67000</c:v>
                </c:pt>
                <c:pt idx="326">
                  <c:v>67000</c:v>
                </c:pt>
                <c:pt idx="327">
                  <c:v>67000</c:v>
                </c:pt>
                <c:pt idx="328">
                  <c:v>68000</c:v>
                </c:pt>
                <c:pt idx="329">
                  <c:v>68000</c:v>
                </c:pt>
                <c:pt idx="330">
                  <c:v>68000</c:v>
                </c:pt>
                <c:pt idx="331">
                  <c:v>68145</c:v>
                </c:pt>
                <c:pt idx="332">
                  <c:v>68200</c:v>
                </c:pt>
                <c:pt idx="333">
                  <c:v>69000</c:v>
                </c:pt>
                <c:pt idx="334">
                  <c:v>69000</c:v>
                </c:pt>
                <c:pt idx="335">
                  <c:v>69000</c:v>
                </c:pt>
                <c:pt idx="336">
                  <c:v>69500</c:v>
                </c:pt>
                <c:pt idx="337">
                  <c:v>69532</c:v>
                </c:pt>
                <c:pt idx="338">
                  <c:v>69800</c:v>
                </c:pt>
                <c:pt idx="339">
                  <c:v>69800</c:v>
                </c:pt>
                <c:pt idx="340">
                  <c:v>70000</c:v>
                </c:pt>
                <c:pt idx="341">
                  <c:v>70000</c:v>
                </c:pt>
                <c:pt idx="342">
                  <c:v>71000</c:v>
                </c:pt>
                <c:pt idx="343">
                  <c:v>71117</c:v>
                </c:pt>
                <c:pt idx="344">
                  <c:v>72000</c:v>
                </c:pt>
                <c:pt idx="345">
                  <c:v>72000</c:v>
                </c:pt>
                <c:pt idx="346">
                  <c:v>72000</c:v>
                </c:pt>
                <c:pt idx="347">
                  <c:v>72000</c:v>
                </c:pt>
                <c:pt idx="348">
                  <c:v>72000</c:v>
                </c:pt>
                <c:pt idx="349">
                  <c:v>72000</c:v>
                </c:pt>
                <c:pt idx="350">
                  <c:v>73000</c:v>
                </c:pt>
                <c:pt idx="351">
                  <c:v>73000</c:v>
                </c:pt>
                <c:pt idx="352">
                  <c:v>73000</c:v>
                </c:pt>
                <c:pt idx="353">
                  <c:v>73000</c:v>
                </c:pt>
                <c:pt idx="354">
                  <c:v>73331</c:v>
                </c:pt>
                <c:pt idx="355">
                  <c:v>74000</c:v>
                </c:pt>
                <c:pt idx="356">
                  <c:v>74000</c:v>
                </c:pt>
                <c:pt idx="357">
                  <c:v>74000</c:v>
                </c:pt>
                <c:pt idx="358">
                  <c:v>75000</c:v>
                </c:pt>
                <c:pt idx="359">
                  <c:v>75000</c:v>
                </c:pt>
                <c:pt idx="360">
                  <c:v>75000</c:v>
                </c:pt>
                <c:pt idx="361">
                  <c:v>75000</c:v>
                </c:pt>
                <c:pt idx="362">
                  <c:v>75000</c:v>
                </c:pt>
                <c:pt idx="363">
                  <c:v>75000</c:v>
                </c:pt>
                <c:pt idx="364">
                  <c:v>75000</c:v>
                </c:pt>
                <c:pt idx="365">
                  <c:v>75000</c:v>
                </c:pt>
                <c:pt idx="366">
                  <c:v>75400</c:v>
                </c:pt>
                <c:pt idx="367">
                  <c:v>76000</c:v>
                </c:pt>
                <c:pt idx="368">
                  <c:v>76000</c:v>
                </c:pt>
                <c:pt idx="369">
                  <c:v>76000</c:v>
                </c:pt>
                <c:pt idx="370">
                  <c:v>76000</c:v>
                </c:pt>
                <c:pt idx="371">
                  <c:v>77000</c:v>
                </c:pt>
                <c:pt idx="372">
                  <c:v>77000</c:v>
                </c:pt>
                <c:pt idx="373">
                  <c:v>77000</c:v>
                </c:pt>
                <c:pt idx="374">
                  <c:v>77000</c:v>
                </c:pt>
                <c:pt idx="375">
                  <c:v>77000</c:v>
                </c:pt>
                <c:pt idx="376">
                  <c:v>77000</c:v>
                </c:pt>
                <c:pt idx="377">
                  <c:v>77231</c:v>
                </c:pt>
                <c:pt idx="378">
                  <c:v>77800</c:v>
                </c:pt>
                <c:pt idx="379">
                  <c:v>77950</c:v>
                </c:pt>
                <c:pt idx="380">
                  <c:v>78000</c:v>
                </c:pt>
                <c:pt idx="381">
                  <c:v>78000</c:v>
                </c:pt>
                <c:pt idx="382">
                  <c:v>78000</c:v>
                </c:pt>
                <c:pt idx="383">
                  <c:v>78000</c:v>
                </c:pt>
                <c:pt idx="384">
                  <c:v>78000</c:v>
                </c:pt>
                <c:pt idx="385">
                  <c:v>78115</c:v>
                </c:pt>
                <c:pt idx="386">
                  <c:v>78800</c:v>
                </c:pt>
                <c:pt idx="387">
                  <c:v>79000</c:v>
                </c:pt>
                <c:pt idx="388">
                  <c:v>79000</c:v>
                </c:pt>
                <c:pt idx="389">
                  <c:v>79000</c:v>
                </c:pt>
                <c:pt idx="390">
                  <c:v>79000</c:v>
                </c:pt>
                <c:pt idx="391">
                  <c:v>79000</c:v>
                </c:pt>
                <c:pt idx="392">
                  <c:v>79000</c:v>
                </c:pt>
                <c:pt idx="393">
                  <c:v>79000</c:v>
                </c:pt>
                <c:pt idx="394">
                  <c:v>79000</c:v>
                </c:pt>
                <c:pt idx="395">
                  <c:v>79500</c:v>
                </c:pt>
                <c:pt idx="396">
                  <c:v>79999</c:v>
                </c:pt>
                <c:pt idx="397">
                  <c:v>80000</c:v>
                </c:pt>
                <c:pt idx="398">
                  <c:v>80000</c:v>
                </c:pt>
                <c:pt idx="399">
                  <c:v>80000</c:v>
                </c:pt>
                <c:pt idx="400">
                  <c:v>80000</c:v>
                </c:pt>
                <c:pt idx="401">
                  <c:v>80000</c:v>
                </c:pt>
                <c:pt idx="402">
                  <c:v>80000</c:v>
                </c:pt>
                <c:pt idx="403">
                  <c:v>80150</c:v>
                </c:pt>
                <c:pt idx="404">
                  <c:v>80300</c:v>
                </c:pt>
                <c:pt idx="405">
                  <c:v>81000</c:v>
                </c:pt>
                <c:pt idx="406">
                  <c:v>81000</c:v>
                </c:pt>
                <c:pt idx="407">
                  <c:v>81000</c:v>
                </c:pt>
                <c:pt idx="408">
                  <c:v>82000</c:v>
                </c:pt>
                <c:pt idx="409">
                  <c:v>82000</c:v>
                </c:pt>
                <c:pt idx="410">
                  <c:v>82500</c:v>
                </c:pt>
                <c:pt idx="411">
                  <c:v>83000</c:v>
                </c:pt>
                <c:pt idx="412">
                  <c:v>83169</c:v>
                </c:pt>
                <c:pt idx="413">
                  <c:v>83251</c:v>
                </c:pt>
                <c:pt idx="414">
                  <c:v>83503</c:v>
                </c:pt>
                <c:pt idx="415">
                  <c:v>84000</c:v>
                </c:pt>
                <c:pt idx="416">
                  <c:v>84000</c:v>
                </c:pt>
                <c:pt idx="417">
                  <c:v>84230</c:v>
                </c:pt>
                <c:pt idx="418">
                  <c:v>84500</c:v>
                </c:pt>
                <c:pt idx="419">
                  <c:v>84800</c:v>
                </c:pt>
                <c:pt idx="420">
                  <c:v>85000</c:v>
                </c:pt>
                <c:pt idx="421">
                  <c:v>85000</c:v>
                </c:pt>
                <c:pt idx="422">
                  <c:v>85000</c:v>
                </c:pt>
                <c:pt idx="423">
                  <c:v>85000</c:v>
                </c:pt>
                <c:pt idx="424">
                  <c:v>85200</c:v>
                </c:pt>
                <c:pt idx="425">
                  <c:v>86000</c:v>
                </c:pt>
                <c:pt idx="426">
                  <c:v>86000</c:v>
                </c:pt>
                <c:pt idx="427">
                  <c:v>86000</c:v>
                </c:pt>
                <c:pt idx="428">
                  <c:v>86500</c:v>
                </c:pt>
                <c:pt idx="429">
                  <c:v>87000</c:v>
                </c:pt>
                <c:pt idx="430">
                  <c:v>87000</c:v>
                </c:pt>
                <c:pt idx="431">
                  <c:v>87000</c:v>
                </c:pt>
                <c:pt idx="432">
                  <c:v>87000</c:v>
                </c:pt>
                <c:pt idx="433">
                  <c:v>88000</c:v>
                </c:pt>
                <c:pt idx="434">
                  <c:v>88000</c:v>
                </c:pt>
                <c:pt idx="435">
                  <c:v>88000</c:v>
                </c:pt>
                <c:pt idx="436">
                  <c:v>88000</c:v>
                </c:pt>
                <c:pt idx="437">
                  <c:v>88000</c:v>
                </c:pt>
                <c:pt idx="438">
                  <c:v>88600</c:v>
                </c:pt>
                <c:pt idx="439">
                  <c:v>89000</c:v>
                </c:pt>
                <c:pt idx="440">
                  <c:v>90000</c:v>
                </c:pt>
                <c:pt idx="441">
                  <c:v>90000</c:v>
                </c:pt>
                <c:pt idx="442">
                  <c:v>90750</c:v>
                </c:pt>
                <c:pt idx="443">
                  <c:v>91000</c:v>
                </c:pt>
                <c:pt idx="444">
                  <c:v>91000</c:v>
                </c:pt>
                <c:pt idx="445">
                  <c:v>91500</c:v>
                </c:pt>
                <c:pt idx="446">
                  <c:v>93000</c:v>
                </c:pt>
                <c:pt idx="447">
                  <c:v>93000</c:v>
                </c:pt>
                <c:pt idx="448">
                  <c:v>93000</c:v>
                </c:pt>
                <c:pt idx="449">
                  <c:v>93000</c:v>
                </c:pt>
                <c:pt idx="450">
                  <c:v>93000</c:v>
                </c:pt>
                <c:pt idx="451">
                  <c:v>93000</c:v>
                </c:pt>
                <c:pt idx="452">
                  <c:v>93131</c:v>
                </c:pt>
                <c:pt idx="453">
                  <c:v>94000</c:v>
                </c:pt>
                <c:pt idx="454">
                  <c:v>94000</c:v>
                </c:pt>
                <c:pt idx="455">
                  <c:v>94500</c:v>
                </c:pt>
                <c:pt idx="456">
                  <c:v>95000</c:v>
                </c:pt>
                <c:pt idx="457">
                  <c:v>95797</c:v>
                </c:pt>
                <c:pt idx="458">
                  <c:v>95800</c:v>
                </c:pt>
                <c:pt idx="459">
                  <c:v>96000</c:v>
                </c:pt>
                <c:pt idx="460">
                  <c:v>96000</c:v>
                </c:pt>
                <c:pt idx="461">
                  <c:v>97000</c:v>
                </c:pt>
                <c:pt idx="462">
                  <c:v>97000</c:v>
                </c:pt>
                <c:pt idx="463">
                  <c:v>97000</c:v>
                </c:pt>
                <c:pt idx="464">
                  <c:v>98000</c:v>
                </c:pt>
                <c:pt idx="465">
                  <c:v>98000</c:v>
                </c:pt>
                <c:pt idx="466">
                  <c:v>99000</c:v>
                </c:pt>
                <c:pt idx="467">
                  <c:v>99650</c:v>
                </c:pt>
                <c:pt idx="468">
                  <c:v>100000</c:v>
                </c:pt>
                <c:pt idx="469">
                  <c:v>100000</c:v>
                </c:pt>
                <c:pt idx="470">
                  <c:v>101000</c:v>
                </c:pt>
                <c:pt idx="471">
                  <c:v>102000</c:v>
                </c:pt>
                <c:pt idx="472">
                  <c:v>102000</c:v>
                </c:pt>
                <c:pt idx="473">
                  <c:v>102000</c:v>
                </c:pt>
                <c:pt idx="474">
                  <c:v>103000</c:v>
                </c:pt>
                <c:pt idx="475">
                  <c:v>103000</c:v>
                </c:pt>
                <c:pt idx="476">
                  <c:v>104000</c:v>
                </c:pt>
                <c:pt idx="477">
                  <c:v>104000</c:v>
                </c:pt>
                <c:pt idx="478">
                  <c:v>104000</c:v>
                </c:pt>
                <c:pt idx="479">
                  <c:v>105000</c:v>
                </c:pt>
                <c:pt idx="480">
                  <c:v>108000</c:v>
                </c:pt>
                <c:pt idx="481">
                  <c:v>109000</c:v>
                </c:pt>
                <c:pt idx="482">
                  <c:v>109000</c:v>
                </c:pt>
                <c:pt idx="483">
                  <c:v>112000</c:v>
                </c:pt>
                <c:pt idx="484">
                  <c:v>113633</c:v>
                </c:pt>
                <c:pt idx="485">
                  <c:v>114000</c:v>
                </c:pt>
                <c:pt idx="486">
                  <c:v>115000</c:v>
                </c:pt>
                <c:pt idx="487">
                  <c:v>115000</c:v>
                </c:pt>
                <c:pt idx="488">
                  <c:v>115000</c:v>
                </c:pt>
                <c:pt idx="489">
                  <c:v>116000</c:v>
                </c:pt>
                <c:pt idx="490">
                  <c:v>116000</c:v>
                </c:pt>
                <c:pt idx="491">
                  <c:v>116000</c:v>
                </c:pt>
                <c:pt idx="492">
                  <c:v>117000</c:v>
                </c:pt>
                <c:pt idx="493">
                  <c:v>117000</c:v>
                </c:pt>
                <c:pt idx="494">
                  <c:v>117000</c:v>
                </c:pt>
                <c:pt idx="495">
                  <c:v>117500</c:v>
                </c:pt>
                <c:pt idx="496">
                  <c:v>120000</c:v>
                </c:pt>
                <c:pt idx="497">
                  <c:v>120529</c:v>
                </c:pt>
                <c:pt idx="498">
                  <c:v>122000</c:v>
                </c:pt>
                <c:pt idx="499">
                  <c:v>122567</c:v>
                </c:pt>
                <c:pt idx="500">
                  <c:v>123500</c:v>
                </c:pt>
                <c:pt idx="501">
                  <c:v>124000</c:v>
                </c:pt>
                <c:pt idx="502">
                  <c:v>125000</c:v>
                </c:pt>
                <c:pt idx="503">
                  <c:v>125000</c:v>
                </c:pt>
                <c:pt idx="504">
                  <c:v>126000</c:v>
                </c:pt>
                <c:pt idx="505">
                  <c:v>127000</c:v>
                </c:pt>
                <c:pt idx="506">
                  <c:v>127000</c:v>
                </c:pt>
                <c:pt idx="507">
                  <c:v>128000</c:v>
                </c:pt>
                <c:pt idx="508">
                  <c:v>130000</c:v>
                </c:pt>
                <c:pt idx="509">
                  <c:v>130000</c:v>
                </c:pt>
                <c:pt idx="510">
                  <c:v>131500</c:v>
                </c:pt>
                <c:pt idx="511">
                  <c:v>134000</c:v>
                </c:pt>
                <c:pt idx="512">
                  <c:v>134000</c:v>
                </c:pt>
                <c:pt idx="513">
                  <c:v>135000</c:v>
                </c:pt>
                <c:pt idx="514">
                  <c:v>136000</c:v>
                </c:pt>
                <c:pt idx="515">
                  <c:v>140000</c:v>
                </c:pt>
                <c:pt idx="516">
                  <c:v>148000</c:v>
                </c:pt>
                <c:pt idx="517">
                  <c:v>150000</c:v>
                </c:pt>
                <c:pt idx="518">
                  <c:v>153000</c:v>
                </c:pt>
                <c:pt idx="519">
                  <c:v>162000</c:v>
                </c:pt>
                <c:pt idx="520">
                  <c:v>175000</c:v>
                </c:pt>
                <c:pt idx="521">
                  <c:v>67</c:v>
                </c:pt>
                <c:pt idx="522">
                  <c:v>9750</c:v>
                </c:pt>
                <c:pt idx="523">
                  <c:v>21000</c:v>
                </c:pt>
                <c:pt idx="524">
                  <c:v>30000</c:v>
                </c:pt>
                <c:pt idx="525">
                  <c:v>32000</c:v>
                </c:pt>
                <c:pt idx="526">
                  <c:v>33000</c:v>
                </c:pt>
                <c:pt idx="527">
                  <c:v>34000</c:v>
                </c:pt>
                <c:pt idx="528">
                  <c:v>36250</c:v>
                </c:pt>
                <c:pt idx="529">
                  <c:v>39000</c:v>
                </c:pt>
                <c:pt idx="530">
                  <c:v>39000</c:v>
                </c:pt>
                <c:pt idx="531">
                  <c:v>40000</c:v>
                </c:pt>
                <c:pt idx="532">
                  <c:v>40000</c:v>
                </c:pt>
                <c:pt idx="533">
                  <c:v>40500</c:v>
                </c:pt>
                <c:pt idx="534">
                  <c:v>41000</c:v>
                </c:pt>
                <c:pt idx="535">
                  <c:v>42000</c:v>
                </c:pt>
                <c:pt idx="536">
                  <c:v>43000</c:v>
                </c:pt>
                <c:pt idx="537">
                  <c:v>46500</c:v>
                </c:pt>
                <c:pt idx="538">
                  <c:v>47000</c:v>
                </c:pt>
                <c:pt idx="539">
                  <c:v>49500</c:v>
                </c:pt>
                <c:pt idx="540">
                  <c:v>51000</c:v>
                </c:pt>
                <c:pt idx="541">
                  <c:v>51000</c:v>
                </c:pt>
                <c:pt idx="542">
                  <c:v>52000</c:v>
                </c:pt>
                <c:pt idx="543">
                  <c:v>52000</c:v>
                </c:pt>
                <c:pt idx="544">
                  <c:v>52000</c:v>
                </c:pt>
                <c:pt idx="545">
                  <c:v>53000</c:v>
                </c:pt>
                <c:pt idx="546">
                  <c:v>53000</c:v>
                </c:pt>
                <c:pt idx="547">
                  <c:v>55000</c:v>
                </c:pt>
                <c:pt idx="548">
                  <c:v>55000</c:v>
                </c:pt>
                <c:pt idx="549">
                  <c:v>55000</c:v>
                </c:pt>
                <c:pt idx="550">
                  <c:v>55000</c:v>
                </c:pt>
                <c:pt idx="551">
                  <c:v>59850</c:v>
                </c:pt>
                <c:pt idx="552">
                  <c:v>60000</c:v>
                </c:pt>
                <c:pt idx="553">
                  <c:v>62000</c:v>
                </c:pt>
                <c:pt idx="554">
                  <c:v>63000</c:v>
                </c:pt>
                <c:pt idx="555">
                  <c:v>63000</c:v>
                </c:pt>
                <c:pt idx="556">
                  <c:v>64000</c:v>
                </c:pt>
                <c:pt idx="557">
                  <c:v>64000</c:v>
                </c:pt>
                <c:pt idx="558">
                  <c:v>64000</c:v>
                </c:pt>
                <c:pt idx="559">
                  <c:v>65000</c:v>
                </c:pt>
                <c:pt idx="560">
                  <c:v>66000</c:v>
                </c:pt>
                <c:pt idx="561">
                  <c:v>66500</c:v>
                </c:pt>
                <c:pt idx="562">
                  <c:v>67000</c:v>
                </c:pt>
                <c:pt idx="563">
                  <c:v>68400</c:v>
                </c:pt>
                <c:pt idx="564">
                  <c:v>69000</c:v>
                </c:pt>
                <c:pt idx="565">
                  <c:v>69900</c:v>
                </c:pt>
                <c:pt idx="566">
                  <c:v>70000</c:v>
                </c:pt>
                <c:pt idx="567">
                  <c:v>70000</c:v>
                </c:pt>
                <c:pt idx="568">
                  <c:v>70000</c:v>
                </c:pt>
                <c:pt idx="569">
                  <c:v>71000</c:v>
                </c:pt>
                <c:pt idx="570">
                  <c:v>71000</c:v>
                </c:pt>
                <c:pt idx="571">
                  <c:v>72000</c:v>
                </c:pt>
                <c:pt idx="572">
                  <c:v>72200</c:v>
                </c:pt>
                <c:pt idx="573">
                  <c:v>73000</c:v>
                </c:pt>
                <c:pt idx="574">
                  <c:v>73000</c:v>
                </c:pt>
                <c:pt idx="575">
                  <c:v>73988</c:v>
                </c:pt>
                <c:pt idx="576">
                  <c:v>74000</c:v>
                </c:pt>
                <c:pt idx="577">
                  <c:v>75000</c:v>
                </c:pt>
                <c:pt idx="578">
                  <c:v>76500</c:v>
                </c:pt>
                <c:pt idx="579">
                  <c:v>77500</c:v>
                </c:pt>
                <c:pt idx="580">
                  <c:v>77500</c:v>
                </c:pt>
                <c:pt idx="581">
                  <c:v>78000</c:v>
                </c:pt>
                <c:pt idx="582">
                  <c:v>78000</c:v>
                </c:pt>
                <c:pt idx="583">
                  <c:v>79000</c:v>
                </c:pt>
                <c:pt idx="584">
                  <c:v>79000</c:v>
                </c:pt>
                <c:pt idx="585">
                  <c:v>80000</c:v>
                </c:pt>
                <c:pt idx="586">
                  <c:v>80000</c:v>
                </c:pt>
                <c:pt idx="587">
                  <c:v>80000</c:v>
                </c:pt>
                <c:pt idx="588">
                  <c:v>80780</c:v>
                </c:pt>
                <c:pt idx="589">
                  <c:v>81000</c:v>
                </c:pt>
                <c:pt idx="590">
                  <c:v>82000</c:v>
                </c:pt>
                <c:pt idx="591">
                  <c:v>82000</c:v>
                </c:pt>
                <c:pt idx="592">
                  <c:v>82000</c:v>
                </c:pt>
                <c:pt idx="593">
                  <c:v>83000</c:v>
                </c:pt>
                <c:pt idx="594">
                  <c:v>85000</c:v>
                </c:pt>
                <c:pt idx="595">
                  <c:v>85000</c:v>
                </c:pt>
                <c:pt idx="596">
                  <c:v>86000</c:v>
                </c:pt>
                <c:pt idx="597">
                  <c:v>87279</c:v>
                </c:pt>
                <c:pt idx="598">
                  <c:v>87678</c:v>
                </c:pt>
                <c:pt idx="599">
                  <c:v>88000</c:v>
                </c:pt>
                <c:pt idx="600">
                  <c:v>88000</c:v>
                </c:pt>
                <c:pt idx="601">
                  <c:v>88000</c:v>
                </c:pt>
                <c:pt idx="602">
                  <c:v>89000</c:v>
                </c:pt>
                <c:pt idx="603">
                  <c:v>89000</c:v>
                </c:pt>
                <c:pt idx="604">
                  <c:v>90000</c:v>
                </c:pt>
                <c:pt idx="605">
                  <c:v>90000</c:v>
                </c:pt>
                <c:pt idx="606">
                  <c:v>90000</c:v>
                </c:pt>
                <c:pt idx="607">
                  <c:v>90000</c:v>
                </c:pt>
                <c:pt idx="608">
                  <c:v>91000</c:v>
                </c:pt>
                <c:pt idx="609">
                  <c:v>92000</c:v>
                </c:pt>
                <c:pt idx="610">
                  <c:v>94000</c:v>
                </c:pt>
                <c:pt idx="611">
                  <c:v>95000</c:v>
                </c:pt>
                <c:pt idx="612">
                  <c:v>95300</c:v>
                </c:pt>
                <c:pt idx="613">
                  <c:v>95500</c:v>
                </c:pt>
                <c:pt idx="614">
                  <c:v>96000</c:v>
                </c:pt>
                <c:pt idx="615">
                  <c:v>97000</c:v>
                </c:pt>
                <c:pt idx="616">
                  <c:v>97000</c:v>
                </c:pt>
                <c:pt idx="617">
                  <c:v>98000</c:v>
                </c:pt>
                <c:pt idx="618">
                  <c:v>98523</c:v>
                </c:pt>
                <c:pt idx="619">
                  <c:v>99000</c:v>
                </c:pt>
                <c:pt idx="620">
                  <c:v>99000</c:v>
                </c:pt>
                <c:pt idx="621">
                  <c:v>99000</c:v>
                </c:pt>
                <c:pt idx="622">
                  <c:v>100000</c:v>
                </c:pt>
                <c:pt idx="623">
                  <c:v>100000</c:v>
                </c:pt>
                <c:pt idx="624">
                  <c:v>102000</c:v>
                </c:pt>
                <c:pt idx="625">
                  <c:v>104000</c:v>
                </c:pt>
                <c:pt idx="626">
                  <c:v>105000</c:v>
                </c:pt>
                <c:pt idx="627">
                  <c:v>105000</c:v>
                </c:pt>
                <c:pt idx="628">
                  <c:v>106000</c:v>
                </c:pt>
                <c:pt idx="629">
                  <c:v>106000</c:v>
                </c:pt>
                <c:pt idx="630">
                  <c:v>107000</c:v>
                </c:pt>
                <c:pt idx="631">
                  <c:v>107000</c:v>
                </c:pt>
                <c:pt idx="632">
                  <c:v>108000</c:v>
                </c:pt>
                <c:pt idx="633">
                  <c:v>110000</c:v>
                </c:pt>
                <c:pt idx="634">
                  <c:v>110000</c:v>
                </c:pt>
                <c:pt idx="635">
                  <c:v>110000</c:v>
                </c:pt>
                <c:pt idx="636">
                  <c:v>110000</c:v>
                </c:pt>
                <c:pt idx="637">
                  <c:v>112000</c:v>
                </c:pt>
                <c:pt idx="638">
                  <c:v>113000</c:v>
                </c:pt>
                <c:pt idx="639">
                  <c:v>115000</c:v>
                </c:pt>
                <c:pt idx="640">
                  <c:v>115000</c:v>
                </c:pt>
                <c:pt idx="641">
                  <c:v>115000</c:v>
                </c:pt>
                <c:pt idx="642">
                  <c:v>116000</c:v>
                </c:pt>
                <c:pt idx="643">
                  <c:v>117000</c:v>
                </c:pt>
                <c:pt idx="644">
                  <c:v>118000</c:v>
                </c:pt>
                <c:pt idx="645">
                  <c:v>118000</c:v>
                </c:pt>
                <c:pt idx="646">
                  <c:v>119000</c:v>
                </c:pt>
                <c:pt idx="647">
                  <c:v>120000</c:v>
                </c:pt>
                <c:pt idx="648">
                  <c:v>122000</c:v>
                </c:pt>
                <c:pt idx="649">
                  <c:v>122000</c:v>
                </c:pt>
                <c:pt idx="650">
                  <c:v>123000</c:v>
                </c:pt>
                <c:pt idx="651">
                  <c:v>124000</c:v>
                </c:pt>
                <c:pt idx="652">
                  <c:v>125000</c:v>
                </c:pt>
                <c:pt idx="653">
                  <c:v>125000</c:v>
                </c:pt>
                <c:pt idx="654">
                  <c:v>125000</c:v>
                </c:pt>
                <c:pt idx="655">
                  <c:v>125000</c:v>
                </c:pt>
                <c:pt idx="656">
                  <c:v>125487</c:v>
                </c:pt>
                <c:pt idx="657">
                  <c:v>126000</c:v>
                </c:pt>
                <c:pt idx="658">
                  <c:v>126000</c:v>
                </c:pt>
                <c:pt idx="659">
                  <c:v>126000</c:v>
                </c:pt>
                <c:pt idx="660">
                  <c:v>126000</c:v>
                </c:pt>
                <c:pt idx="661">
                  <c:v>127000</c:v>
                </c:pt>
                <c:pt idx="662">
                  <c:v>128500</c:v>
                </c:pt>
                <c:pt idx="663">
                  <c:v>128500</c:v>
                </c:pt>
                <c:pt idx="664">
                  <c:v>129000</c:v>
                </c:pt>
                <c:pt idx="665">
                  <c:v>130000</c:v>
                </c:pt>
                <c:pt idx="666">
                  <c:v>130000</c:v>
                </c:pt>
                <c:pt idx="667">
                  <c:v>130000</c:v>
                </c:pt>
                <c:pt idx="668">
                  <c:v>131000</c:v>
                </c:pt>
                <c:pt idx="669">
                  <c:v>133000</c:v>
                </c:pt>
                <c:pt idx="670">
                  <c:v>133000</c:v>
                </c:pt>
                <c:pt idx="671">
                  <c:v>135000</c:v>
                </c:pt>
                <c:pt idx="672">
                  <c:v>135000</c:v>
                </c:pt>
                <c:pt idx="673">
                  <c:v>135000</c:v>
                </c:pt>
                <c:pt idx="674">
                  <c:v>136000</c:v>
                </c:pt>
                <c:pt idx="675">
                  <c:v>136000</c:v>
                </c:pt>
                <c:pt idx="676">
                  <c:v>136000</c:v>
                </c:pt>
                <c:pt idx="677">
                  <c:v>136100</c:v>
                </c:pt>
                <c:pt idx="678">
                  <c:v>137000</c:v>
                </c:pt>
                <c:pt idx="679">
                  <c:v>139000</c:v>
                </c:pt>
                <c:pt idx="680">
                  <c:v>139000</c:v>
                </c:pt>
                <c:pt idx="681">
                  <c:v>139500</c:v>
                </c:pt>
                <c:pt idx="682">
                  <c:v>139750</c:v>
                </c:pt>
                <c:pt idx="683">
                  <c:v>139800</c:v>
                </c:pt>
                <c:pt idx="684">
                  <c:v>140000</c:v>
                </c:pt>
                <c:pt idx="685">
                  <c:v>144000</c:v>
                </c:pt>
                <c:pt idx="686">
                  <c:v>146000</c:v>
                </c:pt>
                <c:pt idx="687">
                  <c:v>147000</c:v>
                </c:pt>
                <c:pt idx="688">
                  <c:v>152150</c:v>
                </c:pt>
                <c:pt idx="689">
                  <c:v>161000</c:v>
                </c:pt>
                <c:pt idx="690">
                  <c:v>165000</c:v>
                </c:pt>
                <c:pt idx="691">
                  <c:v>165000</c:v>
                </c:pt>
                <c:pt idx="692">
                  <c:v>169323</c:v>
                </c:pt>
                <c:pt idx="693">
                  <c:v>169900</c:v>
                </c:pt>
                <c:pt idx="694">
                  <c:v>188000</c:v>
                </c:pt>
                <c:pt idx="695">
                  <c:v>210000</c:v>
                </c:pt>
                <c:pt idx="696">
                  <c:v>229000</c:v>
                </c:pt>
                <c:pt idx="697">
                  <c:v>29200</c:v>
                </c:pt>
                <c:pt idx="698">
                  <c:v>48000</c:v>
                </c:pt>
                <c:pt idx="699">
                  <c:v>48500</c:v>
                </c:pt>
                <c:pt idx="700">
                  <c:v>51000</c:v>
                </c:pt>
                <c:pt idx="701">
                  <c:v>55000</c:v>
                </c:pt>
                <c:pt idx="702">
                  <c:v>58000</c:v>
                </c:pt>
                <c:pt idx="703">
                  <c:v>62000</c:v>
                </c:pt>
                <c:pt idx="704">
                  <c:v>81000</c:v>
                </c:pt>
                <c:pt idx="705">
                  <c:v>94000</c:v>
                </c:pt>
                <c:pt idx="706">
                  <c:v>97000</c:v>
                </c:pt>
                <c:pt idx="707">
                  <c:v>106000</c:v>
                </c:pt>
                <c:pt idx="708">
                  <c:v>113000</c:v>
                </c:pt>
                <c:pt idx="709">
                  <c:v>113000</c:v>
                </c:pt>
                <c:pt idx="710">
                  <c:v>115000</c:v>
                </c:pt>
                <c:pt idx="711">
                  <c:v>118000</c:v>
                </c:pt>
                <c:pt idx="712">
                  <c:v>118000</c:v>
                </c:pt>
                <c:pt idx="713">
                  <c:v>122000</c:v>
                </c:pt>
                <c:pt idx="714">
                  <c:v>123000</c:v>
                </c:pt>
                <c:pt idx="715">
                  <c:v>158500</c:v>
                </c:pt>
                <c:pt idx="716">
                  <c:v>163639</c:v>
                </c:pt>
                <c:pt idx="717">
                  <c:v>23000</c:v>
                </c:pt>
                <c:pt idx="718">
                  <c:v>28024</c:v>
                </c:pt>
                <c:pt idx="719">
                  <c:v>48000</c:v>
                </c:pt>
                <c:pt idx="720">
                  <c:v>54442</c:v>
                </c:pt>
                <c:pt idx="721">
                  <c:v>64000</c:v>
                </c:pt>
                <c:pt idx="722">
                  <c:v>68800</c:v>
                </c:pt>
                <c:pt idx="723">
                  <c:v>70000</c:v>
                </c:pt>
                <c:pt idx="724">
                  <c:v>71000</c:v>
                </c:pt>
                <c:pt idx="725">
                  <c:v>79000</c:v>
                </c:pt>
                <c:pt idx="726">
                  <c:v>80000</c:v>
                </c:pt>
                <c:pt idx="727">
                  <c:v>99500</c:v>
                </c:pt>
                <c:pt idx="728">
                  <c:v>108000</c:v>
                </c:pt>
                <c:pt idx="729">
                  <c:v>120000</c:v>
                </c:pt>
                <c:pt idx="730">
                  <c:v>121000</c:v>
                </c:pt>
                <c:pt idx="731">
                  <c:v>124000</c:v>
                </c:pt>
                <c:pt idx="732">
                  <c:v>130000</c:v>
                </c:pt>
                <c:pt idx="733">
                  <c:v>136400</c:v>
                </c:pt>
                <c:pt idx="734">
                  <c:v>139000</c:v>
                </c:pt>
                <c:pt idx="735">
                  <c:v>144000</c:v>
                </c:pt>
                <c:pt idx="736">
                  <c:v>145000</c:v>
                </c:pt>
                <c:pt idx="737">
                  <c:v>150000</c:v>
                </c:pt>
                <c:pt idx="738">
                  <c:v>150000</c:v>
                </c:pt>
                <c:pt idx="739">
                  <c:v>155940</c:v>
                </c:pt>
                <c:pt idx="740">
                  <c:v>162000</c:v>
                </c:pt>
                <c:pt idx="741">
                  <c:v>166000</c:v>
                </c:pt>
                <c:pt idx="742">
                  <c:v>171000</c:v>
                </c:pt>
                <c:pt idx="743">
                  <c:v>174000</c:v>
                </c:pt>
                <c:pt idx="744">
                  <c:v>190000</c:v>
                </c:pt>
                <c:pt idx="745">
                  <c:v>196200</c:v>
                </c:pt>
                <c:pt idx="746">
                  <c:v>200000</c:v>
                </c:pt>
                <c:pt idx="747">
                  <c:v>213000</c:v>
                </c:pt>
                <c:pt idx="748">
                  <c:v>225000</c:v>
                </c:pt>
                <c:pt idx="749">
                  <c:v>33000</c:v>
                </c:pt>
                <c:pt idx="750">
                  <c:v>43000</c:v>
                </c:pt>
                <c:pt idx="751">
                  <c:v>45000</c:v>
                </c:pt>
                <c:pt idx="752">
                  <c:v>51000</c:v>
                </c:pt>
                <c:pt idx="753">
                  <c:v>60000</c:v>
                </c:pt>
                <c:pt idx="754">
                  <c:v>67000</c:v>
                </c:pt>
                <c:pt idx="755">
                  <c:v>69000</c:v>
                </c:pt>
                <c:pt idx="756">
                  <c:v>101375</c:v>
                </c:pt>
                <c:pt idx="757">
                  <c:v>102000</c:v>
                </c:pt>
                <c:pt idx="758">
                  <c:v>107600</c:v>
                </c:pt>
                <c:pt idx="759">
                  <c:v>123000</c:v>
                </c:pt>
                <c:pt idx="760">
                  <c:v>124000</c:v>
                </c:pt>
                <c:pt idx="761">
                  <c:v>125000</c:v>
                </c:pt>
                <c:pt idx="762">
                  <c:v>128000</c:v>
                </c:pt>
                <c:pt idx="763">
                  <c:v>148000</c:v>
                </c:pt>
                <c:pt idx="764">
                  <c:v>156844</c:v>
                </c:pt>
                <c:pt idx="765">
                  <c:v>169000</c:v>
                </c:pt>
                <c:pt idx="766">
                  <c:v>183000</c:v>
                </c:pt>
                <c:pt idx="767">
                  <c:v>184000</c:v>
                </c:pt>
                <c:pt idx="768">
                  <c:v>189800</c:v>
                </c:pt>
                <c:pt idx="769">
                  <c:v>198000</c:v>
                </c:pt>
                <c:pt idx="770">
                  <c:v>205000</c:v>
                </c:pt>
                <c:pt idx="771">
                  <c:v>218000</c:v>
                </c:pt>
                <c:pt idx="772">
                  <c:v>230000</c:v>
                </c:pt>
                <c:pt idx="773">
                  <c:v>233000</c:v>
                </c:pt>
                <c:pt idx="774">
                  <c:v>242000</c:v>
                </c:pt>
                <c:pt idx="775">
                  <c:v>37000</c:v>
                </c:pt>
                <c:pt idx="776">
                  <c:v>52000</c:v>
                </c:pt>
                <c:pt idx="777">
                  <c:v>71000</c:v>
                </c:pt>
                <c:pt idx="778">
                  <c:v>73000</c:v>
                </c:pt>
                <c:pt idx="779">
                  <c:v>84000</c:v>
                </c:pt>
                <c:pt idx="780">
                  <c:v>89000</c:v>
                </c:pt>
                <c:pt idx="781">
                  <c:v>94000</c:v>
                </c:pt>
                <c:pt idx="782">
                  <c:v>97000</c:v>
                </c:pt>
                <c:pt idx="783">
                  <c:v>110000</c:v>
                </c:pt>
                <c:pt idx="784">
                  <c:v>111500</c:v>
                </c:pt>
                <c:pt idx="785">
                  <c:v>115000</c:v>
                </c:pt>
                <c:pt idx="786">
                  <c:v>120000</c:v>
                </c:pt>
                <c:pt idx="787">
                  <c:v>122500</c:v>
                </c:pt>
                <c:pt idx="788">
                  <c:v>125000</c:v>
                </c:pt>
                <c:pt idx="789">
                  <c:v>130000</c:v>
                </c:pt>
                <c:pt idx="790">
                  <c:v>130000</c:v>
                </c:pt>
                <c:pt idx="791">
                  <c:v>135000</c:v>
                </c:pt>
                <c:pt idx="792">
                  <c:v>135000</c:v>
                </c:pt>
                <c:pt idx="793">
                  <c:v>136000</c:v>
                </c:pt>
                <c:pt idx="794">
                  <c:v>137000</c:v>
                </c:pt>
                <c:pt idx="795">
                  <c:v>138000</c:v>
                </c:pt>
                <c:pt idx="796">
                  <c:v>140000</c:v>
                </c:pt>
                <c:pt idx="797">
                  <c:v>140000</c:v>
                </c:pt>
                <c:pt idx="798">
                  <c:v>142000</c:v>
                </c:pt>
                <c:pt idx="799">
                  <c:v>143000</c:v>
                </c:pt>
                <c:pt idx="800">
                  <c:v>147000</c:v>
                </c:pt>
                <c:pt idx="801">
                  <c:v>148000</c:v>
                </c:pt>
                <c:pt idx="802">
                  <c:v>149500</c:v>
                </c:pt>
                <c:pt idx="803">
                  <c:v>161000</c:v>
                </c:pt>
                <c:pt idx="804">
                  <c:v>165000</c:v>
                </c:pt>
                <c:pt idx="805">
                  <c:v>165000</c:v>
                </c:pt>
                <c:pt idx="806">
                  <c:v>178000</c:v>
                </c:pt>
                <c:pt idx="807">
                  <c:v>179000</c:v>
                </c:pt>
                <c:pt idx="808">
                  <c:v>179000</c:v>
                </c:pt>
                <c:pt idx="809">
                  <c:v>185000</c:v>
                </c:pt>
                <c:pt idx="810">
                  <c:v>189000</c:v>
                </c:pt>
                <c:pt idx="811">
                  <c:v>190000</c:v>
                </c:pt>
                <c:pt idx="812">
                  <c:v>195000</c:v>
                </c:pt>
                <c:pt idx="813">
                  <c:v>196000</c:v>
                </c:pt>
                <c:pt idx="814">
                  <c:v>198000</c:v>
                </c:pt>
                <c:pt idx="815">
                  <c:v>200000</c:v>
                </c:pt>
                <c:pt idx="816">
                  <c:v>200008</c:v>
                </c:pt>
                <c:pt idx="817">
                  <c:v>204000</c:v>
                </c:pt>
                <c:pt idx="818">
                  <c:v>208000</c:v>
                </c:pt>
                <c:pt idx="819">
                  <c:v>212500</c:v>
                </c:pt>
                <c:pt idx="820">
                  <c:v>215000</c:v>
                </c:pt>
                <c:pt idx="821">
                  <c:v>216000</c:v>
                </c:pt>
                <c:pt idx="822">
                  <c:v>224000</c:v>
                </c:pt>
                <c:pt idx="823">
                  <c:v>225000</c:v>
                </c:pt>
                <c:pt idx="824">
                  <c:v>230000</c:v>
                </c:pt>
                <c:pt idx="825">
                  <c:v>260000</c:v>
                </c:pt>
                <c:pt idx="826">
                  <c:v>413000</c:v>
                </c:pt>
                <c:pt idx="827">
                  <c:v>64000</c:v>
                </c:pt>
                <c:pt idx="828">
                  <c:v>73500</c:v>
                </c:pt>
                <c:pt idx="829">
                  <c:v>89000</c:v>
                </c:pt>
                <c:pt idx="830">
                  <c:v>92000</c:v>
                </c:pt>
                <c:pt idx="831">
                  <c:v>98000</c:v>
                </c:pt>
                <c:pt idx="832">
                  <c:v>118000</c:v>
                </c:pt>
                <c:pt idx="833">
                  <c:v>121000</c:v>
                </c:pt>
                <c:pt idx="834">
                  <c:v>124450</c:v>
                </c:pt>
                <c:pt idx="835">
                  <c:v>127000</c:v>
                </c:pt>
                <c:pt idx="836">
                  <c:v>130000</c:v>
                </c:pt>
                <c:pt idx="837">
                  <c:v>134000</c:v>
                </c:pt>
                <c:pt idx="838">
                  <c:v>135500</c:v>
                </c:pt>
                <c:pt idx="839">
                  <c:v>139000</c:v>
                </c:pt>
                <c:pt idx="840">
                  <c:v>142835</c:v>
                </c:pt>
                <c:pt idx="841">
                  <c:v>144000</c:v>
                </c:pt>
                <c:pt idx="842">
                  <c:v>167000</c:v>
                </c:pt>
                <c:pt idx="843">
                  <c:v>178000</c:v>
                </c:pt>
                <c:pt idx="844">
                  <c:v>178500</c:v>
                </c:pt>
                <c:pt idx="845">
                  <c:v>189000</c:v>
                </c:pt>
                <c:pt idx="846">
                  <c:v>191000</c:v>
                </c:pt>
                <c:pt idx="847">
                  <c:v>205000</c:v>
                </c:pt>
                <c:pt idx="848">
                  <c:v>210000</c:v>
                </c:pt>
                <c:pt idx="849">
                  <c:v>220000</c:v>
                </c:pt>
                <c:pt idx="850">
                  <c:v>226000</c:v>
                </c:pt>
                <c:pt idx="851">
                  <c:v>107000</c:v>
                </c:pt>
                <c:pt idx="852">
                  <c:v>122000</c:v>
                </c:pt>
                <c:pt idx="853">
                  <c:v>152000</c:v>
                </c:pt>
                <c:pt idx="854">
                  <c:v>180000</c:v>
                </c:pt>
                <c:pt idx="855">
                  <c:v>164000</c:v>
                </c:pt>
                <c:pt idx="856">
                  <c:v>175000</c:v>
                </c:pt>
                <c:pt idx="857">
                  <c:v>176000</c:v>
                </c:pt>
                <c:pt idx="858">
                  <c:v>186000</c:v>
                </c:pt>
                <c:pt idx="859">
                  <c:v>187000</c:v>
                </c:pt>
                <c:pt idx="860">
                  <c:v>200000</c:v>
                </c:pt>
                <c:pt idx="861">
                  <c:v>225000</c:v>
                </c:pt>
                <c:pt idx="862">
                  <c:v>233000</c:v>
                </c:pt>
                <c:pt idx="863">
                  <c:v>253000</c:v>
                </c:pt>
                <c:pt idx="864">
                  <c:v>311000</c:v>
                </c:pt>
                <c:pt idx="865">
                  <c:v>315000</c:v>
                </c:pt>
                <c:pt idx="866">
                  <c:v>156000</c:v>
                </c:pt>
                <c:pt idx="867">
                  <c:v>187000</c:v>
                </c:pt>
                <c:pt idx="868">
                  <c:v>191000</c:v>
                </c:pt>
                <c:pt idx="869">
                  <c:v>192540</c:v>
                </c:pt>
                <c:pt idx="870">
                  <c:v>196000</c:v>
                </c:pt>
                <c:pt idx="871">
                  <c:v>196000</c:v>
                </c:pt>
                <c:pt idx="872">
                  <c:v>198000</c:v>
                </c:pt>
                <c:pt idx="873">
                  <c:v>199000</c:v>
                </c:pt>
                <c:pt idx="874">
                  <c:v>210000</c:v>
                </c:pt>
                <c:pt idx="875">
                  <c:v>210000</c:v>
                </c:pt>
                <c:pt idx="876">
                  <c:v>210100</c:v>
                </c:pt>
                <c:pt idx="877">
                  <c:v>212000</c:v>
                </c:pt>
                <c:pt idx="878">
                  <c:v>212000</c:v>
                </c:pt>
                <c:pt idx="879">
                  <c:v>215000</c:v>
                </c:pt>
                <c:pt idx="880">
                  <c:v>215000</c:v>
                </c:pt>
                <c:pt idx="881">
                  <c:v>220000</c:v>
                </c:pt>
                <c:pt idx="882">
                  <c:v>225000</c:v>
                </c:pt>
                <c:pt idx="883">
                  <c:v>226000</c:v>
                </c:pt>
                <c:pt idx="884">
                  <c:v>235000</c:v>
                </c:pt>
                <c:pt idx="885">
                  <c:v>235000</c:v>
                </c:pt>
                <c:pt idx="886">
                  <c:v>238000</c:v>
                </c:pt>
                <c:pt idx="887">
                  <c:v>245000</c:v>
                </c:pt>
                <c:pt idx="888">
                  <c:v>247500</c:v>
                </c:pt>
                <c:pt idx="889">
                  <c:v>253000</c:v>
                </c:pt>
                <c:pt idx="890">
                  <c:v>254000</c:v>
                </c:pt>
                <c:pt idx="891">
                  <c:v>255000</c:v>
                </c:pt>
                <c:pt idx="892">
                  <c:v>260000</c:v>
                </c:pt>
                <c:pt idx="893">
                  <c:v>262000</c:v>
                </c:pt>
                <c:pt idx="894">
                  <c:v>280000</c:v>
                </c:pt>
                <c:pt idx="895">
                  <c:v>285000</c:v>
                </c:pt>
                <c:pt idx="896">
                  <c:v>286000</c:v>
                </c:pt>
                <c:pt idx="897">
                  <c:v>290000</c:v>
                </c:pt>
                <c:pt idx="898">
                  <c:v>73750</c:v>
                </c:pt>
                <c:pt idx="899">
                  <c:v>101000</c:v>
                </c:pt>
                <c:pt idx="900">
                  <c:v>172000</c:v>
                </c:pt>
                <c:pt idx="901">
                  <c:v>172222</c:v>
                </c:pt>
                <c:pt idx="902">
                  <c:v>178800</c:v>
                </c:pt>
                <c:pt idx="903">
                  <c:v>212000</c:v>
                </c:pt>
                <c:pt idx="904">
                  <c:v>254000</c:v>
                </c:pt>
                <c:pt idx="905">
                  <c:v>145000</c:v>
                </c:pt>
                <c:pt idx="906">
                  <c:v>161000</c:v>
                </c:pt>
                <c:pt idx="907">
                  <c:v>164000</c:v>
                </c:pt>
                <c:pt idx="908">
                  <c:v>172000</c:v>
                </c:pt>
                <c:pt idx="909">
                  <c:v>179000</c:v>
                </c:pt>
                <c:pt idx="910">
                  <c:v>183000</c:v>
                </c:pt>
                <c:pt idx="911">
                  <c:v>210000</c:v>
                </c:pt>
                <c:pt idx="912">
                  <c:v>221000</c:v>
                </c:pt>
                <c:pt idx="913">
                  <c:v>227000</c:v>
                </c:pt>
                <c:pt idx="914">
                  <c:v>249000</c:v>
                </c:pt>
                <c:pt idx="915">
                  <c:v>263000</c:v>
                </c:pt>
                <c:pt idx="916">
                  <c:v>81000</c:v>
                </c:pt>
                <c:pt idx="917">
                  <c:v>135000</c:v>
                </c:pt>
                <c:pt idx="918">
                  <c:v>165000</c:v>
                </c:pt>
                <c:pt idx="919">
                  <c:v>181000</c:v>
                </c:pt>
                <c:pt idx="920">
                  <c:v>183000</c:v>
                </c:pt>
                <c:pt idx="921">
                  <c:v>191000</c:v>
                </c:pt>
                <c:pt idx="922">
                  <c:v>201000</c:v>
                </c:pt>
                <c:pt idx="923">
                  <c:v>203000</c:v>
                </c:pt>
                <c:pt idx="924">
                  <c:v>218000</c:v>
                </c:pt>
                <c:pt idx="925">
                  <c:v>248000</c:v>
                </c:pt>
                <c:pt idx="926">
                  <c:v>265000</c:v>
                </c:pt>
                <c:pt idx="927">
                  <c:v>270000</c:v>
                </c:pt>
                <c:pt idx="928">
                  <c:v>105000</c:v>
                </c:pt>
                <c:pt idx="929">
                  <c:v>120000</c:v>
                </c:pt>
                <c:pt idx="930">
                  <c:v>139000</c:v>
                </c:pt>
                <c:pt idx="931">
                  <c:v>150000</c:v>
                </c:pt>
                <c:pt idx="932">
                  <c:v>159000</c:v>
                </c:pt>
                <c:pt idx="933">
                  <c:v>166500</c:v>
                </c:pt>
                <c:pt idx="934">
                  <c:v>167000</c:v>
                </c:pt>
                <c:pt idx="935">
                  <c:v>170000</c:v>
                </c:pt>
                <c:pt idx="936">
                  <c:v>172000</c:v>
                </c:pt>
                <c:pt idx="937">
                  <c:v>173000</c:v>
                </c:pt>
                <c:pt idx="938">
                  <c:v>185000</c:v>
                </c:pt>
                <c:pt idx="939">
                  <c:v>185000</c:v>
                </c:pt>
                <c:pt idx="940">
                  <c:v>187000</c:v>
                </c:pt>
                <c:pt idx="941">
                  <c:v>190000</c:v>
                </c:pt>
                <c:pt idx="942">
                  <c:v>194000</c:v>
                </c:pt>
                <c:pt idx="943">
                  <c:v>195000</c:v>
                </c:pt>
                <c:pt idx="944">
                  <c:v>199000</c:v>
                </c:pt>
                <c:pt idx="945">
                  <c:v>200226</c:v>
                </c:pt>
                <c:pt idx="946">
                  <c:v>201000</c:v>
                </c:pt>
                <c:pt idx="947">
                  <c:v>204000</c:v>
                </c:pt>
                <c:pt idx="948">
                  <c:v>207000</c:v>
                </c:pt>
                <c:pt idx="949">
                  <c:v>210000</c:v>
                </c:pt>
                <c:pt idx="950">
                  <c:v>217000</c:v>
                </c:pt>
                <c:pt idx="951">
                  <c:v>218000</c:v>
                </c:pt>
                <c:pt idx="952">
                  <c:v>219000</c:v>
                </c:pt>
                <c:pt idx="953">
                  <c:v>219471</c:v>
                </c:pt>
                <c:pt idx="954">
                  <c:v>220000</c:v>
                </c:pt>
                <c:pt idx="955">
                  <c:v>221000</c:v>
                </c:pt>
                <c:pt idx="956">
                  <c:v>224000</c:v>
                </c:pt>
                <c:pt idx="957">
                  <c:v>225000</c:v>
                </c:pt>
                <c:pt idx="958">
                  <c:v>230000</c:v>
                </c:pt>
                <c:pt idx="959">
                  <c:v>239000</c:v>
                </c:pt>
                <c:pt idx="960">
                  <c:v>245000</c:v>
                </c:pt>
                <c:pt idx="961">
                  <c:v>245000</c:v>
                </c:pt>
                <c:pt idx="962">
                  <c:v>250000</c:v>
                </c:pt>
                <c:pt idx="963">
                  <c:v>259800</c:v>
                </c:pt>
                <c:pt idx="964">
                  <c:v>275000</c:v>
                </c:pt>
                <c:pt idx="965">
                  <c:v>299000</c:v>
                </c:pt>
                <c:pt idx="966">
                  <c:v>397000</c:v>
                </c:pt>
                <c:pt idx="967">
                  <c:v>130000</c:v>
                </c:pt>
                <c:pt idx="968">
                  <c:v>148000</c:v>
                </c:pt>
                <c:pt idx="969">
                  <c:v>201000</c:v>
                </c:pt>
                <c:pt idx="970">
                  <c:v>171000</c:v>
                </c:pt>
                <c:pt idx="971">
                  <c:v>267000</c:v>
                </c:pt>
                <c:pt idx="972">
                  <c:v>96000</c:v>
                </c:pt>
                <c:pt idx="973">
                  <c:v>169000</c:v>
                </c:pt>
                <c:pt idx="974">
                  <c:v>196000</c:v>
                </c:pt>
                <c:pt idx="975">
                  <c:v>199600</c:v>
                </c:pt>
                <c:pt idx="976">
                  <c:v>220000</c:v>
                </c:pt>
                <c:pt idx="977">
                  <c:v>226100</c:v>
                </c:pt>
                <c:pt idx="978">
                  <c:v>243000</c:v>
                </c:pt>
                <c:pt idx="979">
                  <c:v>247000</c:v>
                </c:pt>
                <c:pt idx="980">
                  <c:v>262000</c:v>
                </c:pt>
                <c:pt idx="981">
                  <c:v>263000</c:v>
                </c:pt>
                <c:pt idx="982">
                  <c:v>280000</c:v>
                </c:pt>
                <c:pt idx="983">
                  <c:v>136000</c:v>
                </c:pt>
                <c:pt idx="984">
                  <c:v>151781</c:v>
                </c:pt>
                <c:pt idx="985">
                  <c:v>218000</c:v>
                </c:pt>
                <c:pt idx="986">
                  <c:v>242000</c:v>
                </c:pt>
                <c:pt idx="987">
                  <c:v>280000</c:v>
                </c:pt>
                <c:pt idx="988">
                  <c:v>282000</c:v>
                </c:pt>
                <c:pt idx="989">
                  <c:v>101000</c:v>
                </c:pt>
                <c:pt idx="990">
                  <c:v>193650</c:v>
                </c:pt>
                <c:pt idx="991">
                  <c:v>215000</c:v>
                </c:pt>
                <c:pt idx="992">
                  <c:v>217000</c:v>
                </c:pt>
                <c:pt idx="993">
                  <c:v>300000</c:v>
                </c:pt>
                <c:pt idx="994">
                  <c:v>352525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05933"/>
        <c:axId val="932009220"/>
      </c:scatterChart>
      <c:valAx>
        <c:axId val="8445059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009220"/>
        <c:crosses val="autoZero"/>
        <c:crossBetween val="midCat"/>
      </c:valAx>
      <c:valAx>
        <c:axId val="932009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5059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70807453416149"/>
                  <c:y val="-0.1824761318139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Sheet2!$I$2:$I$996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18</c:v>
                </c:pt>
                <c:pt idx="971">
                  <c:v>18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</c:numCache>
            </c:numRef>
          </c:xVal>
          <c:yVal>
            <c:numRef>
              <c:f>Sheet2!$J$2:$J$996</c:f>
              <c:numCache>
                <c:formatCode>General</c:formatCode>
                <c:ptCount val="995"/>
                <c:pt idx="0">
                  <c:v>235000</c:v>
                </c:pt>
                <c:pt idx="1">
                  <c:v>179900</c:v>
                </c:pt>
                <c:pt idx="2">
                  <c:v>166000</c:v>
                </c:pt>
                <c:pt idx="3">
                  <c:v>199900</c:v>
                </c:pt>
                <c:pt idx="4">
                  <c:v>199500</c:v>
                </c:pt>
                <c:pt idx="5">
                  <c:v>197500</c:v>
                </c:pt>
                <c:pt idx="6">
                  <c:v>189500</c:v>
                </c:pt>
                <c:pt idx="7">
                  <c:v>161950</c:v>
                </c:pt>
                <c:pt idx="8">
                  <c:v>193750</c:v>
                </c:pt>
                <c:pt idx="9">
                  <c:v>211900</c:v>
                </c:pt>
                <c:pt idx="10">
                  <c:v>189750</c:v>
                </c:pt>
                <c:pt idx="11">
                  <c:v>185900</c:v>
                </c:pt>
                <c:pt idx="12">
                  <c:v>219000</c:v>
                </c:pt>
                <c:pt idx="13">
                  <c:v>192000</c:v>
                </c:pt>
                <c:pt idx="14">
                  <c:v>218000</c:v>
                </c:pt>
                <c:pt idx="15">
                  <c:v>219900</c:v>
                </c:pt>
                <c:pt idx="16">
                  <c:v>212000</c:v>
                </c:pt>
                <c:pt idx="17">
                  <c:v>176000</c:v>
                </c:pt>
                <c:pt idx="18">
                  <c:v>159500</c:v>
                </c:pt>
                <c:pt idx="19">
                  <c:v>152000</c:v>
                </c:pt>
                <c:pt idx="20">
                  <c:v>172500</c:v>
                </c:pt>
                <c:pt idx="21">
                  <c:v>154900</c:v>
                </c:pt>
                <c:pt idx="22">
                  <c:v>158000</c:v>
                </c:pt>
                <c:pt idx="23">
                  <c:v>174500</c:v>
                </c:pt>
                <c:pt idx="24">
                  <c:v>170000</c:v>
                </c:pt>
                <c:pt idx="25">
                  <c:v>207000</c:v>
                </c:pt>
                <c:pt idx="26">
                  <c:v>178500</c:v>
                </c:pt>
                <c:pt idx="27">
                  <c:v>147850</c:v>
                </c:pt>
                <c:pt idx="28">
                  <c:v>219000</c:v>
                </c:pt>
                <c:pt idx="29">
                  <c:v>187000</c:v>
                </c:pt>
                <c:pt idx="30">
                  <c:v>169900</c:v>
                </c:pt>
                <c:pt idx="31">
                  <c:v>170500</c:v>
                </c:pt>
                <c:pt idx="32">
                  <c:v>164500</c:v>
                </c:pt>
                <c:pt idx="33">
                  <c:v>171000</c:v>
                </c:pt>
                <c:pt idx="34">
                  <c:v>168900</c:v>
                </c:pt>
                <c:pt idx="35">
                  <c:v>197900</c:v>
                </c:pt>
                <c:pt idx="36">
                  <c:v>193500</c:v>
                </c:pt>
                <c:pt idx="37">
                  <c:v>189000</c:v>
                </c:pt>
                <c:pt idx="38">
                  <c:v>168500</c:v>
                </c:pt>
                <c:pt idx="39">
                  <c:v>167500</c:v>
                </c:pt>
                <c:pt idx="40">
                  <c:v>169000</c:v>
                </c:pt>
                <c:pt idx="41">
                  <c:v>168250</c:v>
                </c:pt>
                <c:pt idx="42">
                  <c:v>199900</c:v>
                </c:pt>
                <c:pt idx="43">
                  <c:v>180000</c:v>
                </c:pt>
                <c:pt idx="44">
                  <c:v>179000</c:v>
                </c:pt>
                <c:pt idx="45">
                  <c:v>151750</c:v>
                </c:pt>
                <c:pt idx="46">
                  <c:v>161500</c:v>
                </c:pt>
                <c:pt idx="47">
                  <c:v>184500</c:v>
                </c:pt>
                <c:pt idx="48">
                  <c:v>158500</c:v>
                </c:pt>
                <c:pt idx="49">
                  <c:v>205000</c:v>
                </c:pt>
                <c:pt idx="50">
                  <c:v>197500</c:v>
                </c:pt>
                <c:pt idx="51">
                  <c:v>190000</c:v>
                </c:pt>
                <c:pt idx="52">
                  <c:v>159500</c:v>
                </c:pt>
                <c:pt idx="53">
                  <c:v>189000</c:v>
                </c:pt>
                <c:pt idx="54">
                  <c:v>210000</c:v>
                </c:pt>
                <c:pt idx="55">
                  <c:v>132000</c:v>
                </c:pt>
                <c:pt idx="56">
                  <c:v>195000</c:v>
                </c:pt>
                <c:pt idx="57">
                  <c:v>195000</c:v>
                </c:pt>
                <c:pt idx="58">
                  <c:v>166900</c:v>
                </c:pt>
                <c:pt idx="59">
                  <c:v>169000</c:v>
                </c:pt>
                <c:pt idx="60">
                  <c:v>191750</c:v>
                </c:pt>
                <c:pt idx="61">
                  <c:v>189500</c:v>
                </c:pt>
                <c:pt idx="62">
                  <c:v>169000</c:v>
                </c:pt>
                <c:pt idx="63">
                  <c:v>168000</c:v>
                </c:pt>
                <c:pt idx="64">
                  <c:v>172000</c:v>
                </c:pt>
                <c:pt idx="65">
                  <c:v>127000</c:v>
                </c:pt>
                <c:pt idx="66">
                  <c:v>192000</c:v>
                </c:pt>
                <c:pt idx="67">
                  <c:v>176750</c:v>
                </c:pt>
                <c:pt idx="68">
                  <c:v>176500</c:v>
                </c:pt>
                <c:pt idx="69">
                  <c:v>165000</c:v>
                </c:pt>
                <c:pt idx="70">
                  <c:v>159900</c:v>
                </c:pt>
                <c:pt idx="71">
                  <c:v>168000</c:v>
                </c:pt>
                <c:pt idx="72">
                  <c:v>188950</c:v>
                </c:pt>
                <c:pt idx="73">
                  <c:v>188900</c:v>
                </c:pt>
                <c:pt idx="74">
                  <c:v>167000</c:v>
                </c:pt>
                <c:pt idx="75">
                  <c:v>155500</c:v>
                </c:pt>
                <c:pt idx="76">
                  <c:v>184900</c:v>
                </c:pt>
                <c:pt idx="77">
                  <c:v>170000</c:v>
                </c:pt>
                <c:pt idx="78">
                  <c:v>162750</c:v>
                </c:pt>
                <c:pt idx="79">
                  <c:v>166750</c:v>
                </c:pt>
                <c:pt idx="80">
                  <c:v>129900</c:v>
                </c:pt>
                <c:pt idx="81">
                  <c:v>189000</c:v>
                </c:pt>
                <c:pt idx="82">
                  <c:v>172500</c:v>
                </c:pt>
                <c:pt idx="83">
                  <c:v>164750</c:v>
                </c:pt>
                <c:pt idx="84">
                  <c:v>157850</c:v>
                </c:pt>
                <c:pt idx="85">
                  <c:v>175000</c:v>
                </c:pt>
                <c:pt idx="86">
                  <c:v>157500</c:v>
                </c:pt>
                <c:pt idx="87">
                  <c:v>188750</c:v>
                </c:pt>
                <c:pt idx="88">
                  <c:v>188750</c:v>
                </c:pt>
                <c:pt idx="89">
                  <c:v>171500</c:v>
                </c:pt>
                <c:pt idx="90">
                  <c:v>163500</c:v>
                </c:pt>
                <c:pt idx="91">
                  <c:v>149999</c:v>
                </c:pt>
                <c:pt idx="92">
                  <c:v>188000</c:v>
                </c:pt>
                <c:pt idx="93">
                  <c:v>129750</c:v>
                </c:pt>
                <c:pt idx="94">
                  <c:v>188500</c:v>
                </c:pt>
                <c:pt idx="95">
                  <c:v>152750</c:v>
                </c:pt>
                <c:pt idx="96">
                  <c:v>149750</c:v>
                </c:pt>
                <c:pt idx="97">
                  <c:v>196500</c:v>
                </c:pt>
                <c:pt idx="98">
                  <c:v>174850</c:v>
                </c:pt>
                <c:pt idx="99">
                  <c:v>155500</c:v>
                </c:pt>
                <c:pt idx="100">
                  <c:v>142000</c:v>
                </c:pt>
                <c:pt idx="101">
                  <c:v>156900</c:v>
                </c:pt>
                <c:pt idx="102">
                  <c:v>156000</c:v>
                </c:pt>
                <c:pt idx="103">
                  <c:v>155950</c:v>
                </c:pt>
                <c:pt idx="104">
                  <c:v>155650</c:v>
                </c:pt>
                <c:pt idx="105">
                  <c:v>155500</c:v>
                </c:pt>
                <c:pt idx="106">
                  <c:v>152500</c:v>
                </c:pt>
                <c:pt idx="107">
                  <c:v>155000</c:v>
                </c:pt>
                <c:pt idx="108">
                  <c:v>151950</c:v>
                </c:pt>
                <c:pt idx="109">
                  <c:v>148750</c:v>
                </c:pt>
                <c:pt idx="110">
                  <c:v>177500</c:v>
                </c:pt>
                <c:pt idx="111">
                  <c:v>146950</c:v>
                </c:pt>
                <c:pt idx="112">
                  <c:v>179000</c:v>
                </c:pt>
                <c:pt idx="113">
                  <c:v>156000</c:v>
                </c:pt>
                <c:pt idx="114">
                  <c:v>167500</c:v>
                </c:pt>
                <c:pt idx="115">
                  <c:v>154000</c:v>
                </c:pt>
                <c:pt idx="116">
                  <c:v>181000</c:v>
                </c:pt>
                <c:pt idx="117">
                  <c:v>159000</c:v>
                </c:pt>
                <c:pt idx="118">
                  <c:v>169000</c:v>
                </c:pt>
                <c:pt idx="119">
                  <c:v>156500</c:v>
                </c:pt>
                <c:pt idx="120">
                  <c:v>160000</c:v>
                </c:pt>
                <c:pt idx="121">
                  <c:v>153000</c:v>
                </c:pt>
                <c:pt idx="122">
                  <c:v>157000</c:v>
                </c:pt>
                <c:pt idx="123">
                  <c:v>152500</c:v>
                </c:pt>
                <c:pt idx="124">
                  <c:v>167000</c:v>
                </c:pt>
                <c:pt idx="125">
                  <c:v>153500</c:v>
                </c:pt>
                <c:pt idx="126">
                  <c:v>172000</c:v>
                </c:pt>
                <c:pt idx="127">
                  <c:v>164900</c:v>
                </c:pt>
                <c:pt idx="128">
                  <c:v>155900</c:v>
                </c:pt>
                <c:pt idx="129">
                  <c:v>158900</c:v>
                </c:pt>
                <c:pt idx="130">
                  <c:v>162750</c:v>
                </c:pt>
                <c:pt idx="131">
                  <c:v>150000</c:v>
                </c:pt>
                <c:pt idx="132">
                  <c:v>154750</c:v>
                </c:pt>
                <c:pt idx="133">
                  <c:v>150500</c:v>
                </c:pt>
                <c:pt idx="134">
                  <c:v>163950</c:v>
                </c:pt>
                <c:pt idx="135">
                  <c:v>145000</c:v>
                </c:pt>
                <c:pt idx="136">
                  <c:v>181500</c:v>
                </c:pt>
                <c:pt idx="137">
                  <c:v>181500</c:v>
                </c:pt>
                <c:pt idx="138">
                  <c:v>175000</c:v>
                </c:pt>
                <c:pt idx="139">
                  <c:v>169000</c:v>
                </c:pt>
                <c:pt idx="140">
                  <c:v>146000</c:v>
                </c:pt>
                <c:pt idx="141">
                  <c:v>170000</c:v>
                </c:pt>
                <c:pt idx="142">
                  <c:v>148500</c:v>
                </c:pt>
                <c:pt idx="143">
                  <c:v>146000</c:v>
                </c:pt>
                <c:pt idx="144">
                  <c:v>168900</c:v>
                </c:pt>
                <c:pt idx="145">
                  <c:v>166500</c:v>
                </c:pt>
                <c:pt idx="146">
                  <c:v>163750</c:v>
                </c:pt>
                <c:pt idx="147">
                  <c:v>157000</c:v>
                </c:pt>
                <c:pt idx="148">
                  <c:v>161000</c:v>
                </c:pt>
                <c:pt idx="149">
                  <c:v>160000</c:v>
                </c:pt>
                <c:pt idx="150">
                  <c:v>158500</c:v>
                </c:pt>
                <c:pt idx="151">
                  <c:v>133000</c:v>
                </c:pt>
                <c:pt idx="152">
                  <c:v>154950</c:v>
                </c:pt>
                <c:pt idx="153">
                  <c:v>158500</c:v>
                </c:pt>
                <c:pt idx="154">
                  <c:v>155900</c:v>
                </c:pt>
                <c:pt idx="155">
                  <c:v>178500</c:v>
                </c:pt>
                <c:pt idx="156">
                  <c:v>153850</c:v>
                </c:pt>
                <c:pt idx="157">
                  <c:v>172000</c:v>
                </c:pt>
                <c:pt idx="158">
                  <c:v>154900</c:v>
                </c:pt>
                <c:pt idx="159">
                  <c:v>165000</c:v>
                </c:pt>
                <c:pt idx="160">
                  <c:v>186900</c:v>
                </c:pt>
                <c:pt idx="161">
                  <c:v>157500</c:v>
                </c:pt>
                <c:pt idx="162">
                  <c:v>156000</c:v>
                </c:pt>
                <c:pt idx="163">
                  <c:v>146000</c:v>
                </c:pt>
                <c:pt idx="164">
                  <c:v>157950</c:v>
                </c:pt>
                <c:pt idx="165">
                  <c:v>154500</c:v>
                </c:pt>
                <c:pt idx="166">
                  <c:v>152000</c:v>
                </c:pt>
                <c:pt idx="167">
                  <c:v>159900</c:v>
                </c:pt>
                <c:pt idx="168">
                  <c:v>149000</c:v>
                </c:pt>
                <c:pt idx="169">
                  <c:v>172750</c:v>
                </c:pt>
                <c:pt idx="170">
                  <c:v>161500</c:v>
                </c:pt>
                <c:pt idx="171">
                  <c:v>157950</c:v>
                </c:pt>
                <c:pt idx="172">
                  <c:v>161900</c:v>
                </c:pt>
                <c:pt idx="173">
                  <c:v>156950</c:v>
                </c:pt>
                <c:pt idx="174">
                  <c:v>137900</c:v>
                </c:pt>
                <c:pt idx="175">
                  <c:v>152850</c:v>
                </c:pt>
                <c:pt idx="176">
                  <c:v>148000</c:v>
                </c:pt>
                <c:pt idx="177">
                  <c:v>146950</c:v>
                </c:pt>
                <c:pt idx="178">
                  <c:v>156900</c:v>
                </c:pt>
                <c:pt idx="179">
                  <c:v>152900</c:v>
                </c:pt>
                <c:pt idx="180">
                  <c:v>165000</c:v>
                </c:pt>
                <c:pt idx="181">
                  <c:v>155000</c:v>
                </c:pt>
                <c:pt idx="182">
                  <c:v>164500</c:v>
                </c:pt>
                <c:pt idx="183">
                  <c:v>155900</c:v>
                </c:pt>
                <c:pt idx="184">
                  <c:v>153750</c:v>
                </c:pt>
                <c:pt idx="185">
                  <c:v>161900</c:v>
                </c:pt>
                <c:pt idx="186">
                  <c:v>149000</c:v>
                </c:pt>
                <c:pt idx="187">
                  <c:v>146750</c:v>
                </c:pt>
                <c:pt idx="188">
                  <c:v>161500</c:v>
                </c:pt>
                <c:pt idx="189">
                  <c:v>147000</c:v>
                </c:pt>
                <c:pt idx="190">
                  <c:v>139500</c:v>
                </c:pt>
                <c:pt idx="191">
                  <c:v>159500</c:v>
                </c:pt>
                <c:pt idx="192">
                  <c:v>126000</c:v>
                </c:pt>
                <c:pt idx="193">
                  <c:v>166450</c:v>
                </c:pt>
                <c:pt idx="194">
                  <c:v>182750</c:v>
                </c:pt>
                <c:pt idx="195">
                  <c:v>168000</c:v>
                </c:pt>
                <c:pt idx="196">
                  <c:v>168800</c:v>
                </c:pt>
                <c:pt idx="197">
                  <c:v>155000</c:v>
                </c:pt>
                <c:pt idx="198">
                  <c:v>170000</c:v>
                </c:pt>
                <c:pt idx="199">
                  <c:v>168000</c:v>
                </c:pt>
                <c:pt idx="200">
                  <c:v>154900</c:v>
                </c:pt>
                <c:pt idx="201">
                  <c:v>198000</c:v>
                </c:pt>
                <c:pt idx="202">
                  <c:v>161750</c:v>
                </c:pt>
                <c:pt idx="203">
                  <c:v>172000</c:v>
                </c:pt>
                <c:pt idx="204">
                  <c:v>152000</c:v>
                </c:pt>
                <c:pt idx="205">
                  <c:v>145000</c:v>
                </c:pt>
                <c:pt idx="206">
                  <c:v>127500</c:v>
                </c:pt>
                <c:pt idx="207">
                  <c:v>152750</c:v>
                </c:pt>
                <c:pt idx="208">
                  <c:v>165000</c:v>
                </c:pt>
                <c:pt idx="209">
                  <c:v>147500</c:v>
                </c:pt>
                <c:pt idx="210">
                  <c:v>169950</c:v>
                </c:pt>
                <c:pt idx="211">
                  <c:v>197500</c:v>
                </c:pt>
                <c:pt idx="212">
                  <c:v>150000</c:v>
                </c:pt>
                <c:pt idx="213">
                  <c:v>149900</c:v>
                </c:pt>
                <c:pt idx="214">
                  <c:v>155000</c:v>
                </c:pt>
                <c:pt idx="215">
                  <c:v>182500</c:v>
                </c:pt>
                <c:pt idx="216">
                  <c:v>171000</c:v>
                </c:pt>
                <c:pt idx="217">
                  <c:v>185950</c:v>
                </c:pt>
                <c:pt idx="218">
                  <c:v>171900</c:v>
                </c:pt>
                <c:pt idx="219">
                  <c:v>167750</c:v>
                </c:pt>
                <c:pt idx="220">
                  <c:v>134000</c:v>
                </c:pt>
                <c:pt idx="221">
                  <c:v>149000</c:v>
                </c:pt>
                <c:pt idx="222">
                  <c:v>155000</c:v>
                </c:pt>
                <c:pt idx="223">
                  <c:v>151000</c:v>
                </c:pt>
                <c:pt idx="224">
                  <c:v>145750</c:v>
                </c:pt>
                <c:pt idx="225">
                  <c:v>137000</c:v>
                </c:pt>
                <c:pt idx="226">
                  <c:v>185000</c:v>
                </c:pt>
                <c:pt idx="227">
                  <c:v>159500</c:v>
                </c:pt>
                <c:pt idx="228">
                  <c:v>159000</c:v>
                </c:pt>
                <c:pt idx="229">
                  <c:v>170500</c:v>
                </c:pt>
                <c:pt idx="230">
                  <c:v>152000</c:v>
                </c:pt>
                <c:pt idx="231">
                  <c:v>143900</c:v>
                </c:pt>
                <c:pt idx="232">
                  <c:v>136000</c:v>
                </c:pt>
                <c:pt idx="233">
                  <c:v>173750</c:v>
                </c:pt>
                <c:pt idx="234">
                  <c:v>163000</c:v>
                </c:pt>
                <c:pt idx="235">
                  <c:v>157500</c:v>
                </c:pt>
                <c:pt idx="236">
                  <c:v>146500</c:v>
                </c:pt>
                <c:pt idx="237">
                  <c:v>139750</c:v>
                </c:pt>
                <c:pt idx="238">
                  <c:v>157500</c:v>
                </c:pt>
                <c:pt idx="239">
                  <c:v>163000</c:v>
                </c:pt>
                <c:pt idx="240">
                  <c:v>166500</c:v>
                </c:pt>
                <c:pt idx="241">
                  <c:v>165000</c:v>
                </c:pt>
                <c:pt idx="242">
                  <c:v>144850</c:v>
                </c:pt>
                <c:pt idx="243">
                  <c:v>149000</c:v>
                </c:pt>
                <c:pt idx="244">
                  <c:v>148750</c:v>
                </c:pt>
                <c:pt idx="245">
                  <c:v>145500</c:v>
                </c:pt>
                <c:pt idx="246">
                  <c:v>140750</c:v>
                </c:pt>
                <c:pt idx="247">
                  <c:v>119900</c:v>
                </c:pt>
                <c:pt idx="248">
                  <c:v>177500</c:v>
                </c:pt>
                <c:pt idx="249">
                  <c:v>174900</c:v>
                </c:pt>
                <c:pt idx="250">
                  <c:v>157500</c:v>
                </c:pt>
                <c:pt idx="251">
                  <c:v>149950</c:v>
                </c:pt>
                <c:pt idx="252">
                  <c:v>147500</c:v>
                </c:pt>
                <c:pt idx="253">
                  <c:v>145350</c:v>
                </c:pt>
                <c:pt idx="254">
                  <c:v>148500</c:v>
                </c:pt>
                <c:pt idx="255">
                  <c:v>161900</c:v>
                </c:pt>
                <c:pt idx="256">
                  <c:v>111500</c:v>
                </c:pt>
                <c:pt idx="257">
                  <c:v>133000</c:v>
                </c:pt>
                <c:pt idx="258">
                  <c:v>149900</c:v>
                </c:pt>
                <c:pt idx="259">
                  <c:v>149900</c:v>
                </c:pt>
                <c:pt idx="260">
                  <c:v>183000</c:v>
                </c:pt>
                <c:pt idx="261">
                  <c:v>176900</c:v>
                </c:pt>
                <c:pt idx="262">
                  <c:v>159000</c:v>
                </c:pt>
                <c:pt idx="263">
                  <c:v>150500</c:v>
                </c:pt>
                <c:pt idx="264">
                  <c:v>138800</c:v>
                </c:pt>
                <c:pt idx="265">
                  <c:v>137950</c:v>
                </c:pt>
                <c:pt idx="266">
                  <c:v>160000</c:v>
                </c:pt>
                <c:pt idx="267">
                  <c:v>153000</c:v>
                </c:pt>
                <c:pt idx="268">
                  <c:v>147500</c:v>
                </c:pt>
                <c:pt idx="269">
                  <c:v>147000</c:v>
                </c:pt>
                <c:pt idx="270">
                  <c:v>152750</c:v>
                </c:pt>
                <c:pt idx="271">
                  <c:v>142500</c:v>
                </c:pt>
                <c:pt idx="272">
                  <c:v>141000</c:v>
                </c:pt>
                <c:pt idx="273">
                  <c:v>176750</c:v>
                </c:pt>
                <c:pt idx="274">
                  <c:v>144000</c:v>
                </c:pt>
                <c:pt idx="275">
                  <c:v>165000</c:v>
                </c:pt>
                <c:pt idx="276">
                  <c:v>156000</c:v>
                </c:pt>
                <c:pt idx="277">
                  <c:v>151750</c:v>
                </c:pt>
                <c:pt idx="278">
                  <c:v>176000</c:v>
                </c:pt>
                <c:pt idx="279">
                  <c:v>160950</c:v>
                </c:pt>
                <c:pt idx="280">
                  <c:v>142750</c:v>
                </c:pt>
                <c:pt idx="281">
                  <c:v>145900</c:v>
                </c:pt>
                <c:pt idx="282">
                  <c:v>156000</c:v>
                </c:pt>
                <c:pt idx="283">
                  <c:v>153500</c:v>
                </c:pt>
                <c:pt idx="284">
                  <c:v>147500</c:v>
                </c:pt>
                <c:pt idx="285">
                  <c:v>146900</c:v>
                </c:pt>
                <c:pt idx="286">
                  <c:v>146000</c:v>
                </c:pt>
                <c:pt idx="287">
                  <c:v>144900</c:v>
                </c:pt>
                <c:pt idx="288">
                  <c:v>137900</c:v>
                </c:pt>
                <c:pt idx="289">
                  <c:v>145500</c:v>
                </c:pt>
                <c:pt idx="290">
                  <c:v>130000</c:v>
                </c:pt>
                <c:pt idx="291">
                  <c:v>167500</c:v>
                </c:pt>
                <c:pt idx="292">
                  <c:v>165900</c:v>
                </c:pt>
                <c:pt idx="293">
                  <c:v>161250</c:v>
                </c:pt>
                <c:pt idx="294">
                  <c:v>156000</c:v>
                </c:pt>
                <c:pt idx="295">
                  <c:v>154500</c:v>
                </c:pt>
                <c:pt idx="296">
                  <c:v>153500</c:v>
                </c:pt>
                <c:pt idx="297">
                  <c:v>149950</c:v>
                </c:pt>
                <c:pt idx="298">
                  <c:v>144900</c:v>
                </c:pt>
                <c:pt idx="299">
                  <c:v>163000</c:v>
                </c:pt>
                <c:pt idx="300">
                  <c:v>147900</c:v>
                </c:pt>
                <c:pt idx="301">
                  <c:v>179500</c:v>
                </c:pt>
                <c:pt idx="302">
                  <c:v>142900</c:v>
                </c:pt>
                <c:pt idx="303">
                  <c:v>166500</c:v>
                </c:pt>
                <c:pt idx="304">
                  <c:v>147000</c:v>
                </c:pt>
                <c:pt idx="305">
                  <c:v>139500</c:v>
                </c:pt>
                <c:pt idx="306">
                  <c:v>121000</c:v>
                </c:pt>
                <c:pt idx="307">
                  <c:v>159950</c:v>
                </c:pt>
                <c:pt idx="308">
                  <c:v>169000</c:v>
                </c:pt>
                <c:pt idx="309">
                  <c:v>148750</c:v>
                </c:pt>
                <c:pt idx="310">
                  <c:v>132000</c:v>
                </c:pt>
                <c:pt idx="311">
                  <c:v>162900</c:v>
                </c:pt>
                <c:pt idx="312">
                  <c:v>157500</c:v>
                </c:pt>
                <c:pt idx="313">
                  <c:v>145000</c:v>
                </c:pt>
                <c:pt idx="314">
                  <c:v>144350</c:v>
                </c:pt>
                <c:pt idx="315">
                  <c:v>143500</c:v>
                </c:pt>
                <c:pt idx="316">
                  <c:v>180000</c:v>
                </c:pt>
                <c:pt idx="317">
                  <c:v>155000</c:v>
                </c:pt>
                <c:pt idx="318">
                  <c:v>142750</c:v>
                </c:pt>
                <c:pt idx="319">
                  <c:v>142250</c:v>
                </c:pt>
                <c:pt idx="320">
                  <c:v>141900</c:v>
                </c:pt>
                <c:pt idx="321">
                  <c:v>135750</c:v>
                </c:pt>
                <c:pt idx="322">
                  <c:v>163000</c:v>
                </c:pt>
                <c:pt idx="323">
                  <c:v>141000</c:v>
                </c:pt>
                <c:pt idx="324">
                  <c:v>157000</c:v>
                </c:pt>
                <c:pt idx="325">
                  <c:v>153500</c:v>
                </c:pt>
                <c:pt idx="326">
                  <c:v>149000</c:v>
                </c:pt>
                <c:pt idx="327">
                  <c:v>144500</c:v>
                </c:pt>
                <c:pt idx="328">
                  <c:v>158250</c:v>
                </c:pt>
                <c:pt idx="329">
                  <c:v>155000</c:v>
                </c:pt>
                <c:pt idx="330">
                  <c:v>142000</c:v>
                </c:pt>
                <c:pt idx="331">
                  <c:v>169900</c:v>
                </c:pt>
                <c:pt idx="332">
                  <c:v>151500</c:v>
                </c:pt>
                <c:pt idx="333">
                  <c:v>179500</c:v>
                </c:pt>
                <c:pt idx="334">
                  <c:v>159750</c:v>
                </c:pt>
                <c:pt idx="335">
                  <c:v>132000</c:v>
                </c:pt>
                <c:pt idx="336">
                  <c:v>153500</c:v>
                </c:pt>
                <c:pt idx="337">
                  <c:v>135000</c:v>
                </c:pt>
                <c:pt idx="338">
                  <c:v>151500</c:v>
                </c:pt>
                <c:pt idx="339">
                  <c:v>132000</c:v>
                </c:pt>
                <c:pt idx="340">
                  <c:v>159500</c:v>
                </c:pt>
                <c:pt idx="341">
                  <c:v>143000</c:v>
                </c:pt>
                <c:pt idx="342">
                  <c:v>133500</c:v>
                </c:pt>
                <c:pt idx="343">
                  <c:v>152500</c:v>
                </c:pt>
                <c:pt idx="344">
                  <c:v>229000</c:v>
                </c:pt>
                <c:pt idx="345">
                  <c:v>149900</c:v>
                </c:pt>
                <c:pt idx="346">
                  <c:v>147500</c:v>
                </c:pt>
                <c:pt idx="347">
                  <c:v>147000</c:v>
                </c:pt>
                <c:pt idx="348">
                  <c:v>143500</c:v>
                </c:pt>
                <c:pt idx="349">
                  <c:v>135000</c:v>
                </c:pt>
                <c:pt idx="350">
                  <c:v>147900</c:v>
                </c:pt>
                <c:pt idx="351">
                  <c:v>146000</c:v>
                </c:pt>
                <c:pt idx="352">
                  <c:v>145000</c:v>
                </c:pt>
                <c:pt idx="353">
                  <c:v>141750</c:v>
                </c:pt>
                <c:pt idx="354">
                  <c:v>143000</c:v>
                </c:pt>
                <c:pt idx="355">
                  <c:v>142900</c:v>
                </c:pt>
                <c:pt idx="356">
                  <c:v>141000</c:v>
                </c:pt>
                <c:pt idx="357">
                  <c:v>134500</c:v>
                </c:pt>
                <c:pt idx="358">
                  <c:v>175000</c:v>
                </c:pt>
                <c:pt idx="359">
                  <c:v>165000</c:v>
                </c:pt>
                <c:pt idx="360">
                  <c:v>149500</c:v>
                </c:pt>
                <c:pt idx="361">
                  <c:v>145000</c:v>
                </c:pt>
                <c:pt idx="362">
                  <c:v>141900</c:v>
                </c:pt>
                <c:pt idx="363">
                  <c:v>139500</c:v>
                </c:pt>
                <c:pt idx="364">
                  <c:v>135500</c:v>
                </c:pt>
                <c:pt idx="365">
                  <c:v>126000</c:v>
                </c:pt>
                <c:pt idx="366">
                  <c:v>145000</c:v>
                </c:pt>
                <c:pt idx="367">
                  <c:v>151900</c:v>
                </c:pt>
                <c:pt idx="368">
                  <c:v>149000</c:v>
                </c:pt>
                <c:pt idx="369">
                  <c:v>144900</c:v>
                </c:pt>
                <c:pt idx="370">
                  <c:v>138000</c:v>
                </c:pt>
                <c:pt idx="371">
                  <c:v>169000</c:v>
                </c:pt>
                <c:pt idx="372">
                  <c:v>153500</c:v>
                </c:pt>
                <c:pt idx="373">
                  <c:v>149850</c:v>
                </c:pt>
                <c:pt idx="374">
                  <c:v>148000</c:v>
                </c:pt>
                <c:pt idx="375">
                  <c:v>145750</c:v>
                </c:pt>
                <c:pt idx="376">
                  <c:v>139800</c:v>
                </c:pt>
                <c:pt idx="377">
                  <c:v>142000</c:v>
                </c:pt>
                <c:pt idx="378">
                  <c:v>144500</c:v>
                </c:pt>
                <c:pt idx="379">
                  <c:v>164900</c:v>
                </c:pt>
                <c:pt idx="380">
                  <c:v>153000</c:v>
                </c:pt>
                <c:pt idx="381">
                  <c:v>152000</c:v>
                </c:pt>
                <c:pt idx="382">
                  <c:v>145000</c:v>
                </c:pt>
                <c:pt idx="383">
                  <c:v>143500</c:v>
                </c:pt>
                <c:pt idx="384">
                  <c:v>142000</c:v>
                </c:pt>
                <c:pt idx="385">
                  <c:v>144900</c:v>
                </c:pt>
                <c:pt idx="386">
                  <c:v>141000</c:v>
                </c:pt>
                <c:pt idx="387">
                  <c:v>168000</c:v>
                </c:pt>
                <c:pt idx="388">
                  <c:v>149000</c:v>
                </c:pt>
                <c:pt idx="389">
                  <c:v>147500</c:v>
                </c:pt>
                <c:pt idx="390">
                  <c:v>146500</c:v>
                </c:pt>
                <c:pt idx="391">
                  <c:v>144500</c:v>
                </c:pt>
                <c:pt idx="392">
                  <c:v>137500</c:v>
                </c:pt>
                <c:pt idx="393">
                  <c:v>135000</c:v>
                </c:pt>
                <c:pt idx="394">
                  <c:v>127000</c:v>
                </c:pt>
                <c:pt idx="395">
                  <c:v>181000</c:v>
                </c:pt>
                <c:pt idx="396">
                  <c:v>177000</c:v>
                </c:pt>
                <c:pt idx="397">
                  <c:v>144500</c:v>
                </c:pt>
                <c:pt idx="398">
                  <c:v>143850</c:v>
                </c:pt>
                <c:pt idx="399">
                  <c:v>142000</c:v>
                </c:pt>
                <c:pt idx="400">
                  <c:v>141000</c:v>
                </c:pt>
                <c:pt idx="401">
                  <c:v>139850</c:v>
                </c:pt>
                <c:pt idx="402">
                  <c:v>135950</c:v>
                </c:pt>
                <c:pt idx="403">
                  <c:v>145000</c:v>
                </c:pt>
                <c:pt idx="404">
                  <c:v>135000</c:v>
                </c:pt>
                <c:pt idx="405">
                  <c:v>152900</c:v>
                </c:pt>
                <c:pt idx="406">
                  <c:v>145900</c:v>
                </c:pt>
                <c:pt idx="407">
                  <c:v>142900</c:v>
                </c:pt>
                <c:pt idx="408">
                  <c:v>145750</c:v>
                </c:pt>
                <c:pt idx="409">
                  <c:v>139000</c:v>
                </c:pt>
                <c:pt idx="410">
                  <c:v>146500</c:v>
                </c:pt>
                <c:pt idx="411">
                  <c:v>141500</c:v>
                </c:pt>
                <c:pt idx="412">
                  <c:v>148900</c:v>
                </c:pt>
                <c:pt idx="413">
                  <c:v>152850</c:v>
                </c:pt>
                <c:pt idx="414">
                  <c:v>142900</c:v>
                </c:pt>
                <c:pt idx="415">
                  <c:v>146500</c:v>
                </c:pt>
                <c:pt idx="416">
                  <c:v>139000</c:v>
                </c:pt>
                <c:pt idx="417">
                  <c:v>147500</c:v>
                </c:pt>
                <c:pt idx="418">
                  <c:v>147000</c:v>
                </c:pt>
                <c:pt idx="419">
                  <c:v>130500</c:v>
                </c:pt>
                <c:pt idx="420">
                  <c:v>152500</c:v>
                </c:pt>
                <c:pt idx="421">
                  <c:v>143500</c:v>
                </c:pt>
                <c:pt idx="422">
                  <c:v>142750</c:v>
                </c:pt>
                <c:pt idx="423">
                  <c:v>142000</c:v>
                </c:pt>
                <c:pt idx="424">
                  <c:v>157500</c:v>
                </c:pt>
                <c:pt idx="425">
                  <c:v>165900</c:v>
                </c:pt>
                <c:pt idx="426">
                  <c:v>144750</c:v>
                </c:pt>
                <c:pt idx="427">
                  <c:v>143500</c:v>
                </c:pt>
                <c:pt idx="428">
                  <c:v>158500</c:v>
                </c:pt>
                <c:pt idx="429">
                  <c:v>147500</c:v>
                </c:pt>
                <c:pt idx="430">
                  <c:v>146500</c:v>
                </c:pt>
                <c:pt idx="431">
                  <c:v>139000</c:v>
                </c:pt>
                <c:pt idx="432">
                  <c:v>139000</c:v>
                </c:pt>
                <c:pt idx="433">
                  <c:v>152750</c:v>
                </c:pt>
                <c:pt idx="434">
                  <c:v>152000</c:v>
                </c:pt>
                <c:pt idx="435">
                  <c:v>142000</c:v>
                </c:pt>
                <c:pt idx="436">
                  <c:v>140500</c:v>
                </c:pt>
                <c:pt idx="437">
                  <c:v>131850</c:v>
                </c:pt>
                <c:pt idx="438">
                  <c:v>142900</c:v>
                </c:pt>
                <c:pt idx="439">
                  <c:v>144950</c:v>
                </c:pt>
                <c:pt idx="440">
                  <c:v>169000</c:v>
                </c:pt>
                <c:pt idx="441">
                  <c:v>148000</c:v>
                </c:pt>
                <c:pt idx="442">
                  <c:v>140000</c:v>
                </c:pt>
                <c:pt idx="443">
                  <c:v>160900</c:v>
                </c:pt>
                <c:pt idx="444">
                  <c:v>142500</c:v>
                </c:pt>
                <c:pt idx="445">
                  <c:v>137500</c:v>
                </c:pt>
                <c:pt idx="446">
                  <c:v>179950</c:v>
                </c:pt>
                <c:pt idx="447">
                  <c:v>144000</c:v>
                </c:pt>
                <c:pt idx="448">
                  <c:v>139750</c:v>
                </c:pt>
                <c:pt idx="449">
                  <c:v>139500</c:v>
                </c:pt>
                <c:pt idx="450">
                  <c:v>139000</c:v>
                </c:pt>
                <c:pt idx="451">
                  <c:v>137000</c:v>
                </c:pt>
                <c:pt idx="452">
                  <c:v>140000</c:v>
                </c:pt>
                <c:pt idx="453">
                  <c:v>144000</c:v>
                </c:pt>
                <c:pt idx="454">
                  <c:v>141000</c:v>
                </c:pt>
                <c:pt idx="455">
                  <c:v>158750</c:v>
                </c:pt>
                <c:pt idx="456">
                  <c:v>157000</c:v>
                </c:pt>
                <c:pt idx="457">
                  <c:v>143750</c:v>
                </c:pt>
                <c:pt idx="458">
                  <c:v>139700</c:v>
                </c:pt>
                <c:pt idx="459">
                  <c:v>140000</c:v>
                </c:pt>
                <c:pt idx="460">
                  <c:v>136000</c:v>
                </c:pt>
                <c:pt idx="461">
                  <c:v>139500</c:v>
                </c:pt>
                <c:pt idx="462">
                  <c:v>134000</c:v>
                </c:pt>
                <c:pt idx="463">
                  <c:v>120000</c:v>
                </c:pt>
                <c:pt idx="464">
                  <c:v>144750</c:v>
                </c:pt>
                <c:pt idx="465">
                  <c:v>139500</c:v>
                </c:pt>
                <c:pt idx="466">
                  <c:v>137900</c:v>
                </c:pt>
                <c:pt idx="467">
                  <c:v>157900</c:v>
                </c:pt>
                <c:pt idx="468">
                  <c:v>147900</c:v>
                </c:pt>
                <c:pt idx="469">
                  <c:v>138500</c:v>
                </c:pt>
                <c:pt idx="470">
                  <c:v>136900</c:v>
                </c:pt>
                <c:pt idx="471">
                  <c:v>140000</c:v>
                </c:pt>
                <c:pt idx="472">
                  <c:v>139500</c:v>
                </c:pt>
                <c:pt idx="473">
                  <c:v>129500</c:v>
                </c:pt>
                <c:pt idx="474">
                  <c:v>140000</c:v>
                </c:pt>
                <c:pt idx="475">
                  <c:v>135000</c:v>
                </c:pt>
                <c:pt idx="476">
                  <c:v>165000</c:v>
                </c:pt>
                <c:pt idx="477">
                  <c:v>139750</c:v>
                </c:pt>
                <c:pt idx="478">
                  <c:v>136500</c:v>
                </c:pt>
                <c:pt idx="479">
                  <c:v>151500</c:v>
                </c:pt>
                <c:pt idx="480">
                  <c:v>138500</c:v>
                </c:pt>
                <c:pt idx="481">
                  <c:v>142000</c:v>
                </c:pt>
                <c:pt idx="482">
                  <c:v>141000</c:v>
                </c:pt>
                <c:pt idx="483">
                  <c:v>146900</c:v>
                </c:pt>
                <c:pt idx="484">
                  <c:v>126500</c:v>
                </c:pt>
                <c:pt idx="485">
                  <c:v>125950</c:v>
                </c:pt>
                <c:pt idx="486">
                  <c:v>143900</c:v>
                </c:pt>
                <c:pt idx="487">
                  <c:v>141000</c:v>
                </c:pt>
                <c:pt idx="488">
                  <c:v>129500</c:v>
                </c:pt>
                <c:pt idx="489">
                  <c:v>139000</c:v>
                </c:pt>
                <c:pt idx="490">
                  <c:v>137000</c:v>
                </c:pt>
                <c:pt idx="491">
                  <c:v>128750</c:v>
                </c:pt>
                <c:pt idx="492">
                  <c:v>159000</c:v>
                </c:pt>
                <c:pt idx="493">
                  <c:v>148000</c:v>
                </c:pt>
                <c:pt idx="494">
                  <c:v>141500</c:v>
                </c:pt>
                <c:pt idx="495">
                  <c:v>141000</c:v>
                </c:pt>
                <c:pt idx="496">
                  <c:v>113500</c:v>
                </c:pt>
                <c:pt idx="497">
                  <c:v>142750</c:v>
                </c:pt>
                <c:pt idx="498">
                  <c:v>132000</c:v>
                </c:pt>
                <c:pt idx="499">
                  <c:v>137500</c:v>
                </c:pt>
                <c:pt idx="500">
                  <c:v>139000</c:v>
                </c:pt>
                <c:pt idx="501">
                  <c:v>146000</c:v>
                </c:pt>
                <c:pt idx="502">
                  <c:v>144750</c:v>
                </c:pt>
                <c:pt idx="503">
                  <c:v>132000</c:v>
                </c:pt>
                <c:pt idx="504">
                  <c:v>143500</c:v>
                </c:pt>
                <c:pt idx="505">
                  <c:v>139900</c:v>
                </c:pt>
                <c:pt idx="506">
                  <c:v>134750</c:v>
                </c:pt>
                <c:pt idx="507">
                  <c:v>154500</c:v>
                </c:pt>
                <c:pt idx="508">
                  <c:v>147500</c:v>
                </c:pt>
                <c:pt idx="509">
                  <c:v>144750</c:v>
                </c:pt>
                <c:pt idx="510">
                  <c:v>140000</c:v>
                </c:pt>
                <c:pt idx="511">
                  <c:v>142500</c:v>
                </c:pt>
                <c:pt idx="512">
                  <c:v>126500</c:v>
                </c:pt>
                <c:pt idx="513">
                  <c:v>150000</c:v>
                </c:pt>
                <c:pt idx="514">
                  <c:v>139000</c:v>
                </c:pt>
                <c:pt idx="515">
                  <c:v>138500</c:v>
                </c:pt>
                <c:pt idx="516">
                  <c:v>141750</c:v>
                </c:pt>
                <c:pt idx="517">
                  <c:v>138250</c:v>
                </c:pt>
                <c:pt idx="518">
                  <c:v>127500</c:v>
                </c:pt>
                <c:pt idx="519">
                  <c:v>137300</c:v>
                </c:pt>
                <c:pt idx="520">
                  <c:v>107750</c:v>
                </c:pt>
                <c:pt idx="521">
                  <c:v>141000</c:v>
                </c:pt>
                <c:pt idx="522">
                  <c:v>162500</c:v>
                </c:pt>
                <c:pt idx="523">
                  <c:v>143350</c:v>
                </c:pt>
                <c:pt idx="524">
                  <c:v>141000</c:v>
                </c:pt>
                <c:pt idx="525">
                  <c:v>171500</c:v>
                </c:pt>
                <c:pt idx="526">
                  <c:v>152500</c:v>
                </c:pt>
                <c:pt idx="527">
                  <c:v>139000</c:v>
                </c:pt>
                <c:pt idx="528">
                  <c:v>169750</c:v>
                </c:pt>
                <c:pt idx="529">
                  <c:v>144000</c:v>
                </c:pt>
                <c:pt idx="530">
                  <c:v>136000</c:v>
                </c:pt>
                <c:pt idx="531">
                  <c:v>165000</c:v>
                </c:pt>
                <c:pt idx="532">
                  <c:v>131000</c:v>
                </c:pt>
                <c:pt idx="533">
                  <c:v>172000</c:v>
                </c:pt>
                <c:pt idx="534">
                  <c:v>172500</c:v>
                </c:pt>
                <c:pt idx="535">
                  <c:v>150000</c:v>
                </c:pt>
                <c:pt idx="536">
                  <c:v>139500</c:v>
                </c:pt>
                <c:pt idx="537">
                  <c:v>157500</c:v>
                </c:pt>
                <c:pt idx="538">
                  <c:v>126900</c:v>
                </c:pt>
                <c:pt idx="539">
                  <c:v>159500</c:v>
                </c:pt>
                <c:pt idx="540">
                  <c:v>153000</c:v>
                </c:pt>
                <c:pt idx="541">
                  <c:v>137500</c:v>
                </c:pt>
                <c:pt idx="542">
                  <c:v>153000</c:v>
                </c:pt>
                <c:pt idx="543">
                  <c:v>149900</c:v>
                </c:pt>
                <c:pt idx="544">
                  <c:v>136000</c:v>
                </c:pt>
                <c:pt idx="545">
                  <c:v>146500</c:v>
                </c:pt>
                <c:pt idx="546">
                  <c:v>145750</c:v>
                </c:pt>
                <c:pt idx="547">
                  <c:v>149000</c:v>
                </c:pt>
                <c:pt idx="548">
                  <c:v>148750</c:v>
                </c:pt>
                <c:pt idx="549">
                  <c:v>147000</c:v>
                </c:pt>
                <c:pt idx="550">
                  <c:v>142000</c:v>
                </c:pt>
                <c:pt idx="551">
                  <c:v>139900</c:v>
                </c:pt>
                <c:pt idx="552">
                  <c:v>170000</c:v>
                </c:pt>
                <c:pt idx="553">
                  <c:v>144500</c:v>
                </c:pt>
                <c:pt idx="554">
                  <c:v>138000</c:v>
                </c:pt>
                <c:pt idx="555">
                  <c:v>135800</c:v>
                </c:pt>
                <c:pt idx="556">
                  <c:v>171500</c:v>
                </c:pt>
                <c:pt idx="557">
                  <c:v>163500</c:v>
                </c:pt>
                <c:pt idx="558">
                  <c:v>130850</c:v>
                </c:pt>
                <c:pt idx="559">
                  <c:v>142000</c:v>
                </c:pt>
                <c:pt idx="560">
                  <c:v>148000</c:v>
                </c:pt>
                <c:pt idx="561">
                  <c:v>141000</c:v>
                </c:pt>
                <c:pt idx="562">
                  <c:v>143000</c:v>
                </c:pt>
                <c:pt idx="563">
                  <c:v>142000</c:v>
                </c:pt>
                <c:pt idx="564">
                  <c:v>141500</c:v>
                </c:pt>
                <c:pt idx="565">
                  <c:v>143000</c:v>
                </c:pt>
                <c:pt idx="566">
                  <c:v>159500</c:v>
                </c:pt>
                <c:pt idx="567">
                  <c:v>156000</c:v>
                </c:pt>
                <c:pt idx="568">
                  <c:v>139750</c:v>
                </c:pt>
                <c:pt idx="569">
                  <c:v>133950</c:v>
                </c:pt>
                <c:pt idx="570">
                  <c:v>131850</c:v>
                </c:pt>
                <c:pt idx="571">
                  <c:v>143750</c:v>
                </c:pt>
                <c:pt idx="572">
                  <c:v>143900</c:v>
                </c:pt>
                <c:pt idx="573">
                  <c:v>149500</c:v>
                </c:pt>
                <c:pt idx="574">
                  <c:v>135900</c:v>
                </c:pt>
                <c:pt idx="575">
                  <c:v>150000</c:v>
                </c:pt>
                <c:pt idx="576">
                  <c:v>139900</c:v>
                </c:pt>
                <c:pt idx="577">
                  <c:v>123900</c:v>
                </c:pt>
                <c:pt idx="578">
                  <c:v>127000</c:v>
                </c:pt>
                <c:pt idx="579">
                  <c:v>125000</c:v>
                </c:pt>
                <c:pt idx="580">
                  <c:v>118000</c:v>
                </c:pt>
                <c:pt idx="581">
                  <c:v>160000</c:v>
                </c:pt>
                <c:pt idx="582">
                  <c:v>147000</c:v>
                </c:pt>
                <c:pt idx="583">
                  <c:v>153750</c:v>
                </c:pt>
                <c:pt idx="584">
                  <c:v>143500</c:v>
                </c:pt>
                <c:pt idx="585">
                  <c:v>177500</c:v>
                </c:pt>
                <c:pt idx="586">
                  <c:v>135750</c:v>
                </c:pt>
                <c:pt idx="587">
                  <c:v>128500</c:v>
                </c:pt>
                <c:pt idx="588">
                  <c:v>137750</c:v>
                </c:pt>
                <c:pt idx="589">
                  <c:v>131500</c:v>
                </c:pt>
                <c:pt idx="590">
                  <c:v>151000</c:v>
                </c:pt>
                <c:pt idx="591">
                  <c:v>135500</c:v>
                </c:pt>
                <c:pt idx="592">
                  <c:v>134500</c:v>
                </c:pt>
                <c:pt idx="593">
                  <c:v>141000</c:v>
                </c:pt>
                <c:pt idx="594">
                  <c:v>162500</c:v>
                </c:pt>
                <c:pt idx="595">
                  <c:v>139500</c:v>
                </c:pt>
                <c:pt idx="596">
                  <c:v>145750</c:v>
                </c:pt>
                <c:pt idx="597">
                  <c:v>152000</c:v>
                </c:pt>
                <c:pt idx="598">
                  <c:v>126500</c:v>
                </c:pt>
                <c:pt idx="599">
                  <c:v>158000</c:v>
                </c:pt>
                <c:pt idx="600">
                  <c:v>146750</c:v>
                </c:pt>
                <c:pt idx="601">
                  <c:v>129000</c:v>
                </c:pt>
                <c:pt idx="602">
                  <c:v>153000</c:v>
                </c:pt>
                <c:pt idx="603">
                  <c:v>146500</c:v>
                </c:pt>
                <c:pt idx="604">
                  <c:v>162750</c:v>
                </c:pt>
                <c:pt idx="605">
                  <c:v>135900</c:v>
                </c:pt>
                <c:pt idx="606">
                  <c:v>128900</c:v>
                </c:pt>
                <c:pt idx="607">
                  <c:v>123500</c:v>
                </c:pt>
                <c:pt idx="608">
                  <c:v>137500</c:v>
                </c:pt>
                <c:pt idx="609">
                  <c:v>134500</c:v>
                </c:pt>
                <c:pt idx="610">
                  <c:v>114500</c:v>
                </c:pt>
                <c:pt idx="611">
                  <c:v>136500</c:v>
                </c:pt>
                <c:pt idx="612">
                  <c:v>142000</c:v>
                </c:pt>
                <c:pt idx="613">
                  <c:v>126000</c:v>
                </c:pt>
                <c:pt idx="614">
                  <c:v>144990</c:v>
                </c:pt>
                <c:pt idx="615">
                  <c:v>149750</c:v>
                </c:pt>
                <c:pt idx="616">
                  <c:v>136000</c:v>
                </c:pt>
                <c:pt idx="617">
                  <c:v>146900</c:v>
                </c:pt>
                <c:pt idx="618">
                  <c:v>134900</c:v>
                </c:pt>
                <c:pt idx="619">
                  <c:v>175500</c:v>
                </c:pt>
                <c:pt idx="620">
                  <c:v>134900</c:v>
                </c:pt>
                <c:pt idx="621">
                  <c:v>127000</c:v>
                </c:pt>
                <c:pt idx="622">
                  <c:v>137500</c:v>
                </c:pt>
                <c:pt idx="623">
                  <c:v>136950</c:v>
                </c:pt>
                <c:pt idx="624">
                  <c:v>117500</c:v>
                </c:pt>
                <c:pt idx="625">
                  <c:v>135000</c:v>
                </c:pt>
                <c:pt idx="626">
                  <c:v>151000</c:v>
                </c:pt>
                <c:pt idx="627">
                  <c:v>146950</c:v>
                </c:pt>
                <c:pt idx="628">
                  <c:v>148500</c:v>
                </c:pt>
                <c:pt idx="629">
                  <c:v>121000</c:v>
                </c:pt>
                <c:pt idx="630">
                  <c:v>159500</c:v>
                </c:pt>
                <c:pt idx="631">
                  <c:v>128500</c:v>
                </c:pt>
                <c:pt idx="632">
                  <c:v>136500</c:v>
                </c:pt>
                <c:pt idx="633">
                  <c:v>152000</c:v>
                </c:pt>
                <c:pt idx="634">
                  <c:v>139500</c:v>
                </c:pt>
                <c:pt idx="635">
                  <c:v>136500</c:v>
                </c:pt>
                <c:pt idx="636">
                  <c:v>129950</c:v>
                </c:pt>
                <c:pt idx="637">
                  <c:v>154000</c:v>
                </c:pt>
                <c:pt idx="638">
                  <c:v>147500</c:v>
                </c:pt>
                <c:pt idx="639">
                  <c:v>139000</c:v>
                </c:pt>
                <c:pt idx="640">
                  <c:v>137500</c:v>
                </c:pt>
                <c:pt idx="641">
                  <c:v>135750</c:v>
                </c:pt>
                <c:pt idx="642">
                  <c:v>142500</c:v>
                </c:pt>
                <c:pt idx="643">
                  <c:v>137000</c:v>
                </c:pt>
                <c:pt idx="644">
                  <c:v>127500</c:v>
                </c:pt>
                <c:pt idx="645">
                  <c:v>127500</c:v>
                </c:pt>
                <c:pt idx="646">
                  <c:v>127000</c:v>
                </c:pt>
                <c:pt idx="647">
                  <c:v>128750</c:v>
                </c:pt>
                <c:pt idx="648">
                  <c:v>165500</c:v>
                </c:pt>
                <c:pt idx="649">
                  <c:v>129500</c:v>
                </c:pt>
                <c:pt idx="650">
                  <c:v>112000</c:v>
                </c:pt>
                <c:pt idx="651">
                  <c:v>125950</c:v>
                </c:pt>
                <c:pt idx="652">
                  <c:v>148750</c:v>
                </c:pt>
                <c:pt idx="653">
                  <c:v>144950</c:v>
                </c:pt>
                <c:pt idx="654">
                  <c:v>135000</c:v>
                </c:pt>
                <c:pt idx="655">
                  <c:v>134750</c:v>
                </c:pt>
                <c:pt idx="656">
                  <c:v>151000</c:v>
                </c:pt>
                <c:pt idx="657">
                  <c:v>134500</c:v>
                </c:pt>
                <c:pt idx="658">
                  <c:v>131000</c:v>
                </c:pt>
                <c:pt idx="659">
                  <c:v>129800</c:v>
                </c:pt>
                <c:pt idx="660">
                  <c:v>129750</c:v>
                </c:pt>
                <c:pt idx="661">
                  <c:v>131000</c:v>
                </c:pt>
                <c:pt idx="662">
                  <c:v>149000</c:v>
                </c:pt>
                <c:pt idx="663">
                  <c:v>133750</c:v>
                </c:pt>
                <c:pt idx="664">
                  <c:v>133000</c:v>
                </c:pt>
                <c:pt idx="665">
                  <c:v>131500</c:v>
                </c:pt>
                <c:pt idx="666">
                  <c:v>128000</c:v>
                </c:pt>
                <c:pt idx="667">
                  <c:v>125000</c:v>
                </c:pt>
                <c:pt idx="668">
                  <c:v>124750</c:v>
                </c:pt>
                <c:pt idx="669">
                  <c:v>148500</c:v>
                </c:pt>
                <c:pt idx="670">
                  <c:v>126500</c:v>
                </c:pt>
                <c:pt idx="671">
                  <c:v>158000</c:v>
                </c:pt>
                <c:pt idx="672">
                  <c:v>156000</c:v>
                </c:pt>
                <c:pt idx="673">
                  <c:v>129950</c:v>
                </c:pt>
                <c:pt idx="674">
                  <c:v>128750</c:v>
                </c:pt>
                <c:pt idx="675">
                  <c:v>126500</c:v>
                </c:pt>
                <c:pt idx="676">
                  <c:v>124750</c:v>
                </c:pt>
                <c:pt idx="677">
                  <c:v>133500</c:v>
                </c:pt>
                <c:pt idx="678">
                  <c:v>138000</c:v>
                </c:pt>
                <c:pt idx="679">
                  <c:v>134500</c:v>
                </c:pt>
                <c:pt idx="680">
                  <c:v>129000</c:v>
                </c:pt>
                <c:pt idx="681">
                  <c:v>124500</c:v>
                </c:pt>
                <c:pt idx="682">
                  <c:v>144000</c:v>
                </c:pt>
                <c:pt idx="683">
                  <c:v>134900</c:v>
                </c:pt>
                <c:pt idx="684">
                  <c:v>152000</c:v>
                </c:pt>
                <c:pt idx="685">
                  <c:v>137000</c:v>
                </c:pt>
                <c:pt idx="686">
                  <c:v>145750</c:v>
                </c:pt>
                <c:pt idx="687">
                  <c:v>133000</c:v>
                </c:pt>
                <c:pt idx="688">
                  <c:v>125000</c:v>
                </c:pt>
                <c:pt idx="689">
                  <c:v>136750</c:v>
                </c:pt>
                <c:pt idx="690">
                  <c:v>141000</c:v>
                </c:pt>
                <c:pt idx="691">
                  <c:v>131000</c:v>
                </c:pt>
                <c:pt idx="692">
                  <c:v>133950</c:v>
                </c:pt>
                <c:pt idx="693">
                  <c:v>118500</c:v>
                </c:pt>
                <c:pt idx="694">
                  <c:v>131750</c:v>
                </c:pt>
                <c:pt idx="695">
                  <c:v>137500</c:v>
                </c:pt>
                <c:pt idx="696">
                  <c:v>123500</c:v>
                </c:pt>
                <c:pt idx="697">
                  <c:v>132500</c:v>
                </c:pt>
                <c:pt idx="698">
                  <c:v>87500</c:v>
                </c:pt>
                <c:pt idx="699">
                  <c:v>89500</c:v>
                </c:pt>
                <c:pt idx="700">
                  <c:v>117500</c:v>
                </c:pt>
                <c:pt idx="701">
                  <c:v>105750</c:v>
                </c:pt>
                <c:pt idx="702">
                  <c:v>126500</c:v>
                </c:pt>
                <c:pt idx="703">
                  <c:v>120000</c:v>
                </c:pt>
                <c:pt idx="704">
                  <c:v>110000</c:v>
                </c:pt>
                <c:pt idx="705">
                  <c:v>125000</c:v>
                </c:pt>
                <c:pt idx="706">
                  <c:v>120000</c:v>
                </c:pt>
                <c:pt idx="707">
                  <c:v>117000</c:v>
                </c:pt>
                <c:pt idx="708">
                  <c:v>116500</c:v>
                </c:pt>
                <c:pt idx="709">
                  <c:v>114500</c:v>
                </c:pt>
                <c:pt idx="710">
                  <c:v>110000</c:v>
                </c:pt>
                <c:pt idx="711">
                  <c:v>112500</c:v>
                </c:pt>
                <c:pt idx="712">
                  <c:v>110000</c:v>
                </c:pt>
                <c:pt idx="713">
                  <c:v>99800</c:v>
                </c:pt>
                <c:pt idx="714">
                  <c:v>112900</c:v>
                </c:pt>
                <c:pt idx="715">
                  <c:v>112000</c:v>
                </c:pt>
                <c:pt idx="716">
                  <c:v>95500</c:v>
                </c:pt>
                <c:pt idx="717">
                  <c:v>110000</c:v>
                </c:pt>
                <c:pt idx="718">
                  <c:v>115000</c:v>
                </c:pt>
                <c:pt idx="719">
                  <c:v>115000</c:v>
                </c:pt>
                <c:pt idx="720">
                  <c:v>126000</c:v>
                </c:pt>
                <c:pt idx="721">
                  <c:v>110000</c:v>
                </c:pt>
                <c:pt idx="722">
                  <c:v>104500</c:v>
                </c:pt>
                <c:pt idx="723">
                  <c:v>108000</c:v>
                </c:pt>
                <c:pt idx="724">
                  <c:v>106000</c:v>
                </c:pt>
                <c:pt idx="725">
                  <c:v>105000</c:v>
                </c:pt>
                <c:pt idx="726">
                  <c:v>123000</c:v>
                </c:pt>
                <c:pt idx="727">
                  <c:v>127000</c:v>
                </c:pt>
                <c:pt idx="728">
                  <c:v>96000</c:v>
                </c:pt>
                <c:pt idx="729">
                  <c:v>97500</c:v>
                </c:pt>
                <c:pt idx="730">
                  <c:v>90000</c:v>
                </c:pt>
                <c:pt idx="731">
                  <c:v>104900</c:v>
                </c:pt>
                <c:pt idx="732">
                  <c:v>119000</c:v>
                </c:pt>
                <c:pt idx="733">
                  <c:v>95500</c:v>
                </c:pt>
                <c:pt idx="734">
                  <c:v>76900</c:v>
                </c:pt>
                <c:pt idx="735">
                  <c:v>100750</c:v>
                </c:pt>
                <c:pt idx="736">
                  <c:v>107500</c:v>
                </c:pt>
                <c:pt idx="737">
                  <c:v>125000</c:v>
                </c:pt>
                <c:pt idx="738">
                  <c:v>93750</c:v>
                </c:pt>
                <c:pt idx="739">
                  <c:v>91500</c:v>
                </c:pt>
                <c:pt idx="740">
                  <c:v>93000</c:v>
                </c:pt>
                <c:pt idx="741">
                  <c:v>94500</c:v>
                </c:pt>
                <c:pt idx="742">
                  <c:v>90500</c:v>
                </c:pt>
                <c:pt idx="743">
                  <c:v>102750</c:v>
                </c:pt>
                <c:pt idx="744">
                  <c:v>90450</c:v>
                </c:pt>
                <c:pt idx="745">
                  <c:v>83750</c:v>
                </c:pt>
                <c:pt idx="746">
                  <c:v>95000</c:v>
                </c:pt>
                <c:pt idx="747">
                  <c:v>76500</c:v>
                </c:pt>
                <c:pt idx="748">
                  <c:v>86750</c:v>
                </c:pt>
                <c:pt idx="749">
                  <c:v>104900</c:v>
                </c:pt>
                <c:pt idx="750">
                  <c:v>97500</c:v>
                </c:pt>
                <c:pt idx="751">
                  <c:v>110000</c:v>
                </c:pt>
                <c:pt idx="752">
                  <c:v>107500</c:v>
                </c:pt>
                <c:pt idx="753">
                  <c:v>127000</c:v>
                </c:pt>
                <c:pt idx="754">
                  <c:v>102500</c:v>
                </c:pt>
                <c:pt idx="755">
                  <c:v>107000</c:v>
                </c:pt>
                <c:pt idx="756">
                  <c:v>105000</c:v>
                </c:pt>
                <c:pt idx="757">
                  <c:v>97000</c:v>
                </c:pt>
                <c:pt idx="758">
                  <c:v>96000</c:v>
                </c:pt>
                <c:pt idx="759">
                  <c:v>91000</c:v>
                </c:pt>
                <c:pt idx="760">
                  <c:v>97900</c:v>
                </c:pt>
                <c:pt idx="761">
                  <c:v>123500</c:v>
                </c:pt>
                <c:pt idx="762">
                  <c:v>92750</c:v>
                </c:pt>
                <c:pt idx="763">
                  <c:v>99500</c:v>
                </c:pt>
                <c:pt idx="764">
                  <c:v>86750</c:v>
                </c:pt>
                <c:pt idx="765">
                  <c:v>122500</c:v>
                </c:pt>
                <c:pt idx="766">
                  <c:v>106000</c:v>
                </c:pt>
                <c:pt idx="767">
                  <c:v>101500</c:v>
                </c:pt>
                <c:pt idx="768">
                  <c:v>89950</c:v>
                </c:pt>
                <c:pt idx="769">
                  <c:v>71000</c:v>
                </c:pt>
                <c:pt idx="770">
                  <c:v>83000</c:v>
                </c:pt>
                <c:pt idx="771">
                  <c:v>77500</c:v>
                </c:pt>
                <c:pt idx="772">
                  <c:v>85000</c:v>
                </c:pt>
                <c:pt idx="773">
                  <c:v>92000</c:v>
                </c:pt>
                <c:pt idx="774">
                  <c:v>94250</c:v>
                </c:pt>
                <c:pt idx="775">
                  <c:v>94900</c:v>
                </c:pt>
                <c:pt idx="776">
                  <c:v>109500</c:v>
                </c:pt>
                <c:pt idx="777">
                  <c:v>97000</c:v>
                </c:pt>
                <c:pt idx="778">
                  <c:v>104000</c:v>
                </c:pt>
                <c:pt idx="779">
                  <c:v>121000</c:v>
                </c:pt>
                <c:pt idx="780">
                  <c:v>89000</c:v>
                </c:pt>
                <c:pt idx="781">
                  <c:v>94000</c:v>
                </c:pt>
                <c:pt idx="782">
                  <c:v>89950</c:v>
                </c:pt>
                <c:pt idx="783">
                  <c:v>92500</c:v>
                </c:pt>
                <c:pt idx="784">
                  <c:v>110000</c:v>
                </c:pt>
                <c:pt idx="785">
                  <c:v>108000</c:v>
                </c:pt>
                <c:pt idx="786">
                  <c:v>110000</c:v>
                </c:pt>
                <c:pt idx="787">
                  <c:v>92000</c:v>
                </c:pt>
                <c:pt idx="788">
                  <c:v>92000</c:v>
                </c:pt>
                <c:pt idx="789">
                  <c:v>96500</c:v>
                </c:pt>
                <c:pt idx="790">
                  <c:v>92900</c:v>
                </c:pt>
                <c:pt idx="791">
                  <c:v>105900</c:v>
                </c:pt>
                <c:pt idx="792">
                  <c:v>100000</c:v>
                </c:pt>
                <c:pt idx="793">
                  <c:v>106500</c:v>
                </c:pt>
                <c:pt idx="794">
                  <c:v>107000</c:v>
                </c:pt>
                <c:pt idx="795">
                  <c:v>118000</c:v>
                </c:pt>
                <c:pt idx="796">
                  <c:v>116500</c:v>
                </c:pt>
                <c:pt idx="797">
                  <c:v>98000</c:v>
                </c:pt>
                <c:pt idx="798">
                  <c:v>70000</c:v>
                </c:pt>
                <c:pt idx="799">
                  <c:v>91900</c:v>
                </c:pt>
                <c:pt idx="800">
                  <c:v>99500</c:v>
                </c:pt>
                <c:pt idx="801">
                  <c:v>78500</c:v>
                </c:pt>
                <c:pt idx="802">
                  <c:v>82500</c:v>
                </c:pt>
                <c:pt idx="803">
                  <c:v>114750</c:v>
                </c:pt>
                <c:pt idx="804">
                  <c:v>81000</c:v>
                </c:pt>
                <c:pt idx="805">
                  <c:v>79900</c:v>
                </c:pt>
                <c:pt idx="806">
                  <c:v>86500</c:v>
                </c:pt>
                <c:pt idx="807">
                  <c:v>96000</c:v>
                </c:pt>
                <c:pt idx="808">
                  <c:v>65500</c:v>
                </c:pt>
                <c:pt idx="809">
                  <c:v>79900</c:v>
                </c:pt>
                <c:pt idx="810">
                  <c:v>89000</c:v>
                </c:pt>
                <c:pt idx="811">
                  <c:v>98750</c:v>
                </c:pt>
                <c:pt idx="812">
                  <c:v>93000</c:v>
                </c:pt>
                <c:pt idx="813">
                  <c:v>86750</c:v>
                </c:pt>
                <c:pt idx="814">
                  <c:v>79950</c:v>
                </c:pt>
                <c:pt idx="815">
                  <c:v>79000</c:v>
                </c:pt>
                <c:pt idx="816">
                  <c:v>88000</c:v>
                </c:pt>
                <c:pt idx="817">
                  <c:v>92000</c:v>
                </c:pt>
                <c:pt idx="818">
                  <c:v>86500</c:v>
                </c:pt>
                <c:pt idx="819">
                  <c:v>92500</c:v>
                </c:pt>
                <c:pt idx="820">
                  <c:v>76500</c:v>
                </c:pt>
                <c:pt idx="821">
                  <c:v>85500</c:v>
                </c:pt>
                <c:pt idx="822">
                  <c:v>76500</c:v>
                </c:pt>
                <c:pt idx="823">
                  <c:v>93000</c:v>
                </c:pt>
                <c:pt idx="824">
                  <c:v>76750</c:v>
                </c:pt>
                <c:pt idx="825">
                  <c:v>79500</c:v>
                </c:pt>
                <c:pt idx="826">
                  <c:v>73500</c:v>
                </c:pt>
                <c:pt idx="827">
                  <c:v>82900</c:v>
                </c:pt>
                <c:pt idx="828">
                  <c:v>85000</c:v>
                </c:pt>
                <c:pt idx="829">
                  <c:v>93500</c:v>
                </c:pt>
                <c:pt idx="830">
                  <c:v>87500</c:v>
                </c:pt>
                <c:pt idx="831">
                  <c:v>81500</c:v>
                </c:pt>
                <c:pt idx="832">
                  <c:v>85000</c:v>
                </c:pt>
                <c:pt idx="833">
                  <c:v>93000</c:v>
                </c:pt>
                <c:pt idx="834">
                  <c:v>86000</c:v>
                </c:pt>
                <c:pt idx="835">
                  <c:v>94000</c:v>
                </c:pt>
                <c:pt idx="836">
                  <c:v>75000</c:v>
                </c:pt>
                <c:pt idx="837">
                  <c:v>95750</c:v>
                </c:pt>
                <c:pt idx="838">
                  <c:v>87600</c:v>
                </c:pt>
                <c:pt idx="839">
                  <c:v>85000</c:v>
                </c:pt>
                <c:pt idx="840">
                  <c:v>97500</c:v>
                </c:pt>
                <c:pt idx="841">
                  <c:v>130000</c:v>
                </c:pt>
                <c:pt idx="842">
                  <c:v>64661</c:v>
                </c:pt>
                <c:pt idx="843">
                  <c:v>89000</c:v>
                </c:pt>
                <c:pt idx="844">
                  <c:v>87750</c:v>
                </c:pt>
                <c:pt idx="845">
                  <c:v>92000</c:v>
                </c:pt>
                <c:pt idx="846">
                  <c:v>77000</c:v>
                </c:pt>
                <c:pt idx="847">
                  <c:v>76900</c:v>
                </c:pt>
                <c:pt idx="848">
                  <c:v>71000</c:v>
                </c:pt>
                <c:pt idx="849">
                  <c:v>75000</c:v>
                </c:pt>
                <c:pt idx="850">
                  <c:v>69500</c:v>
                </c:pt>
                <c:pt idx="851">
                  <c:v>77500</c:v>
                </c:pt>
                <c:pt idx="852">
                  <c:v>81500</c:v>
                </c:pt>
                <c:pt idx="853">
                  <c:v>67000</c:v>
                </c:pt>
                <c:pt idx="854">
                  <c:v>74500</c:v>
                </c:pt>
                <c:pt idx="855">
                  <c:v>54900</c:v>
                </c:pt>
                <c:pt idx="856">
                  <c:v>66000</c:v>
                </c:pt>
                <c:pt idx="857">
                  <c:v>65500</c:v>
                </c:pt>
                <c:pt idx="858">
                  <c:v>55000</c:v>
                </c:pt>
                <c:pt idx="859">
                  <c:v>63250</c:v>
                </c:pt>
                <c:pt idx="860">
                  <c:v>61000</c:v>
                </c:pt>
                <c:pt idx="861">
                  <c:v>61900</c:v>
                </c:pt>
                <c:pt idx="862">
                  <c:v>55000</c:v>
                </c:pt>
                <c:pt idx="863">
                  <c:v>56500</c:v>
                </c:pt>
                <c:pt idx="864">
                  <c:v>52499</c:v>
                </c:pt>
                <c:pt idx="865">
                  <c:v>43750</c:v>
                </c:pt>
                <c:pt idx="866">
                  <c:v>65000</c:v>
                </c:pt>
                <c:pt idx="867">
                  <c:v>57500</c:v>
                </c:pt>
                <c:pt idx="868">
                  <c:v>50000</c:v>
                </c:pt>
                <c:pt idx="869">
                  <c:v>59900</c:v>
                </c:pt>
                <c:pt idx="870">
                  <c:v>62500</c:v>
                </c:pt>
                <c:pt idx="871">
                  <c:v>53500</c:v>
                </c:pt>
                <c:pt idx="872">
                  <c:v>65000</c:v>
                </c:pt>
                <c:pt idx="873">
                  <c:v>65500</c:v>
                </c:pt>
                <c:pt idx="874">
                  <c:v>52000</c:v>
                </c:pt>
                <c:pt idx="875">
                  <c:v>51250</c:v>
                </c:pt>
                <c:pt idx="876">
                  <c:v>58500</c:v>
                </c:pt>
                <c:pt idx="877">
                  <c:v>62000</c:v>
                </c:pt>
                <c:pt idx="878">
                  <c:v>52900</c:v>
                </c:pt>
                <c:pt idx="879">
                  <c:v>55000</c:v>
                </c:pt>
                <c:pt idx="880">
                  <c:v>51500</c:v>
                </c:pt>
                <c:pt idx="881">
                  <c:v>55900</c:v>
                </c:pt>
                <c:pt idx="882">
                  <c:v>50000</c:v>
                </c:pt>
                <c:pt idx="883">
                  <c:v>55900</c:v>
                </c:pt>
                <c:pt idx="884">
                  <c:v>57000</c:v>
                </c:pt>
                <c:pt idx="885">
                  <c:v>51000</c:v>
                </c:pt>
                <c:pt idx="886">
                  <c:v>58000</c:v>
                </c:pt>
                <c:pt idx="887">
                  <c:v>63250</c:v>
                </c:pt>
                <c:pt idx="888">
                  <c:v>58000</c:v>
                </c:pt>
                <c:pt idx="889">
                  <c:v>49750</c:v>
                </c:pt>
                <c:pt idx="890">
                  <c:v>54950</c:v>
                </c:pt>
                <c:pt idx="891">
                  <c:v>42000</c:v>
                </c:pt>
                <c:pt idx="892">
                  <c:v>51000</c:v>
                </c:pt>
                <c:pt idx="893">
                  <c:v>49000</c:v>
                </c:pt>
                <c:pt idx="894">
                  <c:v>50500</c:v>
                </c:pt>
                <c:pt idx="895">
                  <c:v>46750</c:v>
                </c:pt>
                <c:pt idx="896">
                  <c:v>55000</c:v>
                </c:pt>
                <c:pt idx="897">
                  <c:v>49000</c:v>
                </c:pt>
                <c:pt idx="898">
                  <c:v>82000</c:v>
                </c:pt>
                <c:pt idx="899">
                  <c:v>63500</c:v>
                </c:pt>
                <c:pt idx="900">
                  <c:v>51500</c:v>
                </c:pt>
                <c:pt idx="901">
                  <c:v>58500</c:v>
                </c:pt>
                <c:pt idx="902">
                  <c:v>75000</c:v>
                </c:pt>
                <c:pt idx="903">
                  <c:v>59900</c:v>
                </c:pt>
                <c:pt idx="904">
                  <c:v>52500</c:v>
                </c:pt>
                <c:pt idx="905">
                  <c:v>79000</c:v>
                </c:pt>
                <c:pt idx="906">
                  <c:v>63500</c:v>
                </c:pt>
                <c:pt idx="907">
                  <c:v>48750</c:v>
                </c:pt>
                <c:pt idx="908">
                  <c:v>60000</c:v>
                </c:pt>
                <c:pt idx="909">
                  <c:v>57500</c:v>
                </c:pt>
                <c:pt idx="910">
                  <c:v>54000</c:v>
                </c:pt>
                <c:pt idx="911">
                  <c:v>55500</c:v>
                </c:pt>
                <c:pt idx="912">
                  <c:v>49500</c:v>
                </c:pt>
                <c:pt idx="913">
                  <c:v>53900</c:v>
                </c:pt>
                <c:pt idx="914">
                  <c:v>52750</c:v>
                </c:pt>
                <c:pt idx="915">
                  <c:v>50750</c:v>
                </c:pt>
                <c:pt idx="916">
                  <c:v>62000</c:v>
                </c:pt>
                <c:pt idx="917">
                  <c:v>55750</c:v>
                </c:pt>
                <c:pt idx="918">
                  <c:v>61900</c:v>
                </c:pt>
                <c:pt idx="919">
                  <c:v>56400</c:v>
                </c:pt>
                <c:pt idx="920">
                  <c:v>41500</c:v>
                </c:pt>
                <c:pt idx="921">
                  <c:v>52500</c:v>
                </c:pt>
                <c:pt idx="922">
                  <c:v>44500</c:v>
                </c:pt>
                <c:pt idx="923">
                  <c:v>50000</c:v>
                </c:pt>
                <c:pt idx="924">
                  <c:v>45500</c:v>
                </c:pt>
                <c:pt idx="925">
                  <c:v>58800</c:v>
                </c:pt>
                <c:pt idx="926">
                  <c:v>51000</c:v>
                </c:pt>
                <c:pt idx="927">
                  <c:v>46500</c:v>
                </c:pt>
                <c:pt idx="928">
                  <c:v>62900</c:v>
                </c:pt>
                <c:pt idx="929">
                  <c:v>45950</c:v>
                </c:pt>
                <c:pt idx="930">
                  <c:v>56500</c:v>
                </c:pt>
                <c:pt idx="931">
                  <c:v>61750</c:v>
                </c:pt>
                <c:pt idx="932">
                  <c:v>50000</c:v>
                </c:pt>
                <c:pt idx="933">
                  <c:v>61500</c:v>
                </c:pt>
                <c:pt idx="934">
                  <c:v>59950</c:v>
                </c:pt>
                <c:pt idx="935">
                  <c:v>55000</c:v>
                </c:pt>
                <c:pt idx="936">
                  <c:v>52000</c:v>
                </c:pt>
                <c:pt idx="937">
                  <c:v>45750</c:v>
                </c:pt>
                <c:pt idx="938">
                  <c:v>54000</c:v>
                </c:pt>
                <c:pt idx="939">
                  <c:v>51750</c:v>
                </c:pt>
                <c:pt idx="940">
                  <c:v>62000</c:v>
                </c:pt>
                <c:pt idx="941">
                  <c:v>54750</c:v>
                </c:pt>
                <c:pt idx="942">
                  <c:v>37500</c:v>
                </c:pt>
                <c:pt idx="943">
                  <c:v>52000</c:v>
                </c:pt>
                <c:pt idx="944">
                  <c:v>48500</c:v>
                </c:pt>
                <c:pt idx="945">
                  <c:v>49500</c:v>
                </c:pt>
                <c:pt idx="946">
                  <c:v>59500</c:v>
                </c:pt>
                <c:pt idx="947">
                  <c:v>54000</c:v>
                </c:pt>
                <c:pt idx="948">
                  <c:v>62500</c:v>
                </c:pt>
                <c:pt idx="949">
                  <c:v>37900</c:v>
                </c:pt>
                <c:pt idx="950">
                  <c:v>48500</c:v>
                </c:pt>
                <c:pt idx="951">
                  <c:v>44500</c:v>
                </c:pt>
                <c:pt idx="952">
                  <c:v>55000</c:v>
                </c:pt>
                <c:pt idx="953">
                  <c:v>57500</c:v>
                </c:pt>
                <c:pt idx="954">
                  <c:v>61750</c:v>
                </c:pt>
                <c:pt idx="955">
                  <c:v>46500</c:v>
                </c:pt>
                <c:pt idx="956">
                  <c:v>53900</c:v>
                </c:pt>
                <c:pt idx="957">
                  <c:v>56000</c:v>
                </c:pt>
                <c:pt idx="958">
                  <c:v>47500</c:v>
                </c:pt>
                <c:pt idx="959">
                  <c:v>50499</c:v>
                </c:pt>
                <c:pt idx="960">
                  <c:v>59750</c:v>
                </c:pt>
                <c:pt idx="961">
                  <c:v>56900</c:v>
                </c:pt>
                <c:pt idx="962">
                  <c:v>48750</c:v>
                </c:pt>
                <c:pt idx="963">
                  <c:v>45500</c:v>
                </c:pt>
                <c:pt idx="964">
                  <c:v>48500</c:v>
                </c:pt>
                <c:pt idx="965">
                  <c:v>36500</c:v>
                </c:pt>
                <c:pt idx="966">
                  <c:v>45000</c:v>
                </c:pt>
                <c:pt idx="967">
                  <c:v>48000</c:v>
                </c:pt>
                <c:pt idx="968">
                  <c:v>52000</c:v>
                </c:pt>
                <c:pt idx="969">
                  <c:v>49950</c:v>
                </c:pt>
                <c:pt idx="970">
                  <c:v>42000</c:v>
                </c:pt>
                <c:pt idx="971">
                  <c:v>41750</c:v>
                </c:pt>
                <c:pt idx="972">
                  <c:v>48750</c:v>
                </c:pt>
                <c:pt idx="973">
                  <c:v>39750</c:v>
                </c:pt>
                <c:pt idx="974">
                  <c:v>33750</c:v>
                </c:pt>
                <c:pt idx="975">
                  <c:v>43500</c:v>
                </c:pt>
                <c:pt idx="976">
                  <c:v>30000</c:v>
                </c:pt>
                <c:pt idx="977">
                  <c:v>43500</c:v>
                </c:pt>
                <c:pt idx="978">
                  <c:v>42000</c:v>
                </c:pt>
                <c:pt idx="979">
                  <c:v>41500</c:v>
                </c:pt>
                <c:pt idx="980">
                  <c:v>42000</c:v>
                </c:pt>
                <c:pt idx="981">
                  <c:v>41000</c:v>
                </c:pt>
                <c:pt idx="982">
                  <c:v>29750</c:v>
                </c:pt>
                <c:pt idx="983">
                  <c:v>47500</c:v>
                </c:pt>
                <c:pt idx="984">
                  <c:v>40750</c:v>
                </c:pt>
                <c:pt idx="985">
                  <c:v>30000</c:v>
                </c:pt>
                <c:pt idx="986">
                  <c:v>36500</c:v>
                </c:pt>
                <c:pt idx="987">
                  <c:v>34600</c:v>
                </c:pt>
                <c:pt idx="988">
                  <c:v>31000</c:v>
                </c:pt>
                <c:pt idx="989">
                  <c:v>41900</c:v>
                </c:pt>
                <c:pt idx="990">
                  <c:v>31500</c:v>
                </c:pt>
                <c:pt idx="991">
                  <c:v>30000</c:v>
                </c:pt>
                <c:pt idx="992">
                  <c:v>28500</c:v>
                </c:pt>
                <c:pt idx="993">
                  <c:v>28750</c:v>
                </c:pt>
                <c:pt idx="994">
                  <c:v>33500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48267"/>
        <c:axId val="301367939"/>
      </c:scatterChart>
      <c:valAx>
        <c:axId val="9099482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367939"/>
        <c:crosses val="autoZero"/>
        <c:crossBetween val="midCat"/>
      </c:valAx>
      <c:valAx>
        <c:axId val="301367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9482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7622377622378"/>
                  <c:y val="-0.5682730923694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Sheet2!$M$2:$M$996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0.005</c:v>
                </c:pt>
                <c:pt idx="9">
                  <c:v>0.85</c:v>
                </c:pt>
                <c:pt idx="10">
                  <c:v>3</c:v>
                </c:pt>
                <c:pt idx="11">
                  <c:v>3.8</c:v>
                </c:pt>
                <c:pt idx="12">
                  <c:v>5</c:v>
                </c:pt>
                <c:pt idx="13">
                  <c:v>5</c:v>
                </c:pt>
                <c:pt idx="14">
                  <c:v>6.87</c:v>
                </c:pt>
                <c:pt idx="15">
                  <c:v>7</c:v>
                </c:pt>
                <c:pt idx="16">
                  <c:v>9.63</c:v>
                </c:pt>
                <c:pt idx="17">
                  <c:v>9.99</c:v>
                </c:pt>
                <c:pt idx="18">
                  <c:v>10</c:v>
                </c:pt>
                <c:pt idx="19">
                  <c:v>10.8</c:v>
                </c:pt>
                <c:pt idx="20">
                  <c:v>11</c:v>
                </c:pt>
                <c:pt idx="21">
                  <c:v>12</c:v>
                </c:pt>
                <c:pt idx="22">
                  <c:v>12.25</c:v>
                </c:pt>
                <c:pt idx="23">
                  <c:v>13</c:v>
                </c:pt>
                <c:pt idx="24">
                  <c:v>16.9</c:v>
                </c:pt>
                <c:pt idx="25">
                  <c:v>19</c:v>
                </c:pt>
                <c:pt idx="26">
                  <c:v>23.5</c:v>
                </c:pt>
                <c:pt idx="27">
                  <c:v>27</c:v>
                </c:pt>
                <c:pt idx="28">
                  <c:v>29</c:v>
                </c:pt>
                <c:pt idx="29">
                  <c:v>34.5</c:v>
                </c:pt>
                <c:pt idx="30">
                  <c:v>38</c:v>
                </c:pt>
                <c:pt idx="31">
                  <c:v>42</c:v>
                </c:pt>
                <c:pt idx="32">
                  <c:v>42</c:v>
                </c:pt>
                <c:pt idx="33">
                  <c:v>43</c:v>
                </c:pt>
                <c:pt idx="34">
                  <c:v>49.8</c:v>
                </c:pt>
                <c:pt idx="35">
                  <c:v>0.7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6.115</c:v>
                </c:pt>
                <c:pt idx="43">
                  <c:v>7.11</c:v>
                </c:pt>
                <c:pt idx="44">
                  <c:v>8.1</c:v>
                </c:pt>
                <c:pt idx="45">
                  <c:v>10</c:v>
                </c:pt>
                <c:pt idx="46">
                  <c:v>12.386</c:v>
                </c:pt>
                <c:pt idx="47">
                  <c:v>13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19.3</c:v>
                </c:pt>
                <c:pt idx="54">
                  <c:v>20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22.5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27</c:v>
                </c:pt>
                <c:pt idx="66">
                  <c:v>27.5</c:v>
                </c:pt>
                <c:pt idx="67">
                  <c:v>27.5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28.5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30.5</c:v>
                </c:pt>
                <c:pt idx="80">
                  <c:v>31</c:v>
                </c:pt>
                <c:pt idx="81">
                  <c:v>31.5</c:v>
                </c:pt>
                <c:pt idx="82">
                  <c:v>31.5</c:v>
                </c:pt>
                <c:pt idx="83">
                  <c:v>33</c:v>
                </c:pt>
                <c:pt idx="84">
                  <c:v>33.5</c:v>
                </c:pt>
                <c:pt idx="85">
                  <c:v>34</c:v>
                </c:pt>
                <c:pt idx="86">
                  <c:v>34</c:v>
                </c:pt>
                <c:pt idx="87">
                  <c:v>35.7</c:v>
                </c:pt>
                <c:pt idx="88">
                  <c:v>35.85</c:v>
                </c:pt>
                <c:pt idx="89">
                  <c:v>37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42</c:v>
                </c:pt>
                <c:pt idx="97">
                  <c:v>42.5</c:v>
                </c:pt>
                <c:pt idx="98">
                  <c:v>42.75</c:v>
                </c:pt>
                <c:pt idx="99">
                  <c:v>43</c:v>
                </c:pt>
                <c:pt idx="100">
                  <c:v>44.19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45.586</c:v>
                </c:pt>
                <c:pt idx="108">
                  <c:v>46</c:v>
                </c:pt>
                <c:pt idx="109">
                  <c:v>46</c:v>
                </c:pt>
                <c:pt idx="110">
                  <c:v>46.25</c:v>
                </c:pt>
                <c:pt idx="111">
                  <c:v>47.2</c:v>
                </c:pt>
                <c:pt idx="112">
                  <c:v>47.33</c:v>
                </c:pt>
                <c:pt idx="113">
                  <c:v>48</c:v>
                </c:pt>
                <c:pt idx="114">
                  <c:v>49</c:v>
                </c:pt>
                <c:pt idx="115">
                  <c:v>49.541</c:v>
                </c:pt>
                <c:pt idx="116">
                  <c:v>50</c:v>
                </c:pt>
                <c:pt idx="117">
                  <c:v>50</c:v>
                </c:pt>
                <c:pt idx="118">
                  <c:v>50.7</c:v>
                </c:pt>
                <c:pt idx="119">
                  <c:v>52</c:v>
                </c:pt>
                <c:pt idx="120">
                  <c:v>52.5</c:v>
                </c:pt>
                <c:pt idx="121">
                  <c:v>52.882</c:v>
                </c:pt>
                <c:pt idx="122">
                  <c:v>53</c:v>
                </c:pt>
                <c:pt idx="123">
                  <c:v>53</c:v>
                </c:pt>
                <c:pt idx="124">
                  <c:v>53.5</c:v>
                </c:pt>
                <c:pt idx="125">
                  <c:v>53.5</c:v>
                </c:pt>
                <c:pt idx="126">
                  <c:v>54.5</c:v>
                </c:pt>
                <c:pt idx="127">
                  <c:v>55</c:v>
                </c:pt>
                <c:pt idx="128">
                  <c:v>55</c:v>
                </c:pt>
                <c:pt idx="129">
                  <c:v>55.15</c:v>
                </c:pt>
                <c:pt idx="130">
                  <c:v>57</c:v>
                </c:pt>
                <c:pt idx="131">
                  <c:v>57</c:v>
                </c:pt>
                <c:pt idx="132">
                  <c:v>58</c:v>
                </c:pt>
                <c:pt idx="133">
                  <c:v>58.763</c:v>
                </c:pt>
                <c:pt idx="134">
                  <c:v>59.46</c:v>
                </c:pt>
                <c:pt idx="135">
                  <c:v>59.716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66</c:v>
                </c:pt>
                <c:pt idx="155">
                  <c:v>67</c:v>
                </c:pt>
                <c:pt idx="156">
                  <c:v>67</c:v>
                </c:pt>
                <c:pt idx="157">
                  <c:v>69</c:v>
                </c:pt>
                <c:pt idx="158">
                  <c:v>69.5</c:v>
                </c:pt>
                <c:pt idx="159">
                  <c:v>69.75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71</c:v>
                </c:pt>
                <c:pt idx="165">
                  <c:v>71</c:v>
                </c:pt>
                <c:pt idx="166">
                  <c:v>71.3</c:v>
                </c:pt>
                <c:pt idx="167">
                  <c:v>71.8</c:v>
                </c:pt>
                <c:pt idx="168">
                  <c:v>72</c:v>
                </c:pt>
                <c:pt idx="169">
                  <c:v>72.6</c:v>
                </c:pt>
                <c:pt idx="170">
                  <c:v>73</c:v>
                </c:pt>
                <c:pt idx="171">
                  <c:v>73</c:v>
                </c:pt>
                <c:pt idx="172">
                  <c:v>75</c:v>
                </c:pt>
                <c:pt idx="173">
                  <c:v>75</c:v>
                </c:pt>
                <c:pt idx="174">
                  <c:v>77</c:v>
                </c:pt>
                <c:pt idx="175">
                  <c:v>79</c:v>
                </c:pt>
                <c:pt idx="176">
                  <c:v>80</c:v>
                </c:pt>
                <c:pt idx="177">
                  <c:v>80</c:v>
                </c:pt>
                <c:pt idx="178">
                  <c:v>82</c:v>
                </c:pt>
                <c:pt idx="179">
                  <c:v>82</c:v>
                </c:pt>
                <c:pt idx="180">
                  <c:v>84</c:v>
                </c:pt>
                <c:pt idx="181">
                  <c:v>85</c:v>
                </c:pt>
                <c:pt idx="182">
                  <c:v>86</c:v>
                </c:pt>
                <c:pt idx="183">
                  <c:v>87</c:v>
                </c:pt>
                <c:pt idx="184">
                  <c:v>89</c:v>
                </c:pt>
                <c:pt idx="185">
                  <c:v>95.674</c:v>
                </c:pt>
                <c:pt idx="186">
                  <c:v>98</c:v>
                </c:pt>
                <c:pt idx="187">
                  <c:v>99</c:v>
                </c:pt>
                <c:pt idx="188">
                  <c:v>109</c:v>
                </c:pt>
                <c:pt idx="189">
                  <c:v>124</c:v>
                </c:pt>
                <c:pt idx="190">
                  <c:v>128.261</c:v>
                </c:pt>
                <c:pt idx="191">
                  <c:v>138</c:v>
                </c:pt>
                <c:pt idx="192">
                  <c:v>267</c:v>
                </c:pt>
                <c:pt idx="193">
                  <c:v>4.9</c:v>
                </c:pt>
                <c:pt idx="194">
                  <c:v>15</c:v>
                </c:pt>
                <c:pt idx="195">
                  <c:v>16.25</c:v>
                </c:pt>
                <c:pt idx="196">
                  <c:v>20</c:v>
                </c:pt>
                <c:pt idx="197">
                  <c:v>23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25.5</c:v>
                </c:pt>
                <c:pt idx="202">
                  <c:v>28.5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30.5</c:v>
                </c:pt>
                <c:pt idx="207">
                  <c:v>31</c:v>
                </c:pt>
                <c:pt idx="208">
                  <c:v>33</c:v>
                </c:pt>
                <c:pt idx="209">
                  <c:v>33</c:v>
                </c:pt>
                <c:pt idx="210">
                  <c:v>33.9</c:v>
                </c:pt>
                <c:pt idx="211">
                  <c:v>34</c:v>
                </c:pt>
                <c:pt idx="212">
                  <c:v>35</c:v>
                </c:pt>
                <c:pt idx="213">
                  <c:v>35</c:v>
                </c:pt>
                <c:pt idx="214">
                  <c:v>35.49</c:v>
                </c:pt>
                <c:pt idx="215">
                  <c:v>36.18</c:v>
                </c:pt>
                <c:pt idx="216">
                  <c:v>36.85</c:v>
                </c:pt>
                <c:pt idx="217">
                  <c:v>38</c:v>
                </c:pt>
                <c:pt idx="218">
                  <c:v>39</c:v>
                </c:pt>
                <c:pt idx="219">
                  <c:v>39</c:v>
                </c:pt>
                <c:pt idx="220">
                  <c:v>39.45</c:v>
                </c:pt>
                <c:pt idx="221">
                  <c:v>39.5</c:v>
                </c:pt>
                <c:pt idx="222">
                  <c:v>39.724</c:v>
                </c:pt>
                <c:pt idx="223">
                  <c:v>39.95</c:v>
                </c:pt>
                <c:pt idx="224">
                  <c:v>41</c:v>
                </c:pt>
                <c:pt idx="225">
                  <c:v>41</c:v>
                </c:pt>
                <c:pt idx="226">
                  <c:v>41.133</c:v>
                </c:pt>
                <c:pt idx="227">
                  <c:v>42</c:v>
                </c:pt>
                <c:pt idx="228">
                  <c:v>42</c:v>
                </c:pt>
                <c:pt idx="229">
                  <c:v>42.8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46</c:v>
                </c:pt>
                <c:pt idx="237">
                  <c:v>46</c:v>
                </c:pt>
                <c:pt idx="238">
                  <c:v>47</c:v>
                </c:pt>
                <c:pt idx="239">
                  <c:v>48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51.25</c:v>
                </c:pt>
                <c:pt idx="255">
                  <c:v>52</c:v>
                </c:pt>
                <c:pt idx="256">
                  <c:v>52</c:v>
                </c:pt>
                <c:pt idx="257">
                  <c:v>52.32</c:v>
                </c:pt>
                <c:pt idx="258">
                  <c:v>53</c:v>
                </c:pt>
                <c:pt idx="259">
                  <c:v>53.3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55.545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56.35</c:v>
                </c:pt>
                <c:pt idx="274">
                  <c:v>56.5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57.5</c:v>
                </c:pt>
                <c:pt idx="279">
                  <c:v>57.527</c:v>
                </c:pt>
                <c:pt idx="280">
                  <c:v>58</c:v>
                </c:pt>
                <c:pt idx="281">
                  <c:v>58.2</c:v>
                </c:pt>
                <c:pt idx="282">
                  <c:v>58.8</c:v>
                </c:pt>
                <c:pt idx="283">
                  <c:v>58.908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59.5</c:v>
                </c:pt>
                <c:pt idx="290">
                  <c:v>59.5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61.25</c:v>
                </c:pt>
                <c:pt idx="302">
                  <c:v>61.8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62.2</c:v>
                </c:pt>
                <c:pt idx="307">
                  <c:v>62.587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63.5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65.244</c:v>
                </c:pt>
                <c:pt idx="323">
                  <c:v>66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68.145</c:v>
                </c:pt>
                <c:pt idx="332">
                  <c:v>68.2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69.5</c:v>
                </c:pt>
                <c:pt idx="337">
                  <c:v>69.532</c:v>
                </c:pt>
                <c:pt idx="338">
                  <c:v>69.8</c:v>
                </c:pt>
                <c:pt idx="339">
                  <c:v>69.8</c:v>
                </c:pt>
                <c:pt idx="340">
                  <c:v>70</c:v>
                </c:pt>
                <c:pt idx="341">
                  <c:v>70</c:v>
                </c:pt>
                <c:pt idx="342">
                  <c:v>71</c:v>
                </c:pt>
                <c:pt idx="343">
                  <c:v>71.117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73.331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75.4</c:v>
                </c:pt>
                <c:pt idx="367">
                  <c:v>76</c:v>
                </c:pt>
                <c:pt idx="368">
                  <c:v>76</c:v>
                </c:pt>
                <c:pt idx="369">
                  <c:v>76</c:v>
                </c:pt>
                <c:pt idx="370">
                  <c:v>76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77.231</c:v>
                </c:pt>
                <c:pt idx="378">
                  <c:v>77.8</c:v>
                </c:pt>
                <c:pt idx="379">
                  <c:v>77.95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78</c:v>
                </c:pt>
                <c:pt idx="384">
                  <c:v>78</c:v>
                </c:pt>
                <c:pt idx="385">
                  <c:v>78.115</c:v>
                </c:pt>
                <c:pt idx="386">
                  <c:v>78.8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79.5</c:v>
                </c:pt>
                <c:pt idx="396">
                  <c:v>79.999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80.15</c:v>
                </c:pt>
                <c:pt idx="404">
                  <c:v>80.3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82</c:v>
                </c:pt>
                <c:pt idx="409">
                  <c:v>82</c:v>
                </c:pt>
                <c:pt idx="410">
                  <c:v>82.5</c:v>
                </c:pt>
                <c:pt idx="411">
                  <c:v>83</c:v>
                </c:pt>
                <c:pt idx="412">
                  <c:v>83.169</c:v>
                </c:pt>
                <c:pt idx="413">
                  <c:v>83.251</c:v>
                </c:pt>
                <c:pt idx="414">
                  <c:v>83.503</c:v>
                </c:pt>
                <c:pt idx="415">
                  <c:v>84</c:v>
                </c:pt>
                <c:pt idx="416">
                  <c:v>84</c:v>
                </c:pt>
                <c:pt idx="417">
                  <c:v>84.23</c:v>
                </c:pt>
                <c:pt idx="418">
                  <c:v>84.5</c:v>
                </c:pt>
                <c:pt idx="419">
                  <c:v>84.8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85.2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86.5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88.6</c:v>
                </c:pt>
                <c:pt idx="439">
                  <c:v>89</c:v>
                </c:pt>
                <c:pt idx="440">
                  <c:v>90</c:v>
                </c:pt>
                <c:pt idx="441">
                  <c:v>90</c:v>
                </c:pt>
                <c:pt idx="442">
                  <c:v>90.75</c:v>
                </c:pt>
                <c:pt idx="443">
                  <c:v>91</c:v>
                </c:pt>
                <c:pt idx="444">
                  <c:v>91</c:v>
                </c:pt>
                <c:pt idx="445">
                  <c:v>91.5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93.131</c:v>
                </c:pt>
                <c:pt idx="453">
                  <c:v>94</c:v>
                </c:pt>
                <c:pt idx="454">
                  <c:v>94</c:v>
                </c:pt>
                <c:pt idx="455">
                  <c:v>94.5</c:v>
                </c:pt>
                <c:pt idx="456">
                  <c:v>95</c:v>
                </c:pt>
                <c:pt idx="457">
                  <c:v>95.797</c:v>
                </c:pt>
                <c:pt idx="458">
                  <c:v>95.8</c:v>
                </c:pt>
                <c:pt idx="459">
                  <c:v>96</c:v>
                </c:pt>
                <c:pt idx="460">
                  <c:v>96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99</c:v>
                </c:pt>
                <c:pt idx="467">
                  <c:v>99.65</c:v>
                </c:pt>
                <c:pt idx="468">
                  <c:v>100</c:v>
                </c:pt>
                <c:pt idx="469">
                  <c:v>100</c:v>
                </c:pt>
                <c:pt idx="470">
                  <c:v>101</c:v>
                </c:pt>
                <c:pt idx="471">
                  <c:v>102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103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105</c:v>
                </c:pt>
                <c:pt idx="480">
                  <c:v>108</c:v>
                </c:pt>
                <c:pt idx="481">
                  <c:v>109</c:v>
                </c:pt>
                <c:pt idx="482">
                  <c:v>109</c:v>
                </c:pt>
                <c:pt idx="483">
                  <c:v>112</c:v>
                </c:pt>
                <c:pt idx="484">
                  <c:v>113.633</c:v>
                </c:pt>
                <c:pt idx="485">
                  <c:v>114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116</c:v>
                </c:pt>
                <c:pt idx="490">
                  <c:v>116</c:v>
                </c:pt>
                <c:pt idx="491">
                  <c:v>116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117.5</c:v>
                </c:pt>
                <c:pt idx="496">
                  <c:v>120</c:v>
                </c:pt>
                <c:pt idx="497">
                  <c:v>120.529</c:v>
                </c:pt>
                <c:pt idx="498">
                  <c:v>122</c:v>
                </c:pt>
                <c:pt idx="499">
                  <c:v>122.567</c:v>
                </c:pt>
                <c:pt idx="500">
                  <c:v>123.5</c:v>
                </c:pt>
                <c:pt idx="501">
                  <c:v>124</c:v>
                </c:pt>
                <c:pt idx="502">
                  <c:v>125</c:v>
                </c:pt>
                <c:pt idx="503">
                  <c:v>125</c:v>
                </c:pt>
                <c:pt idx="504">
                  <c:v>126</c:v>
                </c:pt>
                <c:pt idx="505">
                  <c:v>127</c:v>
                </c:pt>
                <c:pt idx="506">
                  <c:v>127</c:v>
                </c:pt>
                <c:pt idx="507">
                  <c:v>128</c:v>
                </c:pt>
                <c:pt idx="508">
                  <c:v>130</c:v>
                </c:pt>
                <c:pt idx="509">
                  <c:v>130</c:v>
                </c:pt>
                <c:pt idx="510">
                  <c:v>131.5</c:v>
                </c:pt>
                <c:pt idx="511">
                  <c:v>134</c:v>
                </c:pt>
                <c:pt idx="512">
                  <c:v>134</c:v>
                </c:pt>
                <c:pt idx="513">
                  <c:v>135</c:v>
                </c:pt>
                <c:pt idx="514">
                  <c:v>136</c:v>
                </c:pt>
                <c:pt idx="515">
                  <c:v>140</c:v>
                </c:pt>
                <c:pt idx="516">
                  <c:v>148</c:v>
                </c:pt>
                <c:pt idx="517">
                  <c:v>150</c:v>
                </c:pt>
                <c:pt idx="518">
                  <c:v>153</c:v>
                </c:pt>
                <c:pt idx="519">
                  <c:v>162</c:v>
                </c:pt>
                <c:pt idx="520">
                  <c:v>175</c:v>
                </c:pt>
                <c:pt idx="521">
                  <c:v>0.067</c:v>
                </c:pt>
                <c:pt idx="522">
                  <c:v>9.75</c:v>
                </c:pt>
                <c:pt idx="523">
                  <c:v>21</c:v>
                </c:pt>
                <c:pt idx="524">
                  <c:v>30</c:v>
                </c:pt>
                <c:pt idx="525">
                  <c:v>32</c:v>
                </c:pt>
                <c:pt idx="526">
                  <c:v>33</c:v>
                </c:pt>
                <c:pt idx="527">
                  <c:v>34</c:v>
                </c:pt>
                <c:pt idx="528">
                  <c:v>36.25</c:v>
                </c:pt>
                <c:pt idx="529">
                  <c:v>39</c:v>
                </c:pt>
                <c:pt idx="530">
                  <c:v>39</c:v>
                </c:pt>
                <c:pt idx="531">
                  <c:v>40</c:v>
                </c:pt>
                <c:pt idx="532">
                  <c:v>40</c:v>
                </c:pt>
                <c:pt idx="533">
                  <c:v>40.5</c:v>
                </c:pt>
                <c:pt idx="534">
                  <c:v>41</c:v>
                </c:pt>
                <c:pt idx="535">
                  <c:v>42</c:v>
                </c:pt>
                <c:pt idx="536">
                  <c:v>43</c:v>
                </c:pt>
                <c:pt idx="537">
                  <c:v>46.5</c:v>
                </c:pt>
                <c:pt idx="538">
                  <c:v>47</c:v>
                </c:pt>
                <c:pt idx="539">
                  <c:v>49.5</c:v>
                </c:pt>
                <c:pt idx="540">
                  <c:v>51</c:v>
                </c:pt>
                <c:pt idx="541">
                  <c:v>51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53</c:v>
                </c:pt>
                <c:pt idx="546">
                  <c:v>53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59.85</c:v>
                </c:pt>
                <c:pt idx="552">
                  <c:v>60</c:v>
                </c:pt>
                <c:pt idx="553">
                  <c:v>62</c:v>
                </c:pt>
                <c:pt idx="554">
                  <c:v>63</c:v>
                </c:pt>
                <c:pt idx="555">
                  <c:v>63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65</c:v>
                </c:pt>
                <c:pt idx="560">
                  <c:v>66</c:v>
                </c:pt>
                <c:pt idx="561">
                  <c:v>66.5</c:v>
                </c:pt>
                <c:pt idx="562">
                  <c:v>67</c:v>
                </c:pt>
                <c:pt idx="563">
                  <c:v>68.4</c:v>
                </c:pt>
                <c:pt idx="564">
                  <c:v>69</c:v>
                </c:pt>
                <c:pt idx="565">
                  <c:v>69.9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71</c:v>
                </c:pt>
                <c:pt idx="570">
                  <c:v>71</c:v>
                </c:pt>
                <c:pt idx="571">
                  <c:v>72</c:v>
                </c:pt>
                <c:pt idx="572">
                  <c:v>72.2</c:v>
                </c:pt>
                <c:pt idx="573">
                  <c:v>73</c:v>
                </c:pt>
                <c:pt idx="574">
                  <c:v>73</c:v>
                </c:pt>
                <c:pt idx="575">
                  <c:v>73.988</c:v>
                </c:pt>
                <c:pt idx="576">
                  <c:v>74</c:v>
                </c:pt>
                <c:pt idx="577">
                  <c:v>75</c:v>
                </c:pt>
                <c:pt idx="578">
                  <c:v>76.5</c:v>
                </c:pt>
                <c:pt idx="579">
                  <c:v>77.5</c:v>
                </c:pt>
                <c:pt idx="580">
                  <c:v>77.5</c:v>
                </c:pt>
                <c:pt idx="581">
                  <c:v>78</c:v>
                </c:pt>
                <c:pt idx="582">
                  <c:v>78</c:v>
                </c:pt>
                <c:pt idx="583">
                  <c:v>79</c:v>
                </c:pt>
                <c:pt idx="584">
                  <c:v>79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80.78</c:v>
                </c:pt>
                <c:pt idx="589">
                  <c:v>81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83</c:v>
                </c:pt>
                <c:pt idx="594">
                  <c:v>85</c:v>
                </c:pt>
                <c:pt idx="595">
                  <c:v>85</c:v>
                </c:pt>
                <c:pt idx="596">
                  <c:v>86</c:v>
                </c:pt>
                <c:pt idx="597">
                  <c:v>87.279</c:v>
                </c:pt>
                <c:pt idx="598">
                  <c:v>87.678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89</c:v>
                </c:pt>
                <c:pt idx="603">
                  <c:v>89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91</c:v>
                </c:pt>
                <c:pt idx="609">
                  <c:v>92</c:v>
                </c:pt>
                <c:pt idx="610">
                  <c:v>94</c:v>
                </c:pt>
                <c:pt idx="611">
                  <c:v>95</c:v>
                </c:pt>
                <c:pt idx="612">
                  <c:v>95.3</c:v>
                </c:pt>
                <c:pt idx="613">
                  <c:v>95.5</c:v>
                </c:pt>
                <c:pt idx="614">
                  <c:v>96</c:v>
                </c:pt>
                <c:pt idx="615">
                  <c:v>97</c:v>
                </c:pt>
                <c:pt idx="616">
                  <c:v>97</c:v>
                </c:pt>
                <c:pt idx="617">
                  <c:v>98</c:v>
                </c:pt>
                <c:pt idx="618">
                  <c:v>98.523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100</c:v>
                </c:pt>
                <c:pt idx="623">
                  <c:v>100</c:v>
                </c:pt>
                <c:pt idx="624">
                  <c:v>102</c:v>
                </c:pt>
                <c:pt idx="625">
                  <c:v>104</c:v>
                </c:pt>
                <c:pt idx="626">
                  <c:v>105</c:v>
                </c:pt>
                <c:pt idx="627">
                  <c:v>105</c:v>
                </c:pt>
                <c:pt idx="628">
                  <c:v>106</c:v>
                </c:pt>
                <c:pt idx="629">
                  <c:v>106</c:v>
                </c:pt>
                <c:pt idx="630">
                  <c:v>107</c:v>
                </c:pt>
                <c:pt idx="631">
                  <c:v>107</c:v>
                </c:pt>
                <c:pt idx="632">
                  <c:v>108</c:v>
                </c:pt>
                <c:pt idx="633">
                  <c:v>110</c:v>
                </c:pt>
                <c:pt idx="634">
                  <c:v>110</c:v>
                </c:pt>
                <c:pt idx="635">
                  <c:v>110</c:v>
                </c:pt>
                <c:pt idx="636">
                  <c:v>110</c:v>
                </c:pt>
                <c:pt idx="637">
                  <c:v>112</c:v>
                </c:pt>
                <c:pt idx="638">
                  <c:v>113</c:v>
                </c:pt>
                <c:pt idx="639">
                  <c:v>115</c:v>
                </c:pt>
                <c:pt idx="640">
                  <c:v>115</c:v>
                </c:pt>
                <c:pt idx="641">
                  <c:v>115</c:v>
                </c:pt>
                <c:pt idx="642">
                  <c:v>116</c:v>
                </c:pt>
                <c:pt idx="643">
                  <c:v>117</c:v>
                </c:pt>
                <c:pt idx="644">
                  <c:v>118</c:v>
                </c:pt>
                <c:pt idx="645">
                  <c:v>118</c:v>
                </c:pt>
                <c:pt idx="646">
                  <c:v>119</c:v>
                </c:pt>
                <c:pt idx="647">
                  <c:v>120</c:v>
                </c:pt>
                <c:pt idx="648">
                  <c:v>122</c:v>
                </c:pt>
                <c:pt idx="649">
                  <c:v>122</c:v>
                </c:pt>
                <c:pt idx="650">
                  <c:v>123</c:v>
                </c:pt>
                <c:pt idx="651">
                  <c:v>124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125.487</c:v>
                </c:pt>
                <c:pt idx="657">
                  <c:v>126</c:v>
                </c:pt>
                <c:pt idx="658">
                  <c:v>126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128.5</c:v>
                </c:pt>
                <c:pt idx="663">
                  <c:v>128.5</c:v>
                </c:pt>
                <c:pt idx="664">
                  <c:v>129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131</c:v>
                </c:pt>
                <c:pt idx="669">
                  <c:v>133</c:v>
                </c:pt>
                <c:pt idx="670">
                  <c:v>133</c:v>
                </c:pt>
                <c:pt idx="671">
                  <c:v>135</c:v>
                </c:pt>
                <c:pt idx="672">
                  <c:v>135</c:v>
                </c:pt>
                <c:pt idx="673">
                  <c:v>135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136.1</c:v>
                </c:pt>
                <c:pt idx="678">
                  <c:v>137</c:v>
                </c:pt>
                <c:pt idx="679">
                  <c:v>139</c:v>
                </c:pt>
                <c:pt idx="680">
                  <c:v>139</c:v>
                </c:pt>
                <c:pt idx="681">
                  <c:v>139.5</c:v>
                </c:pt>
                <c:pt idx="682">
                  <c:v>139.75</c:v>
                </c:pt>
                <c:pt idx="683">
                  <c:v>139.8</c:v>
                </c:pt>
                <c:pt idx="684">
                  <c:v>140</c:v>
                </c:pt>
                <c:pt idx="685">
                  <c:v>144</c:v>
                </c:pt>
                <c:pt idx="686">
                  <c:v>146</c:v>
                </c:pt>
                <c:pt idx="687">
                  <c:v>147</c:v>
                </c:pt>
                <c:pt idx="688">
                  <c:v>152.15</c:v>
                </c:pt>
                <c:pt idx="689">
                  <c:v>161</c:v>
                </c:pt>
                <c:pt idx="690">
                  <c:v>165</c:v>
                </c:pt>
                <c:pt idx="691">
                  <c:v>165</c:v>
                </c:pt>
                <c:pt idx="692">
                  <c:v>169.323</c:v>
                </c:pt>
                <c:pt idx="693">
                  <c:v>169.9</c:v>
                </c:pt>
                <c:pt idx="694">
                  <c:v>188</c:v>
                </c:pt>
                <c:pt idx="695">
                  <c:v>210</c:v>
                </c:pt>
                <c:pt idx="696">
                  <c:v>229</c:v>
                </c:pt>
                <c:pt idx="697">
                  <c:v>29.2</c:v>
                </c:pt>
                <c:pt idx="698">
                  <c:v>48</c:v>
                </c:pt>
                <c:pt idx="699">
                  <c:v>48.5</c:v>
                </c:pt>
                <c:pt idx="700">
                  <c:v>51</c:v>
                </c:pt>
                <c:pt idx="701">
                  <c:v>55</c:v>
                </c:pt>
                <c:pt idx="702">
                  <c:v>58</c:v>
                </c:pt>
                <c:pt idx="703">
                  <c:v>62</c:v>
                </c:pt>
                <c:pt idx="704">
                  <c:v>81</c:v>
                </c:pt>
                <c:pt idx="705">
                  <c:v>94</c:v>
                </c:pt>
                <c:pt idx="706">
                  <c:v>97</c:v>
                </c:pt>
                <c:pt idx="707">
                  <c:v>106</c:v>
                </c:pt>
                <c:pt idx="708">
                  <c:v>113</c:v>
                </c:pt>
                <c:pt idx="709">
                  <c:v>113</c:v>
                </c:pt>
                <c:pt idx="710">
                  <c:v>115</c:v>
                </c:pt>
                <c:pt idx="711">
                  <c:v>118</c:v>
                </c:pt>
                <c:pt idx="712">
                  <c:v>118</c:v>
                </c:pt>
                <c:pt idx="713">
                  <c:v>122</c:v>
                </c:pt>
                <c:pt idx="714">
                  <c:v>123</c:v>
                </c:pt>
                <c:pt idx="715">
                  <c:v>158.5</c:v>
                </c:pt>
                <c:pt idx="716">
                  <c:v>163.639</c:v>
                </c:pt>
                <c:pt idx="717">
                  <c:v>23</c:v>
                </c:pt>
                <c:pt idx="718">
                  <c:v>28.024</c:v>
                </c:pt>
                <c:pt idx="719">
                  <c:v>48</c:v>
                </c:pt>
                <c:pt idx="720">
                  <c:v>54.442</c:v>
                </c:pt>
                <c:pt idx="721">
                  <c:v>64</c:v>
                </c:pt>
                <c:pt idx="722">
                  <c:v>68.8</c:v>
                </c:pt>
                <c:pt idx="723">
                  <c:v>70</c:v>
                </c:pt>
                <c:pt idx="724">
                  <c:v>71</c:v>
                </c:pt>
                <c:pt idx="725">
                  <c:v>79</c:v>
                </c:pt>
                <c:pt idx="726">
                  <c:v>80</c:v>
                </c:pt>
                <c:pt idx="727">
                  <c:v>99.5</c:v>
                </c:pt>
                <c:pt idx="728">
                  <c:v>108</c:v>
                </c:pt>
                <c:pt idx="729">
                  <c:v>120</c:v>
                </c:pt>
                <c:pt idx="730">
                  <c:v>121</c:v>
                </c:pt>
                <c:pt idx="731">
                  <c:v>124</c:v>
                </c:pt>
                <c:pt idx="732">
                  <c:v>130</c:v>
                </c:pt>
                <c:pt idx="733">
                  <c:v>136.4</c:v>
                </c:pt>
                <c:pt idx="734">
                  <c:v>139</c:v>
                </c:pt>
                <c:pt idx="735">
                  <c:v>144</c:v>
                </c:pt>
                <c:pt idx="736">
                  <c:v>145</c:v>
                </c:pt>
                <c:pt idx="737">
                  <c:v>150</c:v>
                </c:pt>
                <c:pt idx="738">
                  <c:v>150</c:v>
                </c:pt>
                <c:pt idx="739">
                  <c:v>155.94</c:v>
                </c:pt>
                <c:pt idx="740">
                  <c:v>162</c:v>
                </c:pt>
                <c:pt idx="741">
                  <c:v>166</c:v>
                </c:pt>
                <c:pt idx="742">
                  <c:v>171</c:v>
                </c:pt>
                <c:pt idx="743">
                  <c:v>174</c:v>
                </c:pt>
                <c:pt idx="744">
                  <c:v>190</c:v>
                </c:pt>
                <c:pt idx="745">
                  <c:v>196.2</c:v>
                </c:pt>
                <c:pt idx="746">
                  <c:v>200</c:v>
                </c:pt>
                <c:pt idx="747">
                  <c:v>213</c:v>
                </c:pt>
                <c:pt idx="748">
                  <c:v>225</c:v>
                </c:pt>
                <c:pt idx="749">
                  <c:v>33</c:v>
                </c:pt>
                <c:pt idx="750">
                  <c:v>43</c:v>
                </c:pt>
                <c:pt idx="751">
                  <c:v>45</c:v>
                </c:pt>
                <c:pt idx="752">
                  <c:v>51</c:v>
                </c:pt>
                <c:pt idx="753">
                  <c:v>60</c:v>
                </c:pt>
                <c:pt idx="754">
                  <c:v>67</c:v>
                </c:pt>
                <c:pt idx="755">
                  <c:v>69</c:v>
                </c:pt>
                <c:pt idx="756">
                  <c:v>101.375</c:v>
                </c:pt>
                <c:pt idx="757">
                  <c:v>102</c:v>
                </c:pt>
                <c:pt idx="758">
                  <c:v>107.6</c:v>
                </c:pt>
                <c:pt idx="759">
                  <c:v>123</c:v>
                </c:pt>
                <c:pt idx="760">
                  <c:v>124</c:v>
                </c:pt>
                <c:pt idx="761">
                  <c:v>125</c:v>
                </c:pt>
                <c:pt idx="762">
                  <c:v>128</c:v>
                </c:pt>
                <c:pt idx="763">
                  <c:v>148</c:v>
                </c:pt>
                <c:pt idx="764">
                  <c:v>156.844</c:v>
                </c:pt>
                <c:pt idx="765">
                  <c:v>169</c:v>
                </c:pt>
                <c:pt idx="766">
                  <c:v>183</c:v>
                </c:pt>
                <c:pt idx="767">
                  <c:v>184</c:v>
                </c:pt>
                <c:pt idx="768">
                  <c:v>189.8</c:v>
                </c:pt>
                <c:pt idx="769">
                  <c:v>198</c:v>
                </c:pt>
                <c:pt idx="770">
                  <c:v>205</c:v>
                </c:pt>
                <c:pt idx="771">
                  <c:v>218</c:v>
                </c:pt>
                <c:pt idx="772">
                  <c:v>230</c:v>
                </c:pt>
                <c:pt idx="773">
                  <c:v>233</c:v>
                </c:pt>
                <c:pt idx="774">
                  <c:v>242</c:v>
                </c:pt>
                <c:pt idx="775">
                  <c:v>37</c:v>
                </c:pt>
                <c:pt idx="776">
                  <c:v>52</c:v>
                </c:pt>
                <c:pt idx="777">
                  <c:v>71</c:v>
                </c:pt>
                <c:pt idx="778">
                  <c:v>73</c:v>
                </c:pt>
                <c:pt idx="779">
                  <c:v>84</c:v>
                </c:pt>
                <c:pt idx="780">
                  <c:v>89</c:v>
                </c:pt>
                <c:pt idx="781">
                  <c:v>94</c:v>
                </c:pt>
                <c:pt idx="782">
                  <c:v>97</c:v>
                </c:pt>
                <c:pt idx="783">
                  <c:v>110</c:v>
                </c:pt>
                <c:pt idx="784">
                  <c:v>111.5</c:v>
                </c:pt>
                <c:pt idx="785">
                  <c:v>115</c:v>
                </c:pt>
                <c:pt idx="786">
                  <c:v>120</c:v>
                </c:pt>
                <c:pt idx="787">
                  <c:v>122.5</c:v>
                </c:pt>
                <c:pt idx="788">
                  <c:v>125</c:v>
                </c:pt>
                <c:pt idx="789">
                  <c:v>130</c:v>
                </c:pt>
                <c:pt idx="790">
                  <c:v>130</c:v>
                </c:pt>
                <c:pt idx="791">
                  <c:v>135</c:v>
                </c:pt>
                <c:pt idx="792">
                  <c:v>135</c:v>
                </c:pt>
                <c:pt idx="793">
                  <c:v>136</c:v>
                </c:pt>
                <c:pt idx="794">
                  <c:v>137</c:v>
                </c:pt>
                <c:pt idx="795">
                  <c:v>138</c:v>
                </c:pt>
                <c:pt idx="796">
                  <c:v>140</c:v>
                </c:pt>
                <c:pt idx="797">
                  <c:v>140</c:v>
                </c:pt>
                <c:pt idx="798">
                  <c:v>142</c:v>
                </c:pt>
                <c:pt idx="799">
                  <c:v>143</c:v>
                </c:pt>
                <c:pt idx="800">
                  <c:v>147</c:v>
                </c:pt>
                <c:pt idx="801">
                  <c:v>148</c:v>
                </c:pt>
                <c:pt idx="802">
                  <c:v>149.5</c:v>
                </c:pt>
                <c:pt idx="803">
                  <c:v>161</c:v>
                </c:pt>
                <c:pt idx="804">
                  <c:v>165</c:v>
                </c:pt>
                <c:pt idx="805">
                  <c:v>165</c:v>
                </c:pt>
                <c:pt idx="806">
                  <c:v>178</c:v>
                </c:pt>
                <c:pt idx="807">
                  <c:v>179</c:v>
                </c:pt>
                <c:pt idx="808">
                  <c:v>179</c:v>
                </c:pt>
                <c:pt idx="809">
                  <c:v>185</c:v>
                </c:pt>
                <c:pt idx="810">
                  <c:v>189</c:v>
                </c:pt>
                <c:pt idx="811">
                  <c:v>190</c:v>
                </c:pt>
                <c:pt idx="812">
                  <c:v>195</c:v>
                </c:pt>
                <c:pt idx="813">
                  <c:v>196</c:v>
                </c:pt>
                <c:pt idx="814">
                  <c:v>198</c:v>
                </c:pt>
                <c:pt idx="815">
                  <c:v>200</c:v>
                </c:pt>
                <c:pt idx="816">
                  <c:v>200.008</c:v>
                </c:pt>
                <c:pt idx="817">
                  <c:v>204</c:v>
                </c:pt>
                <c:pt idx="818">
                  <c:v>208</c:v>
                </c:pt>
                <c:pt idx="819">
                  <c:v>212.5</c:v>
                </c:pt>
                <c:pt idx="820">
                  <c:v>215</c:v>
                </c:pt>
                <c:pt idx="821">
                  <c:v>216</c:v>
                </c:pt>
                <c:pt idx="822">
                  <c:v>224</c:v>
                </c:pt>
                <c:pt idx="823">
                  <c:v>225</c:v>
                </c:pt>
                <c:pt idx="824">
                  <c:v>230</c:v>
                </c:pt>
                <c:pt idx="825">
                  <c:v>260</c:v>
                </c:pt>
                <c:pt idx="826">
                  <c:v>413</c:v>
                </c:pt>
                <c:pt idx="827">
                  <c:v>64</c:v>
                </c:pt>
                <c:pt idx="828">
                  <c:v>73.5</c:v>
                </c:pt>
                <c:pt idx="829">
                  <c:v>89</c:v>
                </c:pt>
                <c:pt idx="830">
                  <c:v>92</c:v>
                </c:pt>
                <c:pt idx="831">
                  <c:v>98</c:v>
                </c:pt>
                <c:pt idx="832">
                  <c:v>118</c:v>
                </c:pt>
                <c:pt idx="833">
                  <c:v>121</c:v>
                </c:pt>
                <c:pt idx="834">
                  <c:v>124.45</c:v>
                </c:pt>
                <c:pt idx="835">
                  <c:v>127</c:v>
                </c:pt>
                <c:pt idx="836">
                  <c:v>130</c:v>
                </c:pt>
                <c:pt idx="837">
                  <c:v>134</c:v>
                </c:pt>
                <c:pt idx="838">
                  <c:v>135.5</c:v>
                </c:pt>
                <c:pt idx="839">
                  <c:v>139</c:v>
                </c:pt>
                <c:pt idx="840">
                  <c:v>142.835</c:v>
                </c:pt>
                <c:pt idx="841">
                  <c:v>144</c:v>
                </c:pt>
                <c:pt idx="842">
                  <c:v>167</c:v>
                </c:pt>
                <c:pt idx="843">
                  <c:v>178</c:v>
                </c:pt>
                <c:pt idx="844">
                  <c:v>178.5</c:v>
                </c:pt>
                <c:pt idx="845">
                  <c:v>189</c:v>
                </c:pt>
                <c:pt idx="846">
                  <c:v>191</c:v>
                </c:pt>
                <c:pt idx="847">
                  <c:v>205</c:v>
                </c:pt>
                <c:pt idx="848">
                  <c:v>210</c:v>
                </c:pt>
                <c:pt idx="849">
                  <c:v>220</c:v>
                </c:pt>
                <c:pt idx="850">
                  <c:v>226</c:v>
                </c:pt>
                <c:pt idx="851">
                  <c:v>107</c:v>
                </c:pt>
                <c:pt idx="852">
                  <c:v>122</c:v>
                </c:pt>
                <c:pt idx="853">
                  <c:v>152</c:v>
                </c:pt>
                <c:pt idx="854">
                  <c:v>180</c:v>
                </c:pt>
                <c:pt idx="855">
                  <c:v>164</c:v>
                </c:pt>
                <c:pt idx="856">
                  <c:v>175</c:v>
                </c:pt>
                <c:pt idx="857">
                  <c:v>176</c:v>
                </c:pt>
                <c:pt idx="858">
                  <c:v>186</c:v>
                </c:pt>
                <c:pt idx="859">
                  <c:v>187</c:v>
                </c:pt>
                <c:pt idx="860">
                  <c:v>200</c:v>
                </c:pt>
                <c:pt idx="861">
                  <c:v>225</c:v>
                </c:pt>
                <c:pt idx="862">
                  <c:v>233</c:v>
                </c:pt>
                <c:pt idx="863">
                  <c:v>253</c:v>
                </c:pt>
                <c:pt idx="864">
                  <c:v>311</c:v>
                </c:pt>
                <c:pt idx="865">
                  <c:v>315</c:v>
                </c:pt>
                <c:pt idx="866">
                  <c:v>156</c:v>
                </c:pt>
                <c:pt idx="867">
                  <c:v>187</c:v>
                </c:pt>
                <c:pt idx="868">
                  <c:v>191</c:v>
                </c:pt>
                <c:pt idx="869">
                  <c:v>192.54</c:v>
                </c:pt>
                <c:pt idx="870">
                  <c:v>196</c:v>
                </c:pt>
                <c:pt idx="871">
                  <c:v>196</c:v>
                </c:pt>
                <c:pt idx="872">
                  <c:v>198</c:v>
                </c:pt>
                <c:pt idx="873">
                  <c:v>199</c:v>
                </c:pt>
                <c:pt idx="874">
                  <c:v>210</c:v>
                </c:pt>
                <c:pt idx="875">
                  <c:v>210</c:v>
                </c:pt>
                <c:pt idx="876">
                  <c:v>210.1</c:v>
                </c:pt>
                <c:pt idx="877">
                  <c:v>212</c:v>
                </c:pt>
                <c:pt idx="878">
                  <c:v>212</c:v>
                </c:pt>
                <c:pt idx="879">
                  <c:v>215</c:v>
                </c:pt>
                <c:pt idx="880">
                  <c:v>215</c:v>
                </c:pt>
                <c:pt idx="881">
                  <c:v>220</c:v>
                </c:pt>
                <c:pt idx="882">
                  <c:v>225</c:v>
                </c:pt>
                <c:pt idx="883">
                  <c:v>226</c:v>
                </c:pt>
                <c:pt idx="884">
                  <c:v>235</c:v>
                </c:pt>
                <c:pt idx="885">
                  <c:v>235</c:v>
                </c:pt>
                <c:pt idx="886">
                  <c:v>238</c:v>
                </c:pt>
                <c:pt idx="887">
                  <c:v>245</c:v>
                </c:pt>
                <c:pt idx="888">
                  <c:v>247.5</c:v>
                </c:pt>
                <c:pt idx="889">
                  <c:v>253</c:v>
                </c:pt>
                <c:pt idx="890">
                  <c:v>254</c:v>
                </c:pt>
                <c:pt idx="891">
                  <c:v>255</c:v>
                </c:pt>
                <c:pt idx="892">
                  <c:v>260</c:v>
                </c:pt>
                <c:pt idx="893">
                  <c:v>262</c:v>
                </c:pt>
                <c:pt idx="894">
                  <c:v>280</c:v>
                </c:pt>
                <c:pt idx="895">
                  <c:v>285</c:v>
                </c:pt>
                <c:pt idx="896">
                  <c:v>286</c:v>
                </c:pt>
                <c:pt idx="897">
                  <c:v>290</c:v>
                </c:pt>
                <c:pt idx="898">
                  <c:v>73.75</c:v>
                </c:pt>
                <c:pt idx="899">
                  <c:v>101</c:v>
                </c:pt>
                <c:pt idx="900">
                  <c:v>172</c:v>
                </c:pt>
                <c:pt idx="901">
                  <c:v>172.222</c:v>
                </c:pt>
                <c:pt idx="902">
                  <c:v>178.8</c:v>
                </c:pt>
                <c:pt idx="903">
                  <c:v>212</c:v>
                </c:pt>
                <c:pt idx="904">
                  <c:v>254</c:v>
                </c:pt>
                <c:pt idx="905">
                  <c:v>145</c:v>
                </c:pt>
                <c:pt idx="906">
                  <c:v>161</c:v>
                </c:pt>
                <c:pt idx="907">
                  <c:v>164</c:v>
                </c:pt>
                <c:pt idx="908">
                  <c:v>172</c:v>
                </c:pt>
                <c:pt idx="909">
                  <c:v>179</c:v>
                </c:pt>
                <c:pt idx="910">
                  <c:v>183</c:v>
                </c:pt>
                <c:pt idx="911">
                  <c:v>210</c:v>
                </c:pt>
                <c:pt idx="912">
                  <c:v>221</c:v>
                </c:pt>
                <c:pt idx="913">
                  <c:v>227</c:v>
                </c:pt>
                <c:pt idx="914">
                  <c:v>249</c:v>
                </c:pt>
                <c:pt idx="915">
                  <c:v>263</c:v>
                </c:pt>
                <c:pt idx="916">
                  <c:v>81</c:v>
                </c:pt>
                <c:pt idx="917">
                  <c:v>135</c:v>
                </c:pt>
                <c:pt idx="918">
                  <c:v>165</c:v>
                </c:pt>
                <c:pt idx="919">
                  <c:v>181</c:v>
                </c:pt>
                <c:pt idx="920">
                  <c:v>183</c:v>
                </c:pt>
                <c:pt idx="921">
                  <c:v>191</c:v>
                </c:pt>
                <c:pt idx="922">
                  <c:v>201</c:v>
                </c:pt>
                <c:pt idx="923">
                  <c:v>203</c:v>
                </c:pt>
                <c:pt idx="924">
                  <c:v>218</c:v>
                </c:pt>
                <c:pt idx="925">
                  <c:v>248</c:v>
                </c:pt>
                <c:pt idx="926">
                  <c:v>265</c:v>
                </c:pt>
                <c:pt idx="927">
                  <c:v>270</c:v>
                </c:pt>
                <c:pt idx="928">
                  <c:v>105</c:v>
                </c:pt>
                <c:pt idx="929">
                  <c:v>120</c:v>
                </c:pt>
                <c:pt idx="930">
                  <c:v>139</c:v>
                </c:pt>
                <c:pt idx="931">
                  <c:v>150</c:v>
                </c:pt>
                <c:pt idx="932">
                  <c:v>159</c:v>
                </c:pt>
                <c:pt idx="933">
                  <c:v>166.5</c:v>
                </c:pt>
                <c:pt idx="934">
                  <c:v>167</c:v>
                </c:pt>
                <c:pt idx="935">
                  <c:v>170</c:v>
                </c:pt>
                <c:pt idx="936">
                  <c:v>172</c:v>
                </c:pt>
                <c:pt idx="937">
                  <c:v>173</c:v>
                </c:pt>
                <c:pt idx="938">
                  <c:v>185</c:v>
                </c:pt>
                <c:pt idx="939">
                  <c:v>185</c:v>
                </c:pt>
                <c:pt idx="940">
                  <c:v>187</c:v>
                </c:pt>
                <c:pt idx="941">
                  <c:v>190</c:v>
                </c:pt>
                <c:pt idx="942">
                  <c:v>194</c:v>
                </c:pt>
                <c:pt idx="943">
                  <c:v>195</c:v>
                </c:pt>
                <c:pt idx="944">
                  <c:v>199</c:v>
                </c:pt>
                <c:pt idx="945">
                  <c:v>200.226</c:v>
                </c:pt>
                <c:pt idx="946">
                  <c:v>201</c:v>
                </c:pt>
                <c:pt idx="947">
                  <c:v>204</c:v>
                </c:pt>
                <c:pt idx="948">
                  <c:v>207</c:v>
                </c:pt>
                <c:pt idx="949">
                  <c:v>210</c:v>
                </c:pt>
                <c:pt idx="950">
                  <c:v>217</c:v>
                </c:pt>
                <c:pt idx="951">
                  <c:v>218</c:v>
                </c:pt>
                <c:pt idx="952">
                  <c:v>219</c:v>
                </c:pt>
                <c:pt idx="953">
                  <c:v>219.471</c:v>
                </c:pt>
                <c:pt idx="954">
                  <c:v>220</c:v>
                </c:pt>
                <c:pt idx="955">
                  <c:v>221</c:v>
                </c:pt>
                <c:pt idx="956">
                  <c:v>224</c:v>
                </c:pt>
                <c:pt idx="957">
                  <c:v>225</c:v>
                </c:pt>
                <c:pt idx="958">
                  <c:v>230</c:v>
                </c:pt>
                <c:pt idx="959">
                  <c:v>239</c:v>
                </c:pt>
                <c:pt idx="960">
                  <c:v>245</c:v>
                </c:pt>
                <c:pt idx="961">
                  <c:v>245</c:v>
                </c:pt>
                <c:pt idx="962">
                  <c:v>250</c:v>
                </c:pt>
                <c:pt idx="963">
                  <c:v>259.8</c:v>
                </c:pt>
                <c:pt idx="964">
                  <c:v>275</c:v>
                </c:pt>
                <c:pt idx="965">
                  <c:v>299</c:v>
                </c:pt>
                <c:pt idx="966">
                  <c:v>397</c:v>
                </c:pt>
                <c:pt idx="967">
                  <c:v>130</c:v>
                </c:pt>
                <c:pt idx="968">
                  <c:v>148</c:v>
                </c:pt>
                <c:pt idx="969">
                  <c:v>201</c:v>
                </c:pt>
                <c:pt idx="970">
                  <c:v>171</c:v>
                </c:pt>
                <c:pt idx="971">
                  <c:v>267</c:v>
                </c:pt>
                <c:pt idx="972">
                  <c:v>96</c:v>
                </c:pt>
                <c:pt idx="973">
                  <c:v>169</c:v>
                </c:pt>
                <c:pt idx="974">
                  <c:v>196</c:v>
                </c:pt>
                <c:pt idx="975">
                  <c:v>199.6</c:v>
                </c:pt>
                <c:pt idx="976">
                  <c:v>220</c:v>
                </c:pt>
                <c:pt idx="977">
                  <c:v>226.1</c:v>
                </c:pt>
                <c:pt idx="978">
                  <c:v>243</c:v>
                </c:pt>
                <c:pt idx="979">
                  <c:v>247</c:v>
                </c:pt>
                <c:pt idx="980">
                  <c:v>262</c:v>
                </c:pt>
                <c:pt idx="981">
                  <c:v>263</c:v>
                </c:pt>
                <c:pt idx="982">
                  <c:v>280</c:v>
                </c:pt>
                <c:pt idx="983">
                  <c:v>136</c:v>
                </c:pt>
                <c:pt idx="984">
                  <c:v>151.781</c:v>
                </c:pt>
                <c:pt idx="985">
                  <c:v>218</c:v>
                </c:pt>
                <c:pt idx="986">
                  <c:v>242</c:v>
                </c:pt>
                <c:pt idx="987">
                  <c:v>280</c:v>
                </c:pt>
                <c:pt idx="988">
                  <c:v>282</c:v>
                </c:pt>
                <c:pt idx="989">
                  <c:v>101</c:v>
                </c:pt>
                <c:pt idx="990">
                  <c:v>193.65</c:v>
                </c:pt>
                <c:pt idx="991">
                  <c:v>215</c:v>
                </c:pt>
                <c:pt idx="992">
                  <c:v>217</c:v>
                </c:pt>
                <c:pt idx="993">
                  <c:v>300</c:v>
                </c:pt>
                <c:pt idx="994">
                  <c:v>352.525</c:v>
                </c:pt>
              </c:numCache>
            </c:numRef>
          </c:xVal>
          <c:yVal>
            <c:numRef>
              <c:f>Sheet2!$N$2:$N$996</c:f>
              <c:numCache>
                <c:formatCode>General</c:formatCode>
                <c:ptCount val="995"/>
                <c:pt idx="0">
                  <c:v>235000</c:v>
                </c:pt>
                <c:pt idx="1">
                  <c:v>179900</c:v>
                </c:pt>
                <c:pt idx="2">
                  <c:v>166000</c:v>
                </c:pt>
                <c:pt idx="3">
                  <c:v>199900</c:v>
                </c:pt>
                <c:pt idx="4">
                  <c:v>199500</c:v>
                </c:pt>
                <c:pt idx="5">
                  <c:v>197500</c:v>
                </c:pt>
                <c:pt idx="6">
                  <c:v>189500</c:v>
                </c:pt>
                <c:pt idx="7">
                  <c:v>161950</c:v>
                </c:pt>
                <c:pt idx="8">
                  <c:v>193750</c:v>
                </c:pt>
                <c:pt idx="9">
                  <c:v>211900</c:v>
                </c:pt>
                <c:pt idx="10">
                  <c:v>189750</c:v>
                </c:pt>
                <c:pt idx="11">
                  <c:v>185900</c:v>
                </c:pt>
                <c:pt idx="12">
                  <c:v>219000</c:v>
                </c:pt>
                <c:pt idx="13">
                  <c:v>192000</c:v>
                </c:pt>
                <c:pt idx="14">
                  <c:v>218000</c:v>
                </c:pt>
                <c:pt idx="15">
                  <c:v>219900</c:v>
                </c:pt>
                <c:pt idx="16">
                  <c:v>212000</c:v>
                </c:pt>
                <c:pt idx="17">
                  <c:v>176000</c:v>
                </c:pt>
                <c:pt idx="18">
                  <c:v>159500</c:v>
                </c:pt>
                <c:pt idx="19">
                  <c:v>152000</c:v>
                </c:pt>
                <c:pt idx="20">
                  <c:v>172500</c:v>
                </c:pt>
                <c:pt idx="21">
                  <c:v>154900</c:v>
                </c:pt>
                <c:pt idx="22">
                  <c:v>158000</c:v>
                </c:pt>
                <c:pt idx="23">
                  <c:v>174500</c:v>
                </c:pt>
                <c:pt idx="24">
                  <c:v>170000</c:v>
                </c:pt>
                <c:pt idx="25">
                  <c:v>207000</c:v>
                </c:pt>
                <c:pt idx="26">
                  <c:v>178500</c:v>
                </c:pt>
                <c:pt idx="27">
                  <c:v>147850</c:v>
                </c:pt>
                <c:pt idx="28">
                  <c:v>219000</c:v>
                </c:pt>
                <c:pt idx="29">
                  <c:v>187000</c:v>
                </c:pt>
                <c:pt idx="30">
                  <c:v>169900</c:v>
                </c:pt>
                <c:pt idx="31">
                  <c:v>170500</c:v>
                </c:pt>
                <c:pt idx="32">
                  <c:v>164500</c:v>
                </c:pt>
                <c:pt idx="33">
                  <c:v>171000</c:v>
                </c:pt>
                <c:pt idx="34">
                  <c:v>168900</c:v>
                </c:pt>
                <c:pt idx="35">
                  <c:v>197900</c:v>
                </c:pt>
                <c:pt idx="36">
                  <c:v>193500</c:v>
                </c:pt>
                <c:pt idx="37">
                  <c:v>189000</c:v>
                </c:pt>
                <c:pt idx="38">
                  <c:v>168500</c:v>
                </c:pt>
                <c:pt idx="39">
                  <c:v>167500</c:v>
                </c:pt>
                <c:pt idx="40">
                  <c:v>169000</c:v>
                </c:pt>
                <c:pt idx="41">
                  <c:v>168250</c:v>
                </c:pt>
                <c:pt idx="42">
                  <c:v>199900</c:v>
                </c:pt>
                <c:pt idx="43">
                  <c:v>180000</c:v>
                </c:pt>
                <c:pt idx="44">
                  <c:v>179000</c:v>
                </c:pt>
                <c:pt idx="45">
                  <c:v>151750</c:v>
                </c:pt>
                <c:pt idx="46">
                  <c:v>161500</c:v>
                </c:pt>
                <c:pt idx="47">
                  <c:v>184500</c:v>
                </c:pt>
                <c:pt idx="48">
                  <c:v>158500</c:v>
                </c:pt>
                <c:pt idx="49">
                  <c:v>205000</c:v>
                </c:pt>
                <c:pt idx="50">
                  <c:v>197500</c:v>
                </c:pt>
                <c:pt idx="51">
                  <c:v>190000</c:v>
                </c:pt>
                <c:pt idx="52">
                  <c:v>159500</c:v>
                </c:pt>
                <c:pt idx="53">
                  <c:v>189000</c:v>
                </c:pt>
                <c:pt idx="54">
                  <c:v>210000</c:v>
                </c:pt>
                <c:pt idx="55">
                  <c:v>132000</c:v>
                </c:pt>
                <c:pt idx="56">
                  <c:v>195000</c:v>
                </c:pt>
                <c:pt idx="57">
                  <c:v>195000</c:v>
                </c:pt>
                <c:pt idx="58">
                  <c:v>166900</c:v>
                </c:pt>
                <c:pt idx="59">
                  <c:v>169000</c:v>
                </c:pt>
                <c:pt idx="60">
                  <c:v>191750</c:v>
                </c:pt>
                <c:pt idx="61">
                  <c:v>189500</c:v>
                </c:pt>
                <c:pt idx="62">
                  <c:v>169000</c:v>
                </c:pt>
                <c:pt idx="63">
                  <c:v>168000</c:v>
                </c:pt>
                <c:pt idx="64">
                  <c:v>172000</c:v>
                </c:pt>
                <c:pt idx="65">
                  <c:v>127000</c:v>
                </c:pt>
                <c:pt idx="66">
                  <c:v>192000</c:v>
                </c:pt>
                <c:pt idx="67">
                  <c:v>176750</c:v>
                </c:pt>
                <c:pt idx="68">
                  <c:v>176500</c:v>
                </c:pt>
                <c:pt idx="69">
                  <c:v>165000</c:v>
                </c:pt>
                <c:pt idx="70">
                  <c:v>159900</c:v>
                </c:pt>
                <c:pt idx="71">
                  <c:v>168000</c:v>
                </c:pt>
                <c:pt idx="72">
                  <c:v>188950</c:v>
                </c:pt>
                <c:pt idx="73">
                  <c:v>188900</c:v>
                </c:pt>
                <c:pt idx="74">
                  <c:v>167000</c:v>
                </c:pt>
                <c:pt idx="75">
                  <c:v>155500</c:v>
                </c:pt>
                <c:pt idx="76">
                  <c:v>184900</c:v>
                </c:pt>
                <c:pt idx="77">
                  <c:v>170000</c:v>
                </c:pt>
                <c:pt idx="78">
                  <c:v>162750</c:v>
                </c:pt>
                <c:pt idx="79">
                  <c:v>166750</c:v>
                </c:pt>
                <c:pt idx="80">
                  <c:v>129900</c:v>
                </c:pt>
                <c:pt idx="81">
                  <c:v>189000</c:v>
                </c:pt>
                <c:pt idx="82">
                  <c:v>172500</c:v>
                </c:pt>
                <c:pt idx="83">
                  <c:v>164750</c:v>
                </c:pt>
                <c:pt idx="84">
                  <c:v>157850</c:v>
                </c:pt>
                <c:pt idx="85">
                  <c:v>175000</c:v>
                </c:pt>
                <c:pt idx="86">
                  <c:v>157500</c:v>
                </c:pt>
                <c:pt idx="87">
                  <c:v>188750</c:v>
                </c:pt>
                <c:pt idx="88">
                  <c:v>188750</c:v>
                </c:pt>
                <c:pt idx="89">
                  <c:v>171500</c:v>
                </c:pt>
                <c:pt idx="90">
                  <c:v>163500</c:v>
                </c:pt>
                <c:pt idx="91">
                  <c:v>149999</c:v>
                </c:pt>
                <c:pt idx="92">
                  <c:v>188000</c:v>
                </c:pt>
                <c:pt idx="93">
                  <c:v>129750</c:v>
                </c:pt>
                <c:pt idx="94">
                  <c:v>188500</c:v>
                </c:pt>
                <c:pt idx="95">
                  <c:v>152750</c:v>
                </c:pt>
                <c:pt idx="96">
                  <c:v>149750</c:v>
                </c:pt>
                <c:pt idx="97">
                  <c:v>196500</c:v>
                </c:pt>
                <c:pt idx="98">
                  <c:v>174850</c:v>
                </c:pt>
                <c:pt idx="99">
                  <c:v>155500</c:v>
                </c:pt>
                <c:pt idx="100">
                  <c:v>142000</c:v>
                </c:pt>
                <c:pt idx="101">
                  <c:v>156900</c:v>
                </c:pt>
                <c:pt idx="102">
                  <c:v>156000</c:v>
                </c:pt>
                <c:pt idx="103">
                  <c:v>155950</c:v>
                </c:pt>
                <c:pt idx="104">
                  <c:v>155650</c:v>
                </c:pt>
                <c:pt idx="105">
                  <c:v>155500</c:v>
                </c:pt>
                <c:pt idx="106">
                  <c:v>152500</c:v>
                </c:pt>
                <c:pt idx="107">
                  <c:v>155000</c:v>
                </c:pt>
                <c:pt idx="108">
                  <c:v>151950</c:v>
                </c:pt>
                <c:pt idx="109">
                  <c:v>148750</c:v>
                </c:pt>
                <c:pt idx="110">
                  <c:v>177500</c:v>
                </c:pt>
                <c:pt idx="111">
                  <c:v>146950</c:v>
                </c:pt>
                <c:pt idx="112">
                  <c:v>179000</c:v>
                </c:pt>
                <c:pt idx="113">
                  <c:v>156000</c:v>
                </c:pt>
                <c:pt idx="114">
                  <c:v>167500</c:v>
                </c:pt>
                <c:pt idx="115">
                  <c:v>154000</c:v>
                </c:pt>
                <c:pt idx="116">
                  <c:v>181000</c:v>
                </c:pt>
                <c:pt idx="117">
                  <c:v>159000</c:v>
                </c:pt>
                <c:pt idx="118">
                  <c:v>169000</c:v>
                </c:pt>
                <c:pt idx="119">
                  <c:v>156500</c:v>
                </c:pt>
                <c:pt idx="120">
                  <c:v>160000</c:v>
                </c:pt>
                <c:pt idx="121">
                  <c:v>153000</c:v>
                </c:pt>
                <c:pt idx="122">
                  <c:v>157000</c:v>
                </c:pt>
                <c:pt idx="123">
                  <c:v>152500</c:v>
                </c:pt>
                <c:pt idx="124">
                  <c:v>167000</c:v>
                </c:pt>
                <c:pt idx="125">
                  <c:v>153500</c:v>
                </c:pt>
                <c:pt idx="126">
                  <c:v>172000</c:v>
                </c:pt>
                <c:pt idx="127">
                  <c:v>164900</c:v>
                </c:pt>
                <c:pt idx="128">
                  <c:v>155900</c:v>
                </c:pt>
                <c:pt idx="129">
                  <c:v>158900</c:v>
                </c:pt>
                <c:pt idx="130">
                  <c:v>162750</c:v>
                </c:pt>
                <c:pt idx="131">
                  <c:v>150000</c:v>
                </c:pt>
                <c:pt idx="132">
                  <c:v>154750</c:v>
                </c:pt>
                <c:pt idx="133">
                  <c:v>150500</c:v>
                </c:pt>
                <c:pt idx="134">
                  <c:v>163950</c:v>
                </c:pt>
                <c:pt idx="135">
                  <c:v>145000</c:v>
                </c:pt>
                <c:pt idx="136">
                  <c:v>181500</c:v>
                </c:pt>
                <c:pt idx="137">
                  <c:v>181500</c:v>
                </c:pt>
                <c:pt idx="138">
                  <c:v>175000</c:v>
                </c:pt>
                <c:pt idx="139">
                  <c:v>169000</c:v>
                </c:pt>
                <c:pt idx="140">
                  <c:v>146000</c:v>
                </c:pt>
                <c:pt idx="141">
                  <c:v>170000</c:v>
                </c:pt>
                <c:pt idx="142">
                  <c:v>148500</c:v>
                </c:pt>
                <c:pt idx="143">
                  <c:v>146000</c:v>
                </c:pt>
                <c:pt idx="144">
                  <c:v>168900</c:v>
                </c:pt>
                <c:pt idx="145">
                  <c:v>166500</c:v>
                </c:pt>
                <c:pt idx="146">
                  <c:v>163750</c:v>
                </c:pt>
                <c:pt idx="147">
                  <c:v>157000</c:v>
                </c:pt>
                <c:pt idx="148">
                  <c:v>161000</c:v>
                </c:pt>
                <c:pt idx="149">
                  <c:v>160000</c:v>
                </c:pt>
                <c:pt idx="150">
                  <c:v>158500</c:v>
                </c:pt>
                <c:pt idx="151">
                  <c:v>133000</c:v>
                </c:pt>
                <c:pt idx="152">
                  <c:v>154950</c:v>
                </c:pt>
                <c:pt idx="153">
                  <c:v>158500</c:v>
                </c:pt>
                <c:pt idx="154">
                  <c:v>155900</c:v>
                </c:pt>
                <c:pt idx="155">
                  <c:v>178500</c:v>
                </c:pt>
                <c:pt idx="156">
                  <c:v>153850</c:v>
                </c:pt>
                <c:pt idx="157">
                  <c:v>172000</c:v>
                </c:pt>
                <c:pt idx="158">
                  <c:v>154900</c:v>
                </c:pt>
                <c:pt idx="159">
                  <c:v>165000</c:v>
                </c:pt>
                <c:pt idx="160">
                  <c:v>186900</c:v>
                </c:pt>
                <c:pt idx="161">
                  <c:v>157500</c:v>
                </c:pt>
                <c:pt idx="162">
                  <c:v>156000</c:v>
                </c:pt>
                <c:pt idx="163">
                  <c:v>146000</c:v>
                </c:pt>
                <c:pt idx="164">
                  <c:v>157950</c:v>
                </c:pt>
                <c:pt idx="165">
                  <c:v>154500</c:v>
                </c:pt>
                <c:pt idx="166">
                  <c:v>152000</c:v>
                </c:pt>
                <c:pt idx="167">
                  <c:v>159900</c:v>
                </c:pt>
                <c:pt idx="168">
                  <c:v>149000</c:v>
                </c:pt>
                <c:pt idx="169">
                  <c:v>172750</c:v>
                </c:pt>
                <c:pt idx="170">
                  <c:v>161500</c:v>
                </c:pt>
                <c:pt idx="171">
                  <c:v>157950</c:v>
                </c:pt>
                <c:pt idx="172">
                  <c:v>161900</c:v>
                </c:pt>
                <c:pt idx="173">
                  <c:v>156950</c:v>
                </c:pt>
                <c:pt idx="174">
                  <c:v>137900</c:v>
                </c:pt>
                <c:pt idx="175">
                  <c:v>152850</c:v>
                </c:pt>
                <c:pt idx="176">
                  <c:v>148000</c:v>
                </c:pt>
                <c:pt idx="177">
                  <c:v>146950</c:v>
                </c:pt>
                <c:pt idx="178">
                  <c:v>156900</c:v>
                </c:pt>
                <c:pt idx="179">
                  <c:v>152900</c:v>
                </c:pt>
                <c:pt idx="180">
                  <c:v>165000</c:v>
                </c:pt>
                <c:pt idx="181">
                  <c:v>155000</c:v>
                </c:pt>
                <c:pt idx="182">
                  <c:v>164500</c:v>
                </c:pt>
                <c:pt idx="183">
                  <c:v>155900</c:v>
                </c:pt>
                <c:pt idx="184">
                  <c:v>153750</c:v>
                </c:pt>
                <c:pt idx="185">
                  <c:v>161900</c:v>
                </c:pt>
                <c:pt idx="186">
                  <c:v>149000</c:v>
                </c:pt>
                <c:pt idx="187">
                  <c:v>146750</c:v>
                </c:pt>
                <c:pt idx="188">
                  <c:v>161500</c:v>
                </c:pt>
                <c:pt idx="189">
                  <c:v>147000</c:v>
                </c:pt>
                <c:pt idx="190">
                  <c:v>139500</c:v>
                </c:pt>
                <c:pt idx="191">
                  <c:v>159500</c:v>
                </c:pt>
                <c:pt idx="192">
                  <c:v>126000</c:v>
                </c:pt>
                <c:pt idx="193">
                  <c:v>166450</c:v>
                </c:pt>
                <c:pt idx="194">
                  <c:v>182750</c:v>
                </c:pt>
                <c:pt idx="195">
                  <c:v>168000</c:v>
                </c:pt>
                <c:pt idx="196">
                  <c:v>168800</c:v>
                </c:pt>
                <c:pt idx="197">
                  <c:v>155000</c:v>
                </c:pt>
                <c:pt idx="198">
                  <c:v>170000</c:v>
                </c:pt>
                <c:pt idx="199">
                  <c:v>168000</c:v>
                </c:pt>
                <c:pt idx="200">
                  <c:v>154900</c:v>
                </c:pt>
                <c:pt idx="201">
                  <c:v>198000</c:v>
                </c:pt>
                <c:pt idx="202">
                  <c:v>161750</c:v>
                </c:pt>
                <c:pt idx="203">
                  <c:v>172000</c:v>
                </c:pt>
                <c:pt idx="204">
                  <c:v>152000</c:v>
                </c:pt>
                <c:pt idx="205">
                  <c:v>145000</c:v>
                </c:pt>
                <c:pt idx="206">
                  <c:v>127500</c:v>
                </c:pt>
                <c:pt idx="207">
                  <c:v>152750</c:v>
                </c:pt>
                <c:pt idx="208">
                  <c:v>165000</c:v>
                </c:pt>
                <c:pt idx="209">
                  <c:v>147500</c:v>
                </c:pt>
                <c:pt idx="210">
                  <c:v>169950</c:v>
                </c:pt>
                <c:pt idx="211">
                  <c:v>197500</c:v>
                </c:pt>
                <c:pt idx="212">
                  <c:v>150000</c:v>
                </c:pt>
                <c:pt idx="213">
                  <c:v>149900</c:v>
                </c:pt>
                <c:pt idx="214">
                  <c:v>155000</c:v>
                </c:pt>
                <c:pt idx="215">
                  <c:v>182500</c:v>
                </c:pt>
                <c:pt idx="216">
                  <c:v>171000</c:v>
                </c:pt>
                <c:pt idx="217">
                  <c:v>185950</c:v>
                </c:pt>
                <c:pt idx="218">
                  <c:v>171900</c:v>
                </c:pt>
                <c:pt idx="219">
                  <c:v>167750</c:v>
                </c:pt>
                <c:pt idx="220">
                  <c:v>134000</c:v>
                </c:pt>
                <c:pt idx="221">
                  <c:v>149000</c:v>
                </c:pt>
                <c:pt idx="222">
                  <c:v>155000</c:v>
                </c:pt>
                <c:pt idx="223">
                  <c:v>151000</c:v>
                </c:pt>
                <c:pt idx="224">
                  <c:v>145750</c:v>
                </c:pt>
                <c:pt idx="225">
                  <c:v>137000</c:v>
                </c:pt>
                <c:pt idx="226">
                  <c:v>185000</c:v>
                </c:pt>
                <c:pt idx="227">
                  <c:v>159500</c:v>
                </c:pt>
                <c:pt idx="228">
                  <c:v>159000</c:v>
                </c:pt>
                <c:pt idx="229">
                  <c:v>170500</c:v>
                </c:pt>
                <c:pt idx="230">
                  <c:v>152000</c:v>
                </c:pt>
                <c:pt idx="231">
                  <c:v>143900</c:v>
                </c:pt>
                <c:pt idx="232">
                  <c:v>136000</c:v>
                </c:pt>
                <c:pt idx="233">
                  <c:v>173750</c:v>
                </c:pt>
                <c:pt idx="234">
                  <c:v>163000</c:v>
                </c:pt>
                <c:pt idx="235">
                  <c:v>157500</c:v>
                </c:pt>
                <c:pt idx="236">
                  <c:v>146500</c:v>
                </c:pt>
                <c:pt idx="237">
                  <c:v>139750</c:v>
                </c:pt>
                <c:pt idx="238">
                  <c:v>157500</c:v>
                </c:pt>
                <c:pt idx="239">
                  <c:v>163000</c:v>
                </c:pt>
                <c:pt idx="240">
                  <c:v>166500</c:v>
                </c:pt>
                <c:pt idx="241">
                  <c:v>165000</c:v>
                </c:pt>
                <c:pt idx="242">
                  <c:v>144850</c:v>
                </c:pt>
                <c:pt idx="243">
                  <c:v>149000</c:v>
                </c:pt>
                <c:pt idx="244">
                  <c:v>148750</c:v>
                </c:pt>
                <c:pt idx="245">
                  <c:v>145500</c:v>
                </c:pt>
                <c:pt idx="246">
                  <c:v>140750</c:v>
                </c:pt>
                <c:pt idx="247">
                  <c:v>119900</c:v>
                </c:pt>
                <c:pt idx="248">
                  <c:v>177500</c:v>
                </c:pt>
                <c:pt idx="249">
                  <c:v>174900</c:v>
                </c:pt>
                <c:pt idx="250">
                  <c:v>157500</c:v>
                </c:pt>
                <c:pt idx="251">
                  <c:v>149950</c:v>
                </c:pt>
                <c:pt idx="252">
                  <c:v>147500</c:v>
                </c:pt>
                <c:pt idx="253">
                  <c:v>145350</c:v>
                </c:pt>
                <c:pt idx="254">
                  <c:v>148500</c:v>
                </c:pt>
                <c:pt idx="255">
                  <c:v>161900</c:v>
                </c:pt>
                <c:pt idx="256">
                  <c:v>111500</c:v>
                </c:pt>
                <c:pt idx="257">
                  <c:v>133000</c:v>
                </c:pt>
                <c:pt idx="258">
                  <c:v>149900</c:v>
                </c:pt>
                <c:pt idx="259">
                  <c:v>149900</c:v>
                </c:pt>
                <c:pt idx="260">
                  <c:v>183000</c:v>
                </c:pt>
                <c:pt idx="261">
                  <c:v>176900</c:v>
                </c:pt>
                <c:pt idx="262">
                  <c:v>159000</c:v>
                </c:pt>
                <c:pt idx="263">
                  <c:v>150500</c:v>
                </c:pt>
                <c:pt idx="264">
                  <c:v>138800</c:v>
                </c:pt>
                <c:pt idx="265">
                  <c:v>137950</c:v>
                </c:pt>
                <c:pt idx="266">
                  <c:v>160000</c:v>
                </c:pt>
                <c:pt idx="267">
                  <c:v>153000</c:v>
                </c:pt>
                <c:pt idx="268">
                  <c:v>147500</c:v>
                </c:pt>
                <c:pt idx="269">
                  <c:v>147000</c:v>
                </c:pt>
                <c:pt idx="270">
                  <c:v>152750</c:v>
                </c:pt>
                <c:pt idx="271">
                  <c:v>142500</c:v>
                </c:pt>
                <c:pt idx="272">
                  <c:v>141000</c:v>
                </c:pt>
                <c:pt idx="273">
                  <c:v>176750</c:v>
                </c:pt>
                <c:pt idx="274">
                  <c:v>144000</c:v>
                </c:pt>
                <c:pt idx="275">
                  <c:v>165000</c:v>
                </c:pt>
                <c:pt idx="276">
                  <c:v>156000</c:v>
                </c:pt>
                <c:pt idx="277">
                  <c:v>151750</c:v>
                </c:pt>
                <c:pt idx="278">
                  <c:v>176000</c:v>
                </c:pt>
                <c:pt idx="279">
                  <c:v>160950</c:v>
                </c:pt>
                <c:pt idx="280">
                  <c:v>142750</c:v>
                </c:pt>
                <c:pt idx="281">
                  <c:v>145900</c:v>
                </c:pt>
                <c:pt idx="282">
                  <c:v>156000</c:v>
                </c:pt>
                <c:pt idx="283">
                  <c:v>153500</c:v>
                </c:pt>
                <c:pt idx="284">
                  <c:v>147500</c:v>
                </c:pt>
                <c:pt idx="285">
                  <c:v>146900</c:v>
                </c:pt>
                <c:pt idx="286">
                  <c:v>146000</c:v>
                </c:pt>
                <c:pt idx="287">
                  <c:v>144900</c:v>
                </c:pt>
                <c:pt idx="288">
                  <c:v>137900</c:v>
                </c:pt>
                <c:pt idx="289">
                  <c:v>145500</c:v>
                </c:pt>
                <c:pt idx="290">
                  <c:v>130000</c:v>
                </c:pt>
                <c:pt idx="291">
                  <c:v>167500</c:v>
                </c:pt>
                <c:pt idx="292">
                  <c:v>165900</c:v>
                </c:pt>
                <c:pt idx="293">
                  <c:v>161250</c:v>
                </c:pt>
                <c:pt idx="294">
                  <c:v>156000</c:v>
                </c:pt>
                <c:pt idx="295">
                  <c:v>154500</c:v>
                </c:pt>
                <c:pt idx="296">
                  <c:v>153500</c:v>
                </c:pt>
                <c:pt idx="297">
                  <c:v>149950</c:v>
                </c:pt>
                <c:pt idx="298">
                  <c:v>144900</c:v>
                </c:pt>
                <c:pt idx="299">
                  <c:v>163000</c:v>
                </c:pt>
                <c:pt idx="300">
                  <c:v>147900</c:v>
                </c:pt>
                <c:pt idx="301">
                  <c:v>179500</c:v>
                </c:pt>
                <c:pt idx="302">
                  <c:v>142900</c:v>
                </c:pt>
                <c:pt idx="303">
                  <c:v>166500</c:v>
                </c:pt>
                <c:pt idx="304">
                  <c:v>147000</c:v>
                </c:pt>
                <c:pt idx="305">
                  <c:v>139500</c:v>
                </c:pt>
                <c:pt idx="306">
                  <c:v>121000</c:v>
                </c:pt>
                <c:pt idx="307">
                  <c:v>159950</c:v>
                </c:pt>
                <c:pt idx="308">
                  <c:v>169000</c:v>
                </c:pt>
                <c:pt idx="309">
                  <c:v>148750</c:v>
                </c:pt>
                <c:pt idx="310">
                  <c:v>132000</c:v>
                </c:pt>
                <c:pt idx="311">
                  <c:v>162900</c:v>
                </c:pt>
                <c:pt idx="312">
                  <c:v>157500</c:v>
                </c:pt>
                <c:pt idx="313">
                  <c:v>145000</c:v>
                </c:pt>
                <c:pt idx="314">
                  <c:v>144350</c:v>
                </c:pt>
                <c:pt idx="315">
                  <c:v>143500</c:v>
                </c:pt>
                <c:pt idx="316">
                  <c:v>180000</c:v>
                </c:pt>
                <c:pt idx="317">
                  <c:v>155000</c:v>
                </c:pt>
                <c:pt idx="318">
                  <c:v>142750</c:v>
                </c:pt>
                <c:pt idx="319">
                  <c:v>142250</c:v>
                </c:pt>
                <c:pt idx="320">
                  <c:v>141900</c:v>
                </c:pt>
                <c:pt idx="321">
                  <c:v>135750</c:v>
                </c:pt>
                <c:pt idx="322">
                  <c:v>163000</c:v>
                </c:pt>
                <c:pt idx="323">
                  <c:v>141000</c:v>
                </c:pt>
                <c:pt idx="324">
                  <c:v>157000</c:v>
                </c:pt>
                <c:pt idx="325">
                  <c:v>153500</c:v>
                </c:pt>
                <c:pt idx="326">
                  <c:v>149000</c:v>
                </c:pt>
                <c:pt idx="327">
                  <c:v>144500</c:v>
                </c:pt>
                <c:pt idx="328">
                  <c:v>158250</c:v>
                </c:pt>
                <c:pt idx="329">
                  <c:v>155000</c:v>
                </c:pt>
                <c:pt idx="330">
                  <c:v>142000</c:v>
                </c:pt>
                <c:pt idx="331">
                  <c:v>169900</c:v>
                </c:pt>
                <c:pt idx="332">
                  <c:v>151500</c:v>
                </c:pt>
                <c:pt idx="333">
                  <c:v>179500</c:v>
                </c:pt>
                <c:pt idx="334">
                  <c:v>159750</c:v>
                </c:pt>
                <c:pt idx="335">
                  <c:v>132000</c:v>
                </c:pt>
                <c:pt idx="336">
                  <c:v>153500</c:v>
                </c:pt>
                <c:pt idx="337">
                  <c:v>135000</c:v>
                </c:pt>
                <c:pt idx="338">
                  <c:v>151500</c:v>
                </c:pt>
                <c:pt idx="339">
                  <c:v>132000</c:v>
                </c:pt>
                <c:pt idx="340">
                  <c:v>159500</c:v>
                </c:pt>
                <c:pt idx="341">
                  <c:v>143000</c:v>
                </c:pt>
                <c:pt idx="342">
                  <c:v>133500</c:v>
                </c:pt>
                <c:pt idx="343">
                  <c:v>152500</c:v>
                </c:pt>
                <c:pt idx="344">
                  <c:v>229000</c:v>
                </c:pt>
                <c:pt idx="345">
                  <c:v>149900</c:v>
                </c:pt>
                <c:pt idx="346">
                  <c:v>147500</c:v>
                </c:pt>
                <c:pt idx="347">
                  <c:v>147000</c:v>
                </c:pt>
                <c:pt idx="348">
                  <c:v>143500</c:v>
                </c:pt>
                <c:pt idx="349">
                  <c:v>135000</c:v>
                </c:pt>
                <c:pt idx="350">
                  <c:v>147900</c:v>
                </c:pt>
                <c:pt idx="351">
                  <c:v>146000</c:v>
                </c:pt>
                <c:pt idx="352">
                  <c:v>145000</c:v>
                </c:pt>
                <c:pt idx="353">
                  <c:v>141750</c:v>
                </c:pt>
                <c:pt idx="354">
                  <c:v>143000</c:v>
                </c:pt>
                <c:pt idx="355">
                  <c:v>142900</c:v>
                </c:pt>
                <c:pt idx="356">
                  <c:v>141000</c:v>
                </c:pt>
                <c:pt idx="357">
                  <c:v>134500</c:v>
                </c:pt>
                <c:pt idx="358">
                  <c:v>175000</c:v>
                </c:pt>
                <c:pt idx="359">
                  <c:v>165000</c:v>
                </c:pt>
                <c:pt idx="360">
                  <c:v>149500</c:v>
                </c:pt>
                <c:pt idx="361">
                  <c:v>145000</c:v>
                </c:pt>
                <c:pt idx="362">
                  <c:v>141900</c:v>
                </c:pt>
                <c:pt idx="363">
                  <c:v>139500</c:v>
                </c:pt>
                <c:pt idx="364">
                  <c:v>135500</c:v>
                </c:pt>
                <c:pt idx="365">
                  <c:v>126000</c:v>
                </c:pt>
                <c:pt idx="366">
                  <c:v>145000</c:v>
                </c:pt>
                <c:pt idx="367">
                  <c:v>151900</c:v>
                </c:pt>
                <c:pt idx="368">
                  <c:v>149000</c:v>
                </c:pt>
                <c:pt idx="369">
                  <c:v>144900</c:v>
                </c:pt>
                <c:pt idx="370">
                  <c:v>138000</c:v>
                </c:pt>
                <c:pt idx="371">
                  <c:v>169000</c:v>
                </c:pt>
                <c:pt idx="372">
                  <c:v>153500</c:v>
                </c:pt>
                <c:pt idx="373">
                  <c:v>149850</c:v>
                </c:pt>
                <c:pt idx="374">
                  <c:v>148000</c:v>
                </c:pt>
                <c:pt idx="375">
                  <c:v>145750</c:v>
                </c:pt>
                <c:pt idx="376">
                  <c:v>139800</c:v>
                </c:pt>
                <c:pt idx="377">
                  <c:v>142000</c:v>
                </c:pt>
                <c:pt idx="378">
                  <c:v>144500</c:v>
                </c:pt>
                <c:pt idx="379">
                  <c:v>164900</c:v>
                </c:pt>
                <c:pt idx="380">
                  <c:v>153000</c:v>
                </c:pt>
                <c:pt idx="381">
                  <c:v>152000</c:v>
                </c:pt>
                <c:pt idx="382">
                  <c:v>145000</c:v>
                </c:pt>
                <c:pt idx="383">
                  <c:v>143500</c:v>
                </c:pt>
                <c:pt idx="384">
                  <c:v>142000</c:v>
                </c:pt>
                <c:pt idx="385">
                  <c:v>144900</c:v>
                </c:pt>
                <c:pt idx="386">
                  <c:v>141000</c:v>
                </c:pt>
                <c:pt idx="387">
                  <c:v>168000</c:v>
                </c:pt>
                <c:pt idx="388">
                  <c:v>149000</c:v>
                </c:pt>
                <c:pt idx="389">
                  <c:v>147500</c:v>
                </c:pt>
                <c:pt idx="390">
                  <c:v>146500</c:v>
                </c:pt>
                <c:pt idx="391">
                  <c:v>144500</c:v>
                </c:pt>
                <c:pt idx="392">
                  <c:v>137500</c:v>
                </c:pt>
                <c:pt idx="393">
                  <c:v>135000</c:v>
                </c:pt>
                <c:pt idx="394">
                  <c:v>127000</c:v>
                </c:pt>
                <c:pt idx="395">
                  <c:v>181000</c:v>
                </c:pt>
                <c:pt idx="396">
                  <c:v>177000</c:v>
                </c:pt>
                <c:pt idx="397">
                  <c:v>144500</c:v>
                </c:pt>
                <c:pt idx="398">
                  <c:v>143850</c:v>
                </c:pt>
                <c:pt idx="399">
                  <c:v>142000</c:v>
                </c:pt>
                <c:pt idx="400">
                  <c:v>141000</c:v>
                </c:pt>
                <c:pt idx="401">
                  <c:v>139850</c:v>
                </c:pt>
                <c:pt idx="402">
                  <c:v>135950</c:v>
                </c:pt>
                <c:pt idx="403">
                  <c:v>145000</c:v>
                </c:pt>
                <c:pt idx="404">
                  <c:v>135000</c:v>
                </c:pt>
                <c:pt idx="405">
                  <c:v>152900</c:v>
                </c:pt>
                <c:pt idx="406">
                  <c:v>145900</c:v>
                </c:pt>
                <c:pt idx="407">
                  <c:v>142900</c:v>
                </c:pt>
                <c:pt idx="408">
                  <c:v>145750</c:v>
                </c:pt>
                <c:pt idx="409">
                  <c:v>139000</c:v>
                </c:pt>
                <c:pt idx="410">
                  <c:v>146500</c:v>
                </c:pt>
                <c:pt idx="411">
                  <c:v>141500</c:v>
                </c:pt>
                <c:pt idx="412">
                  <c:v>148900</c:v>
                </c:pt>
                <c:pt idx="413">
                  <c:v>152850</c:v>
                </c:pt>
                <c:pt idx="414">
                  <c:v>142900</c:v>
                </c:pt>
                <c:pt idx="415">
                  <c:v>146500</c:v>
                </c:pt>
                <c:pt idx="416">
                  <c:v>139000</c:v>
                </c:pt>
                <c:pt idx="417">
                  <c:v>147500</c:v>
                </c:pt>
                <c:pt idx="418">
                  <c:v>147000</c:v>
                </c:pt>
                <c:pt idx="419">
                  <c:v>130500</c:v>
                </c:pt>
                <c:pt idx="420">
                  <c:v>152500</c:v>
                </c:pt>
                <c:pt idx="421">
                  <c:v>143500</c:v>
                </c:pt>
                <c:pt idx="422">
                  <c:v>142750</c:v>
                </c:pt>
                <c:pt idx="423">
                  <c:v>142000</c:v>
                </c:pt>
                <c:pt idx="424">
                  <c:v>157500</c:v>
                </c:pt>
                <c:pt idx="425">
                  <c:v>165900</c:v>
                </c:pt>
                <c:pt idx="426">
                  <c:v>144750</c:v>
                </c:pt>
                <c:pt idx="427">
                  <c:v>143500</c:v>
                </c:pt>
                <c:pt idx="428">
                  <c:v>158500</c:v>
                </c:pt>
                <c:pt idx="429">
                  <c:v>147500</c:v>
                </c:pt>
                <c:pt idx="430">
                  <c:v>146500</c:v>
                </c:pt>
                <c:pt idx="431">
                  <c:v>139000</c:v>
                </c:pt>
                <c:pt idx="432">
                  <c:v>139000</c:v>
                </c:pt>
                <c:pt idx="433">
                  <c:v>152750</c:v>
                </c:pt>
                <c:pt idx="434">
                  <c:v>152000</c:v>
                </c:pt>
                <c:pt idx="435">
                  <c:v>142000</c:v>
                </c:pt>
                <c:pt idx="436">
                  <c:v>140500</c:v>
                </c:pt>
                <c:pt idx="437">
                  <c:v>131850</c:v>
                </c:pt>
                <c:pt idx="438">
                  <c:v>142900</c:v>
                </c:pt>
                <c:pt idx="439">
                  <c:v>144950</c:v>
                </c:pt>
                <c:pt idx="440">
                  <c:v>169000</c:v>
                </c:pt>
                <c:pt idx="441">
                  <c:v>148000</c:v>
                </c:pt>
                <c:pt idx="442">
                  <c:v>140000</c:v>
                </c:pt>
                <c:pt idx="443">
                  <c:v>160900</c:v>
                </c:pt>
                <c:pt idx="444">
                  <c:v>142500</c:v>
                </c:pt>
                <c:pt idx="445">
                  <c:v>137500</c:v>
                </c:pt>
                <c:pt idx="446">
                  <c:v>179950</c:v>
                </c:pt>
                <c:pt idx="447">
                  <c:v>144000</c:v>
                </c:pt>
                <c:pt idx="448">
                  <c:v>139750</c:v>
                </c:pt>
                <c:pt idx="449">
                  <c:v>139500</c:v>
                </c:pt>
                <c:pt idx="450">
                  <c:v>139000</c:v>
                </c:pt>
                <c:pt idx="451">
                  <c:v>137000</c:v>
                </c:pt>
                <c:pt idx="452">
                  <c:v>140000</c:v>
                </c:pt>
                <c:pt idx="453">
                  <c:v>144000</c:v>
                </c:pt>
                <c:pt idx="454">
                  <c:v>141000</c:v>
                </c:pt>
                <c:pt idx="455">
                  <c:v>158750</c:v>
                </c:pt>
                <c:pt idx="456">
                  <c:v>157000</c:v>
                </c:pt>
                <c:pt idx="457">
                  <c:v>143750</c:v>
                </c:pt>
                <c:pt idx="458">
                  <c:v>139700</c:v>
                </c:pt>
                <c:pt idx="459">
                  <c:v>140000</c:v>
                </c:pt>
                <c:pt idx="460">
                  <c:v>136000</c:v>
                </c:pt>
                <c:pt idx="461">
                  <c:v>139500</c:v>
                </c:pt>
                <c:pt idx="462">
                  <c:v>134000</c:v>
                </c:pt>
                <c:pt idx="463">
                  <c:v>120000</c:v>
                </c:pt>
                <c:pt idx="464">
                  <c:v>144750</c:v>
                </c:pt>
                <c:pt idx="465">
                  <c:v>139500</c:v>
                </c:pt>
                <c:pt idx="466">
                  <c:v>137900</c:v>
                </c:pt>
                <c:pt idx="467">
                  <c:v>157900</c:v>
                </c:pt>
                <c:pt idx="468">
                  <c:v>147900</c:v>
                </c:pt>
                <c:pt idx="469">
                  <c:v>138500</c:v>
                </c:pt>
                <c:pt idx="470">
                  <c:v>136900</c:v>
                </c:pt>
                <c:pt idx="471">
                  <c:v>140000</c:v>
                </c:pt>
                <c:pt idx="472">
                  <c:v>139500</c:v>
                </c:pt>
                <c:pt idx="473">
                  <c:v>129500</c:v>
                </c:pt>
                <c:pt idx="474">
                  <c:v>140000</c:v>
                </c:pt>
                <c:pt idx="475">
                  <c:v>135000</c:v>
                </c:pt>
                <c:pt idx="476">
                  <c:v>165000</c:v>
                </c:pt>
                <c:pt idx="477">
                  <c:v>139750</c:v>
                </c:pt>
                <c:pt idx="478">
                  <c:v>136500</c:v>
                </c:pt>
                <c:pt idx="479">
                  <c:v>151500</c:v>
                </c:pt>
                <c:pt idx="480">
                  <c:v>138500</c:v>
                </c:pt>
                <c:pt idx="481">
                  <c:v>142000</c:v>
                </c:pt>
                <c:pt idx="482">
                  <c:v>141000</c:v>
                </c:pt>
                <c:pt idx="483">
                  <c:v>146900</c:v>
                </c:pt>
                <c:pt idx="484">
                  <c:v>126500</c:v>
                </c:pt>
                <c:pt idx="485">
                  <c:v>125950</c:v>
                </c:pt>
                <c:pt idx="486">
                  <c:v>143900</c:v>
                </c:pt>
                <c:pt idx="487">
                  <c:v>141000</c:v>
                </c:pt>
                <c:pt idx="488">
                  <c:v>129500</c:v>
                </c:pt>
                <c:pt idx="489">
                  <c:v>139000</c:v>
                </c:pt>
                <c:pt idx="490">
                  <c:v>137000</c:v>
                </c:pt>
                <c:pt idx="491">
                  <c:v>128750</c:v>
                </c:pt>
                <c:pt idx="492">
                  <c:v>159000</c:v>
                </c:pt>
                <c:pt idx="493">
                  <c:v>148000</c:v>
                </c:pt>
                <c:pt idx="494">
                  <c:v>141500</c:v>
                </c:pt>
                <c:pt idx="495">
                  <c:v>141000</c:v>
                </c:pt>
                <c:pt idx="496">
                  <c:v>113500</c:v>
                </c:pt>
                <c:pt idx="497">
                  <c:v>142750</c:v>
                </c:pt>
                <c:pt idx="498">
                  <c:v>132000</c:v>
                </c:pt>
                <c:pt idx="499">
                  <c:v>137500</c:v>
                </c:pt>
                <c:pt idx="500">
                  <c:v>139000</c:v>
                </c:pt>
                <c:pt idx="501">
                  <c:v>146000</c:v>
                </c:pt>
                <c:pt idx="502">
                  <c:v>144750</c:v>
                </c:pt>
                <c:pt idx="503">
                  <c:v>132000</c:v>
                </c:pt>
                <c:pt idx="504">
                  <c:v>143500</c:v>
                </c:pt>
                <c:pt idx="505">
                  <c:v>139900</c:v>
                </c:pt>
                <c:pt idx="506">
                  <c:v>134750</c:v>
                </c:pt>
                <c:pt idx="507">
                  <c:v>154500</c:v>
                </c:pt>
                <c:pt idx="508">
                  <c:v>147500</c:v>
                </c:pt>
                <c:pt idx="509">
                  <c:v>144750</c:v>
                </c:pt>
                <c:pt idx="510">
                  <c:v>140000</c:v>
                </c:pt>
                <c:pt idx="511">
                  <c:v>142500</c:v>
                </c:pt>
                <c:pt idx="512">
                  <c:v>126500</c:v>
                </c:pt>
                <c:pt idx="513">
                  <c:v>150000</c:v>
                </c:pt>
                <c:pt idx="514">
                  <c:v>139000</c:v>
                </c:pt>
                <c:pt idx="515">
                  <c:v>138500</c:v>
                </c:pt>
                <c:pt idx="516">
                  <c:v>141750</c:v>
                </c:pt>
                <c:pt idx="517">
                  <c:v>138250</c:v>
                </c:pt>
                <c:pt idx="518">
                  <c:v>127500</c:v>
                </c:pt>
                <c:pt idx="519">
                  <c:v>137300</c:v>
                </c:pt>
                <c:pt idx="520">
                  <c:v>107750</c:v>
                </c:pt>
                <c:pt idx="521">
                  <c:v>141000</c:v>
                </c:pt>
                <c:pt idx="522">
                  <c:v>162500</c:v>
                </c:pt>
                <c:pt idx="523">
                  <c:v>143350</c:v>
                </c:pt>
                <c:pt idx="524">
                  <c:v>141000</c:v>
                </c:pt>
                <c:pt idx="525">
                  <c:v>171500</c:v>
                </c:pt>
                <c:pt idx="526">
                  <c:v>152500</c:v>
                </c:pt>
                <c:pt idx="527">
                  <c:v>139000</c:v>
                </c:pt>
                <c:pt idx="528">
                  <c:v>169750</c:v>
                </c:pt>
                <c:pt idx="529">
                  <c:v>144000</c:v>
                </c:pt>
                <c:pt idx="530">
                  <c:v>136000</c:v>
                </c:pt>
                <c:pt idx="531">
                  <c:v>165000</c:v>
                </c:pt>
                <c:pt idx="532">
                  <c:v>131000</c:v>
                </c:pt>
                <c:pt idx="533">
                  <c:v>172000</c:v>
                </c:pt>
                <c:pt idx="534">
                  <c:v>172500</c:v>
                </c:pt>
                <c:pt idx="535">
                  <c:v>150000</c:v>
                </c:pt>
                <c:pt idx="536">
                  <c:v>139500</c:v>
                </c:pt>
                <c:pt idx="537">
                  <c:v>157500</c:v>
                </c:pt>
                <c:pt idx="538">
                  <c:v>126900</c:v>
                </c:pt>
                <c:pt idx="539">
                  <c:v>159500</c:v>
                </c:pt>
                <c:pt idx="540">
                  <c:v>153000</c:v>
                </c:pt>
                <c:pt idx="541">
                  <c:v>137500</c:v>
                </c:pt>
                <c:pt idx="542">
                  <c:v>153000</c:v>
                </c:pt>
                <c:pt idx="543">
                  <c:v>149900</c:v>
                </c:pt>
                <c:pt idx="544">
                  <c:v>136000</c:v>
                </c:pt>
                <c:pt idx="545">
                  <c:v>146500</c:v>
                </c:pt>
                <c:pt idx="546">
                  <c:v>145750</c:v>
                </c:pt>
                <c:pt idx="547">
                  <c:v>149000</c:v>
                </c:pt>
                <c:pt idx="548">
                  <c:v>148750</c:v>
                </c:pt>
                <c:pt idx="549">
                  <c:v>147000</c:v>
                </c:pt>
                <c:pt idx="550">
                  <c:v>142000</c:v>
                </c:pt>
                <c:pt idx="551">
                  <c:v>139900</c:v>
                </c:pt>
                <c:pt idx="552">
                  <c:v>170000</c:v>
                </c:pt>
                <c:pt idx="553">
                  <c:v>144500</c:v>
                </c:pt>
                <c:pt idx="554">
                  <c:v>138000</c:v>
                </c:pt>
                <c:pt idx="555">
                  <c:v>135800</c:v>
                </c:pt>
                <c:pt idx="556">
                  <c:v>171500</c:v>
                </c:pt>
                <c:pt idx="557">
                  <c:v>163500</c:v>
                </c:pt>
                <c:pt idx="558">
                  <c:v>130850</c:v>
                </c:pt>
                <c:pt idx="559">
                  <c:v>142000</c:v>
                </c:pt>
                <c:pt idx="560">
                  <c:v>148000</c:v>
                </c:pt>
                <c:pt idx="561">
                  <c:v>141000</c:v>
                </c:pt>
                <c:pt idx="562">
                  <c:v>143000</c:v>
                </c:pt>
                <c:pt idx="563">
                  <c:v>142000</c:v>
                </c:pt>
                <c:pt idx="564">
                  <c:v>141500</c:v>
                </c:pt>
                <c:pt idx="565">
                  <c:v>143000</c:v>
                </c:pt>
                <c:pt idx="566">
                  <c:v>159500</c:v>
                </c:pt>
                <c:pt idx="567">
                  <c:v>156000</c:v>
                </c:pt>
                <c:pt idx="568">
                  <c:v>139750</c:v>
                </c:pt>
                <c:pt idx="569">
                  <c:v>133950</c:v>
                </c:pt>
                <c:pt idx="570">
                  <c:v>131850</c:v>
                </c:pt>
                <c:pt idx="571">
                  <c:v>143750</c:v>
                </c:pt>
                <c:pt idx="572">
                  <c:v>143900</c:v>
                </c:pt>
                <c:pt idx="573">
                  <c:v>149500</c:v>
                </c:pt>
                <c:pt idx="574">
                  <c:v>135900</c:v>
                </c:pt>
                <c:pt idx="575">
                  <c:v>150000</c:v>
                </c:pt>
                <c:pt idx="576">
                  <c:v>139900</c:v>
                </c:pt>
                <c:pt idx="577">
                  <c:v>123900</c:v>
                </c:pt>
                <c:pt idx="578">
                  <c:v>127000</c:v>
                </c:pt>
                <c:pt idx="579">
                  <c:v>125000</c:v>
                </c:pt>
                <c:pt idx="580">
                  <c:v>118000</c:v>
                </c:pt>
                <c:pt idx="581">
                  <c:v>160000</c:v>
                </c:pt>
                <c:pt idx="582">
                  <c:v>147000</c:v>
                </c:pt>
                <c:pt idx="583">
                  <c:v>153750</c:v>
                </c:pt>
                <c:pt idx="584">
                  <c:v>143500</c:v>
                </c:pt>
                <c:pt idx="585">
                  <c:v>177500</c:v>
                </c:pt>
                <c:pt idx="586">
                  <c:v>135750</c:v>
                </c:pt>
                <c:pt idx="587">
                  <c:v>128500</c:v>
                </c:pt>
                <c:pt idx="588">
                  <c:v>137750</c:v>
                </c:pt>
                <c:pt idx="589">
                  <c:v>131500</c:v>
                </c:pt>
                <c:pt idx="590">
                  <c:v>151000</c:v>
                </c:pt>
                <c:pt idx="591">
                  <c:v>135500</c:v>
                </c:pt>
                <c:pt idx="592">
                  <c:v>134500</c:v>
                </c:pt>
                <c:pt idx="593">
                  <c:v>141000</c:v>
                </c:pt>
                <c:pt idx="594">
                  <c:v>162500</c:v>
                </c:pt>
                <c:pt idx="595">
                  <c:v>139500</c:v>
                </c:pt>
                <c:pt idx="596">
                  <c:v>145750</c:v>
                </c:pt>
                <c:pt idx="597">
                  <c:v>152000</c:v>
                </c:pt>
                <c:pt idx="598">
                  <c:v>126500</c:v>
                </c:pt>
                <c:pt idx="599">
                  <c:v>158000</c:v>
                </c:pt>
                <c:pt idx="600">
                  <c:v>146750</c:v>
                </c:pt>
                <c:pt idx="601">
                  <c:v>129000</c:v>
                </c:pt>
                <c:pt idx="602">
                  <c:v>153000</c:v>
                </c:pt>
                <c:pt idx="603">
                  <c:v>146500</c:v>
                </c:pt>
                <c:pt idx="604">
                  <c:v>162750</c:v>
                </c:pt>
                <c:pt idx="605">
                  <c:v>135900</c:v>
                </c:pt>
                <c:pt idx="606">
                  <c:v>128900</c:v>
                </c:pt>
                <c:pt idx="607">
                  <c:v>123500</c:v>
                </c:pt>
                <c:pt idx="608">
                  <c:v>137500</c:v>
                </c:pt>
                <c:pt idx="609">
                  <c:v>134500</c:v>
                </c:pt>
                <c:pt idx="610">
                  <c:v>114500</c:v>
                </c:pt>
                <c:pt idx="611">
                  <c:v>136500</c:v>
                </c:pt>
                <c:pt idx="612">
                  <c:v>142000</c:v>
                </c:pt>
                <c:pt idx="613">
                  <c:v>126000</c:v>
                </c:pt>
                <c:pt idx="614">
                  <c:v>144990</c:v>
                </c:pt>
                <c:pt idx="615">
                  <c:v>149750</c:v>
                </c:pt>
                <c:pt idx="616">
                  <c:v>136000</c:v>
                </c:pt>
                <c:pt idx="617">
                  <c:v>146900</c:v>
                </c:pt>
                <c:pt idx="618">
                  <c:v>134900</c:v>
                </c:pt>
                <c:pt idx="619">
                  <c:v>175500</c:v>
                </c:pt>
                <c:pt idx="620">
                  <c:v>134900</c:v>
                </c:pt>
                <c:pt idx="621">
                  <c:v>127000</c:v>
                </c:pt>
                <c:pt idx="622">
                  <c:v>137500</c:v>
                </c:pt>
                <c:pt idx="623">
                  <c:v>136950</c:v>
                </c:pt>
                <c:pt idx="624">
                  <c:v>117500</c:v>
                </c:pt>
                <c:pt idx="625">
                  <c:v>135000</c:v>
                </c:pt>
                <c:pt idx="626">
                  <c:v>151000</c:v>
                </c:pt>
                <c:pt idx="627">
                  <c:v>146950</c:v>
                </c:pt>
                <c:pt idx="628">
                  <c:v>148500</c:v>
                </c:pt>
                <c:pt idx="629">
                  <c:v>121000</c:v>
                </c:pt>
                <c:pt idx="630">
                  <c:v>159500</c:v>
                </c:pt>
                <c:pt idx="631">
                  <c:v>128500</c:v>
                </c:pt>
                <c:pt idx="632">
                  <c:v>136500</c:v>
                </c:pt>
                <c:pt idx="633">
                  <c:v>152000</c:v>
                </c:pt>
                <c:pt idx="634">
                  <c:v>139500</c:v>
                </c:pt>
                <c:pt idx="635">
                  <c:v>136500</c:v>
                </c:pt>
                <c:pt idx="636">
                  <c:v>129950</c:v>
                </c:pt>
                <c:pt idx="637">
                  <c:v>154000</c:v>
                </c:pt>
                <c:pt idx="638">
                  <c:v>147500</c:v>
                </c:pt>
                <c:pt idx="639">
                  <c:v>139000</c:v>
                </c:pt>
                <c:pt idx="640">
                  <c:v>137500</c:v>
                </c:pt>
                <c:pt idx="641">
                  <c:v>135750</c:v>
                </c:pt>
                <c:pt idx="642">
                  <c:v>142500</c:v>
                </c:pt>
                <c:pt idx="643">
                  <c:v>137000</c:v>
                </c:pt>
                <c:pt idx="644">
                  <c:v>127500</c:v>
                </c:pt>
                <c:pt idx="645">
                  <c:v>127500</c:v>
                </c:pt>
                <c:pt idx="646">
                  <c:v>127000</c:v>
                </c:pt>
                <c:pt idx="647">
                  <c:v>128750</c:v>
                </c:pt>
                <c:pt idx="648">
                  <c:v>165500</c:v>
                </c:pt>
                <c:pt idx="649">
                  <c:v>129500</c:v>
                </c:pt>
                <c:pt idx="650">
                  <c:v>112000</c:v>
                </c:pt>
                <c:pt idx="651">
                  <c:v>125950</c:v>
                </c:pt>
                <c:pt idx="652">
                  <c:v>148750</c:v>
                </c:pt>
                <c:pt idx="653">
                  <c:v>144950</c:v>
                </c:pt>
                <c:pt idx="654">
                  <c:v>135000</c:v>
                </c:pt>
                <c:pt idx="655">
                  <c:v>134750</c:v>
                </c:pt>
                <c:pt idx="656">
                  <c:v>151000</c:v>
                </c:pt>
                <c:pt idx="657">
                  <c:v>134500</c:v>
                </c:pt>
                <c:pt idx="658">
                  <c:v>131000</c:v>
                </c:pt>
                <c:pt idx="659">
                  <c:v>129800</c:v>
                </c:pt>
                <c:pt idx="660">
                  <c:v>129750</c:v>
                </c:pt>
                <c:pt idx="661">
                  <c:v>131000</c:v>
                </c:pt>
                <c:pt idx="662">
                  <c:v>149000</c:v>
                </c:pt>
                <c:pt idx="663">
                  <c:v>133750</c:v>
                </c:pt>
                <c:pt idx="664">
                  <c:v>133000</c:v>
                </c:pt>
                <c:pt idx="665">
                  <c:v>131500</c:v>
                </c:pt>
                <c:pt idx="666">
                  <c:v>128000</c:v>
                </c:pt>
                <c:pt idx="667">
                  <c:v>125000</c:v>
                </c:pt>
                <c:pt idx="668">
                  <c:v>124750</c:v>
                </c:pt>
                <c:pt idx="669">
                  <c:v>148500</c:v>
                </c:pt>
                <c:pt idx="670">
                  <c:v>126500</c:v>
                </c:pt>
                <c:pt idx="671">
                  <c:v>158000</c:v>
                </c:pt>
                <c:pt idx="672">
                  <c:v>156000</c:v>
                </c:pt>
                <c:pt idx="673">
                  <c:v>129950</c:v>
                </c:pt>
                <c:pt idx="674">
                  <c:v>128750</c:v>
                </c:pt>
                <c:pt idx="675">
                  <c:v>126500</c:v>
                </c:pt>
                <c:pt idx="676">
                  <c:v>124750</c:v>
                </c:pt>
                <c:pt idx="677">
                  <c:v>133500</c:v>
                </c:pt>
                <c:pt idx="678">
                  <c:v>138000</c:v>
                </c:pt>
                <c:pt idx="679">
                  <c:v>134500</c:v>
                </c:pt>
                <c:pt idx="680">
                  <c:v>129000</c:v>
                </c:pt>
                <c:pt idx="681">
                  <c:v>124500</c:v>
                </c:pt>
                <c:pt idx="682">
                  <c:v>144000</c:v>
                </c:pt>
                <c:pt idx="683">
                  <c:v>134900</c:v>
                </c:pt>
                <c:pt idx="684">
                  <c:v>152000</c:v>
                </c:pt>
                <c:pt idx="685">
                  <c:v>137000</c:v>
                </c:pt>
                <c:pt idx="686">
                  <c:v>145750</c:v>
                </c:pt>
                <c:pt idx="687">
                  <c:v>133000</c:v>
                </c:pt>
                <c:pt idx="688">
                  <c:v>125000</c:v>
                </c:pt>
                <c:pt idx="689">
                  <c:v>136750</c:v>
                </c:pt>
                <c:pt idx="690">
                  <c:v>141000</c:v>
                </c:pt>
                <c:pt idx="691">
                  <c:v>131000</c:v>
                </c:pt>
                <c:pt idx="692">
                  <c:v>133950</c:v>
                </c:pt>
                <c:pt idx="693">
                  <c:v>118500</c:v>
                </c:pt>
                <c:pt idx="694">
                  <c:v>131750</c:v>
                </c:pt>
                <c:pt idx="695">
                  <c:v>137500</c:v>
                </c:pt>
                <c:pt idx="696">
                  <c:v>123500</c:v>
                </c:pt>
                <c:pt idx="697">
                  <c:v>132500</c:v>
                </c:pt>
                <c:pt idx="698">
                  <c:v>87500</c:v>
                </c:pt>
                <c:pt idx="699">
                  <c:v>89500</c:v>
                </c:pt>
                <c:pt idx="700">
                  <c:v>117500</c:v>
                </c:pt>
                <c:pt idx="701">
                  <c:v>105750</c:v>
                </c:pt>
                <c:pt idx="702">
                  <c:v>126500</c:v>
                </c:pt>
                <c:pt idx="703">
                  <c:v>120000</c:v>
                </c:pt>
                <c:pt idx="704">
                  <c:v>110000</c:v>
                </c:pt>
                <c:pt idx="705">
                  <c:v>125000</c:v>
                </c:pt>
                <c:pt idx="706">
                  <c:v>120000</c:v>
                </c:pt>
                <c:pt idx="707">
                  <c:v>117000</c:v>
                </c:pt>
                <c:pt idx="708">
                  <c:v>116500</c:v>
                </c:pt>
                <c:pt idx="709">
                  <c:v>114500</c:v>
                </c:pt>
                <c:pt idx="710">
                  <c:v>110000</c:v>
                </c:pt>
                <c:pt idx="711">
                  <c:v>112500</c:v>
                </c:pt>
                <c:pt idx="712">
                  <c:v>110000</c:v>
                </c:pt>
                <c:pt idx="713">
                  <c:v>99800</c:v>
                </c:pt>
                <c:pt idx="714">
                  <c:v>112900</c:v>
                </c:pt>
                <c:pt idx="715">
                  <c:v>112000</c:v>
                </c:pt>
                <c:pt idx="716">
                  <c:v>95500</c:v>
                </c:pt>
                <c:pt idx="717">
                  <c:v>110000</c:v>
                </c:pt>
                <c:pt idx="718">
                  <c:v>115000</c:v>
                </c:pt>
                <c:pt idx="719">
                  <c:v>115000</c:v>
                </c:pt>
                <c:pt idx="720">
                  <c:v>126000</c:v>
                </c:pt>
                <c:pt idx="721">
                  <c:v>110000</c:v>
                </c:pt>
                <c:pt idx="722">
                  <c:v>104500</c:v>
                </c:pt>
                <c:pt idx="723">
                  <c:v>108000</c:v>
                </c:pt>
                <c:pt idx="724">
                  <c:v>106000</c:v>
                </c:pt>
                <c:pt idx="725">
                  <c:v>105000</c:v>
                </c:pt>
                <c:pt idx="726">
                  <c:v>123000</c:v>
                </c:pt>
                <c:pt idx="727">
                  <c:v>127000</c:v>
                </c:pt>
                <c:pt idx="728">
                  <c:v>96000</c:v>
                </c:pt>
                <c:pt idx="729">
                  <c:v>97500</c:v>
                </c:pt>
                <c:pt idx="730">
                  <c:v>90000</c:v>
                </c:pt>
                <c:pt idx="731">
                  <c:v>104900</c:v>
                </c:pt>
                <c:pt idx="732">
                  <c:v>119000</c:v>
                </c:pt>
                <c:pt idx="733">
                  <c:v>95500</c:v>
                </c:pt>
                <c:pt idx="734">
                  <c:v>76900</c:v>
                </c:pt>
                <c:pt idx="735">
                  <c:v>100750</c:v>
                </c:pt>
                <c:pt idx="736">
                  <c:v>107500</c:v>
                </c:pt>
                <c:pt idx="737">
                  <c:v>125000</c:v>
                </c:pt>
                <c:pt idx="738">
                  <c:v>93750</c:v>
                </c:pt>
                <c:pt idx="739">
                  <c:v>91500</c:v>
                </c:pt>
                <c:pt idx="740">
                  <c:v>93000</c:v>
                </c:pt>
                <c:pt idx="741">
                  <c:v>94500</c:v>
                </c:pt>
                <c:pt idx="742">
                  <c:v>90500</c:v>
                </c:pt>
                <c:pt idx="743">
                  <c:v>102750</c:v>
                </c:pt>
                <c:pt idx="744">
                  <c:v>90450</c:v>
                </c:pt>
                <c:pt idx="745">
                  <c:v>83750</c:v>
                </c:pt>
                <c:pt idx="746">
                  <c:v>95000</c:v>
                </c:pt>
                <c:pt idx="747">
                  <c:v>76500</c:v>
                </c:pt>
                <c:pt idx="748">
                  <c:v>86750</c:v>
                </c:pt>
                <c:pt idx="749">
                  <c:v>104900</c:v>
                </c:pt>
                <c:pt idx="750">
                  <c:v>97500</c:v>
                </c:pt>
                <c:pt idx="751">
                  <c:v>110000</c:v>
                </c:pt>
                <c:pt idx="752">
                  <c:v>107500</c:v>
                </c:pt>
                <c:pt idx="753">
                  <c:v>127000</c:v>
                </c:pt>
                <c:pt idx="754">
                  <c:v>102500</c:v>
                </c:pt>
                <c:pt idx="755">
                  <c:v>107000</c:v>
                </c:pt>
                <c:pt idx="756">
                  <c:v>105000</c:v>
                </c:pt>
                <c:pt idx="757">
                  <c:v>97000</c:v>
                </c:pt>
                <c:pt idx="758">
                  <c:v>96000</c:v>
                </c:pt>
                <c:pt idx="759">
                  <c:v>91000</c:v>
                </c:pt>
                <c:pt idx="760">
                  <c:v>97900</c:v>
                </c:pt>
                <c:pt idx="761">
                  <c:v>123500</c:v>
                </c:pt>
                <c:pt idx="762">
                  <c:v>92750</c:v>
                </c:pt>
                <c:pt idx="763">
                  <c:v>99500</c:v>
                </c:pt>
                <c:pt idx="764">
                  <c:v>86750</c:v>
                </c:pt>
                <c:pt idx="765">
                  <c:v>122500</c:v>
                </c:pt>
                <c:pt idx="766">
                  <c:v>106000</c:v>
                </c:pt>
                <c:pt idx="767">
                  <c:v>101500</c:v>
                </c:pt>
                <c:pt idx="768">
                  <c:v>89950</c:v>
                </c:pt>
                <c:pt idx="769">
                  <c:v>71000</c:v>
                </c:pt>
                <c:pt idx="770">
                  <c:v>83000</c:v>
                </c:pt>
                <c:pt idx="771">
                  <c:v>77500</c:v>
                </c:pt>
                <c:pt idx="772">
                  <c:v>85000</c:v>
                </c:pt>
                <c:pt idx="773">
                  <c:v>92000</c:v>
                </c:pt>
                <c:pt idx="774">
                  <c:v>94250</c:v>
                </c:pt>
                <c:pt idx="775">
                  <c:v>94900</c:v>
                </c:pt>
                <c:pt idx="776">
                  <c:v>109500</c:v>
                </c:pt>
                <c:pt idx="777">
                  <c:v>97000</c:v>
                </c:pt>
                <c:pt idx="778">
                  <c:v>104000</c:v>
                </c:pt>
                <c:pt idx="779">
                  <c:v>121000</c:v>
                </c:pt>
                <c:pt idx="780">
                  <c:v>89000</c:v>
                </c:pt>
                <c:pt idx="781">
                  <c:v>94000</c:v>
                </c:pt>
                <c:pt idx="782">
                  <c:v>89950</c:v>
                </c:pt>
                <c:pt idx="783">
                  <c:v>92500</c:v>
                </c:pt>
                <c:pt idx="784">
                  <c:v>110000</c:v>
                </c:pt>
                <c:pt idx="785">
                  <c:v>108000</c:v>
                </c:pt>
                <c:pt idx="786">
                  <c:v>110000</c:v>
                </c:pt>
                <c:pt idx="787">
                  <c:v>92000</c:v>
                </c:pt>
                <c:pt idx="788">
                  <c:v>92000</c:v>
                </c:pt>
                <c:pt idx="789">
                  <c:v>96500</c:v>
                </c:pt>
                <c:pt idx="790">
                  <c:v>92900</c:v>
                </c:pt>
                <c:pt idx="791">
                  <c:v>105900</c:v>
                </c:pt>
                <c:pt idx="792">
                  <c:v>100000</c:v>
                </c:pt>
                <c:pt idx="793">
                  <c:v>106500</c:v>
                </c:pt>
                <c:pt idx="794">
                  <c:v>107000</c:v>
                </c:pt>
                <c:pt idx="795">
                  <c:v>118000</c:v>
                </c:pt>
                <c:pt idx="796">
                  <c:v>116500</c:v>
                </c:pt>
                <c:pt idx="797">
                  <c:v>98000</c:v>
                </c:pt>
                <c:pt idx="798">
                  <c:v>70000</c:v>
                </c:pt>
                <c:pt idx="799">
                  <c:v>91900</c:v>
                </c:pt>
                <c:pt idx="800">
                  <c:v>99500</c:v>
                </c:pt>
                <c:pt idx="801">
                  <c:v>78500</c:v>
                </c:pt>
                <c:pt idx="802">
                  <c:v>82500</c:v>
                </c:pt>
                <c:pt idx="803">
                  <c:v>114750</c:v>
                </c:pt>
                <c:pt idx="804">
                  <c:v>81000</c:v>
                </c:pt>
                <c:pt idx="805">
                  <c:v>79900</c:v>
                </c:pt>
                <c:pt idx="806">
                  <c:v>86500</c:v>
                </c:pt>
                <c:pt idx="807">
                  <c:v>96000</c:v>
                </c:pt>
                <c:pt idx="808">
                  <c:v>65500</c:v>
                </c:pt>
                <c:pt idx="809">
                  <c:v>79900</c:v>
                </c:pt>
                <c:pt idx="810">
                  <c:v>89000</c:v>
                </c:pt>
                <c:pt idx="811">
                  <c:v>98750</c:v>
                </c:pt>
                <c:pt idx="812">
                  <c:v>93000</c:v>
                </c:pt>
                <c:pt idx="813">
                  <c:v>86750</c:v>
                </c:pt>
                <c:pt idx="814">
                  <c:v>79950</c:v>
                </c:pt>
                <c:pt idx="815">
                  <c:v>79000</c:v>
                </c:pt>
                <c:pt idx="816">
                  <c:v>88000</c:v>
                </c:pt>
                <c:pt idx="817">
                  <c:v>92000</c:v>
                </c:pt>
                <c:pt idx="818">
                  <c:v>86500</c:v>
                </c:pt>
                <c:pt idx="819">
                  <c:v>92500</c:v>
                </c:pt>
                <c:pt idx="820">
                  <c:v>76500</c:v>
                </c:pt>
                <c:pt idx="821">
                  <c:v>85500</c:v>
                </c:pt>
                <c:pt idx="822">
                  <c:v>76500</c:v>
                </c:pt>
                <c:pt idx="823">
                  <c:v>93000</c:v>
                </c:pt>
                <c:pt idx="824">
                  <c:v>76750</c:v>
                </c:pt>
                <c:pt idx="825">
                  <c:v>79500</c:v>
                </c:pt>
                <c:pt idx="826">
                  <c:v>73500</c:v>
                </c:pt>
                <c:pt idx="827">
                  <c:v>82900</c:v>
                </c:pt>
                <c:pt idx="828">
                  <c:v>85000</c:v>
                </c:pt>
                <c:pt idx="829">
                  <c:v>93500</c:v>
                </c:pt>
                <c:pt idx="830">
                  <c:v>87500</c:v>
                </c:pt>
                <c:pt idx="831">
                  <c:v>81500</c:v>
                </c:pt>
                <c:pt idx="832">
                  <c:v>85000</c:v>
                </c:pt>
                <c:pt idx="833">
                  <c:v>93000</c:v>
                </c:pt>
                <c:pt idx="834">
                  <c:v>86000</c:v>
                </c:pt>
                <c:pt idx="835">
                  <c:v>94000</c:v>
                </c:pt>
                <c:pt idx="836">
                  <c:v>75000</c:v>
                </c:pt>
                <c:pt idx="837">
                  <c:v>95750</c:v>
                </c:pt>
                <c:pt idx="838">
                  <c:v>87600</c:v>
                </c:pt>
                <c:pt idx="839">
                  <c:v>85000</c:v>
                </c:pt>
                <c:pt idx="840">
                  <c:v>97500</c:v>
                </c:pt>
                <c:pt idx="841">
                  <c:v>130000</c:v>
                </c:pt>
                <c:pt idx="842">
                  <c:v>64661</c:v>
                </c:pt>
                <c:pt idx="843">
                  <c:v>89000</c:v>
                </c:pt>
                <c:pt idx="844">
                  <c:v>87750</c:v>
                </c:pt>
                <c:pt idx="845">
                  <c:v>92000</c:v>
                </c:pt>
                <c:pt idx="846">
                  <c:v>77000</c:v>
                </c:pt>
                <c:pt idx="847">
                  <c:v>76900</c:v>
                </c:pt>
                <c:pt idx="848">
                  <c:v>71000</c:v>
                </c:pt>
                <c:pt idx="849">
                  <c:v>75000</c:v>
                </c:pt>
                <c:pt idx="850">
                  <c:v>69500</c:v>
                </c:pt>
                <c:pt idx="851">
                  <c:v>77500</c:v>
                </c:pt>
                <c:pt idx="852">
                  <c:v>81500</c:v>
                </c:pt>
                <c:pt idx="853">
                  <c:v>67000</c:v>
                </c:pt>
                <c:pt idx="854">
                  <c:v>74500</c:v>
                </c:pt>
                <c:pt idx="855">
                  <c:v>54900</c:v>
                </c:pt>
                <c:pt idx="856">
                  <c:v>66000</c:v>
                </c:pt>
                <c:pt idx="857">
                  <c:v>65500</c:v>
                </c:pt>
                <c:pt idx="858">
                  <c:v>55000</c:v>
                </c:pt>
                <c:pt idx="859">
                  <c:v>63250</c:v>
                </c:pt>
                <c:pt idx="860">
                  <c:v>61000</c:v>
                </c:pt>
                <c:pt idx="861">
                  <c:v>61900</c:v>
                </c:pt>
                <c:pt idx="862">
                  <c:v>55000</c:v>
                </c:pt>
                <c:pt idx="863">
                  <c:v>56500</c:v>
                </c:pt>
                <c:pt idx="864">
                  <c:v>52499</c:v>
                </c:pt>
                <c:pt idx="865">
                  <c:v>43750</c:v>
                </c:pt>
                <c:pt idx="866">
                  <c:v>65000</c:v>
                </c:pt>
                <c:pt idx="867">
                  <c:v>57500</c:v>
                </c:pt>
                <c:pt idx="868">
                  <c:v>50000</c:v>
                </c:pt>
                <c:pt idx="869">
                  <c:v>59900</c:v>
                </c:pt>
                <c:pt idx="870">
                  <c:v>62500</c:v>
                </c:pt>
                <c:pt idx="871">
                  <c:v>53500</c:v>
                </c:pt>
                <c:pt idx="872">
                  <c:v>65000</c:v>
                </c:pt>
                <c:pt idx="873">
                  <c:v>65500</c:v>
                </c:pt>
                <c:pt idx="874">
                  <c:v>52000</c:v>
                </c:pt>
                <c:pt idx="875">
                  <c:v>51250</c:v>
                </c:pt>
                <c:pt idx="876">
                  <c:v>58500</c:v>
                </c:pt>
                <c:pt idx="877">
                  <c:v>62000</c:v>
                </c:pt>
                <c:pt idx="878">
                  <c:v>52900</c:v>
                </c:pt>
                <c:pt idx="879">
                  <c:v>55000</c:v>
                </c:pt>
                <c:pt idx="880">
                  <c:v>51500</c:v>
                </c:pt>
                <c:pt idx="881">
                  <c:v>55900</c:v>
                </c:pt>
                <c:pt idx="882">
                  <c:v>50000</c:v>
                </c:pt>
                <c:pt idx="883">
                  <c:v>55900</c:v>
                </c:pt>
                <c:pt idx="884">
                  <c:v>57000</c:v>
                </c:pt>
                <c:pt idx="885">
                  <c:v>51000</c:v>
                </c:pt>
                <c:pt idx="886">
                  <c:v>58000</c:v>
                </c:pt>
                <c:pt idx="887">
                  <c:v>63250</c:v>
                </c:pt>
                <c:pt idx="888">
                  <c:v>58000</c:v>
                </c:pt>
                <c:pt idx="889">
                  <c:v>49750</c:v>
                </c:pt>
                <c:pt idx="890">
                  <c:v>54950</c:v>
                </c:pt>
                <c:pt idx="891">
                  <c:v>42000</c:v>
                </c:pt>
                <c:pt idx="892">
                  <c:v>51000</c:v>
                </c:pt>
                <c:pt idx="893">
                  <c:v>49000</c:v>
                </c:pt>
                <c:pt idx="894">
                  <c:v>50500</c:v>
                </c:pt>
                <c:pt idx="895">
                  <c:v>46750</c:v>
                </c:pt>
                <c:pt idx="896">
                  <c:v>55000</c:v>
                </c:pt>
                <c:pt idx="897">
                  <c:v>49000</c:v>
                </c:pt>
                <c:pt idx="898">
                  <c:v>82000</c:v>
                </c:pt>
                <c:pt idx="899">
                  <c:v>63500</c:v>
                </c:pt>
                <c:pt idx="900">
                  <c:v>51500</c:v>
                </c:pt>
                <c:pt idx="901">
                  <c:v>58500</c:v>
                </c:pt>
                <c:pt idx="902">
                  <c:v>75000</c:v>
                </c:pt>
                <c:pt idx="903">
                  <c:v>59900</c:v>
                </c:pt>
                <c:pt idx="904">
                  <c:v>52500</c:v>
                </c:pt>
                <c:pt idx="905">
                  <c:v>79000</c:v>
                </c:pt>
                <c:pt idx="906">
                  <c:v>63500</c:v>
                </c:pt>
                <c:pt idx="907">
                  <c:v>48750</c:v>
                </c:pt>
                <c:pt idx="908">
                  <c:v>60000</c:v>
                </c:pt>
                <c:pt idx="909">
                  <c:v>57500</c:v>
                </c:pt>
                <c:pt idx="910">
                  <c:v>54000</c:v>
                </c:pt>
                <c:pt idx="911">
                  <c:v>55500</c:v>
                </c:pt>
                <c:pt idx="912">
                  <c:v>49500</c:v>
                </c:pt>
                <c:pt idx="913">
                  <c:v>53900</c:v>
                </c:pt>
                <c:pt idx="914">
                  <c:v>52750</c:v>
                </c:pt>
                <c:pt idx="915">
                  <c:v>50750</c:v>
                </c:pt>
                <c:pt idx="916">
                  <c:v>62000</c:v>
                </c:pt>
                <c:pt idx="917">
                  <c:v>55750</c:v>
                </c:pt>
                <c:pt idx="918">
                  <c:v>61900</c:v>
                </c:pt>
                <c:pt idx="919">
                  <c:v>56400</c:v>
                </c:pt>
                <c:pt idx="920">
                  <c:v>41500</c:v>
                </c:pt>
                <c:pt idx="921">
                  <c:v>52500</c:v>
                </c:pt>
                <c:pt idx="922">
                  <c:v>44500</c:v>
                </c:pt>
                <c:pt idx="923">
                  <c:v>50000</c:v>
                </c:pt>
                <c:pt idx="924">
                  <c:v>45500</c:v>
                </c:pt>
                <c:pt idx="925">
                  <c:v>58800</c:v>
                </c:pt>
                <c:pt idx="926">
                  <c:v>51000</c:v>
                </c:pt>
                <c:pt idx="927">
                  <c:v>46500</c:v>
                </c:pt>
                <c:pt idx="928">
                  <c:v>62900</c:v>
                </c:pt>
                <c:pt idx="929">
                  <c:v>45950</c:v>
                </c:pt>
                <c:pt idx="930">
                  <c:v>56500</c:v>
                </c:pt>
                <c:pt idx="931">
                  <c:v>61750</c:v>
                </c:pt>
                <c:pt idx="932">
                  <c:v>50000</c:v>
                </c:pt>
                <c:pt idx="933">
                  <c:v>61500</c:v>
                </c:pt>
                <c:pt idx="934">
                  <c:v>59950</c:v>
                </c:pt>
                <c:pt idx="935">
                  <c:v>55000</c:v>
                </c:pt>
                <c:pt idx="936">
                  <c:v>52000</c:v>
                </c:pt>
                <c:pt idx="937">
                  <c:v>45750</c:v>
                </c:pt>
                <c:pt idx="938">
                  <c:v>54000</c:v>
                </c:pt>
                <c:pt idx="939">
                  <c:v>51750</c:v>
                </c:pt>
                <c:pt idx="940">
                  <c:v>62000</c:v>
                </c:pt>
                <c:pt idx="941">
                  <c:v>54750</c:v>
                </c:pt>
                <c:pt idx="942">
                  <c:v>37500</c:v>
                </c:pt>
                <c:pt idx="943">
                  <c:v>52000</c:v>
                </c:pt>
                <c:pt idx="944">
                  <c:v>48500</c:v>
                </c:pt>
                <c:pt idx="945">
                  <c:v>49500</c:v>
                </c:pt>
                <c:pt idx="946">
                  <c:v>59500</c:v>
                </c:pt>
                <c:pt idx="947">
                  <c:v>54000</c:v>
                </c:pt>
                <c:pt idx="948">
                  <c:v>62500</c:v>
                </c:pt>
                <c:pt idx="949">
                  <c:v>37900</c:v>
                </c:pt>
                <c:pt idx="950">
                  <c:v>48500</c:v>
                </c:pt>
                <c:pt idx="951">
                  <c:v>44500</c:v>
                </c:pt>
                <c:pt idx="952">
                  <c:v>55000</c:v>
                </c:pt>
                <c:pt idx="953">
                  <c:v>57500</c:v>
                </c:pt>
                <c:pt idx="954">
                  <c:v>61750</c:v>
                </c:pt>
                <c:pt idx="955">
                  <c:v>46500</c:v>
                </c:pt>
                <c:pt idx="956">
                  <c:v>53900</c:v>
                </c:pt>
                <c:pt idx="957">
                  <c:v>56000</c:v>
                </c:pt>
                <c:pt idx="958">
                  <c:v>47500</c:v>
                </c:pt>
                <c:pt idx="959">
                  <c:v>50499</c:v>
                </c:pt>
                <c:pt idx="960">
                  <c:v>59750</c:v>
                </c:pt>
                <c:pt idx="961">
                  <c:v>56900</c:v>
                </c:pt>
                <c:pt idx="962">
                  <c:v>48750</c:v>
                </c:pt>
                <c:pt idx="963">
                  <c:v>45500</c:v>
                </c:pt>
                <c:pt idx="964">
                  <c:v>48500</c:v>
                </c:pt>
                <c:pt idx="965">
                  <c:v>36500</c:v>
                </c:pt>
                <c:pt idx="966">
                  <c:v>45000</c:v>
                </c:pt>
                <c:pt idx="967">
                  <c:v>48000</c:v>
                </c:pt>
                <c:pt idx="968">
                  <c:v>52000</c:v>
                </c:pt>
                <c:pt idx="969">
                  <c:v>49950</c:v>
                </c:pt>
                <c:pt idx="970">
                  <c:v>42000</c:v>
                </c:pt>
                <c:pt idx="971">
                  <c:v>41750</c:v>
                </c:pt>
                <c:pt idx="972">
                  <c:v>48750</c:v>
                </c:pt>
                <c:pt idx="973">
                  <c:v>39750</c:v>
                </c:pt>
                <c:pt idx="974">
                  <c:v>33750</c:v>
                </c:pt>
                <c:pt idx="975">
                  <c:v>43500</c:v>
                </c:pt>
                <c:pt idx="976">
                  <c:v>30000</c:v>
                </c:pt>
                <c:pt idx="977">
                  <c:v>43500</c:v>
                </c:pt>
                <c:pt idx="978">
                  <c:v>42000</c:v>
                </c:pt>
                <c:pt idx="979">
                  <c:v>41500</c:v>
                </c:pt>
                <c:pt idx="980">
                  <c:v>42000</c:v>
                </c:pt>
                <c:pt idx="981">
                  <c:v>41000</c:v>
                </c:pt>
                <c:pt idx="982">
                  <c:v>29750</c:v>
                </c:pt>
                <c:pt idx="983">
                  <c:v>47500</c:v>
                </c:pt>
                <c:pt idx="984">
                  <c:v>40750</c:v>
                </c:pt>
                <c:pt idx="985">
                  <c:v>30000</c:v>
                </c:pt>
                <c:pt idx="986">
                  <c:v>36500</c:v>
                </c:pt>
                <c:pt idx="987">
                  <c:v>34600</c:v>
                </c:pt>
                <c:pt idx="988">
                  <c:v>31000</c:v>
                </c:pt>
                <c:pt idx="989">
                  <c:v>41900</c:v>
                </c:pt>
                <c:pt idx="990">
                  <c:v>31500</c:v>
                </c:pt>
                <c:pt idx="991">
                  <c:v>30000</c:v>
                </c:pt>
                <c:pt idx="992">
                  <c:v>28500</c:v>
                </c:pt>
                <c:pt idx="993">
                  <c:v>28750</c:v>
                </c:pt>
                <c:pt idx="994">
                  <c:v>33500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72503"/>
        <c:axId val="576471902"/>
      </c:scatterChart>
      <c:valAx>
        <c:axId val="85517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471902"/>
        <c:crosses val="autoZero"/>
        <c:crossBetween val="midCat"/>
      </c:valAx>
      <c:valAx>
        <c:axId val="576471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172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336550</xdr:colOff>
      <xdr:row>42</xdr:row>
      <xdr:rowOff>3175</xdr:rowOff>
    </xdr:from>
    <xdr:to>
      <xdr:col>24</xdr:col>
      <xdr:colOff>679450</xdr:colOff>
      <xdr:row>58</xdr:row>
      <xdr:rowOff>127000</xdr:rowOff>
    </xdr:to>
    <xdr:graphicFrame>
      <xdr:nvGraphicFramePr>
        <xdr:cNvPr id="2" name="Chart 1"/>
        <xdr:cNvGraphicFramePr/>
      </xdr:nvGraphicFramePr>
      <xdr:xfrm>
        <a:off x="11099800" y="7604125"/>
        <a:ext cx="514350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393700</xdr:colOff>
      <xdr:row>0</xdr:row>
      <xdr:rowOff>9525</xdr:rowOff>
    </xdr:from>
    <xdr:to>
      <xdr:col>24</xdr:col>
      <xdr:colOff>679450</xdr:colOff>
      <xdr:row>19</xdr:row>
      <xdr:rowOff>152400</xdr:rowOff>
    </xdr:to>
    <xdr:graphicFrame>
      <xdr:nvGraphicFramePr>
        <xdr:cNvPr id="3" name="Chart 2"/>
        <xdr:cNvGraphicFramePr/>
      </xdr:nvGraphicFramePr>
      <xdr:xfrm>
        <a:off x="10471150" y="9525"/>
        <a:ext cx="5772150" cy="35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421640</xdr:colOff>
      <xdr:row>19</xdr:row>
      <xdr:rowOff>165100</xdr:rowOff>
    </xdr:from>
    <xdr:to>
      <xdr:col>25</xdr:col>
      <xdr:colOff>3175</xdr:colOff>
      <xdr:row>41</xdr:row>
      <xdr:rowOff>165100</xdr:rowOff>
    </xdr:to>
    <xdr:graphicFrame>
      <xdr:nvGraphicFramePr>
        <xdr:cNvPr id="4" name="Chart 3"/>
        <xdr:cNvGraphicFramePr/>
      </xdr:nvGraphicFramePr>
      <xdr:xfrm>
        <a:off x="10499090" y="3603625"/>
        <a:ext cx="575373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7.125" customWidth="1"/>
    <col min="4" max="4" width="86.62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5.375" customWidth="1"/>
    <col min="12" max="12" width="132.37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2016</v>
      </c>
      <c r="F2">
        <v>96000</v>
      </c>
      <c r="G2" t="s">
        <v>14</v>
      </c>
      <c r="H2">
        <v>144990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12</v>
      </c>
      <c r="D3" t="s">
        <v>20</v>
      </c>
      <c r="E3">
        <v>2017</v>
      </c>
      <c r="F3">
        <v>82500</v>
      </c>
      <c r="G3" t="s">
        <v>21</v>
      </c>
      <c r="H3">
        <v>146500</v>
      </c>
      <c r="I3" t="s">
        <v>15</v>
      </c>
      <c r="J3" t="s">
        <v>22</v>
      </c>
      <c r="K3" t="s">
        <v>23</v>
      </c>
      <c r="L3" t="s">
        <v>24</v>
      </c>
    </row>
    <row r="4" spans="1:12">
      <c r="A4" s="1">
        <v>2</v>
      </c>
      <c r="B4" t="s">
        <v>25</v>
      </c>
      <c r="C4" t="s">
        <v>26</v>
      </c>
      <c r="D4" t="s">
        <v>27</v>
      </c>
      <c r="E4">
        <v>2014</v>
      </c>
      <c r="F4">
        <v>145000</v>
      </c>
      <c r="G4" t="s">
        <v>21</v>
      </c>
      <c r="H4">
        <v>107500</v>
      </c>
      <c r="I4" t="s">
        <v>15</v>
      </c>
      <c r="J4" t="s">
        <v>28</v>
      </c>
      <c r="K4" t="s">
        <v>29</v>
      </c>
      <c r="L4" t="s">
        <v>30</v>
      </c>
    </row>
    <row r="5" spans="1:12">
      <c r="A5" s="1">
        <v>3</v>
      </c>
      <c r="B5" t="s">
        <v>31</v>
      </c>
      <c r="C5" t="s">
        <v>32</v>
      </c>
      <c r="D5" t="s">
        <v>33</v>
      </c>
      <c r="E5">
        <v>2017</v>
      </c>
      <c r="F5">
        <v>112000</v>
      </c>
      <c r="G5" t="s">
        <v>34</v>
      </c>
      <c r="H5">
        <v>146900</v>
      </c>
      <c r="I5" t="s">
        <v>15</v>
      </c>
      <c r="J5" t="s">
        <v>35</v>
      </c>
      <c r="K5" t="s">
        <v>36</v>
      </c>
      <c r="L5" t="s">
        <v>37</v>
      </c>
    </row>
    <row r="6" spans="1:12">
      <c r="A6" s="1">
        <v>4</v>
      </c>
      <c r="B6" t="s">
        <v>38</v>
      </c>
      <c r="C6" t="s">
        <v>39</v>
      </c>
      <c r="D6" t="s">
        <v>40</v>
      </c>
      <c r="E6">
        <v>2017</v>
      </c>
      <c r="F6">
        <v>54000</v>
      </c>
      <c r="G6" t="s">
        <v>21</v>
      </c>
      <c r="H6">
        <v>137950</v>
      </c>
      <c r="I6" t="s">
        <v>15</v>
      </c>
      <c r="J6" t="s">
        <v>28</v>
      </c>
      <c r="K6" t="s">
        <v>29</v>
      </c>
      <c r="L6" t="s">
        <v>41</v>
      </c>
    </row>
    <row r="7" spans="1:12">
      <c r="A7" s="1">
        <v>5</v>
      </c>
      <c r="B7" t="s">
        <v>42</v>
      </c>
      <c r="C7" t="s">
        <v>12</v>
      </c>
      <c r="D7" t="s">
        <v>43</v>
      </c>
      <c r="E7">
        <v>2018</v>
      </c>
      <c r="F7">
        <v>65000</v>
      </c>
      <c r="G7" t="s">
        <v>21</v>
      </c>
      <c r="H7">
        <v>154950</v>
      </c>
      <c r="I7" t="s">
        <v>15</v>
      </c>
      <c r="J7" t="s">
        <v>28</v>
      </c>
      <c r="K7" t="s">
        <v>29</v>
      </c>
      <c r="L7" t="s">
        <v>44</v>
      </c>
    </row>
    <row r="8" spans="1:12">
      <c r="A8" s="1">
        <v>6</v>
      </c>
      <c r="B8" t="s">
        <v>45</v>
      </c>
      <c r="C8" t="s">
        <v>12</v>
      </c>
      <c r="D8" t="s">
        <v>46</v>
      </c>
      <c r="E8">
        <v>2017</v>
      </c>
      <c r="F8">
        <v>56000</v>
      </c>
      <c r="G8" t="s">
        <v>47</v>
      </c>
      <c r="H8">
        <v>142500</v>
      </c>
      <c r="I8" t="s">
        <v>15</v>
      </c>
      <c r="J8" t="s">
        <v>48</v>
      </c>
      <c r="K8" t="s">
        <v>49</v>
      </c>
      <c r="L8" t="s">
        <v>50</v>
      </c>
    </row>
    <row r="9" spans="1:12">
      <c r="A9" s="1">
        <v>7</v>
      </c>
      <c r="B9" t="s">
        <v>51</v>
      </c>
      <c r="C9" t="s">
        <v>12</v>
      </c>
      <c r="D9" t="s">
        <v>52</v>
      </c>
      <c r="E9">
        <v>2018</v>
      </c>
      <c r="F9">
        <v>71000</v>
      </c>
      <c r="G9" t="s">
        <v>53</v>
      </c>
      <c r="H9">
        <v>157950</v>
      </c>
      <c r="I9" t="s">
        <v>15</v>
      </c>
      <c r="J9" t="s">
        <v>28</v>
      </c>
      <c r="K9" t="s">
        <v>29</v>
      </c>
      <c r="L9" t="s">
        <v>54</v>
      </c>
    </row>
    <row r="10" spans="1:12">
      <c r="A10" s="1">
        <v>8</v>
      </c>
      <c r="B10" t="s">
        <v>55</v>
      </c>
      <c r="C10" t="s">
        <v>32</v>
      </c>
      <c r="D10" t="s">
        <v>56</v>
      </c>
      <c r="E10">
        <v>2017</v>
      </c>
      <c r="F10">
        <v>56000</v>
      </c>
      <c r="G10" t="s">
        <v>21</v>
      </c>
      <c r="H10">
        <v>152750</v>
      </c>
      <c r="I10" t="s">
        <v>15</v>
      </c>
      <c r="J10" t="s">
        <v>28</v>
      </c>
      <c r="K10" t="s">
        <v>29</v>
      </c>
      <c r="L10" t="s">
        <v>57</v>
      </c>
    </row>
    <row r="11" spans="1:12">
      <c r="A11" s="1">
        <v>9</v>
      </c>
      <c r="B11" t="s">
        <v>58</v>
      </c>
      <c r="C11" t="s">
        <v>12</v>
      </c>
      <c r="D11" t="s">
        <v>59</v>
      </c>
      <c r="E11">
        <v>2018</v>
      </c>
      <c r="F11">
        <v>57000</v>
      </c>
      <c r="G11" t="s">
        <v>21</v>
      </c>
      <c r="H11">
        <v>150000</v>
      </c>
      <c r="I11" t="s">
        <v>15</v>
      </c>
      <c r="J11" t="s">
        <v>48</v>
      </c>
      <c r="K11" t="s">
        <v>49</v>
      </c>
      <c r="L11" t="s">
        <v>60</v>
      </c>
    </row>
    <row r="12" spans="1:12">
      <c r="A12" s="1">
        <v>10</v>
      </c>
      <c r="B12" t="s">
        <v>61</v>
      </c>
      <c r="C12" t="s">
        <v>12</v>
      </c>
      <c r="D12" t="s">
        <v>62</v>
      </c>
      <c r="E12">
        <v>2018</v>
      </c>
      <c r="F12">
        <v>80000</v>
      </c>
      <c r="G12" t="s">
        <v>21</v>
      </c>
      <c r="H12">
        <v>148000</v>
      </c>
      <c r="I12" t="s">
        <v>15</v>
      </c>
      <c r="J12" t="s">
        <v>28</v>
      </c>
      <c r="K12" t="s">
        <v>63</v>
      </c>
      <c r="L12" t="s">
        <v>64</v>
      </c>
    </row>
    <row r="13" spans="1:12">
      <c r="A13" s="1">
        <v>11</v>
      </c>
      <c r="B13" t="s">
        <v>65</v>
      </c>
      <c r="C13" t="s">
        <v>12</v>
      </c>
      <c r="D13" t="s">
        <v>66</v>
      </c>
      <c r="E13">
        <v>2017</v>
      </c>
      <c r="F13">
        <v>60000</v>
      </c>
      <c r="G13" t="s">
        <v>21</v>
      </c>
      <c r="H13">
        <v>144900</v>
      </c>
      <c r="I13" t="s">
        <v>15</v>
      </c>
      <c r="J13" t="s">
        <v>28</v>
      </c>
      <c r="K13" t="s">
        <v>29</v>
      </c>
      <c r="L13" t="s">
        <v>67</v>
      </c>
    </row>
    <row r="14" spans="1:12">
      <c r="A14" s="1">
        <v>12</v>
      </c>
      <c r="B14" t="s">
        <v>68</v>
      </c>
      <c r="C14" t="s">
        <v>12</v>
      </c>
      <c r="D14" t="s">
        <v>69</v>
      </c>
      <c r="E14">
        <v>2018</v>
      </c>
      <c r="F14">
        <v>45000</v>
      </c>
      <c r="G14" t="s">
        <v>21</v>
      </c>
      <c r="H14">
        <v>156900</v>
      </c>
      <c r="I14" t="s">
        <v>15</v>
      </c>
      <c r="J14" t="s">
        <v>28</v>
      </c>
      <c r="K14" t="s">
        <v>70</v>
      </c>
      <c r="L14" t="s">
        <v>71</v>
      </c>
    </row>
    <row r="15" spans="1:12">
      <c r="A15" s="1">
        <v>13</v>
      </c>
      <c r="B15" t="s">
        <v>72</v>
      </c>
      <c r="C15" t="s">
        <v>39</v>
      </c>
      <c r="D15" t="s">
        <v>73</v>
      </c>
      <c r="E15">
        <v>2017</v>
      </c>
      <c r="F15">
        <v>50000</v>
      </c>
      <c r="G15" t="s">
        <v>47</v>
      </c>
      <c r="H15">
        <v>145500</v>
      </c>
      <c r="I15" t="s">
        <v>15</v>
      </c>
      <c r="J15" t="s">
        <v>28</v>
      </c>
      <c r="K15" t="s">
        <v>29</v>
      </c>
      <c r="L15" t="s">
        <v>74</v>
      </c>
    </row>
    <row r="16" spans="1:12">
      <c r="A16" s="1">
        <v>14</v>
      </c>
      <c r="B16" t="s">
        <v>75</v>
      </c>
      <c r="C16" t="s">
        <v>32</v>
      </c>
      <c r="D16" t="s">
        <v>76</v>
      </c>
      <c r="E16">
        <v>2018</v>
      </c>
      <c r="F16">
        <v>30000</v>
      </c>
      <c r="G16" t="s">
        <v>21</v>
      </c>
      <c r="H16">
        <v>184900</v>
      </c>
      <c r="I16" t="s">
        <v>15</v>
      </c>
      <c r="J16" t="s">
        <v>28</v>
      </c>
      <c r="K16" t="s">
        <v>77</v>
      </c>
      <c r="L16" t="s">
        <v>78</v>
      </c>
    </row>
    <row r="17" spans="1:12">
      <c r="A17" s="1">
        <v>15</v>
      </c>
      <c r="B17" t="s">
        <v>79</v>
      </c>
      <c r="C17" t="s">
        <v>12</v>
      </c>
      <c r="D17" t="s">
        <v>80</v>
      </c>
      <c r="E17">
        <v>2017</v>
      </c>
      <c r="F17">
        <v>80000</v>
      </c>
      <c r="G17" t="s">
        <v>81</v>
      </c>
      <c r="H17">
        <v>139850</v>
      </c>
      <c r="I17" t="s">
        <v>15</v>
      </c>
      <c r="J17" t="s">
        <v>28</v>
      </c>
      <c r="K17" t="s">
        <v>82</v>
      </c>
      <c r="L17" t="s">
        <v>83</v>
      </c>
    </row>
    <row r="18" spans="1:12">
      <c r="A18" s="1">
        <v>16</v>
      </c>
      <c r="B18" t="s">
        <v>84</v>
      </c>
      <c r="C18" t="s">
        <v>39</v>
      </c>
      <c r="D18" t="s">
        <v>85</v>
      </c>
      <c r="E18">
        <v>2016</v>
      </c>
      <c r="F18">
        <v>64000</v>
      </c>
      <c r="G18" t="s">
        <v>21</v>
      </c>
      <c r="H18">
        <v>130850</v>
      </c>
      <c r="I18" t="s">
        <v>15</v>
      </c>
      <c r="J18" t="s">
        <v>28</v>
      </c>
      <c r="K18" t="s">
        <v>29</v>
      </c>
      <c r="L18" t="s">
        <v>86</v>
      </c>
    </row>
    <row r="19" spans="1:12">
      <c r="A19" s="1">
        <v>17</v>
      </c>
      <c r="B19" t="s">
        <v>87</v>
      </c>
      <c r="C19" t="s">
        <v>12</v>
      </c>
      <c r="D19" t="s">
        <v>88</v>
      </c>
      <c r="E19">
        <v>2017</v>
      </c>
      <c r="F19">
        <v>78000</v>
      </c>
      <c r="G19" t="s">
        <v>53</v>
      </c>
      <c r="H19">
        <v>152000</v>
      </c>
      <c r="I19" t="s">
        <v>15</v>
      </c>
      <c r="J19" t="s">
        <v>48</v>
      </c>
      <c r="K19" t="s">
        <v>89</v>
      </c>
      <c r="L19" t="s">
        <v>90</v>
      </c>
    </row>
    <row r="20" spans="1:12">
      <c r="A20" s="1">
        <v>18</v>
      </c>
      <c r="B20" t="s">
        <v>91</v>
      </c>
      <c r="C20" t="s">
        <v>12</v>
      </c>
      <c r="D20" t="s">
        <v>92</v>
      </c>
      <c r="E20">
        <v>2017</v>
      </c>
      <c r="F20">
        <v>72000</v>
      </c>
      <c r="G20" t="s">
        <v>21</v>
      </c>
      <c r="H20">
        <v>143500</v>
      </c>
      <c r="I20" t="s">
        <v>15</v>
      </c>
      <c r="J20" t="s">
        <v>28</v>
      </c>
      <c r="K20" t="s">
        <v>63</v>
      </c>
      <c r="L20" t="s">
        <v>93</v>
      </c>
    </row>
    <row r="21" spans="1:12">
      <c r="A21" s="1">
        <v>19</v>
      </c>
      <c r="B21" t="s">
        <v>94</v>
      </c>
      <c r="C21" t="s">
        <v>95</v>
      </c>
      <c r="D21" t="s">
        <v>96</v>
      </c>
      <c r="E21">
        <v>2018</v>
      </c>
      <c r="F21">
        <v>29000</v>
      </c>
      <c r="G21" t="s">
        <v>81</v>
      </c>
      <c r="H21">
        <v>155500</v>
      </c>
      <c r="I21" t="s">
        <v>15</v>
      </c>
      <c r="J21" t="s">
        <v>97</v>
      </c>
      <c r="K21" t="s">
        <v>98</v>
      </c>
      <c r="L21" t="s">
        <v>99</v>
      </c>
    </row>
    <row r="22" spans="1:12">
      <c r="A22" s="1">
        <v>20</v>
      </c>
      <c r="B22" t="s">
        <v>100</v>
      </c>
      <c r="C22" t="s">
        <v>12</v>
      </c>
      <c r="D22" t="s">
        <v>101</v>
      </c>
      <c r="E22">
        <v>2016</v>
      </c>
      <c r="F22">
        <v>82000</v>
      </c>
      <c r="G22" t="s">
        <v>34</v>
      </c>
      <c r="H22">
        <v>135500</v>
      </c>
      <c r="I22" t="s">
        <v>15</v>
      </c>
      <c r="J22" t="s">
        <v>28</v>
      </c>
      <c r="K22" t="s">
        <v>102</v>
      </c>
      <c r="L22" t="s">
        <v>103</v>
      </c>
    </row>
    <row r="23" spans="1:12">
      <c r="A23" s="1">
        <v>21</v>
      </c>
      <c r="B23" t="s">
        <v>104</v>
      </c>
      <c r="C23" t="s">
        <v>12</v>
      </c>
      <c r="D23" t="s">
        <v>105</v>
      </c>
      <c r="E23">
        <v>2018</v>
      </c>
      <c r="F23">
        <v>53000</v>
      </c>
      <c r="G23" t="s">
        <v>21</v>
      </c>
      <c r="H23">
        <v>157000</v>
      </c>
      <c r="I23" t="s">
        <v>15</v>
      </c>
      <c r="J23" t="s">
        <v>106</v>
      </c>
      <c r="K23" t="s">
        <v>107</v>
      </c>
      <c r="L23" t="s">
        <v>108</v>
      </c>
    </row>
    <row r="24" spans="1:12">
      <c r="A24" s="1">
        <v>22</v>
      </c>
      <c r="B24" t="s">
        <v>109</v>
      </c>
      <c r="C24" t="s">
        <v>12</v>
      </c>
      <c r="D24" t="s">
        <v>110</v>
      </c>
      <c r="E24">
        <v>2017</v>
      </c>
      <c r="F24">
        <v>122000</v>
      </c>
      <c r="G24" t="s">
        <v>21</v>
      </c>
      <c r="H24">
        <v>132000</v>
      </c>
      <c r="I24" t="s">
        <v>15</v>
      </c>
      <c r="J24" t="s">
        <v>111</v>
      </c>
      <c r="K24" t="s">
        <v>112</v>
      </c>
      <c r="L24" t="s">
        <v>113</v>
      </c>
    </row>
    <row r="25" spans="1:12">
      <c r="A25" s="1">
        <v>23</v>
      </c>
      <c r="B25" t="s">
        <v>114</v>
      </c>
      <c r="C25" t="s">
        <v>115</v>
      </c>
      <c r="D25" t="s">
        <v>116</v>
      </c>
      <c r="E25">
        <v>2017</v>
      </c>
      <c r="F25">
        <v>59000</v>
      </c>
      <c r="G25" t="s">
        <v>117</v>
      </c>
      <c r="H25">
        <v>146900</v>
      </c>
      <c r="I25" t="s">
        <v>15</v>
      </c>
      <c r="J25" t="s">
        <v>97</v>
      </c>
      <c r="K25" t="s">
        <v>118</v>
      </c>
      <c r="L25" t="s">
        <v>119</v>
      </c>
    </row>
    <row r="26" spans="1:12">
      <c r="A26" s="1">
        <v>24</v>
      </c>
      <c r="B26" t="s">
        <v>120</v>
      </c>
      <c r="C26" t="s">
        <v>12</v>
      </c>
      <c r="D26" t="s">
        <v>121</v>
      </c>
      <c r="E26">
        <v>2017</v>
      </c>
      <c r="F26">
        <v>64000</v>
      </c>
      <c r="G26" t="s">
        <v>21</v>
      </c>
      <c r="H26">
        <v>144350</v>
      </c>
      <c r="I26" t="s">
        <v>15</v>
      </c>
      <c r="J26" t="s">
        <v>28</v>
      </c>
      <c r="K26" t="s">
        <v>29</v>
      </c>
      <c r="L26" t="s">
        <v>122</v>
      </c>
    </row>
    <row r="27" spans="1:12">
      <c r="A27" s="1">
        <v>25</v>
      </c>
      <c r="B27" t="s">
        <v>123</v>
      </c>
      <c r="C27" t="s">
        <v>39</v>
      </c>
      <c r="D27" t="s">
        <v>124</v>
      </c>
      <c r="E27">
        <v>2016</v>
      </c>
      <c r="F27">
        <v>52000</v>
      </c>
      <c r="G27" t="s">
        <v>21</v>
      </c>
      <c r="H27">
        <v>136000</v>
      </c>
      <c r="I27" t="s">
        <v>15</v>
      </c>
      <c r="J27" t="s">
        <v>28</v>
      </c>
      <c r="K27" t="s">
        <v>125</v>
      </c>
      <c r="L27" t="s">
        <v>126</v>
      </c>
    </row>
    <row r="28" spans="1:12">
      <c r="A28" s="1">
        <v>26</v>
      </c>
      <c r="B28" t="s">
        <v>127</v>
      </c>
      <c r="C28" t="s">
        <v>12</v>
      </c>
      <c r="D28" t="s">
        <v>128</v>
      </c>
      <c r="E28">
        <v>2018</v>
      </c>
      <c r="F28">
        <v>7110</v>
      </c>
      <c r="G28" t="s">
        <v>21</v>
      </c>
      <c r="H28">
        <v>180000</v>
      </c>
      <c r="I28" t="s">
        <v>15</v>
      </c>
      <c r="J28" t="s">
        <v>28</v>
      </c>
      <c r="K28" t="s">
        <v>70</v>
      </c>
      <c r="L28" t="s">
        <v>129</v>
      </c>
    </row>
    <row r="29" spans="1:12">
      <c r="A29" s="1">
        <v>27</v>
      </c>
      <c r="B29" t="s">
        <v>130</v>
      </c>
      <c r="C29" t="s">
        <v>12</v>
      </c>
      <c r="D29" t="s">
        <v>131</v>
      </c>
      <c r="E29">
        <v>2017</v>
      </c>
      <c r="F29">
        <v>59000</v>
      </c>
      <c r="G29" t="s">
        <v>21</v>
      </c>
      <c r="H29">
        <v>144900</v>
      </c>
      <c r="I29" t="s">
        <v>15</v>
      </c>
      <c r="J29" t="s">
        <v>28</v>
      </c>
      <c r="K29" t="s">
        <v>29</v>
      </c>
      <c r="L29" t="s">
        <v>132</v>
      </c>
    </row>
    <row r="30" spans="1:12">
      <c r="A30" s="1">
        <v>28</v>
      </c>
      <c r="B30" t="s">
        <v>133</v>
      </c>
      <c r="C30" t="s">
        <v>32</v>
      </c>
      <c r="D30" t="s">
        <v>134</v>
      </c>
      <c r="E30">
        <v>2017</v>
      </c>
      <c r="F30">
        <v>38000</v>
      </c>
      <c r="G30" t="s">
        <v>47</v>
      </c>
      <c r="H30">
        <v>185950</v>
      </c>
      <c r="I30" t="s">
        <v>15</v>
      </c>
      <c r="J30" t="s">
        <v>28</v>
      </c>
      <c r="K30" t="s">
        <v>77</v>
      </c>
      <c r="L30" t="s">
        <v>135</v>
      </c>
    </row>
    <row r="31" spans="1:12">
      <c r="A31" s="1">
        <v>29</v>
      </c>
      <c r="B31" t="s">
        <v>136</v>
      </c>
      <c r="C31" t="s">
        <v>12</v>
      </c>
      <c r="D31" t="s">
        <v>137</v>
      </c>
      <c r="E31">
        <v>2016</v>
      </c>
      <c r="F31">
        <v>126000</v>
      </c>
      <c r="G31" t="s">
        <v>21</v>
      </c>
      <c r="H31">
        <v>129800</v>
      </c>
      <c r="I31" t="s">
        <v>15</v>
      </c>
      <c r="J31" t="s">
        <v>28</v>
      </c>
      <c r="K31" t="s">
        <v>29</v>
      </c>
      <c r="L31" t="s">
        <v>138</v>
      </c>
    </row>
    <row r="32" spans="1:12">
      <c r="A32" s="1">
        <v>30</v>
      </c>
      <c r="B32" t="s">
        <v>139</v>
      </c>
      <c r="C32" t="s">
        <v>12</v>
      </c>
      <c r="D32" t="s">
        <v>140</v>
      </c>
      <c r="E32">
        <v>2018</v>
      </c>
      <c r="F32">
        <v>124000</v>
      </c>
      <c r="G32" t="s">
        <v>21</v>
      </c>
      <c r="H32">
        <v>147000</v>
      </c>
      <c r="I32" t="s">
        <v>15</v>
      </c>
      <c r="J32" t="s">
        <v>111</v>
      </c>
      <c r="K32" t="s">
        <v>112</v>
      </c>
      <c r="L32" t="s">
        <v>141</v>
      </c>
    </row>
    <row r="33" spans="1:12">
      <c r="A33" s="1">
        <v>31</v>
      </c>
      <c r="B33" t="s">
        <v>142</v>
      </c>
      <c r="C33" t="s">
        <v>32</v>
      </c>
      <c r="D33" t="s">
        <v>143</v>
      </c>
      <c r="E33">
        <v>2017</v>
      </c>
      <c r="F33">
        <v>79999</v>
      </c>
      <c r="G33" t="s">
        <v>21</v>
      </c>
      <c r="H33">
        <v>177000</v>
      </c>
      <c r="I33" t="s">
        <v>15</v>
      </c>
      <c r="J33" t="s">
        <v>144</v>
      </c>
      <c r="K33" t="s">
        <v>145</v>
      </c>
      <c r="L33" t="s">
        <v>146</v>
      </c>
    </row>
    <row r="34" spans="1:12">
      <c r="A34" s="1">
        <v>32</v>
      </c>
      <c r="B34" t="s">
        <v>147</v>
      </c>
      <c r="C34" t="s">
        <v>148</v>
      </c>
      <c r="D34" t="s">
        <v>149</v>
      </c>
      <c r="E34">
        <v>2008</v>
      </c>
      <c r="F34">
        <v>199000</v>
      </c>
      <c r="G34" t="s">
        <v>14</v>
      </c>
      <c r="H34">
        <v>65500</v>
      </c>
      <c r="I34" t="s">
        <v>15</v>
      </c>
      <c r="J34" t="s">
        <v>150</v>
      </c>
      <c r="K34" t="s">
        <v>151</v>
      </c>
      <c r="L34" t="s">
        <v>152</v>
      </c>
    </row>
    <row r="35" spans="1:12">
      <c r="A35" s="1">
        <v>33</v>
      </c>
      <c r="B35" t="s">
        <v>153</v>
      </c>
      <c r="C35" t="s">
        <v>32</v>
      </c>
      <c r="D35" t="s">
        <v>154</v>
      </c>
      <c r="E35">
        <v>2017</v>
      </c>
      <c r="F35">
        <v>91000</v>
      </c>
      <c r="G35" t="s">
        <v>47</v>
      </c>
      <c r="H35">
        <v>160900</v>
      </c>
      <c r="I35" t="s">
        <v>15</v>
      </c>
      <c r="J35" t="s">
        <v>155</v>
      </c>
      <c r="K35" t="s">
        <v>156</v>
      </c>
      <c r="L35" t="s">
        <v>157</v>
      </c>
    </row>
    <row r="36" spans="1:12">
      <c r="A36" s="1">
        <v>34</v>
      </c>
      <c r="B36" t="s">
        <v>158</v>
      </c>
      <c r="C36" t="s">
        <v>12</v>
      </c>
      <c r="D36" t="s">
        <v>159</v>
      </c>
      <c r="E36">
        <v>2017</v>
      </c>
      <c r="F36">
        <v>44000</v>
      </c>
      <c r="G36" t="s">
        <v>21</v>
      </c>
      <c r="H36">
        <v>136000</v>
      </c>
      <c r="I36" t="s">
        <v>15</v>
      </c>
      <c r="J36" t="s">
        <v>28</v>
      </c>
      <c r="K36" t="s">
        <v>160</v>
      </c>
      <c r="L36" t="s">
        <v>161</v>
      </c>
    </row>
    <row r="37" spans="1:12">
      <c r="A37" s="1">
        <v>35</v>
      </c>
      <c r="B37" t="s">
        <v>162</v>
      </c>
      <c r="C37" t="s">
        <v>32</v>
      </c>
      <c r="D37" t="s">
        <v>163</v>
      </c>
      <c r="E37">
        <v>2017</v>
      </c>
      <c r="F37">
        <v>20000</v>
      </c>
      <c r="G37" t="s">
        <v>21</v>
      </c>
      <c r="H37">
        <v>168800</v>
      </c>
      <c r="I37" t="s">
        <v>15</v>
      </c>
      <c r="J37" t="s">
        <v>28</v>
      </c>
      <c r="K37" t="s">
        <v>29</v>
      </c>
      <c r="L37" t="s">
        <v>164</v>
      </c>
    </row>
    <row r="38" spans="1:12">
      <c r="A38" s="1">
        <v>36</v>
      </c>
      <c r="B38" t="s">
        <v>165</v>
      </c>
      <c r="C38" t="s">
        <v>32</v>
      </c>
      <c r="D38" t="s">
        <v>166</v>
      </c>
      <c r="E38">
        <v>2018</v>
      </c>
      <c r="F38">
        <v>29000</v>
      </c>
      <c r="G38" t="s">
        <v>47</v>
      </c>
      <c r="H38">
        <v>188950</v>
      </c>
      <c r="I38" t="s">
        <v>15</v>
      </c>
      <c r="J38" t="s">
        <v>28</v>
      </c>
      <c r="K38" t="s">
        <v>167</v>
      </c>
      <c r="L38" t="s">
        <v>168</v>
      </c>
    </row>
    <row r="39" spans="1:12">
      <c r="A39" s="1">
        <v>37</v>
      </c>
      <c r="B39" t="s">
        <v>169</v>
      </c>
      <c r="C39" t="s">
        <v>12</v>
      </c>
      <c r="D39" t="s">
        <v>170</v>
      </c>
      <c r="E39">
        <v>2016</v>
      </c>
      <c r="F39">
        <v>115000</v>
      </c>
      <c r="G39" t="s">
        <v>21</v>
      </c>
      <c r="H39">
        <v>135750</v>
      </c>
      <c r="I39" t="s">
        <v>15</v>
      </c>
      <c r="J39" t="s">
        <v>28</v>
      </c>
      <c r="K39" t="s">
        <v>171</v>
      </c>
      <c r="L39" t="s">
        <v>172</v>
      </c>
    </row>
    <row r="40" spans="1:12">
      <c r="A40" s="1">
        <v>38</v>
      </c>
      <c r="B40" t="s">
        <v>173</v>
      </c>
      <c r="C40" t="s">
        <v>12</v>
      </c>
      <c r="D40" t="s">
        <v>174</v>
      </c>
      <c r="E40">
        <v>2017</v>
      </c>
      <c r="F40">
        <v>68200</v>
      </c>
      <c r="G40" t="s">
        <v>21</v>
      </c>
      <c r="H40">
        <v>151500</v>
      </c>
      <c r="I40" t="s">
        <v>15</v>
      </c>
      <c r="J40" t="s">
        <v>144</v>
      </c>
      <c r="K40" t="s">
        <v>175</v>
      </c>
      <c r="L40" t="s">
        <v>176</v>
      </c>
    </row>
    <row r="41" spans="1:12">
      <c r="A41" s="1">
        <v>39</v>
      </c>
      <c r="B41" t="s">
        <v>177</v>
      </c>
      <c r="C41" t="s">
        <v>32</v>
      </c>
      <c r="D41" t="s">
        <v>178</v>
      </c>
      <c r="E41">
        <v>2016</v>
      </c>
      <c r="F41">
        <v>97000</v>
      </c>
      <c r="G41" t="s">
        <v>47</v>
      </c>
      <c r="H41">
        <v>149750</v>
      </c>
      <c r="I41" t="s">
        <v>15</v>
      </c>
      <c r="J41" t="s">
        <v>179</v>
      </c>
      <c r="K41" t="s">
        <v>180</v>
      </c>
      <c r="L41" t="s">
        <v>181</v>
      </c>
    </row>
    <row r="42" spans="1:12">
      <c r="A42" s="1">
        <v>40</v>
      </c>
      <c r="B42" t="s">
        <v>182</v>
      </c>
      <c r="C42" t="s">
        <v>12</v>
      </c>
      <c r="D42" t="s">
        <v>183</v>
      </c>
      <c r="E42">
        <v>2018</v>
      </c>
      <c r="F42">
        <v>27000</v>
      </c>
      <c r="G42" t="s">
        <v>14</v>
      </c>
      <c r="H42">
        <v>127000</v>
      </c>
      <c r="I42" t="s">
        <v>15</v>
      </c>
      <c r="J42" t="s">
        <v>184</v>
      </c>
      <c r="K42" t="s">
        <v>185</v>
      </c>
      <c r="L42" t="s">
        <v>186</v>
      </c>
    </row>
    <row r="43" spans="1:12">
      <c r="A43" s="1">
        <v>41</v>
      </c>
      <c r="B43" t="s">
        <v>187</v>
      </c>
      <c r="C43" t="s">
        <v>32</v>
      </c>
      <c r="D43" t="s">
        <v>188</v>
      </c>
      <c r="E43">
        <v>2018</v>
      </c>
      <c r="F43">
        <v>3000</v>
      </c>
      <c r="G43" t="s">
        <v>21</v>
      </c>
      <c r="H43">
        <v>193500</v>
      </c>
      <c r="I43" t="s">
        <v>15</v>
      </c>
      <c r="J43" t="s">
        <v>22</v>
      </c>
      <c r="K43" t="s">
        <v>189</v>
      </c>
      <c r="L43" t="s">
        <v>190</v>
      </c>
    </row>
    <row r="44" spans="1:12">
      <c r="A44" s="1">
        <v>42</v>
      </c>
      <c r="B44" t="s">
        <v>191</v>
      </c>
      <c r="C44" t="s">
        <v>12</v>
      </c>
      <c r="D44" t="s">
        <v>192</v>
      </c>
      <c r="E44">
        <v>2017</v>
      </c>
      <c r="F44">
        <v>78000</v>
      </c>
      <c r="G44" t="s">
        <v>21</v>
      </c>
      <c r="H44">
        <v>143500</v>
      </c>
      <c r="I44" t="s">
        <v>15</v>
      </c>
      <c r="J44" t="s">
        <v>193</v>
      </c>
      <c r="K44" t="s">
        <v>151</v>
      </c>
      <c r="L44" t="s">
        <v>194</v>
      </c>
    </row>
    <row r="45" spans="1:12">
      <c r="A45" s="1">
        <v>43</v>
      </c>
      <c r="B45" t="s">
        <v>195</v>
      </c>
      <c r="C45" t="s">
        <v>148</v>
      </c>
      <c r="D45" t="s">
        <v>196</v>
      </c>
      <c r="E45">
        <v>2008</v>
      </c>
      <c r="F45">
        <v>212000</v>
      </c>
      <c r="G45" t="s">
        <v>47</v>
      </c>
      <c r="H45">
        <v>52900</v>
      </c>
      <c r="I45" t="s">
        <v>15</v>
      </c>
      <c r="J45" t="s">
        <v>28</v>
      </c>
      <c r="K45" t="s">
        <v>167</v>
      </c>
      <c r="L45" t="s">
        <v>197</v>
      </c>
    </row>
    <row r="46" spans="1:12">
      <c r="A46" s="1">
        <v>44</v>
      </c>
      <c r="B46" t="s">
        <v>198</v>
      </c>
      <c r="C46" t="s">
        <v>12</v>
      </c>
      <c r="D46" t="s">
        <v>199</v>
      </c>
      <c r="E46">
        <v>2017</v>
      </c>
      <c r="F46">
        <v>80300</v>
      </c>
      <c r="G46" t="s">
        <v>53</v>
      </c>
      <c r="H46">
        <v>135000</v>
      </c>
      <c r="I46" t="s">
        <v>15</v>
      </c>
      <c r="J46" t="s">
        <v>200</v>
      </c>
      <c r="K46" t="s">
        <v>151</v>
      </c>
      <c r="L46" t="s">
        <v>201</v>
      </c>
    </row>
    <row r="47" spans="1:12">
      <c r="A47" s="1">
        <v>45</v>
      </c>
      <c r="B47" t="s">
        <v>202</v>
      </c>
      <c r="C47" t="s">
        <v>203</v>
      </c>
      <c r="D47" t="s">
        <v>204</v>
      </c>
      <c r="E47">
        <v>2013</v>
      </c>
      <c r="F47">
        <v>67000</v>
      </c>
      <c r="G47" t="s">
        <v>53</v>
      </c>
      <c r="H47">
        <v>102500</v>
      </c>
      <c r="I47" t="s">
        <v>15</v>
      </c>
      <c r="J47" t="s">
        <v>205</v>
      </c>
      <c r="K47" t="s">
        <v>151</v>
      </c>
      <c r="L47" t="s">
        <v>206</v>
      </c>
    </row>
    <row r="48" spans="1:12">
      <c r="A48" s="1">
        <v>46</v>
      </c>
      <c r="B48" t="s">
        <v>207</v>
      </c>
      <c r="C48" t="s">
        <v>32</v>
      </c>
      <c r="D48" t="s">
        <v>208</v>
      </c>
      <c r="E48">
        <v>2019</v>
      </c>
      <c r="F48">
        <v>29000</v>
      </c>
      <c r="G48" t="s">
        <v>14</v>
      </c>
      <c r="H48">
        <v>219000</v>
      </c>
      <c r="I48" t="s">
        <v>15</v>
      </c>
      <c r="J48" t="s">
        <v>184</v>
      </c>
      <c r="K48" t="s">
        <v>209</v>
      </c>
      <c r="L48" t="s">
        <v>210</v>
      </c>
    </row>
    <row r="49" spans="1:12">
      <c r="A49" s="1">
        <v>47</v>
      </c>
      <c r="B49" t="s">
        <v>211</v>
      </c>
      <c r="C49" t="s">
        <v>32</v>
      </c>
      <c r="D49" t="s">
        <v>212</v>
      </c>
      <c r="E49">
        <v>2017</v>
      </c>
      <c r="F49">
        <v>51000</v>
      </c>
      <c r="G49" t="s">
        <v>53</v>
      </c>
      <c r="H49">
        <v>174900</v>
      </c>
      <c r="I49" t="s">
        <v>15</v>
      </c>
      <c r="J49" t="s">
        <v>22</v>
      </c>
      <c r="K49" t="s">
        <v>189</v>
      </c>
      <c r="L49" t="s">
        <v>213</v>
      </c>
    </row>
    <row r="50" spans="1:12">
      <c r="A50" s="1">
        <v>48</v>
      </c>
      <c r="B50" t="s">
        <v>214</v>
      </c>
      <c r="C50" t="s">
        <v>32</v>
      </c>
      <c r="D50" t="s">
        <v>215</v>
      </c>
      <c r="E50">
        <v>2018</v>
      </c>
      <c r="F50">
        <v>27500</v>
      </c>
      <c r="G50" t="s">
        <v>21</v>
      </c>
      <c r="H50">
        <v>192000</v>
      </c>
      <c r="I50" t="s">
        <v>15</v>
      </c>
      <c r="J50" t="s">
        <v>216</v>
      </c>
      <c r="K50" t="s">
        <v>217</v>
      </c>
      <c r="L50" t="s">
        <v>218</v>
      </c>
    </row>
    <row r="51" spans="1:12">
      <c r="A51" s="1">
        <v>49</v>
      </c>
      <c r="B51" t="s">
        <v>219</v>
      </c>
      <c r="C51" t="s">
        <v>220</v>
      </c>
      <c r="D51" t="s">
        <v>221</v>
      </c>
      <c r="E51">
        <v>2004</v>
      </c>
      <c r="F51">
        <v>221000</v>
      </c>
      <c r="G51" t="s">
        <v>34</v>
      </c>
      <c r="H51">
        <v>46500</v>
      </c>
      <c r="I51" t="s">
        <v>15</v>
      </c>
      <c r="J51" t="s">
        <v>28</v>
      </c>
      <c r="K51" t="s">
        <v>77</v>
      </c>
      <c r="L51" t="s">
        <v>222</v>
      </c>
    </row>
    <row r="52" spans="1:12">
      <c r="A52" s="1">
        <v>50</v>
      </c>
      <c r="B52" t="s">
        <v>223</v>
      </c>
      <c r="C52" t="s">
        <v>12</v>
      </c>
      <c r="D52" t="s">
        <v>224</v>
      </c>
      <c r="E52">
        <v>2017</v>
      </c>
      <c r="F52">
        <v>94000</v>
      </c>
      <c r="G52" t="s">
        <v>21</v>
      </c>
      <c r="H52">
        <v>141000</v>
      </c>
      <c r="I52" t="s">
        <v>15</v>
      </c>
      <c r="J52" t="s">
        <v>28</v>
      </c>
      <c r="K52" t="s">
        <v>225</v>
      </c>
      <c r="L52" t="s">
        <v>226</v>
      </c>
    </row>
    <row r="53" spans="1:12">
      <c r="A53" s="1">
        <v>51</v>
      </c>
      <c r="B53" t="s">
        <v>227</v>
      </c>
      <c r="C53" t="s">
        <v>32</v>
      </c>
      <c r="D53" t="s">
        <v>228</v>
      </c>
      <c r="E53">
        <v>2013</v>
      </c>
      <c r="F53">
        <v>230000</v>
      </c>
      <c r="G53" t="s">
        <v>21</v>
      </c>
      <c r="H53">
        <v>85000</v>
      </c>
      <c r="I53" t="s">
        <v>15</v>
      </c>
      <c r="J53" t="s">
        <v>28</v>
      </c>
      <c r="K53" t="s">
        <v>160</v>
      </c>
      <c r="L53" t="s">
        <v>229</v>
      </c>
    </row>
    <row r="54" spans="1:12">
      <c r="A54" s="1">
        <v>52</v>
      </c>
      <c r="B54" t="s">
        <v>230</v>
      </c>
      <c r="C54" t="s">
        <v>12</v>
      </c>
      <c r="D54" t="s">
        <v>231</v>
      </c>
      <c r="E54">
        <v>2013</v>
      </c>
      <c r="F54">
        <v>198000</v>
      </c>
      <c r="G54" t="s">
        <v>34</v>
      </c>
      <c r="H54">
        <v>71000</v>
      </c>
      <c r="I54" t="s">
        <v>15</v>
      </c>
      <c r="J54" t="s">
        <v>232</v>
      </c>
      <c r="K54" t="s">
        <v>233</v>
      </c>
      <c r="L54" t="s">
        <v>234</v>
      </c>
    </row>
    <row r="55" spans="1:12">
      <c r="A55" s="1">
        <v>53</v>
      </c>
      <c r="B55" t="s">
        <v>235</v>
      </c>
      <c r="C55" t="s">
        <v>39</v>
      </c>
      <c r="D55" t="s">
        <v>236</v>
      </c>
      <c r="E55">
        <v>2013</v>
      </c>
      <c r="F55">
        <v>189800</v>
      </c>
      <c r="G55" t="s">
        <v>21</v>
      </c>
      <c r="H55">
        <v>89950</v>
      </c>
      <c r="I55" t="s">
        <v>15</v>
      </c>
      <c r="J55" t="s">
        <v>184</v>
      </c>
      <c r="K55" t="s">
        <v>237</v>
      </c>
      <c r="L55" t="s">
        <v>238</v>
      </c>
    </row>
    <row r="56" spans="1:12">
      <c r="A56" s="1">
        <v>54</v>
      </c>
      <c r="B56" t="s">
        <v>239</v>
      </c>
      <c r="C56" t="s">
        <v>32</v>
      </c>
      <c r="D56" t="s">
        <v>240</v>
      </c>
      <c r="E56">
        <v>2016</v>
      </c>
      <c r="F56">
        <v>82000</v>
      </c>
      <c r="G56" t="s">
        <v>53</v>
      </c>
      <c r="H56">
        <v>151000</v>
      </c>
      <c r="I56" t="s">
        <v>15</v>
      </c>
      <c r="J56" t="s">
        <v>28</v>
      </c>
      <c r="K56" t="s">
        <v>241</v>
      </c>
      <c r="L56" t="s">
        <v>242</v>
      </c>
    </row>
    <row r="57" spans="1:12">
      <c r="A57" s="1">
        <v>55</v>
      </c>
      <c r="B57" t="s">
        <v>243</v>
      </c>
      <c r="C57" t="s">
        <v>12</v>
      </c>
      <c r="D57" t="s">
        <v>244</v>
      </c>
      <c r="E57">
        <v>2017</v>
      </c>
      <c r="F57">
        <v>93000</v>
      </c>
      <c r="G57" t="s">
        <v>21</v>
      </c>
      <c r="H57">
        <v>137000</v>
      </c>
      <c r="I57" t="s">
        <v>15</v>
      </c>
      <c r="J57" t="s">
        <v>28</v>
      </c>
      <c r="K57" t="s">
        <v>241</v>
      </c>
      <c r="L57" t="s">
        <v>245</v>
      </c>
    </row>
    <row r="58" spans="1:12">
      <c r="A58" s="1">
        <v>56</v>
      </c>
      <c r="B58" t="s">
        <v>246</v>
      </c>
      <c r="C58" t="s">
        <v>12</v>
      </c>
      <c r="D58" t="s">
        <v>247</v>
      </c>
      <c r="E58">
        <v>2017</v>
      </c>
      <c r="F58">
        <v>75000</v>
      </c>
      <c r="G58" t="s">
        <v>21</v>
      </c>
      <c r="H58">
        <v>139500</v>
      </c>
      <c r="I58" t="s">
        <v>15</v>
      </c>
      <c r="J58" t="s">
        <v>28</v>
      </c>
      <c r="K58" t="s">
        <v>102</v>
      </c>
      <c r="L58" t="s">
        <v>248</v>
      </c>
    </row>
    <row r="59" spans="1:12">
      <c r="A59" s="1">
        <v>57</v>
      </c>
      <c r="B59" t="s">
        <v>249</v>
      </c>
      <c r="C59" t="s">
        <v>12</v>
      </c>
      <c r="D59" t="s">
        <v>250</v>
      </c>
      <c r="E59">
        <v>2018</v>
      </c>
      <c r="F59">
        <v>33000</v>
      </c>
      <c r="G59" t="s">
        <v>47</v>
      </c>
      <c r="H59">
        <v>164750</v>
      </c>
      <c r="I59" t="s">
        <v>15</v>
      </c>
      <c r="J59" t="s">
        <v>48</v>
      </c>
      <c r="K59" t="s">
        <v>251</v>
      </c>
      <c r="L59" t="s">
        <v>252</v>
      </c>
    </row>
    <row r="60" spans="1:12">
      <c r="A60" s="1">
        <v>58</v>
      </c>
      <c r="B60" t="s">
        <v>253</v>
      </c>
      <c r="C60" t="s">
        <v>12</v>
      </c>
      <c r="D60" t="s">
        <v>254</v>
      </c>
      <c r="E60">
        <v>2016</v>
      </c>
      <c r="F60">
        <v>77500</v>
      </c>
      <c r="G60" t="s">
        <v>21</v>
      </c>
      <c r="H60">
        <v>118000</v>
      </c>
      <c r="I60" t="s">
        <v>15</v>
      </c>
      <c r="J60" t="s">
        <v>255</v>
      </c>
      <c r="K60" t="s">
        <v>151</v>
      </c>
      <c r="L60" t="s">
        <v>256</v>
      </c>
    </row>
    <row r="61" spans="1:12">
      <c r="A61" s="1">
        <v>59</v>
      </c>
      <c r="B61" t="s">
        <v>257</v>
      </c>
      <c r="C61" t="s">
        <v>12</v>
      </c>
      <c r="D61" t="s">
        <v>258</v>
      </c>
      <c r="E61">
        <v>2017</v>
      </c>
      <c r="F61">
        <v>88000</v>
      </c>
      <c r="G61" t="s">
        <v>21</v>
      </c>
      <c r="H61">
        <v>152000</v>
      </c>
      <c r="I61" t="s">
        <v>15</v>
      </c>
      <c r="J61" t="s">
        <v>106</v>
      </c>
      <c r="K61" t="s">
        <v>107</v>
      </c>
      <c r="L61" t="s">
        <v>259</v>
      </c>
    </row>
    <row r="62" spans="1:12">
      <c r="A62" s="1">
        <v>60</v>
      </c>
      <c r="B62" t="s">
        <v>260</v>
      </c>
      <c r="C62" t="s">
        <v>32</v>
      </c>
      <c r="D62" t="s">
        <v>261</v>
      </c>
      <c r="E62">
        <v>2017</v>
      </c>
      <c r="F62">
        <v>59500</v>
      </c>
      <c r="G62" t="s">
        <v>21</v>
      </c>
      <c r="H62">
        <v>130000</v>
      </c>
      <c r="I62" t="s">
        <v>15</v>
      </c>
      <c r="J62" t="s">
        <v>262</v>
      </c>
      <c r="K62" t="s">
        <v>263</v>
      </c>
      <c r="L62" t="s">
        <v>264</v>
      </c>
    </row>
    <row r="63" spans="1:12">
      <c r="A63" s="1">
        <v>61</v>
      </c>
      <c r="B63" t="s">
        <v>265</v>
      </c>
      <c r="C63" t="s">
        <v>32</v>
      </c>
      <c r="D63" t="s">
        <v>266</v>
      </c>
      <c r="E63">
        <v>2017</v>
      </c>
      <c r="F63">
        <v>63000</v>
      </c>
      <c r="G63" t="s">
        <v>21</v>
      </c>
      <c r="H63">
        <v>169000</v>
      </c>
      <c r="I63" t="s">
        <v>15</v>
      </c>
      <c r="J63" t="s">
        <v>28</v>
      </c>
      <c r="K63" t="s">
        <v>29</v>
      </c>
      <c r="L63" t="s">
        <v>267</v>
      </c>
    </row>
    <row r="64" spans="1:12">
      <c r="A64" s="1">
        <v>62</v>
      </c>
      <c r="B64" t="s">
        <v>268</v>
      </c>
      <c r="C64" t="s">
        <v>269</v>
      </c>
      <c r="D64" t="s">
        <v>270</v>
      </c>
      <c r="E64">
        <v>2007</v>
      </c>
      <c r="F64">
        <v>320</v>
      </c>
      <c r="G64" t="s">
        <v>34</v>
      </c>
      <c r="H64">
        <v>46000</v>
      </c>
      <c r="I64" t="s">
        <v>15</v>
      </c>
      <c r="J64" t="s">
        <v>179</v>
      </c>
      <c r="K64" t="s">
        <v>271</v>
      </c>
      <c r="L64" t="s">
        <v>272</v>
      </c>
    </row>
    <row r="65" spans="1:12">
      <c r="A65" s="1">
        <v>63</v>
      </c>
      <c r="B65" t="s">
        <v>273</v>
      </c>
      <c r="C65" t="s">
        <v>269</v>
      </c>
      <c r="D65" t="s">
        <v>274</v>
      </c>
      <c r="E65">
        <v>2009</v>
      </c>
      <c r="F65">
        <v>315000</v>
      </c>
      <c r="G65" t="s">
        <v>47</v>
      </c>
      <c r="H65">
        <v>43750</v>
      </c>
      <c r="I65" t="s">
        <v>15</v>
      </c>
      <c r="J65" t="s">
        <v>184</v>
      </c>
      <c r="K65" t="s">
        <v>237</v>
      </c>
      <c r="L65" t="s">
        <v>275</v>
      </c>
    </row>
    <row r="66" spans="1:12">
      <c r="A66" s="1">
        <v>64</v>
      </c>
      <c r="B66" t="s">
        <v>276</v>
      </c>
      <c r="C66" t="s">
        <v>12</v>
      </c>
      <c r="D66" t="s">
        <v>277</v>
      </c>
      <c r="E66">
        <v>2018</v>
      </c>
      <c r="F66">
        <v>62000</v>
      </c>
      <c r="G66" t="s">
        <v>14</v>
      </c>
      <c r="H66">
        <v>166500</v>
      </c>
      <c r="I66" t="s">
        <v>15</v>
      </c>
      <c r="J66" t="s">
        <v>28</v>
      </c>
      <c r="K66" t="s">
        <v>29</v>
      </c>
      <c r="L66" t="s">
        <v>278</v>
      </c>
    </row>
    <row r="67" spans="1:12">
      <c r="A67" s="1">
        <v>65</v>
      </c>
      <c r="B67" t="s">
        <v>279</v>
      </c>
      <c r="C67" t="s">
        <v>12</v>
      </c>
      <c r="D67" t="s">
        <v>280</v>
      </c>
      <c r="E67">
        <v>2017</v>
      </c>
      <c r="F67">
        <v>91500</v>
      </c>
      <c r="G67" t="s">
        <v>34</v>
      </c>
      <c r="H67">
        <v>137500</v>
      </c>
      <c r="I67" t="s">
        <v>15</v>
      </c>
      <c r="J67" t="s">
        <v>28</v>
      </c>
      <c r="K67" t="s">
        <v>241</v>
      </c>
      <c r="L67" t="s">
        <v>281</v>
      </c>
    </row>
    <row r="68" spans="1:12">
      <c r="A68" s="1">
        <v>66</v>
      </c>
      <c r="B68" t="s">
        <v>282</v>
      </c>
      <c r="C68" t="s">
        <v>283</v>
      </c>
      <c r="D68" t="s">
        <v>284</v>
      </c>
      <c r="E68">
        <v>2006</v>
      </c>
      <c r="F68">
        <v>210000</v>
      </c>
      <c r="G68" t="s">
        <v>53</v>
      </c>
      <c r="H68">
        <v>55500</v>
      </c>
      <c r="I68" t="s">
        <v>15</v>
      </c>
      <c r="J68" t="s">
        <v>285</v>
      </c>
      <c r="K68" t="s">
        <v>286</v>
      </c>
      <c r="L68" t="s">
        <v>287</v>
      </c>
    </row>
    <row r="69" spans="1:12">
      <c r="A69" s="1">
        <v>67</v>
      </c>
      <c r="B69" t="s">
        <v>288</v>
      </c>
      <c r="C69" t="s">
        <v>32</v>
      </c>
      <c r="D69" t="s">
        <v>289</v>
      </c>
      <c r="E69">
        <v>2018</v>
      </c>
      <c r="F69">
        <v>42500</v>
      </c>
      <c r="G69" t="s">
        <v>21</v>
      </c>
      <c r="H69">
        <v>196500</v>
      </c>
      <c r="I69" t="s">
        <v>15</v>
      </c>
      <c r="J69" t="s">
        <v>193</v>
      </c>
      <c r="K69" t="s">
        <v>151</v>
      </c>
      <c r="L69" t="s">
        <v>290</v>
      </c>
    </row>
    <row r="70" spans="1:12">
      <c r="A70" s="1">
        <v>68</v>
      </c>
      <c r="B70" t="s">
        <v>291</v>
      </c>
      <c r="C70" t="s">
        <v>12</v>
      </c>
      <c r="D70" t="s">
        <v>292</v>
      </c>
      <c r="E70">
        <v>2016</v>
      </c>
      <c r="F70">
        <v>55000</v>
      </c>
      <c r="G70" t="s">
        <v>14</v>
      </c>
      <c r="H70">
        <v>142000</v>
      </c>
      <c r="I70" t="s">
        <v>15</v>
      </c>
      <c r="J70" t="s">
        <v>28</v>
      </c>
      <c r="K70" t="s">
        <v>293</v>
      </c>
      <c r="L70" t="s">
        <v>294</v>
      </c>
    </row>
    <row r="71" spans="1:12">
      <c r="A71" s="1">
        <v>69</v>
      </c>
      <c r="B71" t="s">
        <v>295</v>
      </c>
      <c r="C71" t="s">
        <v>12</v>
      </c>
      <c r="D71" t="s">
        <v>296</v>
      </c>
      <c r="E71">
        <v>2018</v>
      </c>
      <c r="F71">
        <v>22500</v>
      </c>
      <c r="G71" t="s">
        <v>21</v>
      </c>
      <c r="H71">
        <v>169000</v>
      </c>
      <c r="I71" t="s">
        <v>15</v>
      </c>
      <c r="J71" t="s">
        <v>297</v>
      </c>
      <c r="K71" t="s">
        <v>298</v>
      </c>
      <c r="L71" t="s">
        <v>299</v>
      </c>
    </row>
    <row r="72" spans="1:12">
      <c r="A72" s="1">
        <v>70</v>
      </c>
      <c r="B72" t="s">
        <v>300</v>
      </c>
      <c r="C72" t="s">
        <v>12</v>
      </c>
      <c r="D72" t="s">
        <v>301</v>
      </c>
      <c r="E72">
        <v>2017</v>
      </c>
      <c r="F72">
        <v>84800</v>
      </c>
      <c r="G72" t="s">
        <v>21</v>
      </c>
      <c r="H72">
        <v>130500</v>
      </c>
      <c r="I72" t="s">
        <v>15</v>
      </c>
      <c r="J72" t="s">
        <v>28</v>
      </c>
      <c r="K72" t="s">
        <v>29</v>
      </c>
      <c r="L72" t="s">
        <v>302</v>
      </c>
    </row>
    <row r="73" spans="1:12">
      <c r="A73" s="1">
        <v>71</v>
      </c>
      <c r="B73" t="s">
        <v>303</v>
      </c>
      <c r="C73" t="s">
        <v>12</v>
      </c>
      <c r="D73" t="s">
        <v>304</v>
      </c>
      <c r="E73">
        <v>2017</v>
      </c>
      <c r="F73">
        <v>96000</v>
      </c>
      <c r="G73" t="s">
        <v>21</v>
      </c>
      <c r="H73">
        <v>136000</v>
      </c>
      <c r="I73" t="s">
        <v>15</v>
      </c>
      <c r="J73" t="s">
        <v>155</v>
      </c>
      <c r="K73" t="s">
        <v>305</v>
      </c>
      <c r="L73" t="s">
        <v>306</v>
      </c>
    </row>
    <row r="74" spans="1:12">
      <c r="A74" s="1">
        <v>72</v>
      </c>
      <c r="B74" t="s">
        <v>307</v>
      </c>
      <c r="C74" t="s">
        <v>12</v>
      </c>
      <c r="D74" t="s">
        <v>308</v>
      </c>
      <c r="E74">
        <v>2017</v>
      </c>
      <c r="F74">
        <v>47000</v>
      </c>
      <c r="G74" t="s">
        <v>309</v>
      </c>
      <c r="H74">
        <v>157500</v>
      </c>
      <c r="I74" t="s">
        <v>15</v>
      </c>
      <c r="J74" t="s">
        <v>28</v>
      </c>
      <c r="K74" t="s">
        <v>310</v>
      </c>
      <c r="L74" t="s">
        <v>311</v>
      </c>
    </row>
    <row r="75" spans="1:12">
      <c r="A75" s="1">
        <v>73</v>
      </c>
      <c r="B75" t="s">
        <v>312</v>
      </c>
      <c r="C75" t="s">
        <v>313</v>
      </c>
      <c r="D75" t="s">
        <v>314</v>
      </c>
      <c r="E75">
        <v>2011</v>
      </c>
      <c r="F75">
        <v>92000</v>
      </c>
      <c r="G75" t="s">
        <v>14</v>
      </c>
      <c r="H75">
        <v>87500</v>
      </c>
      <c r="I75" t="s">
        <v>15</v>
      </c>
      <c r="J75" t="s">
        <v>28</v>
      </c>
      <c r="K75" t="s">
        <v>29</v>
      </c>
      <c r="L75" t="s">
        <v>315</v>
      </c>
    </row>
    <row r="76" spans="1:12">
      <c r="A76" s="1">
        <v>74</v>
      </c>
      <c r="B76" t="s">
        <v>316</v>
      </c>
      <c r="C76" t="s">
        <v>32</v>
      </c>
      <c r="D76" t="s">
        <v>317</v>
      </c>
      <c r="E76">
        <v>2016</v>
      </c>
      <c r="F76">
        <v>64000</v>
      </c>
      <c r="G76" t="s">
        <v>21</v>
      </c>
      <c r="H76">
        <v>171500</v>
      </c>
      <c r="I76" t="s">
        <v>15</v>
      </c>
      <c r="J76" t="s">
        <v>28</v>
      </c>
      <c r="K76" t="s">
        <v>29</v>
      </c>
      <c r="L76" t="s">
        <v>318</v>
      </c>
    </row>
    <row r="77" spans="1:12">
      <c r="A77" s="1">
        <v>75</v>
      </c>
      <c r="B77" t="s">
        <v>319</v>
      </c>
      <c r="C77" t="s">
        <v>39</v>
      </c>
      <c r="D77" t="s">
        <v>320</v>
      </c>
      <c r="E77">
        <v>2014</v>
      </c>
      <c r="F77">
        <v>139000</v>
      </c>
      <c r="G77" t="s">
        <v>21</v>
      </c>
      <c r="H77">
        <v>76900</v>
      </c>
      <c r="I77" t="s">
        <v>15</v>
      </c>
      <c r="J77" t="s">
        <v>28</v>
      </c>
      <c r="K77" t="s">
        <v>241</v>
      </c>
      <c r="L77" t="s">
        <v>321</v>
      </c>
    </row>
    <row r="78" spans="1:12">
      <c r="A78" s="1">
        <v>76</v>
      </c>
      <c r="B78" t="s">
        <v>322</v>
      </c>
      <c r="C78" t="s">
        <v>12</v>
      </c>
      <c r="D78" t="s">
        <v>323</v>
      </c>
      <c r="E78">
        <v>2017</v>
      </c>
      <c r="F78">
        <v>87000</v>
      </c>
      <c r="G78" t="s">
        <v>21</v>
      </c>
      <c r="H78">
        <v>139000</v>
      </c>
      <c r="I78" t="s">
        <v>15</v>
      </c>
      <c r="J78" t="s">
        <v>28</v>
      </c>
      <c r="K78" t="s">
        <v>70</v>
      </c>
      <c r="L78" t="s">
        <v>324</v>
      </c>
    </row>
    <row r="79" spans="1:12">
      <c r="A79" s="1">
        <v>77</v>
      </c>
      <c r="B79" t="s">
        <v>325</v>
      </c>
      <c r="C79" t="s">
        <v>32</v>
      </c>
      <c r="D79" t="s">
        <v>326</v>
      </c>
      <c r="E79">
        <v>2017</v>
      </c>
      <c r="F79">
        <v>114000</v>
      </c>
      <c r="G79" t="s">
        <v>34</v>
      </c>
      <c r="H79">
        <v>125950</v>
      </c>
      <c r="I79" t="s">
        <v>15</v>
      </c>
      <c r="J79" t="s">
        <v>16</v>
      </c>
      <c r="K79" t="s">
        <v>327</v>
      </c>
      <c r="L79" t="s">
        <v>328</v>
      </c>
    </row>
    <row r="80" spans="1:12">
      <c r="A80" s="1">
        <v>78</v>
      </c>
      <c r="B80" t="s">
        <v>329</v>
      </c>
      <c r="C80" t="s">
        <v>95</v>
      </c>
      <c r="D80" t="s">
        <v>330</v>
      </c>
      <c r="E80">
        <v>2016</v>
      </c>
      <c r="F80">
        <v>52000</v>
      </c>
      <c r="G80" t="s">
        <v>34</v>
      </c>
      <c r="H80">
        <v>153000</v>
      </c>
      <c r="I80" t="s">
        <v>15</v>
      </c>
      <c r="J80" t="s">
        <v>184</v>
      </c>
      <c r="K80" t="s">
        <v>331</v>
      </c>
      <c r="L80" t="s">
        <v>332</v>
      </c>
    </row>
    <row r="81" spans="1:12">
      <c r="A81" s="1">
        <v>79</v>
      </c>
      <c r="B81" t="s">
        <v>333</v>
      </c>
      <c r="C81" t="s">
        <v>220</v>
      </c>
      <c r="D81" t="s">
        <v>334</v>
      </c>
      <c r="E81">
        <v>2004</v>
      </c>
      <c r="F81">
        <v>185000</v>
      </c>
      <c r="G81" t="s">
        <v>14</v>
      </c>
      <c r="H81">
        <v>51750</v>
      </c>
      <c r="I81" t="s">
        <v>15</v>
      </c>
      <c r="J81" t="s">
        <v>28</v>
      </c>
      <c r="K81" t="s">
        <v>241</v>
      </c>
      <c r="L81" t="s">
        <v>335</v>
      </c>
    </row>
    <row r="82" spans="1:12">
      <c r="A82" s="1">
        <v>80</v>
      </c>
      <c r="B82" t="s">
        <v>336</v>
      </c>
      <c r="C82" t="s">
        <v>12</v>
      </c>
      <c r="D82" t="s">
        <v>337</v>
      </c>
      <c r="E82">
        <v>2017</v>
      </c>
      <c r="F82">
        <v>88000</v>
      </c>
      <c r="G82" t="s">
        <v>21</v>
      </c>
      <c r="H82">
        <v>140500</v>
      </c>
      <c r="I82" t="s">
        <v>15</v>
      </c>
      <c r="J82" t="s">
        <v>28</v>
      </c>
      <c r="K82" t="s">
        <v>338</v>
      </c>
      <c r="L82" t="s">
        <v>339</v>
      </c>
    </row>
    <row r="83" spans="1:12">
      <c r="A83" s="1">
        <v>81</v>
      </c>
      <c r="B83" t="s">
        <v>340</v>
      </c>
      <c r="C83" t="s">
        <v>341</v>
      </c>
      <c r="D83" t="s">
        <v>342</v>
      </c>
      <c r="E83">
        <v>2012</v>
      </c>
      <c r="F83">
        <v>89000</v>
      </c>
      <c r="G83" t="s">
        <v>21</v>
      </c>
      <c r="H83">
        <v>89000</v>
      </c>
      <c r="I83" t="s">
        <v>15</v>
      </c>
      <c r="J83" t="s">
        <v>97</v>
      </c>
      <c r="K83" t="s">
        <v>343</v>
      </c>
      <c r="L83" t="s">
        <v>344</v>
      </c>
    </row>
    <row r="84" spans="1:12">
      <c r="A84" s="1">
        <v>82</v>
      </c>
      <c r="B84" t="s">
        <v>345</v>
      </c>
      <c r="C84" t="s">
        <v>32</v>
      </c>
      <c r="D84" t="s">
        <v>346</v>
      </c>
      <c r="E84">
        <v>2012</v>
      </c>
      <c r="F84">
        <v>137000</v>
      </c>
      <c r="G84" t="s">
        <v>14</v>
      </c>
      <c r="H84">
        <v>107000</v>
      </c>
      <c r="I84" t="s">
        <v>15</v>
      </c>
      <c r="J84" t="s">
        <v>184</v>
      </c>
      <c r="K84" t="s">
        <v>331</v>
      </c>
      <c r="L84" t="s">
        <v>347</v>
      </c>
    </row>
    <row r="85" spans="1:12">
      <c r="A85" s="1">
        <v>83</v>
      </c>
      <c r="B85" t="s">
        <v>348</v>
      </c>
      <c r="C85" t="s">
        <v>32</v>
      </c>
      <c r="D85" t="s">
        <v>349</v>
      </c>
      <c r="E85">
        <v>2017</v>
      </c>
      <c r="F85">
        <v>100000</v>
      </c>
      <c r="G85" t="s">
        <v>21</v>
      </c>
      <c r="H85">
        <v>147900</v>
      </c>
      <c r="I85" t="s">
        <v>15</v>
      </c>
      <c r="J85" t="s">
        <v>28</v>
      </c>
      <c r="K85" t="s">
        <v>350</v>
      </c>
      <c r="L85" t="s">
        <v>351</v>
      </c>
    </row>
    <row r="86" spans="1:12">
      <c r="A86" s="1">
        <v>84</v>
      </c>
      <c r="B86" t="s">
        <v>352</v>
      </c>
      <c r="C86" t="s">
        <v>12</v>
      </c>
      <c r="D86" t="s">
        <v>353</v>
      </c>
      <c r="E86">
        <v>2016</v>
      </c>
      <c r="F86">
        <v>165000</v>
      </c>
      <c r="G86" t="s">
        <v>21</v>
      </c>
      <c r="H86">
        <v>131000</v>
      </c>
      <c r="I86" t="s">
        <v>15</v>
      </c>
      <c r="J86" t="s">
        <v>35</v>
      </c>
      <c r="K86" t="s">
        <v>354</v>
      </c>
      <c r="L86" t="s">
        <v>355</v>
      </c>
    </row>
    <row r="87" spans="1:12">
      <c r="A87" s="1">
        <v>85</v>
      </c>
      <c r="B87" t="s">
        <v>356</v>
      </c>
      <c r="C87" t="s">
        <v>357</v>
      </c>
      <c r="D87" t="s">
        <v>358</v>
      </c>
      <c r="E87">
        <v>2012</v>
      </c>
      <c r="F87">
        <v>147000</v>
      </c>
      <c r="G87" t="s">
        <v>21</v>
      </c>
      <c r="H87">
        <v>99500</v>
      </c>
      <c r="I87" t="s">
        <v>15</v>
      </c>
      <c r="J87" t="s">
        <v>184</v>
      </c>
      <c r="K87" t="s">
        <v>359</v>
      </c>
      <c r="L87" t="s">
        <v>360</v>
      </c>
    </row>
    <row r="88" spans="1:12">
      <c r="A88" s="1">
        <v>86</v>
      </c>
      <c r="B88" t="s">
        <v>361</v>
      </c>
      <c r="C88" t="s">
        <v>32</v>
      </c>
      <c r="D88" t="s">
        <v>362</v>
      </c>
      <c r="E88">
        <v>2017</v>
      </c>
      <c r="F88">
        <v>60000</v>
      </c>
      <c r="G88" t="s">
        <v>47</v>
      </c>
      <c r="H88">
        <v>149950</v>
      </c>
      <c r="I88" t="s">
        <v>15</v>
      </c>
      <c r="J88" t="s">
        <v>28</v>
      </c>
      <c r="K88" t="s">
        <v>70</v>
      </c>
      <c r="L88" t="s">
        <v>363</v>
      </c>
    </row>
    <row r="89" spans="1:12">
      <c r="A89" s="1">
        <v>87</v>
      </c>
      <c r="B89" t="s">
        <v>364</v>
      </c>
      <c r="C89" t="s">
        <v>220</v>
      </c>
      <c r="D89" t="s">
        <v>365</v>
      </c>
      <c r="E89">
        <v>2006</v>
      </c>
      <c r="F89">
        <v>227000</v>
      </c>
      <c r="G89" t="s">
        <v>14</v>
      </c>
      <c r="H89">
        <v>53900</v>
      </c>
      <c r="I89" t="s">
        <v>15</v>
      </c>
      <c r="J89" t="s">
        <v>16</v>
      </c>
      <c r="K89" t="s">
        <v>17</v>
      </c>
      <c r="L89" t="s">
        <v>366</v>
      </c>
    </row>
    <row r="90" spans="1:12">
      <c r="A90" s="1">
        <v>88</v>
      </c>
      <c r="B90" t="s">
        <v>367</v>
      </c>
      <c r="C90" t="s">
        <v>95</v>
      </c>
      <c r="D90" t="s">
        <v>368</v>
      </c>
      <c r="E90">
        <v>2016</v>
      </c>
      <c r="F90">
        <v>133000</v>
      </c>
      <c r="G90" t="s">
        <v>21</v>
      </c>
      <c r="H90">
        <v>126500</v>
      </c>
      <c r="I90" t="s">
        <v>15</v>
      </c>
      <c r="J90" t="s">
        <v>28</v>
      </c>
      <c r="K90" t="s">
        <v>293</v>
      </c>
      <c r="L90" t="s">
        <v>369</v>
      </c>
    </row>
    <row r="91" spans="1:12">
      <c r="A91" s="1">
        <v>89</v>
      </c>
      <c r="B91" t="s">
        <v>370</v>
      </c>
      <c r="C91" t="s">
        <v>39</v>
      </c>
      <c r="D91" t="s">
        <v>371</v>
      </c>
      <c r="E91">
        <v>2014</v>
      </c>
      <c r="F91">
        <v>150000</v>
      </c>
      <c r="G91" t="s">
        <v>21</v>
      </c>
      <c r="H91">
        <v>93750</v>
      </c>
      <c r="I91" t="s">
        <v>15</v>
      </c>
      <c r="J91" t="s">
        <v>28</v>
      </c>
      <c r="K91" t="s">
        <v>372</v>
      </c>
      <c r="L91" t="s">
        <v>373</v>
      </c>
    </row>
    <row r="92" spans="1:12">
      <c r="A92" s="1">
        <v>90</v>
      </c>
      <c r="B92" t="s">
        <v>374</v>
      </c>
      <c r="C92" t="s">
        <v>12</v>
      </c>
      <c r="D92" t="s">
        <v>375</v>
      </c>
      <c r="E92">
        <v>2017</v>
      </c>
      <c r="F92">
        <v>81000</v>
      </c>
      <c r="G92" t="s">
        <v>21</v>
      </c>
      <c r="H92">
        <v>142900</v>
      </c>
      <c r="I92" t="s">
        <v>15</v>
      </c>
      <c r="J92" t="s">
        <v>28</v>
      </c>
      <c r="K92" t="s">
        <v>29</v>
      </c>
      <c r="L92" t="s">
        <v>376</v>
      </c>
    </row>
    <row r="93" spans="1:12">
      <c r="A93" s="1">
        <v>91</v>
      </c>
      <c r="B93" t="s">
        <v>377</v>
      </c>
      <c r="C93" t="s">
        <v>12</v>
      </c>
      <c r="D93" t="s">
        <v>378</v>
      </c>
      <c r="E93">
        <v>2017</v>
      </c>
      <c r="F93">
        <v>35000</v>
      </c>
      <c r="G93" t="s">
        <v>14</v>
      </c>
      <c r="H93">
        <v>149900</v>
      </c>
      <c r="I93" t="s">
        <v>15</v>
      </c>
      <c r="J93" t="s">
        <v>28</v>
      </c>
      <c r="K93" t="s">
        <v>379</v>
      </c>
      <c r="L93" t="s">
        <v>380</v>
      </c>
    </row>
    <row r="94" spans="1:12">
      <c r="A94" s="1">
        <v>92</v>
      </c>
      <c r="B94" t="s">
        <v>381</v>
      </c>
      <c r="C94" t="s">
        <v>12</v>
      </c>
      <c r="D94" t="s">
        <v>382</v>
      </c>
      <c r="E94">
        <v>2016</v>
      </c>
      <c r="F94">
        <v>165000</v>
      </c>
      <c r="G94" t="s">
        <v>21</v>
      </c>
      <c r="H94">
        <v>141000</v>
      </c>
      <c r="I94" t="s">
        <v>15</v>
      </c>
      <c r="J94" t="s">
        <v>383</v>
      </c>
      <c r="K94" t="s">
        <v>384</v>
      </c>
      <c r="L94" t="s">
        <v>385</v>
      </c>
    </row>
    <row r="95" spans="1:12">
      <c r="A95" s="1">
        <v>93</v>
      </c>
      <c r="B95" t="s">
        <v>386</v>
      </c>
      <c r="C95" t="s">
        <v>148</v>
      </c>
      <c r="D95" t="s">
        <v>387</v>
      </c>
      <c r="E95">
        <v>2008</v>
      </c>
      <c r="F95">
        <v>260000</v>
      </c>
      <c r="G95" t="s">
        <v>14</v>
      </c>
      <c r="H95">
        <v>51000</v>
      </c>
      <c r="I95" t="s">
        <v>15</v>
      </c>
      <c r="J95" t="s">
        <v>28</v>
      </c>
      <c r="K95" t="s">
        <v>388</v>
      </c>
      <c r="L95" t="s">
        <v>389</v>
      </c>
    </row>
    <row r="96" spans="1:12">
      <c r="A96" s="1">
        <v>94</v>
      </c>
      <c r="B96" t="s">
        <v>390</v>
      </c>
      <c r="C96" t="s">
        <v>357</v>
      </c>
      <c r="D96" t="s">
        <v>391</v>
      </c>
      <c r="E96">
        <v>2012</v>
      </c>
      <c r="F96">
        <v>179000</v>
      </c>
      <c r="G96" t="s">
        <v>21</v>
      </c>
      <c r="H96">
        <v>96000</v>
      </c>
      <c r="I96" t="s">
        <v>15</v>
      </c>
      <c r="J96" t="s">
        <v>97</v>
      </c>
      <c r="K96" t="s">
        <v>392</v>
      </c>
      <c r="L96" t="s">
        <v>393</v>
      </c>
    </row>
    <row r="97" spans="1:12">
      <c r="A97" s="1">
        <v>95</v>
      </c>
      <c r="B97" t="s">
        <v>394</v>
      </c>
      <c r="C97" t="s">
        <v>32</v>
      </c>
      <c r="D97" t="s">
        <v>395</v>
      </c>
      <c r="E97">
        <v>2018</v>
      </c>
      <c r="F97">
        <v>62000</v>
      </c>
      <c r="G97" t="s">
        <v>21</v>
      </c>
      <c r="H97">
        <v>168900</v>
      </c>
      <c r="I97" t="s">
        <v>15</v>
      </c>
      <c r="J97" t="s">
        <v>28</v>
      </c>
      <c r="K97" t="s">
        <v>29</v>
      </c>
      <c r="L97" t="s">
        <v>396</v>
      </c>
    </row>
    <row r="98" spans="1:12">
      <c r="A98" s="1">
        <v>96</v>
      </c>
      <c r="B98" t="s">
        <v>397</v>
      </c>
      <c r="C98" t="s">
        <v>12</v>
      </c>
      <c r="D98" t="s">
        <v>398</v>
      </c>
      <c r="E98">
        <v>2017</v>
      </c>
      <c r="F98">
        <v>127000</v>
      </c>
      <c r="G98" t="s">
        <v>21</v>
      </c>
      <c r="H98">
        <v>139900</v>
      </c>
      <c r="I98" t="s">
        <v>15</v>
      </c>
      <c r="J98" t="s">
        <v>399</v>
      </c>
      <c r="K98" t="s">
        <v>151</v>
      </c>
      <c r="L98" t="s">
        <v>400</v>
      </c>
    </row>
    <row r="99" spans="1:12">
      <c r="A99" s="1">
        <v>97</v>
      </c>
      <c r="B99" t="s">
        <v>401</v>
      </c>
      <c r="C99" t="s">
        <v>12</v>
      </c>
      <c r="D99" t="s">
        <v>402</v>
      </c>
      <c r="E99">
        <v>2017</v>
      </c>
      <c r="F99">
        <v>80000</v>
      </c>
      <c r="G99" t="s">
        <v>21</v>
      </c>
      <c r="H99">
        <v>144500</v>
      </c>
      <c r="I99" t="s">
        <v>15</v>
      </c>
      <c r="J99" t="s">
        <v>150</v>
      </c>
      <c r="K99" t="s">
        <v>151</v>
      </c>
      <c r="L99" t="s">
        <v>403</v>
      </c>
    </row>
    <row r="100" spans="1:12">
      <c r="A100" s="1">
        <v>98</v>
      </c>
      <c r="B100" t="s">
        <v>404</v>
      </c>
      <c r="C100" t="s">
        <v>12</v>
      </c>
      <c r="D100" t="s">
        <v>405</v>
      </c>
      <c r="E100">
        <v>2016</v>
      </c>
      <c r="F100">
        <v>85000</v>
      </c>
      <c r="G100" t="s">
        <v>81</v>
      </c>
      <c r="H100">
        <v>139500</v>
      </c>
      <c r="I100" t="s">
        <v>15</v>
      </c>
      <c r="J100" t="s">
        <v>28</v>
      </c>
      <c r="K100" t="s">
        <v>310</v>
      </c>
      <c r="L100" t="s">
        <v>406</v>
      </c>
    </row>
    <row r="101" spans="1:12">
      <c r="A101" s="1">
        <v>99</v>
      </c>
      <c r="B101" t="s">
        <v>407</v>
      </c>
      <c r="C101" t="s">
        <v>12</v>
      </c>
      <c r="D101" t="s">
        <v>408</v>
      </c>
      <c r="E101">
        <v>2019</v>
      </c>
      <c r="F101">
        <v>27000</v>
      </c>
      <c r="G101" t="s">
        <v>47</v>
      </c>
      <c r="H101">
        <v>147850</v>
      </c>
      <c r="I101" t="s">
        <v>15</v>
      </c>
      <c r="J101" t="s">
        <v>28</v>
      </c>
      <c r="K101" t="s">
        <v>310</v>
      </c>
      <c r="L101" t="s">
        <v>409</v>
      </c>
    </row>
    <row r="102" spans="1:12">
      <c r="A102" s="1">
        <v>100</v>
      </c>
      <c r="B102" t="s">
        <v>410</v>
      </c>
      <c r="C102" t="s">
        <v>32</v>
      </c>
      <c r="D102" t="s">
        <v>411</v>
      </c>
      <c r="E102">
        <v>2018</v>
      </c>
      <c r="F102">
        <v>27500</v>
      </c>
      <c r="G102" t="s">
        <v>53</v>
      </c>
      <c r="H102">
        <v>176750</v>
      </c>
      <c r="I102" t="s">
        <v>15</v>
      </c>
      <c r="J102" t="s">
        <v>184</v>
      </c>
      <c r="K102" t="s">
        <v>331</v>
      </c>
      <c r="L102" t="s">
        <v>412</v>
      </c>
    </row>
    <row r="103" spans="1:12">
      <c r="A103" s="1">
        <v>101</v>
      </c>
      <c r="B103" t="s">
        <v>413</v>
      </c>
      <c r="C103" t="s">
        <v>32</v>
      </c>
      <c r="D103" t="s">
        <v>414</v>
      </c>
      <c r="E103">
        <v>2017</v>
      </c>
      <c r="F103">
        <v>75000</v>
      </c>
      <c r="G103" t="s">
        <v>34</v>
      </c>
      <c r="H103">
        <v>165000</v>
      </c>
      <c r="I103" t="s">
        <v>15</v>
      </c>
      <c r="J103" t="s">
        <v>97</v>
      </c>
      <c r="K103" t="s">
        <v>415</v>
      </c>
      <c r="L103" t="s">
        <v>416</v>
      </c>
    </row>
    <row r="104" spans="1:12">
      <c r="A104" s="1">
        <v>102</v>
      </c>
      <c r="B104" t="s">
        <v>417</v>
      </c>
      <c r="C104" t="s">
        <v>32</v>
      </c>
      <c r="D104" t="s">
        <v>418</v>
      </c>
      <c r="E104">
        <v>2017</v>
      </c>
      <c r="F104">
        <v>85200</v>
      </c>
      <c r="G104" t="s">
        <v>21</v>
      </c>
      <c r="H104">
        <v>157500</v>
      </c>
      <c r="I104" t="s">
        <v>15</v>
      </c>
      <c r="J104" t="s">
        <v>106</v>
      </c>
      <c r="K104" t="s">
        <v>107</v>
      </c>
      <c r="L104" t="s">
        <v>419</v>
      </c>
    </row>
    <row r="105" spans="1:12">
      <c r="A105" s="1">
        <v>103</v>
      </c>
      <c r="B105" t="s">
        <v>420</v>
      </c>
      <c r="C105" t="s">
        <v>12</v>
      </c>
      <c r="D105" t="s">
        <v>421</v>
      </c>
      <c r="E105">
        <v>2017</v>
      </c>
      <c r="F105">
        <v>30000</v>
      </c>
      <c r="G105" t="s">
        <v>422</v>
      </c>
      <c r="H105">
        <v>145000</v>
      </c>
      <c r="I105" t="s">
        <v>15</v>
      </c>
      <c r="J105" t="s">
        <v>285</v>
      </c>
      <c r="K105" t="s">
        <v>423</v>
      </c>
      <c r="L105" t="s">
        <v>424</v>
      </c>
    </row>
    <row r="106" spans="1:12">
      <c r="A106" s="1">
        <v>104</v>
      </c>
      <c r="B106" t="s">
        <v>425</v>
      </c>
      <c r="C106" t="s">
        <v>12</v>
      </c>
      <c r="D106" t="s">
        <v>426</v>
      </c>
      <c r="E106">
        <v>2017</v>
      </c>
      <c r="F106">
        <v>53300</v>
      </c>
      <c r="G106" t="s">
        <v>21</v>
      </c>
      <c r="H106">
        <v>149900</v>
      </c>
      <c r="I106" t="s">
        <v>15</v>
      </c>
      <c r="J106" t="s">
        <v>427</v>
      </c>
      <c r="K106" t="s">
        <v>151</v>
      </c>
      <c r="L106" t="s">
        <v>428</v>
      </c>
    </row>
    <row r="107" spans="1:12">
      <c r="A107" s="1">
        <v>105</v>
      </c>
      <c r="B107" t="s">
        <v>429</v>
      </c>
      <c r="C107" t="s">
        <v>32</v>
      </c>
      <c r="D107" t="s">
        <v>430</v>
      </c>
      <c r="E107">
        <v>2018</v>
      </c>
      <c r="F107">
        <v>31500</v>
      </c>
      <c r="G107" t="s">
        <v>431</v>
      </c>
      <c r="H107">
        <v>172500</v>
      </c>
      <c r="I107" t="s">
        <v>15</v>
      </c>
      <c r="J107" t="s">
        <v>28</v>
      </c>
      <c r="K107" t="s">
        <v>167</v>
      </c>
      <c r="L107" t="s">
        <v>432</v>
      </c>
    </row>
    <row r="108" spans="1:12">
      <c r="A108" s="1">
        <v>106</v>
      </c>
      <c r="B108" t="s">
        <v>433</v>
      </c>
      <c r="C108" t="s">
        <v>434</v>
      </c>
      <c r="D108" t="s">
        <v>435</v>
      </c>
      <c r="E108">
        <v>2007</v>
      </c>
      <c r="F108">
        <v>212000</v>
      </c>
      <c r="G108" t="s">
        <v>34</v>
      </c>
      <c r="H108">
        <v>59900</v>
      </c>
      <c r="I108" t="s">
        <v>15</v>
      </c>
      <c r="J108" t="s">
        <v>28</v>
      </c>
      <c r="K108" t="s">
        <v>436</v>
      </c>
      <c r="L108" t="s">
        <v>437</v>
      </c>
    </row>
    <row r="109" spans="1:12">
      <c r="A109" s="1">
        <v>107</v>
      </c>
      <c r="B109" t="s">
        <v>438</v>
      </c>
      <c r="C109" t="s">
        <v>434</v>
      </c>
      <c r="D109" t="s">
        <v>439</v>
      </c>
      <c r="E109">
        <v>2008</v>
      </c>
      <c r="F109">
        <v>245000</v>
      </c>
      <c r="G109" t="s">
        <v>47</v>
      </c>
      <c r="H109">
        <v>63250</v>
      </c>
      <c r="I109" t="s">
        <v>15</v>
      </c>
      <c r="J109" t="s">
        <v>28</v>
      </c>
      <c r="K109" t="s">
        <v>440</v>
      </c>
      <c r="L109" t="s">
        <v>441</v>
      </c>
    </row>
    <row r="110" spans="1:12">
      <c r="A110" s="1">
        <v>108</v>
      </c>
      <c r="B110" t="s">
        <v>442</v>
      </c>
      <c r="C110" t="s">
        <v>12</v>
      </c>
      <c r="D110" t="s">
        <v>443</v>
      </c>
      <c r="E110">
        <v>2018</v>
      </c>
      <c r="F110">
        <v>46000</v>
      </c>
      <c r="G110" t="s">
        <v>21</v>
      </c>
      <c r="H110">
        <v>148750</v>
      </c>
      <c r="I110" t="s">
        <v>15</v>
      </c>
      <c r="J110" t="s">
        <v>28</v>
      </c>
      <c r="K110" t="s">
        <v>70</v>
      </c>
      <c r="L110" t="s">
        <v>444</v>
      </c>
    </row>
    <row r="111" spans="1:12">
      <c r="A111" s="1">
        <v>109</v>
      </c>
      <c r="B111" t="s">
        <v>445</v>
      </c>
      <c r="C111" t="s">
        <v>12</v>
      </c>
      <c r="D111" t="s">
        <v>446</v>
      </c>
      <c r="E111">
        <v>2018</v>
      </c>
      <c r="F111">
        <v>71000</v>
      </c>
      <c r="G111" t="s">
        <v>21</v>
      </c>
      <c r="H111">
        <v>154500</v>
      </c>
      <c r="I111" t="s">
        <v>15</v>
      </c>
      <c r="J111" t="s">
        <v>28</v>
      </c>
      <c r="K111" t="s">
        <v>225</v>
      </c>
      <c r="L111" t="s">
        <v>447</v>
      </c>
    </row>
    <row r="112" spans="1:12">
      <c r="A112" s="1">
        <v>110</v>
      </c>
      <c r="B112" t="s">
        <v>448</v>
      </c>
      <c r="C112" t="s">
        <v>12</v>
      </c>
      <c r="D112" t="s">
        <v>449</v>
      </c>
      <c r="E112">
        <v>2018</v>
      </c>
      <c r="F112">
        <v>33500</v>
      </c>
      <c r="G112" t="s">
        <v>21</v>
      </c>
      <c r="H112">
        <v>157850</v>
      </c>
      <c r="I112" t="s">
        <v>15</v>
      </c>
      <c r="J112" t="s">
        <v>28</v>
      </c>
      <c r="K112" t="s">
        <v>82</v>
      </c>
      <c r="L112" t="s">
        <v>450</v>
      </c>
    </row>
    <row r="113" spans="1:12">
      <c r="A113" s="1">
        <v>111</v>
      </c>
      <c r="B113" t="s">
        <v>451</v>
      </c>
      <c r="C113" t="s">
        <v>32</v>
      </c>
      <c r="D113" t="s">
        <v>452</v>
      </c>
      <c r="E113">
        <v>2013</v>
      </c>
      <c r="F113">
        <v>148000</v>
      </c>
      <c r="G113" t="s">
        <v>53</v>
      </c>
      <c r="H113">
        <v>99500</v>
      </c>
      <c r="I113" t="s">
        <v>15</v>
      </c>
      <c r="J113" t="s">
        <v>28</v>
      </c>
      <c r="K113" t="s">
        <v>167</v>
      </c>
      <c r="L113" t="s">
        <v>453</v>
      </c>
    </row>
    <row r="114" spans="1:12">
      <c r="A114" s="1">
        <v>112</v>
      </c>
      <c r="B114" t="s">
        <v>454</v>
      </c>
      <c r="C114" t="s">
        <v>220</v>
      </c>
      <c r="D114" t="s">
        <v>455</v>
      </c>
      <c r="E114">
        <v>2004</v>
      </c>
      <c r="F114">
        <v>225000</v>
      </c>
      <c r="G114" t="s">
        <v>14</v>
      </c>
      <c r="H114">
        <v>56000</v>
      </c>
      <c r="I114" t="s">
        <v>15</v>
      </c>
      <c r="J114" t="s">
        <v>144</v>
      </c>
      <c r="K114" t="s">
        <v>456</v>
      </c>
      <c r="L114" t="s">
        <v>457</v>
      </c>
    </row>
    <row r="115" spans="1:12">
      <c r="A115" s="1">
        <v>113</v>
      </c>
      <c r="B115" t="s">
        <v>458</v>
      </c>
      <c r="C115" t="s">
        <v>313</v>
      </c>
      <c r="D115" t="s">
        <v>459</v>
      </c>
      <c r="E115">
        <v>2010</v>
      </c>
      <c r="F115">
        <v>122000</v>
      </c>
      <c r="G115" t="s">
        <v>21</v>
      </c>
      <c r="H115">
        <v>81500</v>
      </c>
      <c r="I115" t="s">
        <v>15</v>
      </c>
      <c r="J115" t="s">
        <v>111</v>
      </c>
      <c r="K115" t="s">
        <v>460</v>
      </c>
      <c r="L115" t="s">
        <v>461</v>
      </c>
    </row>
    <row r="116" spans="1:12">
      <c r="A116" s="1">
        <v>114</v>
      </c>
      <c r="B116" t="s">
        <v>462</v>
      </c>
      <c r="C116" t="s">
        <v>32</v>
      </c>
      <c r="D116" t="s">
        <v>463</v>
      </c>
      <c r="E116">
        <v>2017</v>
      </c>
      <c r="F116">
        <v>36850</v>
      </c>
      <c r="G116" t="s">
        <v>21</v>
      </c>
      <c r="H116">
        <v>171000</v>
      </c>
      <c r="I116" t="s">
        <v>15</v>
      </c>
      <c r="J116" t="s">
        <v>28</v>
      </c>
      <c r="K116" t="s">
        <v>464</v>
      </c>
      <c r="L116" t="s">
        <v>465</v>
      </c>
    </row>
    <row r="117" spans="1:12">
      <c r="A117" s="1">
        <v>115</v>
      </c>
      <c r="B117" t="s">
        <v>466</v>
      </c>
      <c r="C117" t="s">
        <v>467</v>
      </c>
      <c r="D117" t="s">
        <v>468</v>
      </c>
      <c r="E117">
        <v>2014</v>
      </c>
      <c r="F117">
        <v>190000</v>
      </c>
      <c r="G117" t="s">
        <v>47</v>
      </c>
      <c r="H117">
        <v>90450</v>
      </c>
      <c r="I117" t="s">
        <v>15</v>
      </c>
      <c r="J117" t="s">
        <v>28</v>
      </c>
      <c r="K117" t="s">
        <v>464</v>
      </c>
      <c r="L117" t="s">
        <v>469</v>
      </c>
    </row>
    <row r="118" spans="1:12">
      <c r="A118" s="1">
        <v>116</v>
      </c>
      <c r="B118" t="s">
        <v>470</v>
      </c>
      <c r="C118" t="s">
        <v>12</v>
      </c>
      <c r="D118" t="s">
        <v>471</v>
      </c>
      <c r="E118">
        <v>2017</v>
      </c>
      <c r="F118">
        <v>59500</v>
      </c>
      <c r="G118" t="s">
        <v>21</v>
      </c>
      <c r="H118">
        <v>145500</v>
      </c>
      <c r="I118" t="s">
        <v>15</v>
      </c>
      <c r="J118" t="s">
        <v>472</v>
      </c>
      <c r="K118" t="s">
        <v>473</v>
      </c>
      <c r="L118" t="s">
        <v>474</v>
      </c>
    </row>
    <row r="119" spans="1:12">
      <c r="A119" s="1">
        <v>117</v>
      </c>
      <c r="B119" t="s">
        <v>475</v>
      </c>
      <c r="C119" t="s">
        <v>476</v>
      </c>
      <c r="D119" t="s">
        <v>477</v>
      </c>
      <c r="E119">
        <v>2020</v>
      </c>
      <c r="F119">
        <v>0</v>
      </c>
      <c r="G119" t="s">
        <v>21</v>
      </c>
      <c r="H119">
        <v>166000</v>
      </c>
      <c r="I119" t="s">
        <v>15</v>
      </c>
      <c r="J119" t="s">
        <v>28</v>
      </c>
      <c r="K119" t="s">
        <v>29</v>
      </c>
      <c r="L119" t="s">
        <v>478</v>
      </c>
    </row>
    <row r="120" spans="1:12">
      <c r="A120" s="1">
        <v>118</v>
      </c>
      <c r="B120" t="s">
        <v>479</v>
      </c>
      <c r="C120" t="s">
        <v>480</v>
      </c>
      <c r="D120" t="s">
        <v>481</v>
      </c>
      <c r="E120">
        <v>2013</v>
      </c>
      <c r="F120">
        <v>123000</v>
      </c>
      <c r="G120" t="s">
        <v>21</v>
      </c>
      <c r="H120">
        <v>91000</v>
      </c>
      <c r="I120" t="s">
        <v>15</v>
      </c>
      <c r="J120" t="s">
        <v>262</v>
      </c>
      <c r="K120" t="s">
        <v>263</v>
      </c>
      <c r="L120" t="s">
        <v>482</v>
      </c>
    </row>
    <row r="121" spans="1:12">
      <c r="A121" s="1">
        <v>119</v>
      </c>
      <c r="B121" t="s">
        <v>483</v>
      </c>
      <c r="C121" t="s">
        <v>12</v>
      </c>
      <c r="D121" t="s">
        <v>484</v>
      </c>
      <c r="E121">
        <v>2017</v>
      </c>
      <c r="F121">
        <v>84230</v>
      </c>
      <c r="G121" t="s">
        <v>21</v>
      </c>
      <c r="H121">
        <v>147500</v>
      </c>
      <c r="I121" t="s">
        <v>15</v>
      </c>
      <c r="J121" t="s">
        <v>35</v>
      </c>
      <c r="K121" t="s">
        <v>354</v>
      </c>
      <c r="L121" t="s">
        <v>485</v>
      </c>
    </row>
    <row r="122" spans="1:12">
      <c r="A122" s="1">
        <v>120</v>
      </c>
      <c r="B122" t="s">
        <v>486</v>
      </c>
      <c r="C122" t="s">
        <v>39</v>
      </c>
      <c r="D122" t="s">
        <v>487</v>
      </c>
      <c r="E122">
        <v>2014</v>
      </c>
      <c r="F122">
        <v>196200</v>
      </c>
      <c r="G122" t="s">
        <v>21</v>
      </c>
      <c r="H122">
        <v>83750</v>
      </c>
      <c r="I122" t="s">
        <v>15</v>
      </c>
      <c r="J122" t="s">
        <v>155</v>
      </c>
      <c r="K122" t="s">
        <v>488</v>
      </c>
      <c r="L122" t="s">
        <v>489</v>
      </c>
    </row>
    <row r="123" spans="1:12">
      <c r="A123" s="1">
        <v>121</v>
      </c>
      <c r="B123" t="s">
        <v>490</v>
      </c>
      <c r="C123" t="s">
        <v>32</v>
      </c>
      <c r="D123" t="s">
        <v>491</v>
      </c>
      <c r="E123">
        <v>2017</v>
      </c>
      <c r="F123">
        <v>15000</v>
      </c>
      <c r="G123" t="s">
        <v>431</v>
      </c>
      <c r="H123">
        <v>182750</v>
      </c>
      <c r="I123" t="s">
        <v>15</v>
      </c>
      <c r="J123" t="s">
        <v>22</v>
      </c>
      <c r="K123" t="s">
        <v>492</v>
      </c>
      <c r="L123" t="s">
        <v>493</v>
      </c>
    </row>
    <row r="124" spans="1:12">
      <c r="A124" s="1">
        <v>122</v>
      </c>
      <c r="B124" t="s">
        <v>494</v>
      </c>
      <c r="C124" t="s">
        <v>495</v>
      </c>
      <c r="D124" t="s">
        <v>496</v>
      </c>
      <c r="E124">
        <v>2012</v>
      </c>
      <c r="F124">
        <v>52000</v>
      </c>
      <c r="G124" t="s">
        <v>34</v>
      </c>
      <c r="H124">
        <v>109500</v>
      </c>
      <c r="I124" t="s">
        <v>15</v>
      </c>
      <c r="J124" t="s">
        <v>28</v>
      </c>
      <c r="K124" t="s">
        <v>160</v>
      </c>
      <c r="L124" t="s">
        <v>497</v>
      </c>
    </row>
    <row r="125" spans="1:12">
      <c r="A125" s="1">
        <v>123</v>
      </c>
      <c r="B125" t="s">
        <v>498</v>
      </c>
      <c r="C125" t="s">
        <v>12</v>
      </c>
      <c r="D125" t="s">
        <v>499</v>
      </c>
      <c r="E125">
        <v>2017</v>
      </c>
      <c r="F125">
        <v>74000</v>
      </c>
      <c r="G125" t="s">
        <v>21</v>
      </c>
      <c r="H125">
        <v>142900</v>
      </c>
      <c r="I125" t="s">
        <v>15</v>
      </c>
      <c r="J125" t="s">
        <v>155</v>
      </c>
      <c r="K125" t="s">
        <v>500</v>
      </c>
      <c r="L125" t="s">
        <v>501</v>
      </c>
    </row>
    <row r="126" spans="1:12">
      <c r="A126" s="1">
        <v>124</v>
      </c>
      <c r="B126" t="s">
        <v>502</v>
      </c>
      <c r="C126" t="s">
        <v>12</v>
      </c>
      <c r="D126" t="s">
        <v>503</v>
      </c>
      <c r="E126">
        <v>2018</v>
      </c>
      <c r="F126">
        <v>45586</v>
      </c>
      <c r="G126" t="s">
        <v>21</v>
      </c>
      <c r="H126">
        <v>155000</v>
      </c>
      <c r="I126" t="s">
        <v>15</v>
      </c>
      <c r="J126" t="s">
        <v>28</v>
      </c>
      <c r="K126" t="s">
        <v>504</v>
      </c>
      <c r="L126" t="s">
        <v>505</v>
      </c>
    </row>
    <row r="127" spans="1:12">
      <c r="A127" s="1">
        <v>125</v>
      </c>
      <c r="B127" t="s">
        <v>506</v>
      </c>
      <c r="C127" t="s">
        <v>434</v>
      </c>
      <c r="D127" t="s">
        <v>507</v>
      </c>
      <c r="E127">
        <v>2008</v>
      </c>
      <c r="F127">
        <v>192540</v>
      </c>
      <c r="G127" t="s">
        <v>53</v>
      </c>
      <c r="H127">
        <v>59900</v>
      </c>
      <c r="I127" t="s">
        <v>15</v>
      </c>
      <c r="J127" t="s">
        <v>22</v>
      </c>
      <c r="K127" t="s">
        <v>492</v>
      </c>
      <c r="L127" t="s">
        <v>508</v>
      </c>
    </row>
    <row r="128" spans="1:12">
      <c r="A128" s="1">
        <v>126</v>
      </c>
      <c r="B128" t="s">
        <v>509</v>
      </c>
      <c r="C128" t="s">
        <v>32</v>
      </c>
      <c r="D128" t="s">
        <v>166</v>
      </c>
      <c r="E128">
        <v>2018</v>
      </c>
      <c r="F128">
        <v>19000</v>
      </c>
      <c r="G128" t="s">
        <v>47</v>
      </c>
      <c r="H128">
        <v>190000</v>
      </c>
      <c r="I128" t="s">
        <v>15</v>
      </c>
      <c r="J128" t="s">
        <v>28</v>
      </c>
      <c r="K128" t="s">
        <v>167</v>
      </c>
      <c r="L128" t="s">
        <v>510</v>
      </c>
    </row>
    <row r="129" spans="1:12">
      <c r="A129" s="1">
        <v>127</v>
      </c>
      <c r="B129" t="s">
        <v>511</v>
      </c>
      <c r="C129" t="s">
        <v>220</v>
      </c>
      <c r="D129" t="s">
        <v>512</v>
      </c>
      <c r="E129">
        <v>2004</v>
      </c>
      <c r="F129">
        <v>216</v>
      </c>
      <c r="G129" t="s">
        <v>513</v>
      </c>
      <c r="H129">
        <v>48750</v>
      </c>
      <c r="I129" t="s">
        <v>15</v>
      </c>
      <c r="J129" t="s">
        <v>28</v>
      </c>
      <c r="K129" t="s">
        <v>514</v>
      </c>
      <c r="L129" t="s">
        <v>515</v>
      </c>
    </row>
    <row r="130" spans="1:12">
      <c r="A130" s="1">
        <v>128</v>
      </c>
      <c r="B130" t="s">
        <v>516</v>
      </c>
      <c r="C130" t="s">
        <v>95</v>
      </c>
      <c r="D130" t="s">
        <v>517</v>
      </c>
      <c r="E130">
        <v>2016</v>
      </c>
      <c r="F130">
        <v>30000</v>
      </c>
      <c r="G130" t="s">
        <v>518</v>
      </c>
      <c r="H130">
        <v>141000</v>
      </c>
      <c r="I130" t="s">
        <v>15</v>
      </c>
      <c r="J130" t="s">
        <v>285</v>
      </c>
      <c r="K130" t="s">
        <v>423</v>
      </c>
      <c r="L130" t="s">
        <v>519</v>
      </c>
    </row>
    <row r="131" spans="1:12">
      <c r="A131" s="1">
        <v>129</v>
      </c>
      <c r="B131" t="s">
        <v>520</v>
      </c>
      <c r="C131" t="s">
        <v>12</v>
      </c>
      <c r="D131" t="s">
        <v>521</v>
      </c>
      <c r="E131">
        <v>2017</v>
      </c>
      <c r="F131">
        <v>94000</v>
      </c>
      <c r="G131" t="s">
        <v>21</v>
      </c>
      <c r="H131">
        <v>144000</v>
      </c>
      <c r="I131" t="s">
        <v>15</v>
      </c>
      <c r="J131" t="s">
        <v>28</v>
      </c>
      <c r="K131" t="s">
        <v>29</v>
      </c>
      <c r="L131" t="s">
        <v>522</v>
      </c>
    </row>
    <row r="132" spans="1:12">
      <c r="A132" s="1">
        <v>130</v>
      </c>
      <c r="B132" t="s">
        <v>523</v>
      </c>
      <c r="C132" t="s">
        <v>32</v>
      </c>
      <c r="D132" t="s">
        <v>524</v>
      </c>
      <c r="E132">
        <v>2019</v>
      </c>
      <c r="F132">
        <v>7000</v>
      </c>
      <c r="G132" t="s">
        <v>53</v>
      </c>
      <c r="H132">
        <v>219900</v>
      </c>
      <c r="I132" t="s">
        <v>15</v>
      </c>
      <c r="J132" t="s">
        <v>155</v>
      </c>
      <c r="K132" t="s">
        <v>525</v>
      </c>
      <c r="L132" t="s">
        <v>526</v>
      </c>
    </row>
    <row r="133" spans="1:12">
      <c r="A133" s="1">
        <v>131</v>
      </c>
      <c r="B133" t="s">
        <v>527</v>
      </c>
      <c r="C133" t="s">
        <v>26</v>
      </c>
      <c r="D133" t="s">
        <v>528</v>
      </c>
      <c r="E133">
        <v>2014</v>
      </c>
      <c r="F133">
        <v>79000</v>
      </c>
      <c r="G133" t="s">
        <v>21</v>
      </c>
      <c r="H133">
        <v>105000</v>
      </c>
      <c r="I133" t="s">
        <v>15</v>
      </c>
      <c r="J133" t="s">
        <v>144</v>
      </c>
      <c r="K133" t="s">
        <v>145</v>
      </c>
      <c r="L133" t="s">
        <v>529</v>
      </c>
    </row>
    <row r="134" spans="1:12">
      <c r="A134" s="1">
        <v>132</v>
      </c>
      <c r="B134" t="s">
        <v>530</v>
      </c>
      <c r="C134" t="s">
        <v>12</v>
      </c>
      <c r="D134" t="s">
        <v>531</v>
      </c>
      <c r="E134">
        <v>2018</v>
      </c>
      <c r="F134">
        <v>61000</v>
      </c>
      <c r="G134" t="s">
        <v>21</v>
      </c>
      <c r="H134">
        <v>148500</v>
      </c>
      <c r="I134" t="s">
        <v>15</v>
      </c>
      <c r="J134" t="s">
        <v>193</v>
      </c>
      <c r="K134" t="s">
        <v>151</v>
      </c>
      <c r="L134" t="s">
        <v>532</v>
      </c>
    </row>
    <row r="135" spans="1:12">
      <c r="A135" s="1">
        <v>133</v>
      </c>
      <c r="B135" t="s">
        <v>533</v>
      </c>
      <c r="C135" t="s">
        <v>32</v>
      </c>
      <c r="D135" t="s">
        <v>534</v>
      </c>
      <c r="E135">
        <v>2017</v>
      </c>
      <c r="F135">
        <v>72000</v>
      </c>
      <c r="G135" t="s">
        <v>53</v>
      </c>
      <c r="H135">
        <v>229000</v>
      </c>
      <c r="I135" t="s">
        <v>15</v>
      </c>
      <c r="J135" t="s">
        <v>28</v>
      </c>
      <c r="K135" t="s">
        <v>70</v>
      </c>
      <c r="L135" t="s">
        <v>535</v>
      </c>
    </row>
    <row r="136" spans="1:12">
      <c r="A136" s="1">
        <v>134</v>
      </c>
      <c r="B136" t="s">
        <v>536</v>
      </c>
      <c r="C136" t="s">
        <v>220</v>
      </c>
      <c r="D136" t="s">
        <v>537</v>
      </c>
      <c r="E136">
        <v>2004</v>
      </c>
      <c r="F136">
        <v>217000</v>
      </c>
      <c r="G136" t="s">
        <v>14</v>
      </c>
      <c r="H136">
        <v>48500</v>
      </c>
      <c r="I136" t="s">
        <v>15</v>
      </c>
      <c r="J136" t="s">
        <v>538</v>
      </c>
      <c r="K136" t="s">
        <v>539</v>
      </c>
      <c r="L136" t="s">
        <v>540</v>
      </c>
    </row>
    <row r="137" spans="1:12">
      <c r="A137" s="1">
        <v>135</v>
      </c>
      <c r="B137" t="s">
        <v>541</v>
      </c>
      <c r="C137" t="s">
        <v>12</v>
      </c>
      <c r="D137" t="s">
        <v>542</v>
      </c>
      <c r="E137">
        <v>2018</v>
      </c>
      <c r="F137">
        <v>29000</v>
      </c>
      <c r="G137" t="s">
        <v>21</v>
      </c>
      <c r="H137">
        <v>167000</v>
      </c>
      <c r="I137" t="s">
        <v>15</v>
      </c>
      <c r="J137" t="s">
        <v>28</v>
      </c>
      <c r="K137" t="s">
        <v>29</v>
      </c>
      <c r="L137" t="s">
        <v>543</v>
      </c>
    </row>
    <row r="138" spans="1:12">
      <c r="A138" s="1">
        <v>136</v>
      </c>
      <c r="B138" t="s">
        <v>544</v>
      </c>
      <c r="C138" t="s">
        <v>32</v>
      </c>
      <c r="D138" t="s">
        <v>545</v>
      </c>
      <c r="E138">
        <v>2016</v>
      </c>
      <c r="F138">
        <v>73988</v>
      </c>
      <c r="G138" t="s">
        <v>21</v>
      </c>
      <c r="H138">
        <v>150000</v>
      </c>
      <c r="I138" t="s">
        <v>15</v>
      </c>
      <c r="J138" t="s">
        <v>28</v>
      </c>
      <c r="K138" t="s">
        <v>167</v>
      </c>
      <c r="L138" t="s">
        <v>546</v>
      </c>
    </row>
    <row r="139" spans="1:12">
      <c r="A139" s="1">
        <v>137</v>
      </c>
      <c r="B139" t="s">
        <v>547</v>
      </c>
      <c r="C139" t="s">
        <v>12</v>
      </c>
      <c r="D139" t="s">
        <v>548</v>
      </c>
      <c r="E139">
        <v>2019</v>
      </c>
      <c r="F139">
        <v>49800</v>
      </c>
      <c r="G139" t="s">
        <v>21</v>
      </c>
      <c r="H139">
        <v>168900</v>
      </c>
      <c r="I139" t="s">
        <v>15</v>
      </c>
      <c r="J139" t="s">
        <v>184</v>
      </c>
      <c r="K139" t="s">
        <v>237</v>
      </c>
      <c r="L139" t="s">
        <v>549</v>
      </c>
    </row>
    <row r="140" spans="1:12">
      <c r="A140" s="1">
        <v>138</v>
      </c>
      <c r="B140" t="s">
        <v>550</v>
      </c>
      <c r="C140" t="s">
        <v>434</v>
      </c>
      <c r="D140" t="s">
        <v>551</v>
      </c>
      <c r="E140">
        <v>2012</v>
      </c>
      <c r="F140">
        <v>196000</v>
      </c>
      <c r="G140" t="s">
        <v>21</v>
      </c>
      <c r="H140">
        <v>86750</v>
      </c>
      <c r="I140" t="s">
        <v>15</v>
      </c>
      <c r="J140" t="s">
        <v>552</v>
      </c>
      <c r="K140" t="s">
        <v>151</v>
      </c>
      <c r="L140" t="s">
        <v>553</v>
      </c>
    </row>
    <row r="141" spans="1:12">
      <c r="A141" s="1">
        <v>139</v>
      </c>
      <c r="B141" t="s">
        <v>554</v>
      </c>
      <c r="C141" t="s">
        <v>12</v>
      </c>
      <c r="D141" t="s">
        <v>555</v>
      </c>
      <c r="E141">
        <v>2017</v>
      </c>
      <c r="F141">
        <v>76000</v>
      </c>
      <c r="G141" t="s">
        <v>21</v>
      </c>
      <c r="H141">
        <v>149000</v>
      </c>
      <c r="I141" t="s">
        <v>15</v>
      </c>
      <c r="J141" t="s">
        <v>262</v>
      </c>
      <c r="K141" t="s">
        <v>556</v>
      </c>
      <c r="L141" t="s">
        <v>557</v>
      </c>
    </row>
    <row r="142" spans="1:12">
      <c r="A142" s="1">
        <v>140</v>
      </c>
      <c r="B142" t="s">
        <v>558</v>
      </c>
      <c r="C142" t="s">
        <v>12</v>
      </c>
      <c r="D142" t="s">
        <v>559</v>
      </c>
      <c r="E142">
        <v>2016</v>
      </c>
      <c r="F142">
        <v>136000</v>
      </c>
      <c r="G142" t="s">
        <v>21</v>
      </c>
      <c r="H142">
        <v>126500</v>
      </c>
      <c r="I142" t="s">
        <v>15</v>
      </c>
      <c r="J142" t="s">
        <v>28</v>
      </c>
      <c r="K142" t="s">
        <v>29</v>
      </c>
      <c r="L142" t="s">
        <v>560</v>
      </c>
    </row>
    <row r="143" spans="1:12">
      <c r="A143" s="1">
        <v>141</v>
      </c>
      <c r="B143" t="s">
        <v>561</v>
      </c>
      <c r="C143" t="s">
        <v>12</v>
      </c>
      <c r="D143" t="s">
        <v>562</v>
      </c>
      <c r="E143">
        <v>2016</v>
      </c>
      <c r="F143">
        <v>62000</v>
      </c>
      <c r="G143" t="s">
        <v>47</v>
      </c>
      <c r="H143">
        <v>144500</v>
      </c>
      <c r="I143" t="s">
        <v>15</v>
      </c>
      <c r="J143" t="s">
        <v>16</v>
      </c>
      <c r="K143" t="s">
        <v>563</v>
      </c>
      <c r="L143" t="s">
        <v>564</v>
      </c>
    </row>
    <row r="144" spans="1:12">
      <c r="A144" s="1">
        <v>142</v>
      </c>
      <c r="B144" t="s">
        <v>565</v>
      </c>
      <c r="C144" t="s">
        <v>32</v>
      </c>
      <c r="D144" t="s">
        <v>566</v>
      </c>
      <c r="E144">
        <v>2017</v>
      </c>
      <c r="F144">
        <v>88000</v>
      </c>
      <c r="G144" t="s">
        <v>21</v>
      </c>
      <c r="H144">
        <v>152750</v>
      </c>
      <c r="I144" t="s">
        <v>15</v>
      </c>
      <c r="J144" t="s">
        <v>28</v>
      </c>
      <c r="K144" t="s">
        <v>171</v>
      </c>
      <c r="L144" t="s">
        <v>567</v>
      </c>
    </row>
    <row r="145" spans="1:12">
      <c r="A145" s="1">
        <v>143</v>
      </c>
      <c r="B145" t="s">
        <v>568</v>
      </c>
      <c r="C145" t="s">
        <v>12</v>
      </c>
      <c r="D145" t="s">
        <v>569</v>
      </c>
      <c r="E145">
        <v>2017</v>
      </c>
      <c r="F145">
        <v>72000</v>
      </c>
      <c r="G145" t="s">
        <v>47</v>
      </c>
      <c r="H145">
        <v>135000</v>
      </c>
      <c r="I145" t="s">
        <v>15</v>
      </c>
      <c r="J145" t="s">
        <v>28</v>
      </c>
      <c r="K145" t="s">
        <v>241</v>
      </c>
      <c r="L145" t="s">
        <v>570</v>
      </c>
    </row>
    <row r="146" spans="1:12">
      <c r="A146" s="1">
        <v>144</v>
      </c>
      <c r="B146" t="s">
        <v>571</v>
      </c>
      <c r="C146" t="s">
        <v>220</v>
      </c>
      <c r="D146" t="s">
        <v>572</v>
      </c>
      <c r="E146">
        <v>2004</v>
      </c>
      <c r="F146">
        <v>120000</v>
      </c>
      <c r="G146" t="s">
        <v>14</v>
      </c>
      <c r="H146">
        <v>45950</v>
      </c>
      <c r="I146" t="s">
        <v>15</v>
      </c>
      <c r="J146" t="s">
        <v>28</v>
      </c>
      <c r="K146" t="s">
        <v>293</v>
      </c>
      <c r="L146" t="s">
        <v>573</v>
      </c>
    </row>
    <row r="147" spans="1:12">
      <c r="A147" s="1">
        <v>145</v>
      </c>
      <c r="B147" t="s">
        <v>574</v>
      </c>
      <c r="C147" t="s">
        <v>12</v>
      </c>
      <c r="D147" t="s">
        <v>575</v>
      </c>
      <c r="E147">
        <v>2017</v>
      </c>
      <c r="F147">
        <v>116000</v>
      </c>
      <c r="G147" t="s">
        <v>21</v>
      </c>
      <c r="H147">
        <v>137000</v>
      </c>
      <c r="I147" t="s">
        <v>15</v>
      </c>
      <c r="J147" t="s">
        <v>576</v>
      </c>
      <c r="K147" t="s">
        <v>577</v>
      </c>
      <c r="L147" t="s">
        <v>578</v>
      </c>
    </row>
    <row r="148" spans="1:12">
      <c r="A148" s="1">
        <v>146</v>
      </c>
      <c r="B148" t="s">
        <v>579</v>
      </c>
      <c r="C148" t="s">
        <v>148</v>
      </c>
      <c r="D148" t="s">
        <v>580</v>
      </c>
      <c r="E148">
        <v>2008</v>
      </c>
      <c r="F148">
        <v>187000</v>
      </c>
      <c r="G148" t="s">
        <v>422</v>
      </c>
      <c r="H148">
        <v>57500</v>
      </c>
      <c r="I148" t="s">
        <v>15</v>
      </c>
      <c r="J148" t="s">
        <v>28</v>
      </c>
      <c r="K148" t="s">
        <v>379</v>
      </c>
      <c r="L148" t="s">
        <v>581</v>
      </c>
    </row>
    <row r="149" spans="1:12">
      <c r="A149" s="1">
        <v>147</v>
      </c>
      <c r="B149" t="s">
        <v>582</v>
      </c>
      <c r="C149" t="s">
        <v>39</v>
      </c>
      <c r="D149" t="s">
        <v>583</v>
      </c>
      <c r="E149">
        <v>2017</v>
      </c>
      <c r="F149">
        <v>125000</v>
      </c>
      <c r="G149" t="s">
        <v>21</v>
      </c>
      <c r="H149">
        <v>132000</v>
      </c>
      <c r="I149" t="s">
        <v>15</v>
      </c>
      <c r="J149" t="s">
        <v>28</v>
      </c>
      <c r="K149" t="s">
        <v>372</v>
      </c>
      <c r="L149" t="s">
        <v>584</v>
      </c>
    </row>
    <row r="150" spans="1:12">
      <c r="A150" s="1">
        <v>148</v>
      </c>
      <c r="B150" t="s">
        <v>585</v>
      </c>
      <c r="C150" t="s">
        <v>313</v>
      </c>
      <c r="D150" t="s">
        <v>586</v>
      </c>
      <c r="E150">
        <v>2007</v>
      </c>
      <c r="F150">
        <v>172000</v>
      </c>
      <c r="G150" t="s">
        <v>53</v>
      </c>
      <c r="H150">
        <v>51500</v>
      </c>
      <c r="I150" t="s">
        <v>15</v>
      </c>
      <c r="J150" t="s">
        <v>28</v>
      </c>
      <c r="K150" t="s">
        <v>160</v>
      </c>
      <c r="L150" t="s">
        <v>587</v>
      </c>
    </row>
    <row r="151" spans="1:12">
      <c r="A151" s="1">
        <v>149</v>
      </c>
      <c r="B151" t="s">
        <v>588</v>
      </c>
      <c r="C151" t="s">
        <v>12</v>
      </c>
      <c r="D151" t="s">
        <v>589</v>
      </c>
      <c r="E151">
        <v>2017</v>
      </c>
      <c r="F151">
        <v>83000</v>
      </c>
      <c r="G151" t="s">
        <v>53</v>
      </c>
      <c r="H151">
        <v>141500</v>
      </c>
      <c r="I151" t="s">
        <v>15</v>
      </c>
      <c r="J151" t="s">
        <v>28</v>
      </c>
      <c r="K151" t="s">
        <v>82</v>
      </c>
      <c r="L151" t="s">
        <v>590</v>
      </c>
    </row>
    <row r="152" spans="1:12">
      <c r="A152" s="1">
        <v>150</v>
      </c>
      <c r="B152" t="s">
        <v>591</v>
      </c>
      <c r="C152" t="s">
        <v>32</v>
      </c>
      <c r="D152" t="s">
        <v>592</v>
      </c>
      <c r="E152">
        <v>2016</v>
      </c>
      <c r="F152">
        <v>90000</v>
      </c>
      <c r="G152" t="s">
        <v>34</v>
      </c>
      <c r="H152">
        <v>162750</v>
      </c>
      <c r="I152" t="s">
        <v>15</v>
      </c>
      <c r="J152" t="s">
        <v>593</v>
      </c>
      <c r="K152" t="s">
        <v>594</v>
      </c>
      <c r="L152" t="s">
        <v>595</v>
      </c>
    </row>
    <row r="153" spans="1:12">
      <c r="A153" s="1">
        <v>151</v>
      </c>
      <c r="B153" t="s">
        <v>596</v>
      </c>
      <c r="C153" t="s">
        <v>597</v>
      </c>
      <c r="D153" t="s">
        <v>598</v>
      </c>
      <c r="E153">
        <v>2000</v>
      </c>
      <c r="F153">
        <v>136000</v>
      </c>
      <c r="G153" t="s">
        <v>513</v>
      </c>
      <c r="H153">
        <v>47500</v>
      </c>
      <c r="I153" t="s">
        <v>15</v>
      </c>
      <c r="J153" t="s">
        <v>599</v>
      </c>
      <c r="K153" t="s">
        <v>600</v>
      </c>
      <c r="L153" t="s">
        <v>601</v>
      </c>
    </row>
    <row r="154" spans="1:12">
      <c r="A154" s="1">
        <v>152</v>
      </c>
      <c r="B154" t="s">
        <v>602</v>
      </c>
      <c r="C154" t="s">
        <v>39</v>
      </c>
      <c r="D154" t="s">
        <v>603</v>
      </c>
      <c r="E154">
        <v>2016</v>
      </c>
      <c r="F154">
        <v>169900</v>
      </c>
      <c r="G154" t="s">
        <v>21</v>
      </c>
      <c r="H154">
        <v>118500</v>
      </c>
      <c r="I154" t="s">
        <v>15</v>
      </c>
      <c r="J154" t="s">
        <v>16</v>
      </c>
      <c r="K154" t="s">
        <v>604</v>
      </c>
      <c r="L154" t="s">
        <v>605</v>
      </c>
    </row>
    <row r="155" spans="1:12">
      <c r="A155" s="1">
        <v>153</v>
      </c>
      <c r="B155" t="s">
        <v>606</v>
      </c>
      <c r="C155" t="s">
        <v>12</v>
      </c>
      <c r="D155" t="s">
        <v>607</v>
      </c>
      <c r="E155">
        <v>2017</v>
      </c>
      <c r="F155">
        <v>54000</v>
      </c>
      <c r="G155" t="s">
        <v>21</v>
      </c>
      <c r="H155">
        <v>150500</v>
      </c>
      <c r="I155" t="s">
        <v>15</v>
      </c>
      <c r="J155" t="s">
        <v>28</v>
      </c>
      <c r="K155" t="s">
        <v>82</v>
      </c>
      <c r="L155" t="s">
        <v>608</v>
      </c>
    </row>
    <row r="156" spans="1:12">
      <c r="A156" s="1">
        <v>154</v>
      </c>
      <c r="B156" t="s">
        <v>609</v>
      </c>
      <c r="C156" t="s">
        <v>220</v>
      </c>
      <c r="D156" t="s">
        <v>610</v>
      </c>
      <c r="E156">
        <v>2004</v>
      </c>
      <c r="F156">
        <v>210</v>
      </c>
      <c r="G156" t="s">
        <v>309</v>
      </c>
      <c r="H156">
        <v>57250</v>
      </c>
      <c r="I156" t="s">
        <v>15</v>
      </c>
      <c r="J156" t="s">
        <v>48</v>
      </c>
      <c r="K156" t="s">
        <v>89</v>
      </c>
      <c r="L156" t="s">
        <v>611</v>
      </c>
    </row>
    <row r="157" spans="1:12">
      <c r="A157" s="1">
        <v>155</v>
      </c>
      <c r="B157" t="s">
        <v>612</v>
      </c>
      <c r="C157" t="s">
        <v>220</v>
      </c>
      <c r="D157" t="s">
        <v>613</v>
      </c>
      <c r="E157">
        <v>2005</v>
      </c>
      <c r="F157">
        <v>183000</v>
      </c>
      <c r="G157" t="s">
        <v>34</v>
      </c>
      <c r="H157">
        <v>41500</v>
      </c>
      <c r="I157" t="s">
        <v>15</v>
      </c>
      <c r="J157" t="s">
        <v>200</v>
      </c>
      <c r="K157" t="s">
        <v>151</v>
      </c>
      <c r="L157" t="s">
        <v>614</v>
      </c>
    </row>
    <row r="158" spans="1:12">
      <c r="A158" s="1">
        <v>156</v>
      </c>
      <c r="B158" t="s">
        <v>615</v>
      </c>
      <c r="C158" t="s">
        <v>148</v>
      </c>
      <c r="D158" t="s">
        <v>616</v>
      </c>
      <c r="E158">
        <v>2008</v>
      </c>
      <c r="F158">
        <v>212000</v>
      </c>
      <c r="G158" t="s">
        <v>47</v>
      </c>
      <c r="H158">
        <v>62000</v>
      </c>
      <c r="I158" t="s">
        <v>15</v>
      </c>
      <c r="J158" t="s">
        <v>48</v>
      </c>
      <c r="K158" t="s">
        <v>617</v>
      </c>
      <c r="L158" t="s">
        <v>618</v>
      </c>
    </row>
    <row r="159" spans="1:12">
      <c r="A159" s="1">
        <v>157</v>
      </c>
      <c r="B159" t="s">
        <v>619</v>
      </c>
      <c r="C159" t="s">
        <v>12</v>
      </c>
      <c r="D159" t="s">
        <v>620</v>
      </c>
      <c r="E159">
        <v>2017</v>
      </c>
      <c r="F159">
        <v>104000</v>
      </c>
      <c r="G159" t="s">
        <v>21</v>
      </c>
      <c r="H159">
        <v>139750</v>
      </c>
      <c r="I159" t="s">
        <v>15</v>
      </c>
      <c r="J159" t="s">
        <v>28</v>
      </c>
      <c r="K159" t="s">
        <v>241</v>
      </c>
      <c r="L159" t="s">
        <v>621</v>
      </c>
    </row>
    <row r="160" spans="1:12">
      <c r="A160" s="1">
        <v>158</v>
      </c>
      <c r="B160" t="s">
        <v>622</v>
      </c>
      <c r="C160" t="s">
        <v>95</v>
      </c>
      <c r="D160" t="s">
        <v>623</v>
      </c>
      <c r="E160">
        <v>2016</v>
      </c>
      <c r="F160">
        <v>39000</v>
      </c>
      <c r="G160" t="s">
        <v>47</v>
      </c>
      <c r="H160">
        <v>136000</v>
      </c>
      <c r="I160" t="s">
        <v>15</v>
      </c>
      <c r="J160" t="s">
        <v>624</v>
      </c>
      <c r="K160" t="s">
        <v>625</v>
      </c>
      <c r="L160" t="s">
        <v>626</v>
      </c>
    </row>
    <row r="161" spans="1:12">
      <c r="A161" s="1">
        <v>159</v>
      </c>
      <c r="B161" t="s">
        <v>627</v>
      </c>
      <c r="C161" t="s">
        <v>32</v>
      </c>
      <c r="D161" t="s">
        <v>628</v>
      </c>
      <c r="E161">
        <v>2017</v>
      </c>
      <c r="F161">
        <v>65244</v>
      </c>
      <c r="G161" t="s">
        <v>21</v>
      </c>
      <c r="H161">
        <v>163000</v>
      </c>
      <c r="I161" t="s">
        <v>15</v>
      </c>
      <c r="J161" t="s">
        <v>22</v>
      </c>
      <c r="K161" t="s">
        <v>492</v>
      </c>
      <c r="L161" t="s">
        <v>629</v>
      </c>
    </row>
    <row r="162" spans="1:12">
      <c r="A162" s="1">
        <v>160</v>
      </c>
      <c r="B162" t="s">
        <v>630</v>
      </c>
      <c r="C162" t="s">
        <v>12</v>
      </c>
      <c r="D162" t="s">
        <v>631</v>
      </c>
      <c r="E162">
        <v>2018</v>
      </c>
      <c r="F162">
        <v>43000</v>
      </c>
      <c r="G162" t="s">
        <v>21</v>
      </c>
      <c r="H162">
        <v>155500</v>
      </c>
      <c r="I162" t="s">
        <v>15</v>
      </c>
      <c r="J162" t="s">
        <v>28</v>
      </c>
      <c r="K162" t="s">
        <v>29</v>
      </c>
      <c r="L162" t="s">
        <v>632</v>
      </c>
    </row>
    <row r="163" spans="1:12">
      <c r="A163" s="1">
        <v>161</v>
      </c>
      <c r="B163" t="s">
        <v>633</v>
      </c>
      <c r="C163" t="s">
        <v>32</v>
      </c>
      <c r="D163" t="s">
        <v>634</v>
      </c>
      <c r="E163">
        <v>2017</v>
      </c>
      <c r="F163">
        <v>125000</v>
      </c>
      <c r="G163" t="s">
        <v>21</v>
      </c>
      <c r="H163">
        <v>144750</v>
      </c>
      <c r="I163" t="s">
        <v>15</v>
      </c>
      <c r="J163" t="s">
        <v>28</v>
      </c>
      <c r="K163" t="s">
        <v>167</v>
      </c>
      <c r="L163" t="s">
        <v>635</v>
      </c>
    </row>
    <row r="164" spans="1:12">
      <c r="A164" s="1">
        <v>162</v>
      </c>
      <c r="B164" t="s">
        <v>636</v>
      </c>
      <c r="C164" t="s">
        <v>637</v>
      </c>
      <c r="D164" t="s">
        <v>638</v>
      </c>
      <c r="E164">
        <v>2010</v>
      </c>
      <c r="F164">
        <v>152000</v>
      </c>
      <c r="G164" t="s">
        <v>47</v>
      </c>
      <c r="H164">
        <v>67000</v>
      </c>
      <c r="I164" t="s">
        <v>15</v>
      </c>
      <c r="J164" t="s">
        <v>106</v>
      </c>
      <c r="K164" t="s">
        <v>639</v>
      </c>
      <c r="L164" t="s">
        <v>640</v>
      </c>
    </row>
    <row r="165" spans="1:12">
      <c r="A165" s="1">
        <v>163</v>
      </c>
      <c r="B165" t="s">
        <v>641</v>
      </c>
      <c r="C165" t="s">
        <v>12</v>
      </c>
      <c r="D165" t="s">
        <v>642</v>
      </c>
      <c r="E165">
        <v>2017</v>
      </c>
      <c r="F165">
        <v>74000</v>
      </c>
      <c r="G165" t="s">
        <v>21</v>
      </c>
      <c r="H165">
        <v>141000</v>
      </c>
      <c r="I165" t="s">
        <v>15</v>
      </c>
      <c r="J165" t="s">
        <v>48</v>
      </c>
      <c r="K165" t="s">
        <v>617</v>
      </c>
      <c r="L165" t="s">
        <v>643</v>
      </c>
    </row>
    <row r="166" spans="1:12">
      <c r="A166" s="1">
        <v>164</v>
      </c>
      <c r="B166" t="s">
        <v>644</v>
      </c>
      <c r="C166" t="s">
        <v>148</v>
      </c>
      <c r="D166" t="s">
        <v>645</v>
      </c>
      <c r="E166">
        <v>2008</v>
      </c>
      <c r="F166">
        <v>262000</v>
      </c>
      <c r="G166" t="s">
        <v>14</v>
      </c>
      <c r="H166">
        <v>49000</v>
      </c>
      <c r="I166" t="s">
        <v>15</v>
      </c>
      <c r="J166" t="s">
        <v>28</v>
      </c>
      <c r="K166" t="s">
        <v>29</v>
      </c>
      <c r="L166" t="s">
        <v>646</v>
      </c>
    </row>
    <row r="167" spans="1:12">
      <c r="A167" s="1">
        <v>165</v>
      </c>
      <c r="B167" t="s">
        <v>647</v>
      </c>
      <c r="C167" t="s">
        <v>12</v>
      </c>
      <c r="D167" t="s">
        <v>648</v>
      </c>
      <c r="E167">
        <v>2017</v>
      </c>
      <c r="F167">
        <v>98000</v>
      </c>
      <c r="G167" t="s">
        <v>21</v>
      </c>
      <c r="H167">
        <v>144750</v>
      </c>
      <c r="I167" t="s">
        <v>15</v>
      </c>
      <c r="J167" t="s">
        <v>538</v>
      </c>
      <c r="K167" t="s">
        <v>649</v>
      </c>
      <c r="L167" t="s">
        <v>650</v>
      </c>
    </row>
    <row r="168" spans="1:12">
      <c r="A168" s="1">
        <v>166</v>
      </c>
      <c r="B168" t="s">
        <v>651</v>
      </c>
      <c r="C168" t="s">
        <v>341</v>
      </c>
      <c r="D168" t="s">
        <v>652</v>
      </c>
      <c r="E168">
        <v>2011</v>
      </c>
      <c r="F168">
        <v>89000</v>
      </c>
      <c r="G168" t="s">
        <v>21</v>
      </c>
      <c r="H168">
        <v>93500</v>
      </c>
      <c r="I168" t="s">
        <v>15</v>
      </c>
      <c r="J168" t="s">
        <v>28</v>
      </c>
      <c r="K168" t="s">
        <v>379</v>
      </c>
      <c r="L168" t="s">
        <v>653</v>
      </c>
    </row>
    <row r="169" spans="1:12">
      <c r="A169" s="1">
        <v>167</v>
      </c>
      <c r="B169" t="s">
        <v>654</v>
      </c>
      <c r="C169" t="s">
        <v>148</v>
      </c>
      <c r="D169" t="s">
        <v>655</v>
      </c>
      <c r="E169">
        <v>2008</v>
      </c>
      <c r="F169">
        <v>238000</v>
      </c>
      <c r="G169" t="s">
        <v>47</v>
      </c>
      <c r="H169">
        <v>58000</v>
      </c>
      <c r="I169" t="s">
        <v>15</v>
      </c>
      <c r="J169" t="s">
        <v>28</v>
      </c>
      <c r="K169" t="s">
        <v>656</v>
      </c>
      <c r="L169" t="s">
        <v>657</v>
      </c>
    </row>
    <row r="170" spans="1:12">
      <c r="A170" s="1">
        <v>168</v>
      </c>
      <c r="B170" t="s">
        <v>658</v>
      </c>
      <c r="C170" t="s">
        <v>32</v>
      </c>
      <c r="D170" t="s">
        <v>659</v>
      </c>
      <c r="E170">
        <v>2016</v>
      </c>
      <c r="F170">
        <v>125000</v>
      </c>
      <c r="G170" t="s">
        <v>47</v>
      </c>
      <c r="H170">
        <v>144950</v>
      </c>
      <c r="I170" t="s">
        <v>15</v>
      </c>
      <c r="J170" t="s">
        <v>28</v>
      </c>
      <c r="K170" t="s">
        <v>514</v>
      </c>
      <c r="L170" t="s">
        <v>660</v>
      </c>
    </row>
    <row r="171" spans="1:12">
      <c r="A171" s="1">
        <v>169</v>
      </c>
      <c r="B171" t="s">
        <v>661</v>
      </c>
      <c r="C171" t="s">
        <v>434</v>
      </c>
      <c r="D171" t="s">
        <v>662</v>
      </c>
      <c r="E171">
        <v>2008</v>
      </c>
      <c r="F171">
        <v>210100</v>
      </c>
      <c r="G171" t="s">
        <v>14</v>
      </c>
      <c r="H171">
        <v>58500</v>
      </c>
      <c r="I171" t="s">
        <v>15</v>
      </c>
      <c r="J171" t="s">
        <v>663</v>
      </c>
      <c r="K171" t="s">
        <v>664</v>
      </c>
      <c r="L171" t="s">
        <v>665</v>
      </c>
    </row>
    <row r="172" spans="1:12">
      <c r="A172" s="1">
        <v>170</v>
      </c>
      <c r="B172" t="s">
        <v>666</v>
      </c>
      <c r="C172" t="s">
        <v>12</v>
      </c>
      <c r="D172" t="s">
        <v>667</v>
      </c>
      <c r="E172">
        <v>2013</v>
      </c>
      <c r="F172">
        <v>156844</v>
      </c>
      <c r="G172" t="s">
        <v>21</v>
      </c>
      <c r="H172">
        <v>86750</v>
      </c>
      <c r="I172" t="s">
        <v>15</v>
      </c>
      <c r="J172" t="s">
        <v>16</v>
      </c>
      <c r="K172" t="s">
        <v>668</v>
      </c>
      <c r="L172" t="s">
        <v>669</v>
      </c>
    </row>
    <row r="173" spans="1:12">
      <c r="A173" s="1">
        <v>171</v>
      </c>
      <c r="B173" t="s">
        <v>670</v>
      </c>
      <c r="C173" t="s">
        <v>32</v>
      </c>
      <c r="D173" t="s">
        <v>671</v>
      </c>
      <c r="E173">
        <v>2018</v>
      </c>
      <c r="F173">
        <v>138000</v>
      </c>
      <c r="G173" t="s">
        <v>309</v>
      </c>
      <c r="H173">
        <v>159500</v>
      </c>
      <c r="I173" t="s">
        <v>15</v>
      </c>
      <c r="J173" t="s">
        <v>232</v>
      </c>
      <c r="K173" t="s">
        <v>672</v>
      </c>
      <c r="L173" t="s">
        <v>673</v>
      </c>
    </row>
    <row r="174" spans="1:12">
      <c r="A174" s="1">
        <v>172</v>
      </c>
      <c r="B174" t="s">
        <v>674</v>
      </c>
      <c r="C174" t="s">
        <v>32</v>
      </c>
      <c r="D174" t="s">
        <v>675</v>
      </c>
      <c r="E174">
        <v>2016</v>
      </c>
      <c r="F174">
        <v>128500</v>
      </c>
      <c r="G174" t="s">
        <v>431</v>
      </c>
      <c r="H174">
        <v>149000</v>
      </c>
      <c r="I174" t="s">
        <v>15</v>
      </c>
      <c r="J174" t="s">
        <v>576</v>
      </c>
      <c r="K174" t="s">
        <v>577</v>
      </c>
      <c r="L174" t="s">
        <v>676</v>
      </c>
    </row>
    <row r="175" spans="1:12">
      <c r="A175" s="1">
        <v>173</v>
      </c>
      <c r="B175" t="s">
        <v>677</v>
      </c>
      <c r="C175" t="s">
        <v>597</v>
      </c>
      <c r="D175" t="s">
        <v>678</v>
      </c>
      <c r="E175">
        <v>2001</v>
      </c>
      <c r="F175">
        <v>199600</v>
      </c>
      <c r="G175" t="s">
        <v>513</v>
      </c>
      <c r="H175">
        <v>43500</v>
      </c>
      <c r="I175" t="s">
        <v>15</v>
      </c>
      <c r="J175" t="s">
        <v>663</v>
      </c>
      <c r="K175" t="s">
        <v>679</v>
      </c>
      <c r="L175" t="s">
        <v>680</v>
      </c>
    </row>
    <row r="176" spans="1:12">
      <c r="A176" s="1">
        <v>174</v>
      </c>
      <c r="B176" t="s">
        <v>681</v>
      </c>
      <c r="C176" t="s">
        <v>32</v>
      </c>
      <c r="D176" t="s">
        <v>682</v>
      </c>
      <c r="E176">
        <v>2017</v>
      </c>
      <c r="F176">
        <v>68000</v>
      </c>
      <c r="G176" t="s">
        <v>21</v>
      </c>
      <c r="H176">
        <v>155000</v>
      </c>
      <c r="I176" t="s">
        <v>15</v>
      </c>
      <c r="J176" t="s">
        <v>28</v>
      </c>
      <c r="K176" t="s">
        <v>171</v>
      </c>
      <c r="L176" t="s">
        <v>683</v>
      </c>
    </row>
    <row r="177" spans="1:12">
      <c r="A177" s="1">
        <v>175</v>
      </c>
      <c r="B177" t="s">
        <v>684</v>
      </c>
      <c r="C177" t="s">
        <v>12</v>
      </c>
      <c r="D177" t="s">
        <v>685</v>
      </c>
      <c r="E177">
        <v>2017</v>
      </c>
      <c r="F177">
        <v>75000</v>
      </c>
      <c r="G177" t="s">
        <v>34</v>
      </c>
      <c r="H177">
        <v>145000</v>
      </c>
      <c r="I177" t="s">
        <v>15</v>
      </c>
      <c r="J177" t="s">
        <v>686</v>
      </c>
      <c r="K177" t="s">
        <v>151</v>
      </c>
      <c r="L177" t="s">
        <v>687</v>
      </c>
    </row>
    <row r="178" spans="1:12">
      <c r="A178" s="1">
        <v>176</v>
      </c>
      <c r="B178" t="s">
        <v>688</v>
      </c>
      <c r="C178" t="s">
        <v>12</v>
      </c>
      <c r="D178" t="s">
        <v>689</v>
      </c>
      <c r="E178">
        <v>2018</v>
      </c>
      <c r="F178">
        <v>64000</v>
      </c>
      <c r="G178" t="s">
        <v>14</v>
      </c>
      <c r="H178">
        <v>133000</v>
      </c>
      <c r="I178" t="s">
        <v>15</v>
      </c>
      <c r="J178" t="s">
        <v>28</v>
      </c>
      <c r="K178" t="s">
        <v>241</v>
      </c>
      <c r="L178" t="s">
        <v>690</v>
      </c>
    </row>
    <row r="179" spans="1:12">
      <c r="A179" s="1">
        <v>177</v>
      </c>
      <c r="B179" t="s">
        <v>691</v>
      </c>
      <c r="C179" t="s">
        <v>32</v>
      </c>
      <c r="D179" t="s">
        <v>692</v>
      </c>
      <c r="E179">
        <v>2016</v>
      </c>
      <c r="F179">
        <v>112000</v>
      </c>
      <c r="G179" t="s">
        <v>21</v>
      </c>
      <c r="H179">
        <v>154000</v>
      </c>
      <c r="I179" t="s">
        <v>15</v>
      </c>
      <c r="J179" t="s">
        <v>693</v>
      </c>
      <c r="K179" t="s">
        <v>151</v>
      </c>
      <c r="L179" t="s">
        <v>694</v>
      </c>
    </row>
    <row r="180" spans="1:12">
      <c r="A180" s="1">
        <v>178</v>
      </c>
      <c r="B180" t="s">
        <v>695</v>
      </c>
      <c r="C180" t="s">
        <v>12</v>
      </c>
      <c r="D180" t="s">
        <v>696</v>
      </c>
      <c r="E180">
        <v>2016</v>
      </c>
      <c r="F180">
        <v>66500</v>
      </c>
      <c r="G180" t="s">
        <v>47</v>
      </c>
      <c r="H180">
        <v>141000</v>
      </c>
      <c r="I180" t="s">
        <v>15</v>
      </c>
      <c r="J180" t="s">
        <v>184</v>
      </c>
      <c r="K180" t="s">
        <v>331</v>
      </c>
      <c r="L180" t="s">
        <v>697</v>
      </c>
    </row>
    <row r="181" spans="1:12">
      <c r="A181" s="1">
        <v>179</v>
      </c>
      <c r="B181" t="s">
        <v>698</v>
      </c>
      <c r="C181" t="s">
        <v>12</v>
      </c>
      <c r="D181" t="s">
        <v>699</v>
      </c>
      <c r="E181">
        <v>2014</v>
      </c>
      <c r="F181">
        <v>171000</v>
      </c>
      <c r="G181" t="s">
        <v>21</v>
      </c>
      <c r="H181">
        <v>90500</v>
      </c>
      <c r="I181" t="s">
        <v>15</v>
      </c>
      <c r="J181" t="s">
        <v>48</v>
      </c>
      <c r="K181" t="s">
        <v>89</v>
      </c>
      <c r="L181" t="s">
        <v>700</v>
      </c>
    </row>
    <row r="182" spans="1:12">
      <c r="A182" s="1">
        <v>180</v>
      </c>
      <c r="B182" t="s">
        <v>701</v>
      </c>
      <c r="C182" t="s">
        <v>12</v>
      </c>
      <c r="D182" t="s">
        <v>702</v>
      </c>
      <c r="E182">
        <v>2016</v>
      </c>
      <c r="F182">
        <v>66000</v>
      </c>
      <c r="G182" t="s">
        <v>34</v>
      </c>
      <c r="H182">
        <v>148000</v>
      </c>
      <c r="I182" t="s">
        <v>15</v>
      </c>
      <c r="J182" t="s">
        <v>538</v>
      </c>
      <c r="K182" t="s">
        <v>703</v>
      </c>
      <c r="L182" t="s">
        <v>704</v>
      </c>
    </row>
    <row r="183" spans="1:12">
      <c r="A183" s="1">
        <v>181</v>
      </c>
      <c r="B183" t="s">
        <v>705</v>
      </c>
      <c r="C183" t="s">
        <v>148</v>
      </c>
      <c r="D183" t="s">
        <v>706</v>
      </c>
      <c r="E183">
        <v>2008</v>
      </c>
      <c r="F183">
        <v>247500</v>
      </c>
      <c r="G183" t="s">
        <v>14</v>
      </c>
      <c r="H183">
        <v>58000</v>
      </c>
      <c r="I183" t="s">
        <v>15</v>
      </c>
      <c r="J183" t="s">
        <v>707</v>
      </c>
      <c r="K183" t="s">
        <v>151</v>
      </c>
      <c r="L183" t="s">
        <v>708</v>
      </c>
    </row>
    <row r="184" spans="1:12">
      <c r="A184" s="1">
        <v>182</v>
      </c>
      <c r="B184" t="s">
        <v>709</v>
      </c>
      <c r="C184" t="s">
        <v>32</v>
      </c>
      <c r="D184" t="s">
        <v>710</v>
      </c>
      <c r="E184">
        <v>2017</v>
      </c>
      <c r="F184">
        <v>77000</v>
      </c>
      <c r="G184" t="s">
        <v>21</v>
      </c>
      <c r="H184">
        <v>153500</v>
      </c>
      <c r="I184" t="s">
        <v>15</v>
      </c>
      <c r="J184" t="s">
        <v>184</v>
      </c>
      <c r="K184" t="s">
        <v>331</v>
      </c>
      <c r="L184" t="s">
        <v>711</v>
      </c>
    </row>
    <row r="185" spans="1:12">
      <c r="A185" s="1">
        <v>183</v>
      </c>
      <c r="B185" t="s">
        <v>712</v>
      </c>
      <c r="C185" t="s">
        <v>32</v>
      </c>
      <c r="D185" t="s">
        <v>713</v>
      </c>
      <c r="E185">
        <v>2017</v>
      </c>
      <c r="F185">
        <v>25000</v>
      </c>
      <c r="G185" t="s">
        <v>53</v>
      </c>
      <c r="H185">
        <v>170000</v>
      </c>
      <c r="I185" t="s">
        <v>15</v>
      </c>
      <c r="J185" t="s">
        <v>28</v>
      </c>
      <c r="K185" t="s">
        <v>70</v>
      </c>
      <c r="L185" t="s">
        <v>714</v>
      </c>
    </row>
    <row r="186" spans="1:12">
      <c r="A186" s="1">
        <v>184</v>
      </c>
      <c r="B186" t="s">
        <v>715</v>
      </c>
      <c r="C186" t="s">
        <v>32</v>
      </c>
      <c r="D186" t="s">
        <v>716</v>
      </c>
      <c r="E186">
        <v>2016</v>
      </c>
      <c r="F186">
        <v>135000</v>
      </c>
      <c r="G186" t="s">
        <v>34</v>
      </c>
      <c r="H186">
        <v>158000</v>
      </c>
      <c r="I186" t="s">
        <v>15</v>
      </c>
      <c r="J186" t="s">
        <v>184</v>
      </c>
      <c r="K186" t="s">
        <v>359</v>
      </c>
      <c r="L186" t="s">
        <v>717</v>
      </c>
    </row>
    <row r="187" spans="1:12">
      <c r="A187" s="1">
        <v>185</v>
      </c>
      <c r="B187" t="s">
        <v>718</v>
      </c>
      <c r="C187" t="s">
        <v>32</v>
      </c>
      <c r="D187" t="s">
        <v>719</v>
      </c>
      <c r="E187">
        <v>2017</v>
      </c>
      <c r="F187">
        <v>86000</v>
      </c>
      <c r="G187" t="s">
        <v>21</v>
      </c>
      <c r="H187">
        <v>165900</v>
      </c>
      <c r="I187" t="s">
        <v>15</v>
      </c>
      <c r="J187" t="s">
        <v>28</v>
      </c>
      <c r="K187" t="s">
        <v>225</v>
      </c>
      <c r="L187" t="s">
        <v>720</v>
      </c>
    </row>
    <row r="188" spans="1:12">
      <c r="A188" s="1">
        <v>186</v>
      </c>
      <c r="B188" t="s">
        <v>721</v>
      </c>
      <c r="C188" t="s">
        <v>32</v>
      </c>
      <c r="D188" t="s">
        <v>722</v>
      </c>
      <c r="E188">
        <v>2017</v>
      </c>
      <c r="F188">
        <v>49000</v>
      </c>
      <c r="G188" t="s">
        <v>21</v>
      </c>
      <c r="H188">
        <v>165000</v>
      </c>
      <c r="I188" t="s">
        <v>15</v>
      </c>
      <c r="J188" t="s">
        <v>28</v>
      </c>
      <c r="K188" t="s">
        <v>29</v>
      </c>
      <c r="L188" t="s">
        <v>723</v>
      </c>
    </row>
    <row r="189" spans="1:12">
      <c r="A189" s="1">
        <v>187</v>
      </c>
      <c r="B189" t="s">
        <v>724</v>
      </c>
      <c r="C189" t="s">
        <v>434</v>
      </c>
      <c r="D189" t="s">
        <v>725</v>
      </c>
      <c r="E189">
        <v>2012</v>
      </c>
      <c r="F189">
        <v>195000</v>
      </c>
      <c r="G189" t="s">
        <v>21</v>
      </c>
      <c r="H189">
        <v>93000</v>
      </c>
      <c r="I189" t="s">
        <v>15</v>
      </c>
      <c r="J189" t="s">
        <v>97</v>
      </c>
      <c r="K189" t="s">
        <v>392</v>
      </c>
      <c r="L189" t="s">
        <v>726</v>
      </c>
    </row>
    <row r="190" spans="1:12">
      <c r="A190" s="1">
        <v>188</v>
      </c>
      <c r="B190" t="s">
        <v>727</v>
      </c>
      <c r="C190" t="s">
        <v>32</v>
      </c>
      <c r="D190" t="s">
        <v>728</v>
      </c>
      <c r="E190">
        <v>2017</v>
      </c>
      <c r="F190">
        <v>80000</v>
      </c>
      <c r="G190" t="s">
        <v>21</v>
      </c>
      <c r="H190">
        <v>135950</v>
      </c>
      <c r="I190" t="s">
        <v>15</v>
      </c>
      <c r="J190" t="s">
        <v>48</v>
      </c>
      <c r="K190" t="s">
        <v>729</v>
      </c>
      <c r="L190" t="s">
        <v>730</v>
      </c>
    </row>
    <row r="191" spans="1:12">
      <c r="A191" s="1">
        <v>189</v>
      </c>
      <c r="B191" t="s">
        <v>731</v>
      </c>
      <c r="C191" t="s">
        <v>12</v>
      </c>
      <c r="D191" t="s">
        <v>732</v>
      </c>
      <c r="E191">
        <v>2017</v>
      </c>
      <c r="F191">
        <v>63000</v>
      </c>
      <c r="G191" t="s">
        <v>21</v>
      </c>
      <c r="H191">
        <v>148750</v>
      </c>
      <c r="I191" t="s">
        <v>15</v>
      </c>
      <c r="J191" t="s">
        <v>28</v>
      </c>
      <c r="K191" t="s">
        <v>310</v>
      </c>
      <c r="L191" t="s">
        <v>733</v>
      </c>
    </row>
    <row r="192" spans="1:12">
      <c r="A192" s="1">
        <v>190</v>
      </c>
      <c r="B192" t="s">
        <v>734</v>
      </c>
      <c r="C192" t="s">
        <v>12</v>
      </c>
      <c r="D192" t="s">
        <v>735</v>
      </c>
      <c r="E192">
        <v>2017</v>
      </c>
      <c r="F192">
        <v>72000</v>
      </c>
      <c r="G192" t="s">
        <v>21</v>
      </c>
      <c r="H192">
        <v>149900</v>
      </c>
      <c r="I192" t="s">
        <v>15</v>
      </c>
      <c r="J192" t="s">
        <v>599</v>
      </c>
      <c r="K192" t="s">
        <v>600</v>
      </c>
      <c r="L192" t="s">
        <v>736</v>
      </c>
    </row>
    <row r="193" spans="1:12">
      <c r="A193" s="1">
        <v>191</v>
      </c>
      <c r="B193" t="s">
        <v>737</v>
      </c>
      <c r="C193" t="s">
        <v>148</v>
      </c>
      <c r="D193" t="s">
        <v>738</v>
      </c>
      <c r="E193">
        <v>2008</v>
      </c>
      <c r="F193">
        <v>225000</v>
      </c>
      <c r="G193" t="s">
        <v>47</v>
      </c>
      <c r="H193">
        <v>50000</v>
      </c>
      <c r="I193" t="s">
        <v>15</v>
      </c>
      <c r="J193" t="s">
        <v>739</v>
      </c>
      <c r="K193" t="s">
        <v>740</v>
      </c>
      <c r="L193" t="s">
        <v>741</v>
      </c>
    </row>
    <row r="194" spans="1:12">
      <c r="A194" s="1">
        <v>192</v>
      </c>
      <c r="B194" t="s">
        <v>742</v>
      </c>
      <c r="C194" t="s">
        <v>32</v>
      </c>
      <c r="D194" t="s">
        <v>743</v>
      </c>
      <c r="E194">
        <v>2016</v>
      </c>
      <c r="F194">
        <v>122000</v>
      </c>
      <c r="G194" t="s">
        <v>431</v>
      </c>
      <c r="H194">
        <v>165500</v>
      </c>
      <c r="I194" t="s">
        <v>15</v>
      </c>
      <c r="J194" t="s">
        <v>28</v>
      </c>
      <c r="K194" t="s">
        <v>29</v>
      </c>
      <c r="L194" t="s">
        <v>744</v>
      </c>
    </row>
    <row r="195" spans="1:12">
      <c r="A195" s="1">
        <v>193</v>
      </c>
      <c r="B195" t="s">
        <v>745</v>
      </c>
      <c r="C195" t="s">
        <v>12</v>
      </c>
      <c r="D195" t="s">
        <v>746</v>
      </c>
      <c r="E195">
        <v>2014</v>
      </c>
      <c r="F195">
        <v>80000</v>
      </c>
      <c r="G195" t="s">
        <v>21</v>
      </c>
      <c r="H195">
        <v>123000</v>
      </c>
      <c r="I195" t="s">
        <v>15</v>
      </c>
      <c r="J195" t="s">
        <v>16</v>
      </c>
      <c r="K195" t="s">
        <v>563</v>
      </c>
      <c r="L195" t="s">
        <v>747</v>
      </c>
    </row>
    <row r="196" spans="1:12">
      <c r="A196" s="1">
        <v>194</v>
      </c>
      <c r="B196" t="s">
        <v>748</v>
      </c>
      <c r="C196" t="s">
        <v>283</v>
      </c>
      <c r="D196" t="s">
        <v>749</v>
      </c>
      <c r="E196">
        <v>2006</v>
      </c>
      <c r="F196">
        <v>183000</v>
      </c>
      <c r="G196" t="s">
        <v>14</v>
      </c>
      <c r="H196">
        <v>54000</v>
      </c>
      <c r="I196" t="s">
        <v>15</v>
      </c>
      <c r="J196" t="s">
        <v>28</v>
      </c>
      <c r="K196" t="s">
        <v>63</v>
      </c>
      <c r="L196" t="s">
        <v>750</v>
      </c>
    </row>
    <row r="197" spans="1:12">
      <c r="A197" s="1">
        <v>195</v>
      </c>
      <c r="B197" t="s">
        <v>751</v>
      </c>
      <c r="C197" t="s">
        <v>32</v>
      </c>
      <c r="D197" t="s">
        <v>752</v>
      </c>
      <c r="E197">
        <v>2018</v>
      </c>
      <c r="F197">
        <v>31500</v>
      </c>
      <c r="G197" t="s">
        <v>14</v>
      </c>
      <c r="H197">
        <v>189000</v>
      </c>
      <c r="I197" t="s">
        <v>15</v>
      </c>
      <c r="J197" t="s">
        <v>753</v>
      </c>
      <c r="K197" t="s">
        <v>151</v>
      </c>
      <c r="L197" t="s">
        <v>754</v>
      </c>
    </row>
    <row r="198" spans="1:12">
      <c r="A198" s="1">
        <v>196</v>
      </c>
      <c r="B198" t="s">
        <v>755</v>
      </c>
      <c r="C198" t="s">
        <v>32</v>
      </c>
      <c r="D198" t="s">
        <v>756</v>
      </c>
      <c r="E198">
        <v>2017</v>
      </c>
      <c r="F198">
        <v>68145</v>
      </c>
      <c r="G198" t="s">
        <v>21</v>
      </c>
      <c r="H198">
        <v>169900</v>
      </c>
      <c r="I198" t="s">
        <v>15</v>
      </c>
      <c r="J198" t="s">
        <v>97</v>
      </c>
      <c r="K198" t="s">
        <v>757</v>
      </c>
      <c r="L198" t="s">
        <v>758</v>
      </c>
    </row>
    <row r="199" spans="1:12">
      <c r="A199" s="1">
        <v>197</v>
      </c>
      <c r="B199" t="s">
        <v>759</v>
      </c>
      <c r="C199" t="s">
        <v>12</v>
      </c>
      <c r="D199" t="s">
        <v>760</v>
      </c>
      <c r="E199">
        <v>2016</v>
      </c>
      <c r="F199">
        <v>39000</v>
      </c>
      <c r="G199" t="s">
        <v>81</v>
      </c>
      <c r="H199">
        <v>144000</v>
      </c>
      <c r="I199" t="s">
        <v>15</v>
      </c>
      <c r="J199" t="s">
        <v>28</v>
      </c>
      <c r="K199" t="s">
        <v>167</v>
      </c>
      <c r="L199" t="s">
        <v>761</v>
      </c>
    </row>
    <row r="200" spans="1:12">
      <c r="A200" s="1">
        <v>198</v>
      </c>
      <c r="B200" t="s">
        <v>762</v>
      </c>
      <c r="C200" t="s">
        <v>32</v>
      </c>
      <c r="D200" t="s">
        <v>763</v>
      </c>
      <c r="E200">
        <v>2017</v>
      </c>
      <c r="F200">
        <v>83251</v>
      </c>
      <c r="G200" t="s">
        <v>21</v>
      </c>
      <c r="H200">
        <v>152850</v>
      </c>
      <c r="I200" t="s">
        <v>15</v>
      </c>
      <c r="J200" t="s">
        <v>28</v>
      </c>
      <c r="K200" t="s">
        <v>440</v>
      </c>
      <c r="L200" t="s">
        <v>764</v>
      </c>
    </row>
    <row r="201" spans="1:12">
      <c r="A201" s="1">
        <v>199</v>
      </c>
      <c r="B201" t="s">
        <v>765</v>
      </c>
      <c r="C201" t="s">
        <v>12</v>
      </c>
      <c r="D201" t="s">
        <v>766</v>
      </c>
      <c r="E201">
        <v>2016</v>
      </c>
      <c r="F201">
        <v>92000</v>
      </c>
      <c r="G201" t="s">
        <v>21</v>
      </c>
      <c r="H201">
        <v>134500</v>
      </c>
      <c r="I201" t="s">
        <v>15</v>
      </c>
      <c r="J201" t="s">
        <v>28</v>
      </c>
      <c r="K201" t="s">
        <v>767</v>
      </c>
      <c r="L201" t="s">
        <v>768</v>
      </c>
    </row>
    <row r="202" spans="1:12">
      <c r="A202" s="1">
        <v>200</v>
      </c>
      <c r="B202" t="s">
        <v>769</v>
      </c>
      <c r="C202" t="s">
        <v>12</v>
      </c>
      <c r="D202" t="s">
        <v>770</v>
      </c>
      <c r="E202">
        <v>2016</v>
      </c>
      <c r="F202">
        <v>98523</v>
      </c>
      <c r="G202" t="s">
        <v>47</v>
      </c>
      <c r="H202">
        <v>134900</v>
      </c>
      <c r="I202" t="s">
        <v>15</v>
      </c>
      <c r="J202" t="s">
        <v>97</v>
      </c>
      <c r="K202" t="s">
        <v>757</v>
      </c>
      <c r="L202" t="s">
        <v>771</v>
      </c>
    </row>
    <row r="203" spans="1:12">
      <c r="A203" s="1">
        <v>201</v>
      </c>
      <c r="B203" t="s">
        <v>772</v>
      </c>
      <c r="C203" t="s">
        <v>12</v>
      </c>
      <c r="D203" t="s">
        <v>773</v>
      </c>
      <c r="E203">
        <v>2017</v>
      </c>
      <c r="F203">
        <v>77000</v>
      </c>
      <c r="G203" t="s">
        <v>21</v>
      </c>
      <c r="H203">
        <v>148000</v>
      </c>
      <c r="I203" t="s">
        <v>15</v>
      </c>
      <c r="J203" t="s">
        <v>774</v>
      </c>
      <c r="K203" t="s">
        <v>775</v>
      </c>
      <c r="L203" t="s">
        <v>776</v>
      </c>
    </row>
    <row r="204" spans="1:12">
      <c r="A204" s="1">
        <v>202</v>
      </c>
      <c r="B204" t="s">
        <v>777</v>
      </c>
      <c r="C204" t="s">
        <v>12</v>
      </c>
      <c r="D204" t="s">
        <v>778</v>
      </c>
      <c r="E204">
        <v>2017</v>
      </c>
      <c r="F204">
        <v>136000</v>
      </c>
      <c r="G204" t="s">
        <v>21</v>
      </c>
      <c r="H204">
        <v>139000</v>
      </c>
      <c r="I204" t="s">
        <v>15</v>
      </c>
      <c r="J204" t="s">
        <v>779</v>
      </c>
      <c r="K204" t="s">
        <v>780</v>
      </c>
      <c r="L204" t="s">
        <v>781</v>
      </c>
    </row>
    <row r="205" spans="1:12">
      <c r="A205" s="1">
        <v>203</v>
      </c>
      <c r="B205" t="s">
        <v>782</v>
      </c>
      <c r="C205" t="s">
        <v>269</v>
      </c>
      <c r="D205" t="s">
        <v>783</v>
      </c>
      <c r="E205">
        <v>2008</v>
      </c>
      <c r="F205">
        <v>285000</v>
      </c>
      <c r="G205" t="s">
        <v>14</v>
      </c>
      <c r="H205">
        <v>46750</v>
      </c>
      <c r="I205" t="s">
        <v>15</v>
      </c>
      <c r="J205" t="s">
        <v>16</v>
      </c>
      <c r="K205" t="s">
        <v>17</v>
      </c>
      <c r="L205" t="s">
        <v>784</v>
      </c>
    </row>
    <row r="206" spans="1:12">
      <c r="A206" s="1">
        <v>204</v>
      </c>
      <c r="B206" t="s">
        <v>785</v>
      </c>
      <c r="C206" t="s">
        <v>12</v>
      </c>
      <c r="D206" t="s">
        <v>786</v>
      </c>
      <c r="E206">
        <v>2017</v>
      </c>
      <c r="F206">
        <v>61800</v>
      </c>
      <c r="G206" t="s">
        <v>21</v>
      </c>
      <c r="H206">
        <v>142900</v>
      </c>
      <c r="I206" t="s">
        <v>15</v>
      </c>
      <c r="J206" t="s">
        <v>28</v>
      </c>
      <c r="K206" t="s">
        <v>241</v>
      </c>
      <c r="L206" t="s">
        <v>787</v>
      </c>
    </row>
    <row r="207" spans="1:12">
      <c r="A207" s="1">
        <v>205</v>
      </c>
      <c r="B207" t="s">
        <v>788</v>
      </c>
      <c r="C207" t="s">
        <v>32</v>
      </c>
      <c r="D207" t="s">
        <v>789</v>
      </c>
      <c r="E207">
        <v>2017</v>
      </c>
      <c r="F207">
        <v>79000</v>
      </c>
      <c r="G207" t="s">
        <v>21</v>
      </c>
      <c r="H207">
        <v>168000</v>
      </c>
      <c r="I207" t="s">
        <v>15</v>
      </c>
      <c r="J207" t="s">
        <v>28</v>
      </c>
      <c r="K207" t="s">
        <v>767</v>
      </c>
      <c r="L207" t="s">
        <v>790</v>
      </c>
    </row>
    <row r="208" spans="1:12">
      <c r="A208" s="1">
        <v>206</v>
      </c>
      <c r="B208" t="s">
        <v>791</v>
      </c>
      <c r="C208" t="s">
        <v>12</v>
      </c>
      <c r="D208" t="s">
        <v>792</v>
      </c>
      <c r="E208">
        <v>2017</v>
      </c>
      <c r="F208">
        <v>87000</v>
      </c>
      <c r="G208" t="s">
        <v>21</v>
      </c>
      <c r="H208">
        <v>147500</v>
      </c>
      <c r="I208" t="s">
        <v>15</v>
      </c>
      <c r="J208" t="s">
        <v>155</v>
      </c>
      <c r="K208" t="s">
        <v>305</v>
      </c>
      <c r="L208" t="s">
        <v>793</v>
      </c>
    </row>
    <row r="209" spans="1:12">
      <c r="A209" s="1">
        <v>207</v>
      </c>
      <c r="B209" t="s">
        <v>794</v>
      </c>
      <c r="C209" t="s">
        <v>32</v>
      </c>
      <c r="D209" t="s">
        <v>795</v>
      </c>
      <c r="E209">
        <v>2017</v>
      </c>
      <c r="F209">
        <v>69000</v>
      </c>
      <c r="G209" t="s">
        <v>53</v>
      </c>
      <c r="H209">
        <v>159750</v>
      </c>
      <c r="I209" t="s">
        <v>15</v>
      </c>
      <c r="J209" t="s">
        <v>184</v>
      </c>
      <c r="K209" t="s">
        <v>185</v>
      </c>
      <c r="L209" t="s">
        <v>796</v>
      </c>
    </row>
    <row r="210" spans="1:12">
      <c r="A210" s="1">
        <v>208</v>
      </c>
      <c r="B210" t="s">
        <v>797</v>
      </c>
      <c r="C210" t="s">
        <v>39</v>
      </c>
      <c r="D210" t="s">
        <v>798</v>
      </c>
      <c r="E210">
        <v>2016</v>
      </c>
      <c r="F210">
        <v>88000</v>
      </c>
      <c r="G210" t="s">
        <v>21</v>
      </c>
      <c r="H210">
        <v>129000</v>
      </c>
      <c r="I210" t="s">
        <v>15</v>
      </c>
      <c r="J210" t="s">
        <v>28</v>
      </c>
      <c r="K210" t="s">
        <v>82</v>
      </c>
      <c r="L210" t="s">
        <v>799</v>
      </c>
    </row>
    <row r="211" spans="1:12">
      <c r="A211" s="1">
        <v>209</v>
      </c>
      <c r="B211" t="s">
        <v>800</v>
      </c>
      <c r="C211" t="s">
        <v>12</v>
      </c>
      <c r="D211" t="s">
        <v>801</v>
      </c>
      <c r="E211">
        <v>2016</v>
      </c>
      <c r="F211">
        <v>68400</v>
      </c>
      <c r="G211" t="s">
        <v>21</v>
      </c>
      <c r="H211">
        <v>142000</v>
      </c>
      <c r="I211" t="s">
        <v>15</v>
      </c>
      <c r="J211" t="s">
        <v>48</v>
      </c>
      <c r="K211" t="s">
        <v>802</v>
      </c>
      <c r="L211" t="s">
        <v>803</v>
      </c>
    </row>
    <row r="212" spans="1:12">
      <c r="A212" s="1">
        <v>210</v>
      </c>
      <c r="B212" t="s">
        <v>804</v>
      </c>
      <c r="C212" t="s">
        <v>32</v>
      </c>
      <c r="D212" t="s">
        <v>805</v>
      </c>
      <c r="E212">
        <v>2013</v>
      </c>
      <c r="F212">
        <v>124000</v>
      </c>
      <c r="G212" t="s">
        <v>21</v>
      </c>
      <c r="H212">
        <v>97900</v>
      </c>
      <c r="I212" t="s">
        <v>15</v>
      </c>
      <c r="J212" t="s">
        <v>28</v>
      </c>
      <c r="K212" t="s">
        <v>167</v>
      </c>
      <c r="L212" t="s">
        <v>806</v>
      </c>
    </row>
    <row r="213" spans="1:12">
      <c r="A213" s="1">
        <v>211</v>
      </c>
      <c r="B213" t="s">
        <v>807</v>
      </c>
      <c r="C213" t="s">
        <v>808</v>
      </c>
      <c r="D213" t="s">
        <v>809</v>
      </c>
      <c r="E213">
        <v>2013</v>
      </c>
      <c r="F213">
        <v>51000</v>
      </c>
      <c r="G213" t="s">
        <v>81</v>
      </c>
      <c r="H213">
        <v>107500</v>
      </c>
      <c r="I213" t="s">
        <v>15</v>
      </c>
      <c r="J213" t="s">
        <v>262</v>
      </c>
      <c r="K213" t="s">
        <v>263</v>
      </c>
      <c r="L213" t="s">
        <v>810</v>
      </c>
    </row>
    <row r="214" spans="1:12">
      <c r="A214" s="1">
        <v>212</v>
      </c>
      <c r="B214" t="s">
        <v>811</v>
      </c>
      <c r="C214" t="s">
        <v>12</v>
      </c>
      <c r="D214" t="s">
        <v>812</v>
      </c>
      <c r="E214">
        <v>2017</v>
      </c>
      <c r="F214">
        <v>58000</v>
      </c>
      <c r="G214" t="s">
        <v>21</v>
      </c>
      <c r="H214">
        <v>142750</v>
      </c>
      <c r="I214" t="s">
        <v>15</v>
      </c>
      <c r="J214" t="s">
        <v>28</v>
      </c>
      <c r="K214" t="s">
        <v>813</v>
      </c>
      <c r="L214" t="s">
        <v>814</v>
      </c>
    </row>
    <row r="215" spans="1:12">
      <c r="A215" s="1">
        <v>213</v>
      </c>
      <c r="B215" t="s">
        <v>815</v>
      </c>
      <c r="C215" t="s">
        <v>12</v>
      </c>
      <c r="D215" t="s">
        <v>816</v>
      </c>
      <c r="E215">
        <v>2018</v>
      </c>
      <c r="F215">
        <v>99000</v>
      </c>
      <c r="G215" t="s">
        <v>21</v>
      </c>
      <c r="H215">
        <v>146750</v>
      </c>
      <c r="I215" t="s">
        <v>15</v>
      </c>
      <c r="J215" t="s">
        <v>28</v>
      </c>
      <c r="K215" t="s">
        <v>29</v>
      </c>
      <c r="L215" t="s">
        <v>817</v>
      </c>
    </row>
    <row r="216" spans="1:12">
      <c r="A216" s="1">
        <v>214</v>
      </c>
      <c r="B216" t="s">
        <v>818</v>
      </c>
      <c r="C216" t="s">
        <v>12</v>
      </c>
      <c r="D216" t="s">
        <v>819</v>
      </c>
      <c r="E216">
        <v>2017</v>
      </c>
      <c r="F216">
        <v>95800</v>
      </c>
      <c r="G216" t="s">
        <v>21</v>
      </c>
      <c r="H216">
        <v>139700</v>
      </c>
      <c r="I216" t="s">
        <v>15</v>
      </c>
      <c r="J216" t="s">
        <v>155</v>
      </c>
      <c r="K216" t="s">
        <v>305</v>
      </c>
      <c r="L216" t="s">
        <v>820</v>
      </c>
    </row>
    <row r="217" spans="1:12">
      <c r="A217" s="1">
        <v>215</v>
      </c>
      <c r="B217" t="s">
        <v>821</v>
      </c>
      <c r="C217" t="s">
        <v>12</v>
      </c>
      <c r="D217" t="s">
        <v>822</v>
      </c>
      <c r="E217">
        <v>2016</v>
      </c>
      <c r="F217">
        <v>139000</v>
      </c>
      <c r="G217" t="s">
        <v>21</v>
      </c>
      <c r="H217">
        <v>129000</v>
      </c>
      <c r="I217" t="s">
        <v>15</v>
      </c>
      <c r="J217" t="s">
        <v>48</v>
      </c>
      <c r="K217" t="s">
        <v>802</v>
      </c>
      <c r="L217" t="s">
        <v>823</v>
      </c>
    </row>
    <row r="218" spans="1:12">
      <c r="A218" s="1">
        <v>216</v>
      </c>
      <c r="B218" t="s">
        <v>824</v>
      </c>
      <c r="C218" t="s">
        <v>220</v>
      </c>
      <c r="D218" t="s">
        <v>825</v>
      </c>
      <c r="E218">
        <v>2005</v>
      </c>
      <c r="F218">
        <v>270000</v>
      </c>
      <c r="G218" t="s">
        <v>14</v>
      </c>
      <c r="H218">
        <v>46500</v>
      </c>
      <c r="I218" t="s">
        <v>15</v>
      </c>
      <c r="J218" t="s">
        <v>205</v>
      </c>
      <c r="K218" t="s">
        <v>826</v>
      </c>
      <c r="L218" t="s">
        <v>827</v>
      </c>
    </row>
    <row r="219" spans="1:12">
      <c r="A219" s="1">
        <v>217</v>
      </c>
      <c r="B219" t="s">
        <v>828</v>
      </c>
      <c r="C219" t="s">
        <v>32</v>
      </c>
      <c r="D219" t="s">
        <v>829</v>
      </c>
      <c r="E219">
        <v>2018</v>
      </c>
      <c r="F219">
        <v>37000</v>
      </c>
      <c r="G219" t="s">
        <v>431</v>
      </c>
      <c r="H219">
        <v>171500</v>
      </c>
      <c r="I219" t="s">
        <v>15</v>
      </c>
      <c r="J219" t="s">
        <v>179</v>
      </c>
      <c r="K219" t="s">
        <v>830</v>
      </c>
      <c r="L219" t="s">
        <v>831</v>
      </c>
    </row>
    <row r="220" spans="1:12">
      <c r="A220" s="1">
        <v>218</v>
      </c>
      <c r="B220" t="s">
        <v>832</v>
      </c>
      <c r="C220" t="s">
        <v>220</v>
      </c>
      <c r="D220" t="s">
        <v>833</v>
      </c>
      <c r="E220">
        <v>2004</v>
      </c>
      <c r="F220">
        <v>105000</v>
      </c>
      <c r="G220" t="s">
        <v>34</v>
      </c>
      <c r="H220">
        <v>62900</v>
      </c>
      <c r="I220" t="s">
        <v>15</v>
      </c>
      <c r="J220" t="s">
        <v>28</v>
      </c>
      <c r="K220" t="s">
        <v>293</v>
      </c>
      <c r="L220" t="s">
        <v>834</v>
      </c>
    </row>
    <row r="221" spans="1:12">
      <c r="A221" s="1">
        <v>219</v>
      </c>
      <c r="B221" t="s">
        <v>835</v>
      </c>
      <c r="C221" t="s">
        <v>12</v>
      </c>
      <c r="D221" t="s">
        <v>836</v>
      </c>
      <c r="E221">
        <v>2016</v>
      </c>
      <c r="F221">
        <v>128500</v>
      </c>
      <c r="G221" t="s">
        <v>21</v>
      </c>
      <c r="H221">
        <v>133750</v>
      </c>
      <c r="I221" t="s">
        <v>15</v>
      </c>
      <c r="J221" t="s">
        <v>155</v>
      </c>
      <c r="K221" t="s">
        <v>500</v>
      </c>
      <c r="L221" t="s">
        <v>837</v>
      </c>
    </row>
    <row r="222" spans="1:12">
      <c r="A222" s="1">
        <v>220</v>
      </c>
      <c r="B222" t="s">
        <v>838</v>
      </c>
      <c r="C222" t="s">
        <v>32</v>
      </c>
      <c r="D222" t="s">
        <v>839</v>
      </c>
      <c r="E222">
        <v>2016</v>
      </c>
      <c r="F222">
        <v>60000</v>
      </c>
      <c r="G222" t="s">
        <v>309</v>
      </c>
      <c r="H222">
        <v>170000</v>
      </c>
      <c r="I222" t="s">
        <v>15</v>
      </c>
      <c r="J222" t="s">
        <v>538</v>
      </c>
      <c r="K222" t="s">
        <v>539</v>
      </c>
      <c r="L222" t="s">
        <v>840</v>
      </c>
    </row>
    <row r="223" spans="1:12">
      <c r="A223" s="1">
        <v>221</v>
      </c>
      <c r="B223" t="s">
        <v>841</v>
      </c>
      <c r="C223" t="s">
        <v>32</v>
      </c>
      <c r="D223" t="s">
        <v>842</v>
      </c>
      <c r="E223">
        <v>2017</v>
      </c>
      <c r="F223">
        <v>117000</v>
      </c>
      <c r="G223" t="s">
        <v>21</v>
      </c>
      <c r="H223">
        <v>159000</v>
      </c>
      <c r="I223" t="s">
        <v>15</v>
      </c>
      <c r="J223" t="s">
        <v>28</v>
      </c>
      <c r="K223" t="s">
        <v>63</v>
      </c>
      <c r="L223" t="s">
        <v>843</v>
      </c>
    </row>
    <row r="224" spans="1:12">
      <c r="A224" s="1">
        <v>222</v>
      </c>
      <c r="B224" t="s">
        <v>844</v>
      </c>
      <c r="C224" t="s">
        <v>12</v>
      </c>
      <c r="D224" t="s">
        <v>845</v>
      </c>
      <c r="E224">
        <v>2017</v>
      </c>
      <c r="F224">
        <v>4900</v>
      </c>
      <c r="G224" t="s">
        <v>21</v>
      </c>
      <c r="H224">
        <v>166450</v>
      </c>
      <c r="I224" t="s">
        <v>15</v>
      </c>
      <c r="J224" t="s">
        <v>28</v>
      </c>
      <c r="K224" t="s">
        <v>77</v>
      </c>
      <c r="L224" t="s">
        <v>846</v>
      </c>
    </row>
    <row r="225" spans="1:12">
      <c r="A225" s="1">
        <v>223</v>
      </c>
      <c r="B225" t="s">
        <v>847</v>
      </c>
      <c r="C225" t="s">
        <v>12</v>
      </c>
      <c r="D225" t="s">
        <v>848</v>
      </c>
      <c r="E225">
        <v>2018</v>
      </c>
      <c r="F225">
        <v>62000</v>
      </c>
      <c r="G225" t="s">
        <v>34</v>
      </c>
      <c r="H225">
        <v>163750</v>
      </c>
      <c r="I225" t="s">
        <v>15</v>
      </c>
      <c r="J225" t="s">
        <v>28</v>
      </c>
      <c r="K225" t="s">
        <v>160</v>
      </c>
      <c r="L225" t="s">
        <v>849</v>
      </c>
    </row>
    <row r="226" spans="1:12">
      <c r="A226" s="1">
        <v>224</v>
      </c>
      <c r="B226" t="s">
        <v>850</v>
      </c>
      <c r="C226" t="s">
        <v>357</v>
      </c>
      <c r="D226" t="s">
        <v>851</v>
      </c>
      <c r="E226">
        <v>2012</v>
      </c>
      <c r="F226">
        <v>120000</v>
      </c>
      <c r="G226" t="s">
        <v>21</v>
      </c>
      <c r="H226">
        <v>110000</v>
      </c>
      <c r="I226" t="s">
        <v>15</v>
      </c>
      <c r="J226" t="s">
        <v>28</v>
      </c>
      <c r="K226" t="s">
        <v>504</v>
      </c>
      <c r="L226" t="s">
        <v>852</v>
      </c>
    </row>
    <row r="227" spans="1:12">
      <c r="A227" s="1">
        <v>225</v>
      </c>
      <c r="B227" t="s">
        <v>853</v>
      </c>
      <c r="C227" t="s">
        <v>12</v>
      </c>
      <c r="D227" t="s">
        <v>854</v>
      </c>
      <c r="E227">
        <v>2018</v>
      </c>
      <c r="F227">
        <v>82000</v>
      </c>
      <c r="G227" t="s">
        <v>21</v>
      </c>
      <c r="H227">
        <v>156900</v>
      </c>
      <c r="I227" t="s">
        <v>15</v>
      </c>
      <c r="J227" t="s">
        <v>855</v>
      </c>
      <c r="K227" t="s">
        <v>151</v>
      </c>
      <c r="L227" t="s">
        <v>856</v>
      </c>
    </row>
    <row r="228" spans="1:12">
      <c r="A228" s="1">
        <v>226</v>
      </c>
      <c r="B228" t="s">
        <v>857</v>
      </c>
      <c r="C228" t="s">
        <v>32</v>
      </c>
      <c r="D228" t="s">
        <v>858</v>
      </c>
      <c r="E228">
        <v>2016</v>
      </c>
      <c r="F228">
        <v>110000</v>
      </c>
      <c r="G228" t="s">
        <v>21</v>
      </c>
      <c r="H228">
        <v>152000</v>
      </c>
      <c r="I228" t="s">
        <v>15</v>
      </c>
      <c r="J228" t="s">
        <v>28</v>
      </c>
      <c r="K228" t="s">
        <v>464</v>
      </c>
      <c r="L228" t="s">
        <v>859</v>
      </c>
    </row>
    <row r="229" spans="1:12">
      <c r="A229" s="1">
        <v>227</v>
      </c>
      <c r="B229" t="s">
        <v>860</v>
      </c>
      <c r="C229" t="s">
        <v>861</v>
      </c>
      <c r="D229" t="s">
        <v>862</v>
      </c>
      <c r="E229">
        <v>2012</v>
      </c>
      <c r="F229">
        <v>190000</v>
      </c>
      <c r="G229" t="s">
        <v>431</v>
      </c>
      <c r="H229">
        <v>98750</v>
      </c>
      <c r="I229" t="s">
        <v>15</v>
      </c>
      <c r="J229" t="s">
        <v>184</v>
      </c>
      <c r="K229" t="s">
        <v>863</v>
      </c>
      <c r="L229" t="s">
        <v>864</v>
      </c>
    </row>
    <row r="230" spans="1:12">
      <c r="A230" s="1">
        <v>228</v>
      </c>
      <c r="B230" t="s">
        <v>865</v>
      </c>
      <c r="C230" t="s">
        <v>12</v>
      </c>
      <c r="D230" t="s">
        <v>866</v>
      </c>
      <c r="E230">
        <v>2018</v>
      </c>
      <c r="F230">
        <v>87000</v>
      </c>
      <c r="G230" t="s">
        <v>21</v>
      </c>
      <c r="H230">
        <v>155900</v>
      </c>
      <c r="I230" t="s">
        <v>15</v>
      </c>
      <c r="J230" t="s">
        <v>599</v>
      </c>
      <c r="K230" t="s">
        <v>600</v>
      </c>
      <c r="L230" t="s">
        <v>867</v>
      </c>
    </row>
    <row r="231" spans="1:12">
      <c r="A231" s="1">
        <v>229</v>
      </c>
      <c r="B231" t="s">
        <v>868</v>
      </c>
      <c r="C231" t="s">
        <v>220</v>
      </c>
      <c r="D231" t="s">
        <v>869</v>
      </c>
      <c r="E231">
        <v>2002</v>
      </c>
      <c r="F231">
        <v>267000</v>
      </c>
      <c r="G231" t="s">
        <v>309</v>
      </c>
      <c r="H231">
        <v>41750</v>
      </c>
      <c r="I231" t="s">
        <v>15</v>
      </c>
      <c r="J231" t="s">
        <v>285</v>
      </c>
      <c r="K231" t="s">
        <v>870</v>
      </c>
      <c r="L231" t="s">
        <v>871</v>
      </c>
    </row>
    <row r="232" spans="1:12">
      <c r="A232" s="1">
        <v>230</v>
      </c>
      <c r="B232" t="s">
        <v>872</v>
      </c>
      <c r="C232" t="s">
        <v>95</v>
      </c>
      <c r="D232" t="s">
        <v>873</v>
      </c>
      <c r="E232">
        <v>2017</v>
      </c>
      <c r="F232">
        <v>41000</v>
      </c>
      <c r="G232" t="s">
        <v>21</v>
      </c>
      <c r="H232">
        <v>137000</v>
      </c>
      <c r="I232" t="s">
        <v>15</v>
      </c>
      <c r="J232" t="s">
        <v>22</v>
      </c>
      <c r="K232" t="s">
        <v>492</v>
      </c>
      <c r="L232" t="s">
        <v>874</v>
      </c>
    </row>
    <row r="233" spans="1:12">
      <c r="A233" s="1">
        <v>231</v>
      </c>
      <c r="B233" t="s">
        <v>875</v>
      </c>
      <c r="C233" t="s">
        <v>115</v>
      </c>
      <c r="D233" t="s">
        <v>876</v>
      </c>
      <c r="E233">
        <v>2016</v>
      </c>
      <c r="F233">
        <v>32000</v>
      </c>
      <c r="G233" t="s">
        <v>34</v>
      </c>
      <c r="H233">
        <v>171500</v>
      </c>
      <c r="I233" t="s">
        <v>15</v>
      </c>
      <c r="J233" t="s">
        <v>28</v>
      </c>
      <c r="K233" t="s">
        <v>77</v>
      </c>
      <c r="L233" t="s">
        <v>877</v>
      </c>
    </row>
    <row r="234" spans="1:12">
      <c r="A234" s="1">
        <v>232</v>
      </c>
      <c r="B234" t="s">
        <v>878</v>
      </c>
      <c r="C234" t="s">
        <v>32</v>
      </c>
      <c r="D234" t="s">
        <v>879</v>
      </c>
      <c r="E234">
        <v>2018</v>
      </c>
      <c r="F234">
        <v>16000</v>
      </c>
      <c r="G234" t="s">
        <v>53</v>
      </c>
      <c r="H234">
        <v>205000</v>
      </c>
      <c r="I234" t="s">
        <v>15</v>
      </c>
      <c r="J234" t="s">
        <v>48</v>
      </c>
      <c r="K234" t="s">
        <v>89</v>
      </c>
      <c r="L234" t="s">
        <v>880</v>
      </c>
    </row>
    <row r="235" spans="1:12">
      <c r="A235" s="1">
        <v>233</v>
      </c>
      <c r="B235" t="s">
        <v>881</v>
      </c>
      <c r="C235" t="s">
        <v>12</v>
      </c>
      <c r="D235" t="s">
        <v>882</v>
      </c>
      <c r="E235">
        <v>2016</v>
      </c>
      <c r="F235">
        <v>77500</v>
      </c>
      <c r="G235" t="s">
        <v>34</v>
      </c>
      <c r="H235">
        <v>125000</v>
      </c>
      <c r="I235" t="s">
        <v>15</v>
      </c>
      <c r="J235" t="s">
        <v>883</v>
      </c>
      <c r="K235" t="s">
        <v>884</v>
      </c>
      <c r="L235" t="s">
        <v>885</v>
      </c>
    </row>
    <row r="236" spans="1:12">
      <c r="A236" s="1">
        <v>234</v>
      </c>
      <c r="B236" t="s">
        <v>886</v>
      </c>
      <c r="C236" t="s">
        <v>220</v>
      </c>
      <c r="D236" t="s">
        <v>887</v>
      </c>
      <c r="E236">
        <v>2005</v>
      </c>
      <c r="F236">
        <v>201000</v>
      </c>
      <c r="G236" t="s">
        <v>422</v>
      </c>
      <c r="H236">
        <v>44500</v>
      </c>
      <c r="I236" t="s">
        <v>15</v>
      </c>
      <c r="J236" t="s">
        <v>28</v>
      </c>
      <c r="K236" t="s">
        <v>171</v>
      </c>
      <c r="L236" t="s">
        <v>888</v>
      </c>
    </row>
    <row r="237" spans="1:12">
      <c r="A237" s="1">
        <v>235</v>
      </c>
      <c r="B237" t="s">
        <v>889</v>
      </c>
      <c r="C237" t="s">
        <v>39</v>
      </c>
      <c r="D237" t="s">
        <v>890</v>
      </c>
      <c r="E237">
        <v>2016</v>
      </c>
      <c r="F237">
        <v>76500</v>
      </c>
      <c r="G237" t="s">
        <v>21</v>
      </c>
      <c r="H237">
        <v>127000</v>
      </c>
      <c r="I237" t="s">
        <v>15</v>
      </c>
      <c r="J237" t="s">
        <v>200</v>
      </c>
      <c r="K237" t="s">
        <v>151</v>
      </c>
      <c r="L237" t="s">
        <v>891</v>
      </c>
    </row>
    <row r="238" spans="1:12">
      <c r="A238" s="1">
        <v>236</v>
      </c>
      <c r="B238" t="s">
        <v>892</v>
      </c>
      <c r="C238" t="s">
        <v>12</v>
      </c>
      <c r="D238" t="s">
        <v>893</v>
      </c>
      <c r="E238">
        <v>2013</v>
      </c>
      <c r="F238">
        <v>101375</v>
      </c>
      <c r="G238" t="s">
        <v>21</v>
      </c>
      <c r="H238">
        <v>105000</v>
      </c>
      <c r="I238" t="s">
        <v>15</v>
      </c>
      <c r="J238" t="s">
        <v>894</v>
      </c>
      <c r="K238" t="s">
        <v>151</v>
      </c>
      <c r="L238" t="s">
        <v>895</v>
      </c>
    </row>
    <row r="239" spans="1:12">
      <c r="A239" s="1">
        <v>237</v>
      </c>
      <c r="B239" t="s">
        <v>896</v>
      </c>
      <c r="C239" t="s">
        <v>12</v>
      </c>
      <c r="D239" t="s">
        <v>897</v>
      </c>
      <c r="E239">
        <v>2018</v>
      </c>
      <c r="F239">
        <v>19000</v>
      </c>
      <c r="G239" t="s">
        <v>21</v>
      </c>
      <c r="H239">
        <v>159500</v>
      </c>
      <c r="I239" t="s">
        <v>15</v>
      </c>
      <c r="J239" t="s">
        <v>28</v>
      </c>
      <c r="K239" t="s">
        <v>77</v>
      </c>
      <c r="L239" t="s">
        <v>898</v>
      </c>
    </row>
    <row r="240" spans="1:12">
      <c r="A240" s="1">
        <v>238</v>
      </c>
      <c r="B240" t="s">
        <v>899</v>
      </c>
      <c r="C240" t="s">
        <v>861</v>
      </c>
      <c r="D240" t="s">
        <v>900</v>
      </c>
      <c r="E240">
        <v>2013</v>
      </c>
      <c r="F240">
        <v>184000</v>
      </c>
      <c r="G240" t="s">
        <v>21</v>
      </c>
      <c r="H240">
        <v>101500</v>
      </c>
      <c r="I240" t="s">
        <v>15</v>
      </c>
      <c r="J240" t="s">
        <v>16</v>
      </c>
      <c r="K240" t="s">
        <v>668</v>
      </c>
      <c r="L240" t="s">
        <v>901</v>
      </c>
    </row>
    <row r="241" spans="1:12">
      <c r="A241" s="1">
        <v>239</v>
      </c>
      <c r="B241" t="s">
        <v>902</v>
      </c>
      <c r="C241" t="s">
        <v>12</v>
      </c>
      <c r="D241" t="s">
        <v>903</v>
      </c>
      <c r="E241">
        <v>2016</v>
      </c>
      <c r="F241">
        <v>99000</v>
      </c>
      <c r="G241" t="s">
        <v>53</v>
      </c>
      <c r="H241">
        <v>134900</v>
      </c>
      <c r="I241" t="s">
        <v>15</v>
      </c>
      <c r="J241" t="s">
        <v>28</v>
      </c>
      <c r="K241" t="s">
        <v>388</v>
      </c>
      <c r="L241" t="s">
        <v>904</v>
      </c>
    </row>
    <row r="242" spans="1:12">
      <c r="A242" s="1">
        <v>240</v>
      </c>
      <c r="B242" t="s">
        <v>905</v>
      </c>
      <c r="C242" t="s">
        <v>32</v>
      </c>
      <c r="D242" t="s">
        <v>906</v>
      </c>
      <c r="E242">
        <v>2017</v>
      </c>
      <c r="F242">
        <v>55000</v>
      </c>
      <c r="G242" t="s">
        <v>14</v>
      </c>
      <c r="H242">
        <v>160000</v>
      </c>
      <c r="I242" t="s">
        <v>15</v>
      </c>
      <c r="J242" t="s">
        <v>739</v>
      </c>
      <c r="K242" t="s">
        <v>907</v>
      </c>
      <c r="L242" t="s">
        <v>908</v>
      </c>
    </row>
    <row r="243" spans="1:12">
      <c r="A243" s="1">
        <v>241</v>
      </c>
      <c r="B243" t="s">
        <v>909</v>
      </c>
      <c r="C243" t="s">
        <v>39</v>
      </c>
      <c r="D243" t="s">
        <v>910</v>
      </c>
      <c r="E243">
        <v>2016</v>
      </c>
      <c r="F243">
        <v>43000</v>
      </c>
      <c r="G243" t="s">
        <v>34</v>
      </c>
      <c r="H243">
        <v>139500</v>
      </c>
      <c r="I243" t="s">
        <v>15</v>
      </c>
      <c r="J243" t="s">
        <v>28</v>
      </c>
      <c r="K243" t="s">
        <v>82</v>
      </c>
      <c r="L243" t="s">
        <v>911</v>
      </c>
    </row>
    <row r="244" spans="1:12">
      <c r="A244" s="1">
        <v>242</v>
      </c>
      <c r="B244" t="s">
        <v>912</v>
      </c>
      <c r="C244" t="s">
        <v>12</v>
      </c>
      <c r="D244" t="s">
        <v>913</v>
      </c>
      <c r="E244">
        <v>2017</v>
      </c>
      <c r="F244">
        <v>41000</v>
      </c>
      <c r="G244" t="s">
        <v>47</v>
      </c>
      <c r="H244">
        <v>145750</v>
      </c>
      <c r="I244" t="s">
        <v>15</v>
      </c>
      <c r="J244" t="s">
        <v>28</v>
      </c>
      <c r="K244" t="s">
        <v>914</v>
      </c>
      <c r="L244" t="s">
        <v>915</v>
      </c>
    </row>
    <row r="245" spans="1:12">
      <c r="A245" s="1">
        <v>243</v>
      </c>
      <c r="B245" t="s">
        <v>916</v>
      </c>
      <c r="C245" t="s">
        <v>203</v>
      </c>
      <c r="D245" t="s">
        <v>917</v>
      </c>
      <c r="E245">
        <v>2013</v>
      </c>
      <c r="F245">
        <v>33000</v>
      </c>
      <c r="G245" t="s">
        <v>21</v>
      </c>
      <c r="H245">
        <v>104900</v>
      </c>
      <c r="I245" t="s">
        <v>15</v>
      </c>
      <c r="J245" t="s">
        <v>262</v>
      </c>
      <c r="K245" t="s">
        <v>263</v>
      </c>
      <c r="L245" t="s">
        <v>918</v>
      </c>
    </row>
    <row r="246" spans="1:12">
      <c r="A246" s="1">
        <v>244</v>
      </c>
      <c r="B246" t="s">
        <v>919</v>
      </c>
      <c r="C246" t="s">
        <v>920</v>
      </c>
      <c r="D246" t="s">
        <v>921</v>
      </c>
      <c r="E246">
        <v>2019</v>
      </c>
      <c r="F246">
        <v>850</v>
      </c>
      <c r="G246" t="s">
        <v>117</v>
      </c>
      <c r="H246">
        <v>211900</v>
      </c>
      <c r="I246" t="s">
        <v>15</v>
      </c>
      <c r="J246" t="s">
        <v>753</v>
      </c>
      <c r="K246" t="s">
        <v>151</v>
      </c>
      <c r="L246" t="s">
        <v>922</v>
      </c>
    </row>
    <row r="247" spans="1:12">
      <c r="A247" s="1">
        <v>245</v>
      </c>
      <c r="B247" t="s">
        <v>923</v>
      </c>
      <c r="C247" t="s">
        <v>12</v>
      </c>
      <c r="D247" t="s">
        <v>924</v>
      </c>
      <c r="E247">
        <v>2017</v>
      </c>
      <c r="F247">
        <v>115000</v>
      </c>
      <c r="G247" t="s">
        <v>34</v>
      </c>
      <c r="H247">
        <v>129500</v>
      </c>
      <c r="I247" t="s">
        <v>15</v>
      </c>
      <c r="J247" t="s">
        <v>28</v>
      </c>
      <c r="K247" t="s">
        <v>167</v>
      </c>
      <c r="L247" t="s">
        <v>925</v>
      </c>
    </row>
    <row r="248" spans="1:12">
      <c r="A248" s="1">
        <v>246</v>
      </c>
      <c r="B248" t="s">
        <v>926</v>
      </c>
      <c r="C248" t="s">
        <v>32</v>
      </c>
      <c r="D248" t="s">
        <v>927</v>
      </c>
      <c r="E248">
        <v>2018</v>
      </c>
      <c r="F248">
        <v>69000</v>
      </c>
      <c r="G248" t="s">
        <v>21</v>
      </c>
      <c r="H248">
        <v>172000</v>
      </c>
      <c r="I248" t="s">
        <v>15</v>
      </c>
      <c r="J248" t="s">
        <v>928</v>
      </c>
      <c r="K248" t="s">
        <v>151</v>
      </c>
      <c r="L248" t="s">
        <v>929</v>
      </c>
    </row>
    <row r="249" spans="1:12">
      <c r="A249" s="1">
        <v>247</v>
      </c>
      <c r="B249" t="s">
        <v>930</v>
      </c>
      <c r="C249" t="s">
        <v>32</v>
      </c>
      <c r="D249" t="s">
        <v>931</v>
      </c>
      <c r="E249">
        <v>2017</v>
      </c>
      <c r="F249">
        <v>52320</v>
      </c>
      <c r="G249" t="s">
        <v>21</v>
      </c>
      <c r="H249">
        <v>133000</v>
      </c>
      <c r="I249" t="s">
        <v>15</v>
      </c>
      <c r="J249" t="s">
        <v>576</v>
      </c>
      <c r="K249" t="s">
        <v>932</v>
      </c>
      <c r="L249" t="s">
        <v>933</v>
      </c>
    </row>
    <row r="250" spans="1:12">
      <c r="A250" s="1">
        <v>248</v>
      </c>
      <c r="B250" t="s">
        <v>934</v>
      </c>
      <c r="C250" t="s">
        <v>269</v>
      </c>
      <c r="D250" t="s">
        <v>935</v>
      </c>
      <c r="E250">
        <v>2012</v>
      </c>
      <c r="F250">
        <v>71000</v>
      </c>
      <c r="G250" t="s">
        <v>21</v>
      </c>
      <c r="H250">
        <v>97000</v>
      </c>
      <c r="I250" t="s">
        <v>15</v>
      </c>
      <c r="J250" t="s">
        <v>106</v>
      </c>
      <c r="K250" t="s">
        <v>107</v>
      </c>
      <c r="L250" t="s">
        <v>936</v>
      </c>
    </row>
    <row r="251" spans="1:12">
      <c r="A251" s="1">
        <v>249</v>
      </c>
      <c r="B251" t="s">
        <v>937</v>
      </c>
      <c r="C251" t="s">
        <v>12</v>
      </c>
      <c r="D251" t="s">
        <v>938</v>
      </c>
      <c r="E251">
        <v>2017</v>
      </c>
      <c r="F251">
        <v>73000</v>
      </c>
      <c r="G251" t="s">
        <v>14</v>
      </c>
      <c r="H251">
        <v>147900</v>
      </c>
      <c r="I251" t="s">
        <v>15</v>
      </c>
      <c r="J251" t="s">
        <v>739</v>
      </c>
      <c r="K251" t="s">
        <v>939</v>
      </c>
      <c r="L251" t="s">
        <v>940</v>
      </c>
    </row>
    <row r="252" spans="1:12">
      <c r="A252" s="1">
        <v>250</v>
      </c>
      <c r="B252" t="s">
        <v>941</v>
      </c>
      <c r="C252" t="s">
        <v>942</v>
      </c>
      <c r="D252" t="s">
        <v>943</v>
      </c>
      <c r="E252">
        <v>2000</v>
      </c>
      <c r="F252">
        <v>218000</v>
      </c>
      <c r="G252" t="s">
        <v>518</v>
      </c>
      <c r="H252">
        <v>30000</v>
      </c>
      <c r="I252" t="s">
        <v>15</v>
      </c>
      <c r="J252" t="s">
        <v>28</v>
      </c>
      <c r="K252" t="s">
        <v>944</v>
      </c>
      <c r="L252" t="s">
        <v>945</v>
      </c>
    </row>
    <row r="253" spans="1:12">
      <c r="A253" s="1">
        <v>251</v>
      </c>
      <c r="B253" t="s">
        <v>946</v>
      </c>
      <c r="C253" t="s">
        <v>12</v>
      </c>
      <c r="D253" t="s">
        <v>947</v>
      </c>
      <c r="E253">
        <v>2017</v>
      </c>
      <c r="F253">
        <v>102000</v>
      </c>
      <c r="G253" t="s">
        <v>21</v>
      </c>
      <c r="H253">
        <v>129500</v>
      </c>
      <c r="I253" t="s">
        <v>15</v>
      </c>
      <c r="J253" t="s">
        <v>624</v>
      </c>
      <c r="K253" t="s">
        <v>625</v>
      </c>
      <c r="L253" t="s">
        <v>948</v>
      </c>
    </row>
    <row r="254" spans="1:12">
      <c r="A254" s="1">
        <v>252</v>
      </c>
      <c r="B254" t="s">
        <v>949</v>
      </c>
      <c r="C254" t="s">
        <v>32</v>
      </c>
      <c r="D254" t="s">
        <v>950</v>
      </c>
      <c r="E254">
        <v>2017</v>
      </c>
      <c r="F254">
        <v>128000</v>
      </c>
      <c r="G254" t="s">
        <v>21</v>
      </c>
      <c r="H254">
        <v>154500</v>
      </c>
      <c r="I254" t="s">
        <v>15</v>
      </c>
      <c r="J254" t="s">
        <v>155</v>
      </c>
      <c r="K254" t="s">
        <v>500</v>
      </c>
      <c r="L254" t="s">
        <v>951</v>
      </c>
    </row>
    <row r="255" spans="1:12">
      <c r="A255" s="1">
        <v>253</v>
      </c>
      <c r="B255" t="s">
        <v>952</v>
      </c>
      <c r="C255" t="s">
        <v>220</v>
      </c>
      <c r="D255" t="s">
        <v>953</v>
      </c>
      <c r="E255">
        <v>2001</v>
      </c>
      <c r="F255">
        <v>280</v>
      </c>
      <c r="G255" t="s">
        <v>518</v>
      </c>
      <c r="H255">
        <v>31000</v>
      </c>
      <c r="I255" t="s">
        <v>15</v>
      </c>
      <c r="J255" t="s">
        <v>28</v>
      </c>
      <c r="K255" t="s">
        <v>70</v>
      </c>
      <c r="L255" t="s">
        <v>954</v>
      </c>
    </row>
    <row r="256" spans="1:12">
      <c r="A256" s="1">
        <v>254</v>
      </c>
      <c r="B256" t="s">
        <v>955</v>
      </c>
      <c r="C256" t="s">
        <v>12</v>
      </c>
      <c r="D256" t="s">
        <v>956</v>
      </c>
      <c r="E256">
        <v>2018</v>
      </c>
      <c r="F256">
        <v>55000</v>
      </c>
      <c r="G256" t="s">
        <v>21</v>
      </c>
      <c r="H256">
        <v>155900</v>
      </c>
      <c r="I256" t="s">
        <v>15</v>
      </c>
      <c r="J256" t="s">
        <v>184</v>
      </c>
      <c r="K256" t="s">
        <v>863</v>
      </c>
      <c r="L256" t="s">
        <v>957</v>
      </c>
    </row>
    <row r="257" spans="1:12">
      <c r="A257" s="1">
        <v>255</v>
      </c>
      <c r="B257" t="s">
        <v>958</v>
      </c>
      <c r="C257" t="s">
        <v>12</v>
      </c>
      <c r="D257" t="s">
        <v>959</v>
      </c>
      <c r="E257">
        <v>2017</v>
      </c>
      <c r="F257">
        <v>25000</v>
      </c>
      <c r="G257" t="s">
        <v>21</v>
      </c>
      <c r="H257">
        <v>154900</v>
      </c>
      <c r="I257" t="s">
        <v>15</v>
      </c>
      <c r="J257" t="s">
        <v>28</v>
      </c>
      <c r="K257" t="s">
        <v>372</v>
      </c>
      <c r="L257" t="s">
        <v>960</v>
      </c>
    </row>
    <row r="258" spans="1:12">
      <c r="A258" s="1">
        <v>256</v>
      </c>
      <c r="B258" t="s">
        <v>961</v>
      </c>
      <c r="C258" t="s">
        <v>12</v>
      </c>
      <c r="D258" t="s">
        <v>962</v>
      </c>
      <c r="E258">
        <v>2017</v>
      </c>
      <c r="F258">
        <v>78000</v>
      </c>
      <c r="G258" t="s">
        <v>21</v>
      </c>
      <c r="H258">
        <v>142000</v>
      </c>
      <c r="I258" t="s">
        <v>15</v>
      </c>
      <c r="J258" t="s">
        <v>48</v>
      </c>
      <c r="K258" t="s">
        <v>963</v>
      </c>
      <c r="L258" t="s">
        <v>964</v>
      </c>
    </row>
    <row r="259" spans="1:12">
      <c r="A259" s="1">
        <v>257</v>
      </c>
      <c r="B259" t="s">
        <v>965</v>
      </c>
      <c r="C259" t="s">
        <v>220</v>
      </c>
      <c r="D259" t="s">
        <v>966</v>
      </c>
      <c r="E259">
        <v>2004</v>
      </c>
      <c r="F259">
        <v>230000</v>
      </c>
      <c r="G259" t="s">
        <v>47</v>
      </c>
      <c r="H259">
        <v>47500</v>
      </c>
      <c r="I259" t="s">
        <v>15</v>
      </c>
      <c r="J259" t="s">
        <v>28</v>
      </c>
      <c r="K259" t="s">
        <v>82</v>
      </c>
      <c r="L259" t="s">
        <v>967</v>
      </c>
    </row>
    <row r="260" spans="1:12">
      <c r="A260" s="1">
        <v>258</v>
      </c>
      <c r="B260" t="s">
        <v>968</v>
      </c>
      <c r="C260" t="s">
        <v>12</v>
      </c>
      <c r="D260" t="s">
        <v>969</v>
      </c>
      <c r="E260">
        <v>2017</v>
      </c>
      <c r="F260">
        <v>85000</v>
      </c>
      <c r="G260" t="s">
        <v>21</v>
      </c>
      <c r="H260">
        <v>142000</v>
      </c>
      <c r="I260" t="s">
        <v>15</v>
      </c>
      <c r="J260" t="s">
        <v>48</v>
      </c>
      <c r="K260" t="s">
        <v>802</v>
      </c>
      <c r="L260" t="s">
        <v>970</v>
      </c>
    </row>
    <row r="261" spans="1:12">
      <c r="A261" s="1">
        <v>259</v>
      </c>
      <c r="B261" t="s">
        <v>971</v>
      </c>
      <c r="C261" t="s">
        <v>220</v>
      </c>
      <c r="D261" t="s">
        <v>972</v>
      </c>
      <c r="E261">
        <v>2004</v>
      </c>
      <c r="F261">
        <v>200226</v>
      </c>
      <c r="G261" t="s">
        <v>47</v>
      </c>
      <c r="H261">
        <v>49500</v>
      </c>
      <c r="I261" t="s">
        <v>15</v>
      </c>
      <c r="J261" t="s">
        <v>624</v>
      </c>
      <c r="K261" t="s">
        <v>973</v>
      </c>
      <c r="L261" t="s">
        <v>974</v>
      </c>
    </row>
    <row r="262" spans="1:12">
      <c r="A262" s="1">
        <v>260</v>
      </c>
      <c r="B262" t="s">
        <v>975</v>
      </c>
      <c r="C262" t="s">
        <v>12</v>
      </c>
      <c r="D262" t="s">
        <v>976</v>
      </c>
      <c r="E262">
        <v>2018</v>
      </c>
      <c r="F262">
        <v>70000</v>
      </c>
      <c r="G262" t="s">
        <v>21</v>
      </c>
      <c r="H262">
        <v>157500</v>
      </c>
      <c r="I262" t="s">
        <v>15</v>
      </c>
      <c r="J262" t="s">
        <v>35</v>
      </c>
      <c r="K262" t="s">
        <v>977</v>
      </c>
      <c r="L262" t="s">
        <v>978</v>
      </c>
    </row>
    <row r="263" spans="1:12">
      <c r="A263" s="1">
        <v>261</v>
      </c>
      <c r="B263" t="s">
        <v>979</v>
      </c>
      <c r="C263" t="s">
        <v>12</v>
      </c>
      <c r="D263" t="s">
        <v>980</v>
      </c>
      <c r="E263">
        <v>2016</v>
      </c>
      <c r="F263">
        <v>72000</v>
      </c>
      <c r="G263" t="s">
        <v>21</v>
      </c>
      <c r="H263">
        <v>143750</v>
      </c>
      <c r="I263" t="s">
        <v>15</v>
      </c>
      <c r="J263" t="s">
        <v>576</v>
      </c>
      <c r="K263" t="s">
        <v>981</v>
      </c>
      <c r="L263" t="s">
        <v>982</v>
      </c>
    </row>
    <row r="264" spans="1:12">
      <c r="A264" s="1">
        <v>262</v>
      </c>
      <c r="B264" t="s">
        <v>983</v>
      </c>
      <c r="C264" t="s">
        <v>12</v>
      </c>
      <c r="D264" t="s">
        <v>984</v>
      </c>
      <c r="E264">
        <v>2018</v>
      </c>
      <c r="F264">
        <v>30500</v>
      </c>
      <c r="G264" t="s">
        <v>21</v>
      </c>
      <c r="H264">
        <v>166750</v>
      </c>
      <c r="I264" t="s">
        <v>15</v>
      </c>
      <c r="J264" t="s">
        <v>985</v>
      </c>
      <c r="K264" t="s">
        <v>986</v>
      </c>
      <c r="L264" t="s">
        <v>987</v>
      </c>
    </row>
    <row r="265" spans="1:12">
      <c r="A265" s="1">
        <v>263</v>
      </c>
      <c r="B265" t="s">
        <v>988</v>
      </c>
      <c r="C265" t="s">
        <v>637</v>
      </c>
      <c r="D265" t="s">
        <v>989</v>
      </c>
      <c r="E265">
        <v>2010</v>
      </c>
      <c r="F265">
        <v>180000</v>
      </c>
      <c r="G265" t="s">
        <v>34</v>
      </c>
      <c r="H265">
        <v>74500</v>
      </c>
      <c r="I265" t="s">
        <v>15</v>
      </c>
      <c r="J265" t="s">
        <v>593</v>
      </c>
      <c r="K265" t="s">
        <v>990</v>
      </c>
      <c r="L265" t="s">
        <v>991</v>
      </c>
    </row>
    <row r="266" spans="1:12">
      <c r="A266" s="1">
        <v>264</v>
      </c>
      <c r="B266" t="s">
        <v>992</v>
      </c>
      <c r="C266" t="s">
        <v>95</v>
      </c>
      <c r="D266" t="s">
        <v>993</v>
      </c>
      <c r="E266">
        <v>2017</v>
      </c>
      <c r="F266">
        <v>63000</v>
      </c>
      <c r="G266" t="s">
        <v>431</v>
      </c>
      <c r="H266">
        <v>132000</v>
      </c>
      <c r="I266" t="s">
        <v>15</v>
      </c>
      <c r="J266" t="s">
        <v>28</v>
      </c>
      <c r="K266" t="s">
        <v>372</v>
      </c>
      <c r="L266" t="s">
        <v>994</v>
      </c>
    </row>
    <row r="267" spans="1:12">
      <c r="A267" s="1">
        <v>265</v>
      </c>
      <c r="B267" t="s">
        <v>995</v>
      </c>
      <c r="C267" t="s">
        <v>12</v>
      </c>
      <c r="D267" t="s">
        <v>996</v>
      </c>
      <c r="E267">
        <v>2016</v>
      </c>
      <c r="F267">
        <v>129000</v>
      </c>
      <c r="G267" t="s">
        <v>21</v>
      </c>
      <c r="H267">
        <v>133000</v>
      </c>
      <c r="I267" t="s">
        <v>15</v>
      </c>
      <c r="J267" t="s">
        <v>155</v>
      </c>
      <c r="K267" t="s">
        <v>500</v>
      </c>
      <c r="L267" t="s">
        <v>997</v>
      </c>
    </row>
    <row r="268" spans="1:12">
      <c r="A268" s="1">
        <v>266</v>
      </c>
      <c r="B268" t="s">
        <v>998</v>
      </c>
      <c r="C268" t="s">
        <v>32</v>
      </c>
      <c r="D268" t="s">
        <v>999</v>
      </c>
      <c r="E268">
        <v>2013</v>
      </c>
      <c r="F268">
        <v>242000</v>
      </c>
      <c r="G268" t="s">
        <v>21</v>
      </c>
      <c r="H268">
        <v>94250</v>
      </c>
      <c r="I268" t="s">
        <v>15</v>
      </c>
      <c r="J268" t="s">
        <v>1000</v>
      </c>
      <c r="K268" t="s">
        <v>151</v>
      </c>
      <c r="L268" t="s">
        <v>1001</v>
      </c>
    </row>
    <row r="269" spans="1:12">
      <c r="A269" s="1">
        <v>267</v>
      </c>
      <c r="B269" t="s">
        <v>1002</v>
      </c>
      <c r="C269" t="s">
        <v>12</v>
      </c>
      <c r="D269" t="s">
        <v>1003</v>
      </c>
      <c r="E269">
        <v>2017</v>
      </c>
      <c r="F269">
        <v>70000</v>
      </c>
      <c r="G269" t="s">
        <v>53</v>
      </c>
      <c r="H269">
        <v>159500</v>
      </c>
      <c r="I269" t="s">
        <v>15</v>
      </c>
      <c r="J269" t="s">
        <v>297</v>
      </c>
      <c r="K269" t="s">
        <v>298</v>
      </c>
      <c r="L269" t="s">
        <v>1004</v>
      </c>
    </row>
    <row r="270" spans="1:12">
      <c r="A270" s="1">
        <v>268</v>
      </c>
      <c r="B270" t="s">
        <v>1005</v>
      </c>
      <c r="C270" t="s">
        <v>32</v>
      </c>
      <c r="D270" t="s">
        <v>1006</v>
      </c>
      <c r="E270">
        <v>2018</v>
      </c>
      <c r="F270">
        <v>50000</v>
      </c>
      <c r="G270" t="s">
        <v>47</v>
      </c>
      <c r="H270">
        <v>181000</v>
      </c>
      <c r="I270" t="s">
        <v>15</v>
      </c>
      <c r="J270" t="s">
        <v>1007</v>
      </c>
      <c r="K270" t="s">
        <v>151</v>
      </c>
      <c r="L270" t="s">
        <v>1008</v>
      </c>
    </row>
    <row r="271" spans="1:12">
      <c r="A271" s="1">
        <v>269</v>
      </c>
      <c r="B271" t="s">
        <v>1009</v>
      </c>
      <c r="C271" t="s">
        <v>1010</v>
      </c>
      <c r="D271" t="s">
        <v>1011</v>
      </c>
      <c r="E271">
        <v>1999</v>
      </c>
      <c r="F271">
        <v>193650</v>
      </c>
      <c r="G271" t="s">
        <v>422</v>
      </c>
      <c r="H271">
        <v>31500</v>
      </c>
      <c r="I271" t="s">
        <v>15</v>
      </c>
      <c r="J271" t="s">
        <v>28</v>
      </c>
      <c r="K271" t="s">
        <v>1012</v>
      </c>
      <c r="L271" t="s">
        <v>1013</v>
      </c>
    </row>
    <row r="272" spans="1:12">
      <c r="A272" s="1">
        <v>270</v>
      </c>
      <c r="B272" t="s">
        <v>1014</v>
      </c>
      <c r="C272" t="s">
        <v>313</v>
      </c>
      <c r="D272" t="s">
        <v>1015</v>
      </c>
      <c r="E272">
        <v>2011</v>
      </c>
      <c r="F272">
        <v>64000</v>
      </c>
      <c r="G272" t="s">
        <v>14</v>
      </c>
      <c r="H272">
        <v>82900</v>
      </c>
      <c r="I272" t="s">
        <v>15</v>
      </c>
      <c r="J272" t="s">
        <v>16</v>
      </c>
      <c r="K272" t="s">
        <v>327</v>
      </c>
      <c r="L272" t="s">
        <v>1016</v>
      </c>
    </row>
    <row r="273" spans="1:12">
      <c r="A273" s="1">
        <v>271</v>
      </c>
      <c r="B273" t="s">
        <v>1017</v>
      </c>
      <c r="C273" t="s">
        <v>39</v>
      </c>
      <c r="D273" t="s">
        <v>1018</v>
      </c>
      <c r="E273">
        <v>2016</v>
      </c>
      <c r="F273">
        <v>107000</v>
      </c>
      <c r="G273" t="s">
        <v>21</v>
      </c>
      <c r="H273">
        <v>128500</v>
      </c>
      <c r="I273" t="s">
        <v>15</v>
      </c>
      <c r="J273" t="s">
        <v>193</v>
      </c>
      <c r="K273" t="s">
        <v>151</v>
      </c>
      <c r="L273" t="s">
        <v>1019</v>
      </c>
    </row>
    <row r="274" spans="1:12">
      <c r="A274" s="1">
        <v>272</v>
      </c>
      <c r="B274" t="s">
        <v>1020</v>
      </c>
      <c r="C274" t="s">
        <v>1021</v>
      </c>
      <c r="D274" t="s">
        <v>1022</v>
      </c>
      <c r="E274">
        <v>2007</v>
      </c>
      <c r="F274">
        <v>254000</v>
      </c>
      <c r="G274" t="s">
        <v>34</v>
      </c>
      <c r="H274">
        <v>52500</v>
      </c>
      <c r="I274" t="s">
        <v>15</v>
      </c>
      <c r="J274" t="s">
        <v>193</v>
      </c>
      <c r="K274" t="s">
        <v>151</v>
      </c>
      <c r="L274" t="s">
        <v>1023</v>
      </c>
    </row>
    <row r="275" spans="1:12">
      <c r="A275" s="1">
        <v>273</v>
      </c>
      <c r="B275" t="s">
        <v>1024</v>
      </c>
      <c r="C275" t="s">
        <v>12</v>
      </c>
      <c r="D275" t="s">
        <v>1025</v>
      </c>
      <c r="E275">
        <v>2017</v>
      </c>
      <c r="F275">
        <v>85000</v>
      </c>
      <c r="G275" t="s">
        <v>21</v>
      </c>
      <c r="H275">
        <v>152500</v>
      </c>
      <c r="I275" t="s">
        <v>15</v>
      </c>
      <c r="J275" t="s">
        <v>739</v>
      </c>
      <c r="K275" t="s">
        <v>1026</v>
      </c>
      <c r="L275" t="s">
        <v>1027</v>
      </c>
    </row>
    <row r="276" spans="1:12">
      <c r="A276" s="1">
        <v>274</v>
      </c>
      <c r="B276" t="s">
        <v>1028</v>
      </c>
      <c r="C276" t="s">
        <v>32</v>
      </c>
      <c r="D276" t="s">
        <v>1029</v>
      </c>
      <c r="E276">
        <v>2017</v>
      </c>
      <c r="F276">
        <v>45000</v>
      </c>
      <c r="G276" t="s">
        <v>53</v>
      </c>
      <c r="H276">
        <v>173750</v>
      </c>
      <c r="I276" t="s">
        <v>15</v>
      </c>
      <c r="J276" t="s">
        <v>28</v>
      </c>
      <c r="K276" t="s">
        <v>29</v>
      </c>
      <c r="L276" t="s">
        <v>1030</v>
      </c>
    </row>
    <row r="277" spans="1:12">
      <c r="A277" s="1">
        <v>275</v>
      </c>
      <c r="B277" t="s">
        <v>1031</v>
      </c>
      <c r="C277" t="s">
        <v>12</v>
      </c>
      <c r="D277" t="s">
        <v>1032</v>
      </c>
      <c r="E277">
        <v>2017</v>
      </c>
      <c r="F277">
        <v>60000</v>
      </c>
      <c r="G277" t="s">
        <v>21</v>
      </c>
      <c r="H277">
        <v>153500</v>
      </c>
      <c r="I277" t="s">
        <v>15</v>
      </c>
      <c r="J277" t="s">
        <v>28</v>
      </c>
      <c r="K277" t="s">
        <v>813</v>
      </c>
      <c r="L277" t="s">
        <v>1033</v>
      </c>
    </row>
    <row r="278" spans="1:12">
      <c r="A278" s="1">
        <v>276</v>
      </c>
      <c r="B278" t="s">
        <v>1034</v>
      </c>
      <c r="C278" t="s">
        <v>12</v>
      </c>
      <c r="D278" t="s">
        <v>1035</v>
      </c>
      <c r="E278">
        <v>2017</v>
      </c>
      <c r="F278">
        <v>55000</v>
      </c>
      <c r="G278" t="s">
        <v>431</v>
      </c>
      <c r="H278">
        <v>153000</v>
      </c>
      <c r="I278" t="s">
        <v>15</v>
      </c>
      <c r="J278" t="s">
        <v>28</v>
      </c>
      <c r="K278" t="s">
        <v>293</v>
      </c>
      <c r="L278" t="s">
        <v>1036</v>
      </c>
    </row>
    <row r="279" spans="1:12">
      <c r="A279" s="1">
        <v>277</v>
      </c>
      <c r="B279" t="s">
        <v>1037</v>
      </c>
      <c r="C279" t="s">
        <v>12</v>
      </c>
      <c r="D279" t="s">
        <v>1038</v>
      </c>
      <c r="E279">
        <v>2016</v>
      </c>
      <c r="F279">
        <v>116000</v>
      </c>
      <c r="G279" t="s">
        <v>21</v>
      </c>
      <c r="H279">
        <v>142500</v>
      </c>
      <c r="I279" t="s">
        <v>15</v>
      </c>
      <c r="J279" t="s">
        <v>155</v>
      </c>
      <c r="K279" t="s">
        <v>500</v>
      </c>
      <c r="L279" t="s">
        <v>1039</v>
      </c>
    </row>
    <row r="280" spans="1:12">
      <c r="A280" s="1">
        <v>278</v>
      </c>
      <c r="B280" t="s">
        <v>1040</v>
      </c>
      <c r="C280" t="s">
        <v>32</v>
      </c>
      <c r="D280" t="s">
        <v>1041</v>
      </c>
      <c r="E280">
        <v>2016</v>
      </c>
      <c r="F280">
        <v>89000</v>
      </c>
      <c r="G280" t="s">
        <v>34</v>
      </c>
      <c r="H280">
        <v>153000</v>
      </c>
      <c r="I280" t="s">
        <v>15</v>
      </c>
      <c r="J280" t="s">
        <v>28</v>
      </c>
      <c r="K280" t="s">
        <v>1042</v>
      </c>
      <c r="L280" t="s">
        <v>1043</v>
      </c>
    </row>
    <row r="281" spans="1:12">
      <c r="A281" s="1">
        <v>279</v>
      </c>
      <c r="B281" t="s">
        <v>1044</v>
      </c>
      <c r="C281" t="s">
        <v>115</v>
      </c>
      <c r="D281" t="s">
        <v>1045</v>
      </c>
      <c r="E281">
        <v>2016</v>
      </c>
      <c r="F281">
        <v>36250</v>
      </c>
      <c r="G281" t="s">
        <v>53</v>
      </c>
      <c r="H281">
        <v>169750</v>
      </c>
      <c r="I281" t="s">
        <v>15</v>
      </c>
      <c r="J281" t="s">
        <v>28</v>
      </c>
      <c r="K281" t="s">
        <v>225</v>
      </c>
      <c r="L281" t="s">
        <v>1046</v>
      </c>
    </row>
    <row r="282" spans="1:12">
      <c r="A282" s="1">
        <v>280</v>
      </c>
      <c r="B282" t="s">
        <v>1047</v>
      </c>
      <c r="C282" t="s">
        <v>12</v>
      </c>
      <c r="D282" t="s">
        <v>1048</v>
      </c>
      <c r="E282">
        <v>2018</v>
      </c>
      <c r="F282">
        <v>5000</v>
      </c>
      <c r="G282" t="s">
        <v>21</v>
      </c>
      <c r="H282">
        <v>168250</v>
      </c>
      <c r="I282" t="s">
        <v>15</v>
      </c>
      <c r="J282" t="s">
        <v>28</v>
      </c>
      <c r="K282" t="s">
        <v>29</v>
      </c>
      <c r="L282" t="s">
        <v>1049</v>
      </c>
    </row>
    <row r="283" spans="1:12">
      <c r="A283" s="1">
        <v>281</v>
      </c>
      <c r="B283" t="s">
        <v>1050</v>
      </c>
      <c r="C283" t="s">
        <v>39</v>
      </c>
      <c r="D283" t="s">
        <v>1051</v>
      </c>
      <c r="E283">
        <v>2017</v>
      </c>
      <c r="F283">
        <v>82000</v>
      </c>
      <c r="G283" t="s">
        <v>21</v>
      </c>
      <c r="H283">
        <v>139000</v>
      </c>
      <c r="I283" t="s">
        <v>15</v>
      </c>
      <c r="J283" t="s">
        <v>472</v>
      </c>
      <c r="K283" t="s">
        <v>473</v>
      </c>
      <c r="L283" t="s">
        <v>1052</v>
      </c>
    </row>
    <row r="284" spans="1:12">
      <c r="A284" s="1">
        <v>282</v>
      </c>
      <c r="B284" t="s">
        <v>1053</v>
      </c>
      <c r="C284" t="s">
        <v>12</v>
      </c>
      <c r="D284" t="s">
        <v>1054</v>
      </c>
      <c r="E284">
        <v>2018</v>
      </c>
      <c r="F284">
        <v>50000</v>
      </c>
      <c r="G284" t="s">
        <v>309</v>
      </c>
      <c r="H284">
        <v>159000</v>
      </c>
      <c r="I284" t="s">
        <v>15</v>
      </c>
      <c r="J284" t="s">
        <v>28</v>
      </c>
      <c r="K284" t="s">
        <v>77</v>
      </c>
      <c r="L284" t="s">
        <v>1055</v>
      </c>
    </row>
    <row r="285" spans="1:12">
      <c r="A285" s="1">
        <v>283</v>
      </c>
      <c r="B285" t="s">
        <v>1056</v>
      </c>
      <c r="C285" t="s">
        <v>12</v>
      </c>
      <c r="D285" t="s">
        <v>1057</v>
      </c>
      <c r="E285">
        <v>2017</v>
      </c>
      <c r="F285">
        <v>51000</v>
      </c>
      <c r="G285" t="s">
        <v>21</v>
      </c>
      <c r="H285">
        <v>157500</v>
      </c>
      <c r="I285" t="s">
        <v>15</v>
      </c>
      <c r="J285" t="s">
        <v>855</v>
      </c>
      <c r="K285" t="s">
        <v>151</v>
      </c>
      <c r="L285" t="s">
        <v>1058</v>
      </c>
    </row>
    <row r="286" spans="1:12">
      <c r="A286" s="1">
        <v>284</v>
      </c>
      <c r="B286" t="s">
        <v>1059</v>
      </c>
      <c r="C286" t="s">
        <v>495</v>
      </c>
      <c r="D286" t="s">
        <v>1060</v>
      </c>
      <c r="E286">
        <v>2014</v>
      </c>
      <c r="F286">
        <v>99500</v>
      </c>
      <c r="G286" t="s">
        <v>34</v>
      </c>
      <c r="H286">
        <v>127000</v>
      </c>
      <c r="I286" t="s">
        <v>15</v>
      </c>
      <c r="J286" t="s">
        <v>22</v>
      </c>
      <c r="K286" t="s">
        <v>492</v>
      </c>
      <c r="L286" t="s">
        <v>1061</v>
      </c>
    </row>
    <row r="287" spans="1:12">
      <c r="A287" s="1">
        <v>285</v>
      </c>
      <c r="B287" t="s">
        <v>1062</v>
      </c>
      <c r="C287" t="s">
        <v>1063</v>
      </c>
      <c r="D287" t="s">
        <v>1064</v>
      </c>
      <c r="E287">
        <v>2015</v>
      </c>
      <c r="F287">
        <v>81000</v>
      </c>
      <c r="G287" t="s">
        <v>21</v>
      </c>
      <c r="H287">
        <v>110000</v>
      </c>
      <c r="I287" t="s">
        <v>15</v>
      </c>
      <c r="J287" t="s">
        <v>28</v>
      </c>
      <c r="K287" t="s">
        <v>160</v>
      </c>
      <c r="L287" t="s">
        <v>1065</v>
      </c>
    </row>
    <row r="288" spans="1:12">
      <c r="A288" s="1">
        <v>286</v>
      </c>
      <c r="B288" t="s">
        <v>1066</v>
      </c>
      <c r="C288" t="s">
        <v>12</v>
      </c>
      <c r="D288" t="s">
        <v>1067</v>
      </c>
      <c r="E288">
        <v>2016</v>
      </c>
      <c r="F288">
        <v>55000</v>
      </c>
      <c r="G288" t="s">
        <v>47</v>
      </c>
      <c r="H288">
        <v>149000</v>
      </c>
      <c r="I288" t="s">
        <v>15</v>
      </c>
      <c r="J288" t="s">
        <v>1068</v>
      </c>
      <c r="K288" t="s">
        <v>151</v>
      </c>
      <c r="L288" t="s">
        <v>1069</v>
      </c>
    </row>
    <row r="289" spans="1:12">
      <c r="A289" s="1">
        <v>287</v>
      </c>
      <c r="B289" t="s">
        <v>1070</v>
      </c>
      <c r="C289" t="s">
        <v>283</v>
      </c>
      <c r="D289" t="s">
        <v>1071</v>
      </c>
      <c r="E289">
        <v>2011</v>
      </c>
      <c r="F289">
        <v>98000</v>
      </c>
      <c r="G289" t="s">
        <v>21</v>
      </c>
      <c r="H289">
        <v>81500</v>
      </c>
      <c r="I289" t="s">
        <v>15</v>
      </c>
      <c r="J289" t="s">
        <v>1072</v>
      </c>
      <c r="K289" t="s">
        <v>1073</v>
      </c>
      <c r="L289" t="s">
        <v>1074</v>
      </c>
    </row>
    <row r="290" spans="1:12">
      <c r="A290" s="1">
        <v>288</v>
      </c>
      <c r="B290" t="s">
        <v>1075</v>
      </c>
      <c r="C290" t="s">
        <v>32</v>
      </c>
      <c r="D290" t="s">
        <v>1076</v>
      </c>
      <c r="E290">
        <v>2017</v>
      </c>
      <c r="F290">
        <v>60000</v>
      </c>
      <c r="G290" t="s">
        <v>53</v>
      </c>
      <c r="H290">
        <v>167500</v>
      </c>
      <c r="I290" t="s">
        <v>15</v>
      </c>
      <c r="J290" t="s">
        <v>28</v>
      </c>
      <c r="K290" t="s">
        <v>167</v>
      </c>
      <c r="L290" t="s">
        <v>1077</v>
      </c>
    </row>
    <row r="291" spans="1:12">
      <c r="A291" s="1">
        <v>289</v>
      </c>
      <c r="B291" t="s">
        <v>1078</v>
      </c>
      <c r="C291" t="s">
        <v>32</v>
      </c>
      <c r="D291" t="s">
        <v>1079</v>
      </c>
      <c r="E291">
        <v>2016</v>
      </c>
      <c r="F291">
        <v>88000</v>
      </c>
      <c r="G291" t="s">
        <v>21</v>
      </c>
      <c r="H291">
        <v>146750</v>
      </c>
      <c r="I291" t="s">
        <v>15</v>
      </c>
      <c r="J291" t="s">
        <v>28</v>
      </c>
      <c r="K291" t="s">
        <v>372</v>
      </c>
      <c r="L291" t="s">
        <v>1080</v>
      </c>
    </row>
    <row r="292" spans="1:12">
      <c r="A292" s="1">
        <v>290</v>
      </c>
      <c r="B292" t="s">
        <v>1081</v>
      </c>
      <c r="C292" t="s">
        <v>12</v>
      </c>
      <c r="D292" t="s">
        <v>1082</v>
      </c>
      <c r="E292">
        <v>2018</v>
      </c>
      <c r="F292">
        <v>60000</v>
      </c>
      <c r="G292" t="s">
        <v>21</v>
      </c>
      <c r="H292">
        <v>146000</v>
      </c>
      <c r="I292" t="s">
        <v>15</v>
      </c>
      <c r="J292" t="s">
        <v>28</v>
      </c>
      <c r="K292" t="s">
        <v>293</v>
      </c>
      <c r="L292" t="s">
        <v>1083</v>
      </c>
    </row>
    <row r="293" spans="1:12">
      <c r="A293" s="1">
        <v>291</v>
      </c>
      <c r="B293" t="s">
        <v>1084</v>
      </c>
      <c r="C293" t="s">
        <v>12</v>
      </c>
      <c r="D293" t="s">
        <v>1085</v>
      </c>
      <c r="E293">
        <v>2017</v>
      </c>
      <c r="F293">
        <v>75400</v>
      </c>
      <c r="G293" t="s">
        <v>21</v>
      </c>
      <c r="H293">
        <v>145000</v>
      </c>
      <c r="I293" t="s">
        <v>15</v>
      </c>
      <c r="J293" t="s">
        <v>16</v>
      </c>
      <c r="K293" t="s">
        <v>1086</v>
      </c>
      <c r="L293" t="s">
        <v>1087</v>
      </c>
    </row>
    <row r="294" spans="1:12">
      <c r="A294" s="1">
        <v>292</v>
      </c>
      <c r="B294" t="s">
        <v>1088</v>
      </c>
      <c r="C294" t="s">
        <v>12</v>
      </c>
      <c r="D294" t="s">
        <v>1089</v>
      </c>
      <c r="E294">
        <v>2017</v>
      </c>
      <c r="F294">
        <v>75000</v>
      </c>
      <c r="G294" t="s">
        <v>21</v>
      </c>
      <c r="H294">
        <v>149500</v>
      </c>
      <c r="I294" t="s">
        <v>15</v>
      </c>
      <c r="J294" t="s">
        <v>262</v>
      </c>
      <c r="K294" t="s">
        <v>263</v>
      </c>
      <c r="L294" t="s">
        <v>1090</v>
      </c>
    </row>
    <row r="295" spans="1:12">
      <c r="A295" s="1">
        <v>293</v>
      </c>
      <c r="B295" t="s">
        <v>1091</v>
      </c>
      <c r="C295" t="s">
        <v>12</v>
      </c>
      <c r="D295" t="s">
        <v>1092</v>
      </c>
      <c r="E295">
        <v>2017</v>
      </c>
      <c r="F295">
        <v>77800</v>
      </c>
      <c r="G295" t="s">
        <v>21</v>
      </c>
      <c r="H295">
        <v>144500</v>
      </c>
      <c r="I295" t="s">
        <v>15</v>
      </c>
      <c r="J295" t="s">
        <v>22</v>
      </c>
      <c r="K295" t="s">
        <v>492</v>
      </c>
      <c r="L295" t="s">
        <v>1093</v>
      </c>
    </row>
    <row r="296" spans="1:12">
      <c r="A296" s="1">
        <v>294</v>
      </c>
      <c r="B296" t="s">
        <v>1094</v>
      </c>
      <c r="C296" t="s">
        <v>597</v>
      </c>
      <c r="D296" t="s">
        <v>1095</v>
      </c>
      <c r="E296">
        <v>2001</v>
      </c>
      <c r="F296">
        <v>169000</v>
      </c>
      <c r="G296" t="s">
        <v>1096</v>
      </c>
      <c r="H296">
        <v>39750</v>
      </c>
      <c r="I296" t="s">
        <v>15</v>
      </c>
      <c r="J296" t="s">
        <v>28</v>
      </c>
      <c r="K296" t="s">
        <v>63</v>
      </c>
      <c r="L296" t="s">
        <v>1097</v>
      </c>
    </row>
    <row r="297" spans="1:12">
      <c r="A297" s="1">
        <v>295</v>
      </c>
      <c r="B297" t="s">
        <v>1098</v>
      </c>
      <c r="C297" t="s">
        <v>220</v>
      </c>
      <c r="D297" t="s">
        <v>1099</v>
      </c>
      <c r="E297">
        <v>2004</v>
      </c>
      <c r="F297">
        <v>219000</v>
      </c>
      <c r="G297" t="s">
        <v>14</v>
      </c>
      <c r="H297">
        <v>55000</v>
      </c>
      <c r="I297" t="s">
        <v>15</v>
      </c>
      <c r="J297" t="s">
        <v>753</v>
      </c>
      <c r="K297" t="s">
        <v>1100</v>
      </c>
      <c r="L297" t="s">
        <v>1101</v>
      </c>
    </row>
    <row r="298" spans="1:12">
      <c r="A298" s="1">
        <v>296</v>
      </c>
      <c r="B298" t="s">
        <v>1102</v>
      </c>
      <c r="C298" t="s">
        <v>26</v>
      </c>
      <c r="D298" t="s">
        <v>1103</v>
      </c>
      <c r="E298">
        <v>2015</v>
      </c>
      <c r="F298">
        <v>123000</v>
      </c>
      <c r="G298" t="s">
        <v>21</v>
      </c>
      <c r="H298">
        <v>112900</v>
      </c>
      <c r="I298" t="s">
        <v>15</v>
      </c>
      <c r="J298" t="s">
        <v>28</v>
      </c>
      <c r="K298" t="s">
        <v>82</v>
      </c>
      <c r="L298" t="s">
        <v>1104</v>
      </c>
    </row>
    <row r="299" spans="1:12">
      <c r="A299" s="1">
        <v>297</v>
      </c>
      <c r="B299" t="s">
        <v>1105</v>
      </c>
      <c r="C299" t="s">
        <v>32</v>
      </c>
      <c r="D299" t="s">
        <v>1106</v>
      </c>
      <c r="E299">
        <v>2019</v>
      </c>
      <c r="F299">
        <v>34500</v>
      </c>
      <c r="G299" t="s">
        <v>81</v>
      </c>
      <c r="H299">
        <v>187000</v>
      </c>
      <c r="I299" t="s">
        <v>15</v>
      </c>
      <c r="J299" t="s">
        <v>184</v>
      </c>
      <c r="K299" t="s">
        <v>1107</v>
      </c>
      <c r="L299" t="s">
        <v>1108</v>
      </c>
    </row>
    <row r="300" spans="1:12">
      <c r="A300" s="1">
        <v>298</v>
      </c>
      <c r="B300" t="s">
        <v>1109</v>
      </c>
      <c r="C300" t="s">
        <v>12</v>
      </c>
      <c r="D300" t="s">
        <v>1110</v>
      </c>
      <c r="E300">
        <v>2016</v>
      </c>
      <c r="F300">
        <v>125000</v>
      </c>
      <c r="G300" t="s">
        <v>21</v>
      </c>
      <c r="H300">
        <v>134750</v>
      </c>
      <c r="I300" t="s">
        <v>15</v>
      </c>
      <c r="J300" t="s">
        <v>184</v>
      </c>
      <c r="K300" t="s">
        <v>331</v>
      </c>
      <c r="L300" t="s">
        <v>1111</v>
      </c>
    </row>
    <row r="301" spans="1:12">
      <c r="A301" s="1">
        <v>299</v>
      </c>
      <c r="B301" t="s">
        <v>1112</v>
      </c>
      <c r="C301" t="s">
        <v>32</v>
      </c>
      <c r="D301" t="s">
        <v>1113</v>
      </c>
      <c r="E301">
        <v>2017</v>
      </c>
      <c r="F301">
        <v>162000</v>
      </c>
      <c r="G301" t="s">
        <v>431</v>
      </c>
      <c r="H301">
        <v>137300</v>
      </c>
      <c r="I301" t="s">
        <v>15</v>
      </c>
      <c r="J301" t="s">
        <v>97</v>
      </c>
      <c r="K301" t="s">
        <v>392</v>
      </c>
      <c r="L301" t="s">
        <v>1114</v>
      </c>
    </row>
    <row r="302" spans="1:12">
      <c r="A302" s="1">
        <v>300</v>
      </c>
      <c r="B302" t="s">
        <v>1115</v>
      </c>
      <c r="C302" t="s">
        <v>220</v>
      </c>
      <c r="D302" t="s">
        <v>1116</v>
      </c>
      <c r="E302">
        <v>2004</v>
      </c>
      <c r="F302">
        <v>167000</v>
      </c>
      <c r="G302" t="s">
        <v>47</v>
      </c>
      <c r="H302">
        <v>59950</v>
      </c>
      <c r="I302" t="s">
        <v>15</v>
      </c>
      <c r="J302" t="s">
        <v>184</v>
      </c>
      <c r="K302" t="s">
        <v>185</v>
      </c>
      <c r="L302" t="s">
        <v>1117</v>
      </c>
    </row>
    <row r="303" spans="1:12">
      <c r="A303" s="1">
        <v>301</v>
      </c>
      <c r="B303" t="s">
        <v>1118</v>
      </c>
      <c r="C303" t="s">
        <v>220</v>
      </c>
      <c r="D303" t="s">
        <v>1119</v>
      </c>
      <c r="E303">
        <v>2005</v>
      </c>
      <c r="F303">
        <v>203000</v>
      </c>
      <c r="G303" t="s">
        <v>47</v>
      </c>
      <c r="H303">
        <v>50000</v>
      </c>
      <c r="I303" t="s">
        <v>15</v>
      </c>
      <c r="J303" t="s">
        <v>28</v>
      </c>
      <c r="K303" t="s">
        <v>29</v>
      </c>
      <c r="L303" t="s">
        <v>1120</v>
      </c>
    </row>
    <row r="304" spans="1:12">
      <c r="A304" s="1">
        <v>302</v>
      </c>
      <c r="B304" t="s">
        <v>1121</v>
      </c>
      <c r="C304" t="s">
        <v>12</v>
      </c>
      <c r="D304" t="s">
        <v>1122</v>
      </c>
      <c r="E304">
        <v>2017</v>
      </c>
      <c r="F304">
        <v>80000</v>
      </c>
      <c r="G304" t="s">
        <v>21</v>
      </c>
      <c r="H304">
        <v>141000</v>
      </c>
      <c r="I304" t="s">
        <v>15</v>
      </c>
      <c r="J304" t="s">
        <v>297</v>
      </c>
      <c r="K304" t="s">
        <v>1123</v>
      </c>
      <c r="L304" t="s">
        <v>1124</v>
      </c>
    </row>
    <row r="305" spans="1:12">
      <c r="A305" s="1">
        <v>303</v>
      </c>
      <c r="B305" t="s">
        <v>1125</v>
      </c>
      <c r="C305" t="s">
        <v>220</v>
      </c>
      <c r="D305" t="s">
        <v>1126</v>
      </c>
      <c r="E305">
        <v>2005</v>
      </c>
      <c r="F305">
        <v>81000</v>
      </c>
      <c r="G305" t="s">
        <v>518</v>
      </c>
      <c r="H305">
        <v>62000</v>
      </c>
      <c r="I305" t="s">
        <v>15</v>
      </c>
      <c r="J305" t="s">
        <v>16</v>
      </c>
      <c r="K305" t="s">
        <v>327</v>
      </c>
      <c r="L305" t="s">
        <v>1127</v>
      </c>
    </row>
    <row r="306" spans="1:12">
      <c r="A306" s="1">
        <v>304</v>
      </c>
      <c r="B306" t="s">
        <v>1128</v>
      </c>
      <c r="C306" t="s">
        <v>12</v>
      </c>
      <c r="D306" t="s">
        <v>1129</v>
      </c>
      <c r="E306">
        <v>2018</v>
      </c>
      <c r="F306">
        <v>13000</v>
      </c>
      <c r="G306" t="s">
        <v>21</v>
      </c>
      <c r="H306">
        <v>184500</v>
      </c>
      <c r="I306" t="s">
        <v>15</v>
      </c>
      <c r="J306" t="s">
        <v>111</v>
      </c>
      <c r="K306" t="s">
        <v>112</v>
      </c>
      <c r="L306" t="s">
        <v>1130</v>
      </c>
    </row>
    <row r="307" spans="1:12">
      <c r="A307" s="1">
        <v>305</v>
      </c>
      <c r="B307" t="s">
        <v>1131</v>
      </c>
      <c r="C307" t="s">
        <v>12</v>
      </c>
      <c r="D307" t="s">
        <v>1132</v>
      </c>
      <c r="E307">
        <v>2018</v>
      </c>
      <c r="F307">
        <v>82000</v>
      </c>
      <c r="G307" t="s">
        <v>21</v>
      </c>
      <c r="H307">
        <v>152900</v>
      </c>
      <c r="I307" t="s">
        <v>15</v>
      </c>
      <c r="J307" t="s">
        <v>184</v>
      </c>
      <c r="K307" t="s">
        <v>237</v>
      </c>
      <c r="L307" t="s">
        <v>1133</v>
      </c>
    </row>
    <row r="308" spans="1:12">
      <c r="A308" s="1">
        <v>306</v>
      </c>
      <c r="B308" t="s">
        <v>1134</v>
      </c>
      <c r="C308" t="s">
        <v>220</v>
      </c>
      <c r="D308" t="s">
        <v>1135</v>
      </c>
      <c r="E308">
        <v>2004</v>
      </c>
      <c r="F308">
        <v>218000</v>
      </c>
      <c r="G308" t="s">
        <v>34</v>
      </c>
      <c r="H308">
        <v>44500</v>
      </c>
      <c r="I308" t="s">
        <v>15</v>
      </c>
      <c r="J308" t="s">
        <v>184</v>
      </c>
      <c r="K308" t="s">
        <v>237</v>
      </c>
      <c r="L308" t="s">
        <v>1136</v>
      </c>
    </row>
    <row r="309" spans="1:12">
      <c r="A309" s="1">
        <v>307</v>
      </c>
      <c r="B309" t="s">
        <v>1137</v>
      </c>
      <c r="C309" t="s">
        <v>1138</v>
      </c>
      <c r="D309" t="s">
        <v>1139</v>
      </c>
      <c r="E309">
        <v>2001</v>
      </c>
      <c r="F309">
        <v>226100</v>
      </c>
      <c r="G309" t="s">
        <v>309</v>
      </c>
      <c r="H309">
        <v>43500</v>
      </c>
      <c r="I309" t="s">
        <v>15</v>
      </c>
      <c r="J309" t="s">
        <v>184</v>
      </c>
      <c r="K309" t="s">
        <v>209</v>
      </c>
      <c r="L309" t="s">
        <v>1140</v>
      </c>
    </row>
    <row r="310" spans="1:12">
      <c r="A310" s="1">
        <v>308</v>
      </c>
      <c r="B310" t="s">
        <v>1141</v>
      </c>
      <c r="C310" t="s">
        <v>12</v>
      </c>
      <c r="D310" t="s">
        <v>1142</v>
      </c>
      <c r="E310">
        <v>2016</v>
      </c>
      <c r="F310">
        <v>69000</v>
      </c>
      <c r="G310" t="s">
        <v>14</v>
      </c>
      <c r="H310">
        <v>141500</v>
      </c>
      <c r="I310" t="s">
        <v>15</v>
      </c>
      <c r="J310" t="s">
        <v>22</v>
      </c>
      <c r="K310" t="s">
        <v>189</v>
      </c>
      <c r="L310" t="s">
        <v>1143</v>
      </c>
    </row>
    <row r="311" spans="1:12">
      <c r="A311" s="1">
        <v>309</v>
      </c>
      <c r="B311" t="s">
        <v>1144</v>
      </c>
      <c r="C311" t="s">
        <v>32</v>
      </c>
      <c r="D311" t="s">
        <v>1145</v>
      </c>
      <c r="E311">
        <v>2016</v>
      </c>
      <c r="F311">
        <v>110000</v>
      </c>
      <c r="G311" t="s">
        <v>21</v>
      </c>
      <c r="H311">
        <v>139500</v>
      </c>
      <c r="I311" t="s">
        <v>15</v>
      </c>
      <c r="J311" t="s">
        <v>28</v>
      </c>
      <c r="K311" t="s">
        <v>167</v>
      </c>
      <c r="L311" t="s">
        <v>1146</v>
      </c>
    </row>
    <row r="312" spans="1:12">
      <c r="A312" s="1">
        <v>310</v>
      </c>
      <c r="B312" t="s">
        <v>1147</v>
      </c>
      <c r="C312" t="s">
        <v>32</v>
      </c>
      <c r="D312" t="s">
        <v>1148</v>
      </c>
      <c r="E312">
        <v>2019</v>
      </c>
      <c r="F312">
        <v>3000</v>
      </c>
      <c r="G312" t="s">
        <v>21</v>
      </c>
      <c r="H312">
        <v>189750</v>
      </c>
      <c r="I312" t="s">
        <v>15</v>
      </c>
      <c r="J312" t="s">
        <v>28</v>
      </c>
      <c r="K312" t="s">
        <v>29</v>
      </c>
      <c r="L312" t="s">
        <v>1149</v>
      </c>
    </row>
    <row r="313" spans="1:12">
      <c r="A313" s="1">
        <v>311</v>
      </c>
      <c r="B313" t="s">
        <v>1150</v>
      </c>
      <c r="C313" t="s">
        <v>434</v>
      </c>
      <c r="D313" t="s">
        <v>1151</v>
      </c>
      <c r="E313">
        <v>2008</v>
      </c>
      <c r="F313">
        <v>235000</v>
      </c>
      <c r="G313" t="s">
        <v>34</v>
      </c>
      <c r="H313">
        <v>57000</v>
      </c>
      <c r="I313" t="s">
        <v>15</v>
      </c>
      <c r="J313" t="s">
        <v>262</v>
      </c>
      <c r="K313" t="s">
        <v>1152</v>
      </c>
      <c r="L313" t="s">
        <v>1153</v>
      </c>
    </row>
    <row r="314" spans="1:12">
      <c r="A314" s="1">
        <v>312</v>
      </c>
      <c r="B314" t="s">
        <v>1154</v>
      </c>
      <c r="C314" t="s">
        <v>12</v>
      </c>
      <c r="D314" t="s">
        <v>1155</v>
      </c>
      <c r="E314">
        <v>2016</v>
      </c>
      <c r="F314">
        <v>70000</v>
      </c>
      <c r="G314" t="s">
        <v>21</v>
      </c>
      <c r="H314">
        <v>139750</v>
      </c>
      <c r="I314" t="s">
        <v>15</v>
      </c>
      <c r="J314" t="s">
        <v>28</v>
      </c>
      <c r="K314" t="s">
        <v>70</v>
      </c>
      <c r="L314" t="s">
        <v>1156</v>
      </c>
    </row>
    <row r="315" spans="1:12">
      <c r="A315" s="1">
        <v>313</v>
      </c>
      <c r="B315" t="s">
        <v>1157</v>
      </c>
      <c r="C315" t="s">
        <v>39</v>
      </c>
      <c r="D315" t="s">
        <v>1158</v>
      </c>
      <c r="E315">
        <v>2017</v>
      </c>
      <c r="F315">
        <v>59000</v>
      </c>
      <c r="G315" t="s">
        <v>21</v>
      </c>
      <c r="H315">
        <v>137900</v>
      </c>
      <c r="I315" t="s">
        <v>15</v>
      </c>
      <c r="J315" t="s">
        <v>28</v>
      </c>
      <c r="K315" t="s">
        <v>1159</v>
      </c>
      <c r="L315" t="s">
        <v>1160</v>
      </c>
    </row>
    <row r="316" spans="1:12">
      <c r="A316" s="1">
        <v>314</v>
      </c>
      <c r="B316" t="s">
        <v>1161</v>
      </c>
      <c r="C316" t="s">
        <v>220</v>
      </c>
      <c r="D316" t="s">
        <v>1162</v>
      </c>
      <c r="E316">
        <v>2003</v>
      </c>
      <c r="F316">
        <v>130000</v>
      </c>
      <c r="G316" t="s">
        <v>309</v>
      </c>
      <c r="H316">
        <v>48000</v>
      </c>
      <c r="I316" t="s">
        <v>15</v>
      </c>
      <c r="J316" t="s">
        <v>538</v>
      </c>
      <c r="K316" t="s">
        <v>539</v>
      </c>
      <c r="L316" t="s">
        <v>1163</v>
      </c>
    </row>
    <row r="317" spans="1:12">
      <c r="A317" s="1">
        <v>315</v>
      </c>
      <c r="B317" t="s">
        <v>1164</v>
      </c>
      <c r="C317" t="s">
        <v>12</v>
      </c>
      <c r="D317" t="s">
        <v>1165</v>
      </c>
      <c r="E317">
        <v>2018</v>
      </c>
      <c r="F317">
        <v>25000</v>
      </c>
      <c r="G317" t="s">
        <v>21</v>
      </c>
      <c r="H317">
        <v>172000</v>
      </c>
      <c r="I317" t="s">
        <v>15</v>
      </c>
      <c r="J317" t="s">
        <v>200</v>
      </c>
      <c r="K317" t="s">
        <v>151</v>
      </c>
      <c r="L317" t="s">
        <v>1166</v>
      </c>
    </row>
    <row r="318" spans="1:12">
      <c r="A318" s="1">
        <v>316</v>
      </c>
      <c r="B318" t="s">
        <v>1167</v>
      </c>
      <c r="C318" t="s">
        <v>12</v>
      </c>
      <c r="D318" t="s">
        <v>1168</v>
      </c>
      <c r="E318">
        <v>2016</v>
      </c>
      <c r="F318">
        <v>73000</v>
      </c>
      <c r="G318" t="s">
        <v>21</v>
      </c>
      <c r="H318">
        <v>135900</v>
      </c>
      <c r="I318" t="s">
        <v>15</v>
      </c>
      <c r="J318" t="s">
        <v>97</v>
      </c>
      <c r="K318" t="s">
        <v>1169</v>
      </c>
      <c r="L318" t="s">
        <v>1170</v>
      </c>
    </row>
    <row r="319" spans="1:12">
      <c r="A319" s="1">
        <v>317</v>
      </c>
      <c r="B319" t="s">
        <v>1171</v>
      </c>
      <c r="C319" t="s">
        <v>39</v>
      </c>
      <c r="D319" t="s">
        <v>1172</v>
      </c>
      <c r="E319">
        <v>2017</v>
      </c>
      <c r="F319">
        <v>98000</v>
      </c>
      <c r="G319" t="s">
        <v>21</v>
      </c>
      <c r="H319">
        <v>139500</v>
      </c>
      <c r="I319" t="s">
        <v>15</v>
      </c>
      <c r="J319" t="s">
        <v>1173</v>
      </c>
      <c r="K319" t="s">
        <v>1174</v>
      </c>
      <c r="L319" t="s">
        <v>1175</v>
      </c>
    </row>
    <row r="320" spans="1:12">
      <c r="A320" s="1">
        <v>318</v>
      </c>
      <c r="B320" t="s">
        <v>1176</v>
      </c>
      <c r="C320" t="s">
        <v>12</v>
      </c>
      <c r="D320" t="s">
        <v>1177</v>
      </c>
      <c r="E320">
        <v>2018</v>
      </c>
      <c r="F320">
        <v>34000</v>
      </c>
      <c r="G320" t="s">
        <v>1178</v>
      </c>
      <c r="H320">
        <v>157500</v>
      </c>
      <c r="I320" t="s">
        <v>15</v>
      </c>
      <c r="J320" t="s">
        <v>28</v>
      </c>
      <c r="K320" t="s">
        <v>1179</v>
      </c>
      <c r="L320" t="s">
        <v>1180</v>
      </c>
    </row>
    <row r="321" spans="1:12">
      <c r="A321" s="1">
        <v>319</v>
      </c>
      <c r="B321" t="s">
        <v>1181</v>
      </c>
      <c r="C321" t="s">
        <v>32</v>
      </c>
      <c r="D321" t="s">
        <v>1182</v>
      </c>
      <c r="E321">
        <v>2018</v>
      </c>
      <c r="F321">
        <v>18000</v>
      </c>
      <c r="G321" t="s">
        <v>47</v>
      </c>
      <c r="H321">
        <v>197500</v>
      </c>
      <c r="I321" t="s">
        <v>15</v>
      </c>
      <c r="J321" t="s">
        <v>155</v>
      </c>
      <c r="K321" t="s">
        <v>305</v>
      </c>
      <c r="L321" t="s">
        <v>1183</v>
      </c>
    </row>
    <row r="322" spans="1:12">
      <c r="A322" s="1">
        <v>320</v>
      </c>
      <c r="B322" t="s">
        <v>1184</v>
      </c>
      <c r="C322" t="s">
        <v>32</v>
      </c>
      <c r="D322" t="s">
        <v>1185</v>
      </c>
      <c r="E322">
        <v>2016</v>
      </c>
      <c r="F322">
        <v>161000</v>
      </c>
      <c r="G322" t="s">
        <v>21</v>
      </c>
      <c r="H322">
        <v>136750</v>
      </c>
      <c r="I322" t="s">
        <v>15</v>
      </c>
      <c r="J322" t="s">
        <v>184</v>
      </c>
      <c r="K322" t="s">
        <v>237</v>
      </c>
      <c r="L322" t="s">
        <v>1186</v>
      </c>
    </row>
    <row r="323" spans="1:12">
      <c r="A323" s="1">
        <v>321</v>
      </c>
      <c r="B323" t="s">
        <v>1187</v>
      </c>
      <c r="C323" t="s">
        <v>32</v>
      </c>
      <c r="D323" t="s">
        <v>1188</v>
      </c>
      <c r="E323">
        <v>2018</v>
      </c>
      <c r="F323">
        <v>23000</v>
      </c>
      <c r="G323" t="s">
        <v>21</v>
      </c>
      <c r="H323">
        <v>169000</v>
      </c>
      <c r="I323" t="s">
        <v>15</v>
      </c>
      <c r="J323" t="s">
        <v>28</v>
      </c>
      <c r="K323" t="s">
        <v>29</v>
      </c>
      <c r="L323" t="s">
        <v>1189</v>
      </c>
    </row>
    <row r="324" spans="1:12">
      <c r="A324" s="1">
        <v>322</v>
      </c>
      <c r="B324" t="s">
        <v>1190</v>
      </c>
      <c r="C324" t="s">
        <v>12</v>
      </c>
      <c r="D324" t="s">
        <v>1191</v>
      </c>
      <c r="E324">
        <v>2017</v>
      </c>
      <c r="F324">
        <v>84000</v>
      </c>
      <c r="G324" t="s">
        <v>21</v>
      </c>
      <c r="H324">
        <v>139000</v>
      </c>
      <c r="I324" t="s">
        <v>15</v>
      </c>
      <c r="J324" t="s">
        <v>1192</v>
      </c>
      <c r="K324" t="s">
        <v>1193</v>
      </c>
      <c r="L324" t="s">
        <v>1194</v>
      </c>
    </row>
    <row r="325" spans="1:12">
      <c r="A325" s="1">
        <v>323</v>
      </c>
      <c r="B325" t="s">
        <v>1195</v>
      </c>
      <c r="C325" t="s">
        <v>1063</v>
      </c>
      <c r="D325" t="s">
        <v>1196</v>
      </c>
      <c r="E325">
        <v>2014</v>
      </c>
      <c r="F325">
        <v>68800</v>
      </c>
      <c r="G325" t="s">
        <v>309</v>
      </c>
      <c r="H325">
        <v>104500</v>
      </c>
      <c r="I325" t="s">
        <v>15</v>
      </c>
      <c r="J325" t="s">
        <v>28</v>
      </c>
      <c r="K325" t="s">
        <v>70</v>
      </c>
      <c r="L325" t="s">
        <v>1197</v>
      </c>
    </row>
    <row r="326" spans="1:12">
      <c r="A326" s="1">
        <v>324</v>
      </c>
      <c r="B326" t="s">
        <v>1198</v>
      </c>
      <c r="C326" t="s">
        <v>12</v>
      </c>
      <c r="D326" t="s">
        <v>1199</v>
      </c>
      <c r="E326">
        <v>2019</v>
      </c>
      <c r="F326">
        <v>3800</v>
      </c>
      <c r="G326" t="s">
        <v>21</v>
      </c>
      <c r="H326">
        <v>185900</v>
      </c>
      <c r="I326" t="s">
        <v>15</v>
      </c>
      <c r="J326" t="s">
        <v>28</v>
      </c>
      <c r="K326" t="s">
        <v>82</v>
      </c>
      <c r="L326" t="s">
        <v>1200</v>
      </c>
    </row>
    <row r="327" spans="1:12">
      <c r="A327" s="1">
        <v>325</v>
      </c>
      <c r="B327" t="s">
        <v>1201</v>
      </c>
      <c r="C327" t="s">
        <v>32</v>
      </c>
      <c r="D327" t="s">
        <v>1202</v>
      </c>
      <c r="E327">
        <v>2018</v>
      </c>
      <c r="F327">
        <v>4000</v>
      </c>
      <c r="G327" t="s">
        <v>21</v>
      </c>
      <c r="H327">
        <v>189000</v>
      </c>
      <c r="I327" t="s">
        <v>15</v>
      </c>
      <c r="J327" t="s">
        <v>16</v>
      </c>
      <c r="K327" t="s">
        <v>327</v>
      </c>
      <c r="L327" t="s">
        <v>1203</v>
      </c>
    </row>
    <row r="328" spans="1:12">
      <c r="A328" s="1">
        <v>326</v>
      </c>
      <c r="B328" t="s">
        <v>1204</v>
      </c>
      <c r="C328" t="s">
        <v>32</v>
      </c>
      <c r="D328" t="s">
        <v>1205</v>
      </c>
      <c r="E328">
        <v>2017</v>
      </c>
      <c r="F328">
        <v>70000</v>
      </c>
      <c r="G328" t="s">
        <v>21</v>
      </c>
      <c r="H328">
        <v>143000</v>
      </c>
      <c r="I328" t="s">
        <v>15</v>
      </c>
      <c r="J328" t="s">
        <v>28</v>
      </c>
      <c r="K328" t="s">
        <v>82</v>
      </c>
      <c r="L328" t="s">
        <v>1206</v>
      </c>
    </row>
    <row r="329" spans="1:12">
      <c r="A329" s="1">
        <v>327</v>
      </c>
      <c r="B329" t="s">
        <v>1207</v>
      </c>
      <c r="C329" t="s">
        <v>32</v>
      </c>
      <c r="D329" t="s">
        <v>1208</v>
      </c>
      <c r="E329">
        <v>2016</v>
      </c>
      <c r="F329">
        <v>40500</v>
      </c>
      <c r="G329" t="s">
        <v>21</v>
      </c>
      <c r="H329">
        <v>172000</v>
      </c>
      <c r="I329" t="s">
        <v>15</v>
      </c>
      <c r="J329" t="s">
        <v>552</v>
      </c>
      <c r="K329" t="s">
        <v>1209</v>
      </c>
      <c r="L329" t="s">
        <v>1210</v>
      </c>
    </row>
    <row r="330" spans="1:12">
      <c r="A330" s="1">
        <v>328</v>
      </c>
      <c r="B330" t="s">
        <v>1211</v>
      </c>
      <c r="C330" t="s">
        <v>12</v>
      </c>
      <c r="D330" t="s">
        <v>1212</v>
      </c>
      <c r="E330">
        <v>2016</v>
      </c>
      <c r="F330">
        <v>63000</v>
      </c>
      <c r="G330" t="s">
        <v>21</v>
      </c>
      <c r="H330">
        <v>135800</v>
      </c>
      <c r="I330" t="s">
        <v>15</v>
      </c>
      <c r="J330" t="s">
        <v>28</v>
      </c>
      <c r="K330" t="s">
        <v>160</v>
      </c>
      <c r="L330" t="s">
        <v>1213</v>
      </c>
    </row>
    <row r="331" spans="1:12">
      <c r="A331" s="1">
        <v>329</v>
      </c>
      <c r="B331" t="s">
        <v>1214</v>
      </c>
      <c r="C331" t="s">
        <v>12</v>
      </c>
      <c r="D331" t="s">
        <v>1215</v>
      </c>
      <c r="E331">
        <v>2017</v>
      </c>
      <c r="F331">
        <v>64000</v>
      </c>
      <c r="G331" t="s">
        <v>21</v>
      </c>
      <c r="H331">
        <v>145000</v>
      </c>
      <c r="I331" t="s">
        <v>15</v>
      </c>
      <c r="J331" t="s">
        <v>200</v>
      </c>
      <c r="K331" t="s">
        <v>151</v>
      </c>
      <c r="L331" t="s">
        <v>1216</v>
      </c>
    </row>
    <row r="332" spans="1:12">
      <c r="A332" s="1">
        <v>330</v>
      </c>
      <c r="B332" t="s">
        <v>1217</v>
      </c>
      <c r="C332" t="s">
        <v>32</v>
      </c>
      <c r="D332" t="s">
        <v>1218</v>
      </c>
      <c r="E332">
        <v>2018</v>
      </c>
      <c r="F332">
        <v>30000</v>
      </c>
      <c r="G332" t="s">
        <v>21</v>
      </c>
      <c r="H332">
        <v>170000</v>
      </c>
      <c r="I332" t="s">
        <v>15</v>
      </c>
      <c r="J332" t="s">
        <v>538</v>
      </c>
      <c r="K332" t="s">
        <v>1219</v>
      </c>
      <c r="L332" t="s">
        <v>1220</v>
      </c>
    </row>
    <row r="333" spans="1:12">
      <c r="A333" s="1">
        <v>331</v>
      </c>
      <c r="B333" t="s">
        <v>1221</v>
      </c>
      <c r="C333" t="s">
        <v>220</v>
      </c>
      <c r="D333" t="s">
        <v>1222</v>
      </c>
      <c r="E333">
        <v>2004</v>
      </c>
      <c r="F333">
        <v>259800</v>
      </c>
      <c r="G333" t="s">
        <v>81</v>
      </c>
      <c r="H333">
        <v>45500</v>
      </c>
      <c r="I333" t="s">
        <v>15</v>
      </c>
      <c r="J333" t="s">
        <v>16</v>
      </c>
      <c r="K333" t="s">
        <v>327</v>
      </c>
      <c r="L333" t="s">
        <v>1223</v>
      </c>
    </row>
    <row r="334" spans="1:12">
      <c r="A334" s="1">
        <v>332</v>
      </c>
      <c r="B334" t="s">
        <v>1224</v>
      </c>
      <c r="C334" t="s">
        <v>220</v>
      </c>
      <c r="D334" t="s">
        <v>1225</v>
      </c>
      <c r="E334">
        <v>2005</v>
      </c>
      <c r="F334">
        <v>248000</v>
      </c>
      <c r="G334" t="s">
        <v>14</v>
      </c>
      <c r="H334">
        <v>58800</v>
      </c>
      <c r="I334" t="s">
        <v>15</v>
      </c>
      <c r="J334" t="s">
        <v>28</v>
      </c>
      <c r="K334" t="s">
        <v>171</v>
      </c>
      <c r="L334" t="s">
        <v>1226</v>
      </c>
    </row>
    <row r="335" spans="1:12">
      <c r="A335" s="1">
        <v>333</v>
      </c>
      <c r="B335" t="s">
        <v>1227</v>
      </c>
      <c r="C335" t="s">
        <v>26</v>
      </c>
      <c r="D335" t="s">
        <v>1228</v>
      </c>
      <c r="E335">
        <v>2015</v>
      </c>
      <c r="F335">
        <v>97000</v>
      </c>
      <c r="G335" t="s">
        <v>21</v>
      </c>
      <c r="H335">
        <v>120000</v>
      </c>
      <c r="I335" t="s">
        <v>15</v>
      </c>
      <c r="J335" t="s">
        <v>28</v>
      </c>
      <c r="K335" t="s">
        <v>77</v>
      </c>
      <c r="L335" t="s">
        <v>1229</v>
      </c>
    </row>
    <row r="336" spans="1:12">
      <c r="A336" s="1">
        <v>334</v>
      </c>
      <c r="B336" t="s">
        <v>1230</v>
      </c>
      <c r="C336" t="s">
        <v>220</v>
      </c>
      <c r="D336" t="s">
        <v>1231</v>
      </c>
      <c r="E336">
        <v>2004</v>
      </c>
      <c r="F336">
        <v>187000</v>
      </c>
      <c r="G336" t="s">
        <v>47</v>
      </c>
      <c r="H336">
        <v>62000</v>
      </c>
      <c r="I336" t="s">
        <v>15</v>
      </c>
      <c r="J336" t="s">
        <v>383</v>
      </c>
      <c r="K336" t="s">
        <v>1232</v>
      </c>
      <c r="L336" t="s">
        <v>1233</v>
      </c>
    </row>
    <row r="337" spans="1:12">
      <c r="A337" s="1">
        <v>335</v>
      </c>
      <c r="B337" t="s">
        <v>1234</v>
      </c>
      <c r="C337" t="s">
        <v>313</v>
      </c>
      <c r="D337" t="s">
        <v>1235</v>
      </c>
      <c r="E337">
        <v>2006</v>
      </c>
      <c r="F337">
        <v>263000</v>
      </c>
      <c r="G337" t="s">
        <v>422</v>
      </c>
      <c r="H337">
        <v>50750</v>
      </c>
      <c r="I337" t="s">
        <v>15</v>
      </c>
      <c r="J337" t="s">
        <v>179</v>
      </c>
      <c r="K337" t="s">
        <v>1236</v>
      </c>
      <c r="L337" t="s">
        <v>1237</v>
      </c>
    </row>
    <row r="338" spans="1:12">
      <c r="A338" s="1">
        <v>336</v>
      </c>
      <c r="B338" t="s">
        <v>1238</v>
      </c>
      <c r="C338" t="s">
        <v>12</v>
      </c>
      <c r="D338" t="s">
        <v>1239</v>
      </c>
      <c r="E338">
        <v>2017</v>
      </c>
      <c r="F338">
        <v>79000</v>
      </c>
      <c r="G338" t="s">
        <v>21</v>
      </c>
      <c r="H338">
        <v>149000</v>
      </c>
      <c r="I338" t="s">
        <v>15</v>
      </c>
      <c r="J338" t="s">
        <v>663</v>
      </c>
      <c r="K338" t="s">
        <v>664</v>
      </c>
      <c r="L338" t="s">
        <v>1240</v>
      </c>
    </row>
    <row r="339" spans="1:12">
      <c r="A339" s="1">
        <v>337</v>
      </c>
      <c r="B339" t="s">
        <v>1241</v>
      </c>
      <c r="C339" t="s">
        <v>39</v>
      </c>
      <c r="D339" t="s">
        <v>1242</v>
      </c>
      <c r="E339">
        <v>2016</v>
      </c>
      <c r="F339">
        <v>122000</v>
      </c>
      <c r="G339" t="s">
        <v>21</v>
      </c>
      <c r="H339">
        <v>129500</v>
      </c>
      <c r="I339" t="s">
        <v>15</v>
      </c>
      <c r="J339" t="s">
        <v>28</v>
      </c>
      <c r="K339" t="s">
        <v>293</v>
      </c>
      <c r="L339" t="s">
        <v>1243</v>
      </c>
    </row>
    <row r="340" spans="1:12">
      <c r="A340" s="1">
        <v>338</v>
      </c>
      <c r="B340" t="s">
        <v>1244</v>
      </c>
      <c r="C340" t="s">
        <v>12</v>
      </c>
      <c r="D340" t="s">
        <v>1245</v>
      </c>
      <c r="E340">
        <v>2017</v>
      </c>
      <c r="F340">
        <v>97000</v>
      </c>
      <c r="G340" t="s">
        <v>21</v>
      </c>
      <c r="H340">
        <v>134000</v>
      </c>
      <c r="I340" t="s">
        <v>15</v>
      </c>
      <c r="J340" t="s">
        <v>1246</v>
      </c>
      <c r="K340" t="s">
        <v>1247</v>
      </c>
      <c r="L340" t="s">
        <v>1248</v>
      </c>
    </row>
    <row r="341" spans="1:12">
      <c r="A341" s="1">
        <v>339</v>
      </c>
      <c r="B341" t="s">
        <v>1249</v>
      </c>
      <c r="C341" t="s">
        <v>12</v>
      </c>
      <c r="D341" t="s">
        <v>1250</v>
      </c>
      <c r="E341">
        <v>2017</v>
      </c>
      <c r="F341">
        <v>83169</v>
      </c>
      <c r="G341" t="s">
        <v>21</v>
      </c>
      <c r="H341">
        <v>148900</v>
      </c>
      <c r="I341" t="s">
        <v>15</v>
      </c>
      <c r="J341" t="s">
        <v>179</v>
      </c>
      <c r="K341" t="s">
        <v>1251</v>
      </c>
      <c r="L341" t="s">
        <v>1252</v>
      </c>
    </row>
    <row r="342" spans="1:12">
      <c r="A342" s="1">
        <v>340</v>
      </c>
      <c r="B342" t="s">
        <v>1253</v>
      </c>
      <c r="C342" t="s">
        <v>39</v>
      </c>
      <c r="D342" t="s">
        <v>1254</v>
      </c>
      <c r="E342">
        <v>2014</v>
      </c>
      <c r="F342">
        <v>120000</v>
      </c>
      <c r="G342" t="s">
        <v>21</v>
      </c>
      <c r="H342">
        <v>97500</v>
      </c>
      <c r="I342" t="s">
        <v>15</v>
      </c>
      <c r="J342" t="s">
        <v>624</v>
      </c>
      <c r="K342" t="s">
        <v>973</v>
      </c>
      <c r="L342" t="s">
        <v>1255</v>
      </c>
    </row>
    <row r="343" spans="1:12">
      <c r="A343" s="1">
        <v>341</v>
      </c>
      <c r="B343" t="s">
        <v>1256</v>
      </c>
      <c r="C343" t="s">
        <v>12</v>
      </c>
      <c r="D343" t="s">
        <v>1257</v>
      </c>
      <c r="E343">
        <v>2017</v>
      </c>
      <c r="F343">
        <v>28500</v>
      </c>
      <c r="G343" t="s">
        <v>21</v>
      </c>
      <c r="H343">
        <v>161750</v>
      </c>
      <c r="I343" t="s">
        <v>15</v>
      </c>
      <c r="J343" t="s">
        <v>35</v>
      </c>
      <c r="K343" t="s">
        <v>354</v>
      </c>
      <c r="L343" t="s">
        <v>1258</v>
      </c>
    </row>
    <row r="344" spans="1:12">
      <c r="A344" s="1">
        <v>342</v>
      </c>
      <c r="B344" t="s">
        <v>1259</v>
      </c>
      <c r="C344" t="s">
        <v>12</v>
      </c>
      <c r="D344" t="s">
        <v>1260</v>
      </c>
      <c r="E344">
        <v>2017</v>
      </c>
      <c r="F344">
        <v>59000</v>
      </c>
      <c r="G344" t="s">
        <v>21</v>
      </c>
      <c r="H344">
        <v>146000</v>
      </c>
      <c r="I344" t="s">
        <v>15</v>
      </c>
      <c r="J344" t="s">
        <v>28</v>
      </c>
      <c r="K344" t="s">
        <v>160</v>
      </c>
      <c r="L344" t="s">
        <v>1261</v>
      </c>
    </row>
    <row r="345" spans="1:12">
      <c r="A345" s="1">
        <v>343</v>
      </c>
      <c r="B345" t="s">
        <v>1262</v>
      </c>
      <c r="C345" t="s">
        <v>12</v>
      </c>
      <c r="D345" t="s">
        <v>1263</v>
      </c>
      <c r="E345">
        <v>2016</v>
      </c>
      <c r="F345">
        <v>110000</v>
      </c>
      <c r="G345" t="s">
        <v>21</v>
      </c>
      <c r="H345">
        <v>129950</v>
      </c>
      <c r="I345" t="s">
        <v>15</v>
      </c>
      <c r="J345" t="s">
        <v>48</v>
      </c>
      <c r="K345" t="s">
        <v>1264</v>
      </c>
      <c r="L345" t="s">
        <v>1265</v>
      </c>
    </row>
    <row r="346" spans="1:12">
      <c r="A346" s="1">
        <v>344</v>
      </c>
      <c r="B346" t="s">
        <v>1266</v>
      </c>
      <c r="C346" t="s">
        <v>12</v>
      </c>
      <c r="D346" t="s">
        <v>1267</v>
      </c>
      <c r="E346">
        <v>2016</v>
      </c>
      <c r="F346">
        <v>52000</v>
      </c>
      <c r="G346" t="s">
        <v>21</v>
      </c>
      <c r="H346">
        <v>149900</v>
      </c>
      <c r="I346" t="s">
        <v>15</v>
      </c>
      <c r="J346" t="s">
        <v>106</v>
      </c>
      <c r="K346" t="s">
        <v>107</v>
      </c>
      <c r="L346" t="s">
        <v>1268</v>
      </c>
    </row>
    <row r="347" spans="1:12">
      <c r="A347" s="1">
        <v>345</v>
      </c>
      <c r="B347" t="s">
        <v>1269</v>
      </c>
      <c r="C347" t="s">
        <v>434</v>
      </c>
      <c r="D347" t="s">
        <v>1270</v>
      </c>
      <c r="E347">
        <v>2008</v>
      </c>
      <c r="F347">
        <v>210000</v>
      </c>
      <c r="G347" t="s">
        <v>14</v>
      </c>
      <c r="H347">
        <v>52000</v>
      </c>
      <c r="I347" t="s">
        <v>15</v>
      </c>
      <c r="J347" t="s">
        <v>28</v>
      </c>
      <c r="K347" t="s">
        <v>1159</v>
      </c>
      <c r="L347" t="s">
        <v>1271</v>
      </c>
    </row>
    <row r="348" spans="1:12">
      <c r="A348" s="1">
        <v>346</v>
      </c>
      <c r="B348" t="s">
        <v>1272</v>
      </c>
      <c r="C348" t="s">
        <v>12</v>
      </c>
      <c r="D348" t="s">
        <v>1273</v>
      </c>
      <c r="E348">
        <v>2019</v>
      </c>
      <c r="F348">
        <v>16900</v>
      </c>
      <c r="G348" t="s">
        <v>21</v>
      </c>
      <c r="H348">
        <v>170000</v>
      </c>
      <c r="I348" t="s">
        <v>15</v>
      </c>
      <c r="J348" t="s">
        <v>28</v>
      </c>
      <c r="K348" t="s">
        <v>160</v>
      </c>
      <c r="L348" t="s">
        <v>1274</v>
      </c>
    </row>
    <row r="349" spans="1:12">
      <c r="A349" s="1">
        <v>347</v>
      </c>
      <c r="B349" t="s">
        <v>1275</v>
      </c>
      <c r="C349" t="s">
        <v>1276</v>
      </c>
      <c r="D349" t="s">
        <v>1277</v>
      </c>
      <c r="E349">
        <v>2012</v>
      </c>
      <c r="F349">
        <v>125000</v>
      </c>
      <c r="G349" t="s">
        <v>117</v>
      </c>
      <c r="H349">
        <v>92000</v>
      </c>
      <c r="I349" t="s">
        <v>15</v>
      </c>
      <c r="J349" t="s">
        <v>28</v>
      </c>
      <c r="K349" t="s">
        <v>914</v>
      </c>
      <c r="L349" t="s">
        <v>1278</v>
      </c>
    </row>
    <row r="350" spans="1:12">
      <c r="A350" s="1">
        <v>348</v>
      </c>
      <c r="B350" t="s">
        <v>1279</v>
      </c>
      <c r="C350" t="s">
        <v>341</v>
      </c>
      <c r="D350" t="s">
        <v>1280</v>
      </c>
      <c r="E350">
        <v>2011</v>
      </c>
      <c r="F350">
        <v>121000</v>
      </c>
      <c r="G350" t="s">
        <v>21</v>
      </c>
      <c r="H350">
        <v>93000</v>
      </c>
      <c r="I350" t="s">
        <v>15</v>
      </c>
      <c r="J350" t="s">
        <v>16</v>
      </c>
      <c r="K350" t="s">
        <v>327</v>
      </c>
      <c r="L350" t="s">
        <v>1281</v>
      </c>
    </row>
    <row r="351" spans="1:12">
      <c r="A351" s="1">
        <v>349</v>
      </c>
      <c r="B351" t="s">
        <v>1282</v>
      </c>
      <c r="C351" t="s">
        <v>39</v>
      </c>
      <c r="D351" t="s">
        <v>1283</v>
      </c>
      <c r="E351">
        <v>2014</v>
      </c>
      <c r="F351">
        <v>213000</v>
      </c>
      <c r="G351" t="s">
        <v>21</v>
      </c>
      <c r="H351">
        <v>76500</v>
      </c>
      <c r="I351" t="s">
        <v>15</v>
      </c>
      <c r="J351" t="s">
        <v>28</v>
      </c>
      <c r="K351" t="s">
        <v>388</v>
      </c>
      <c r="L351" t="s">
        <v>1284</v>
      </c>
    </row>
    <row r="352" spans="1:12">
      <c r="A352" s="1">
        <v>350</v>
      </c>
      <c r="B352" t="s">
        <v>1285</v>
      </c>
      <c r="C352" t="s">
        <v>32</v>
      </c>
      <c r="D352" t="s">
        <v>1286</v>
      </c>
      <c r="E352">
        <v>2017</v>
      </c>
      <c r="F352">
        <v>89000</v>
      </c>
      <c r="G352" t="s">
        <v>21</v>
      </c>
      <c r="H352">
        <v>144950</v>
      </c>
      <c r="I352" t="s">
        <v>15</v>
      </c>
      <c r="J352" t="s">
        <v>28</v>
      </c>
      <c r="K352" t="s">
        <v>310</v>
      </c>
      <c r="L352" t="s">
        <v>1287</v>
      </c>
    </row>
    <row r="353" spans="1:12">
      <c r="A353" s="1">
        <v>351</v>
      </c>
      <c r="B353" t="s">
        <v>1288</v>
      </c>
      <c r="C353" t="s">
        <v>12</v>
      </c>
      <c r="D353" t="s">
        <v>1289</v>
      </c>
      <c r="E353">
        <v>2016</v>
      </c>
      <c r="F353">
        <v>65000</v>
      </c>
      <c r="G353" t="s">
        <v>53</v>
      </c>
      <c r="H353">
        <v>142000</v>
      </c>
      <c r="I353" t="s">
        <v>15</v>
      </c>
      <c r="J353" t="s">
        <v>262</v>
      </c>
      <c r="K353" t="s">
        <v>1290</v>
      </c>
      <c r="L353" t="s">
        <v>1291</v>
      </c>
    </row>
    <row r="354" spans="1:12">
      <c r="A354" s="1">
        <v>352</v>
      </c>
      <c r="B354" t="s">
        <v>1292</v>
      </c>
      <c r="C354" t="s">
        <v>115</v>
      </c>
      <c r="D354" t="s">
        <v>1293</v>
      </c>
      <c r="E354">
        <v>2017</v>
      </c>
      <c r="F354">
        <v>42000</v>
      </c>
      <c r="G354" t="s">
        <v>21</v>
      </c>
      <c r="H354">
        <v>159000</v>
      </c>
      <c r="I354" t="s">
        <v>15</v>
      </c>
      <c r="J354" t="s">
        <v>184</v>
      </c>
      <c r="K354" t="s">
        <v>237</v>
      </c>
      <c r="L354" t="s">
        <v>1294</v>
      </c>
    </row>
    <row r="355" spans="1:12">
      <c r="A355" s="1">
        <v>353</v>
      </c>
      <c r="B355" t="s">
        <v>1295</v>
      </c>
      <c r="C355" t="s">
        <v>12</v>
      </c>
      <c r="D355" t="s">
        <v>1296</v>
      </c>
      <c r="E355">
        <v>2016</v>
      </c>
      <c r="F355">
        <v>90000</v>
      </c>
      <c r="G355" t="s">
        <v>34</v>
      </c>
      <c r="H355">
        <v>128900</v>
      </c>
      <c r="I355" t="s">
        <v>15</v>
      </c>
      <c r="J355" t="s">
        <v>28</v>
      </c>
      <c r="K355" t="s">
        <v>29</v>
      </c>
      <c r="L355" t="s">
        <v>1297</v>
      </c>
    </row>
    <row r="356" spans="1:12">
      <c r="A356" s="1">
        <v>354</v>
      </c>
      <c r="B356" t="s">
        <v>1298</v>
      </c>
      <c r="C356" t="s">
        <v>12</v>
      </c>
      <c r="D356" t="s">
        <v>1299</v>
      </c>
      <c r="E356">
        <v>2016</v>
      </c>
      <c r="F356">
        <v>59850</v>
      </c>
      <c r="G356" t="s">
        <v>117</v>
      </c>
      <c r="H356">
        <v>139900</v>
      </c>
      <c r="I356" t="s">
        <v>15</v>
      </c>
      <c r="J356" t="s">
        <v>28</v>
      </c>
      <c r="K356" t="s">
        <v>372</v>
      </c>
      <c r="L356" t="s">
        <v>1300</v>
      </c>
    </row>
    <row r="357" spans="1:12">
      <c r="A357" s="1">
        <v>355</v>
      </c>
      <c r="B357" t="s">
        <v>1301</v>
      </c>
      <c r="C357" t="s">
        <v>12</v>
      </c>
      <c r="D357" t="s">
        <v>1302</v>
      </c>
      <c r="E357">
        <v>2017</v>
      </c>
      <c r="F357">
        <v>88000</v>
      </c>
      <c r="G357" t="s">
        <v>21</v>
      </c>
      <c r="H357">
        <v>142000</v>
      </c>
      <c r="I357" t="s">
        <v>15</v>
      </c>
      <c r="J357" t="s">
        <v>184</v>
      </c>
      <c r="K357" t="s">
        <v>237</v>
      </c>
      <c r="L357" t="s">
        <v>1303</v>
      </c>
    </row>
    <row r="358" spans="1:12">
      <c r="A358" s="1">
        <v>356</v>
      </c>
      <c r="B358" t="s">
        <v>1304</v>
      </c>
      <c r="C358" t="s">
        <v>12</v>
      </c>
      <c r="D358" t="s">
        <v>1305</v>
      </c>
      <c r="E358">
        <v>2017</v>
      </c>
      <c r="F358">
        <v>39950</v>
      </c>
      <c r="G358" t="s">
        <v>34</v>
      </c>
      <c r="H358">
        <v>151000</v>
      </c>
      <c r="I358" t="s">
        <v>15</v>
      </c>
      <c r="J358" t="s">
        <v>1000</v>
      </c>
      <c r="K358" t="s">
        <v>1306</v>
      </c>
      <c r="L358" t="s">
        <v>1307</v>
      </c>
    </row>
    <row r="359" spans="1:12">
      <c r="A359" s="1">
        <v>357</v>
      </c>
      <c r="B359" t="s">
        <v>1308</v>
      </c>
      <c r="C359" t="s">
        <v>1010</v>
      </c>
      <c r="D359" t="s">
        <v>1309</v>
      </c>
      <c r="E359">
        <v>1999</v>
      </c>
      <c r="F359">
        <v>215000</v>
      </c>
      <c r="G359" t="s">
        <v>309</v>
      </c>
      <c r="H359">
        <v>30000</v>
      </c>
      <c r="I359" t="s">
        <v>15</v>
      </c>
      <c r="J359" t="s">
        <v>985</v>
      </c>
      <c r="K359" t="s">
        <v>151</v>
      </c>
      <c r="L359" t="s">
        <v>1310</v>
      </c>
    </row>
    <row r="360" spans="1:12">
      <c r="A360" s="1">
        <v>358</v>
      </c>
      <c r="B360" t="s">
        <v>1311</v>
      </c>
      <c r="C360" t="s">
        <v>1312</v>
      </c>
      <c r="D360" t="s">
        <v>1313</v>
      </c>
      <c r="E360">
        <v>2006</v>
      </c>
      <c r="F360">
        <v>145000</v>
      </c>
      <c r="G360" t="s">
        <v>34</v>
      </c>
      <c r="H360">
        <v>79000</v>
      </c>
      <c r="I360" t="s">
        <v>15</v>
      </c>
      <c r="J360" t="s">
        <v>48</v>
      </c>
      <c r="K360" t="s">
        <v>89</v>
      </c>
      <c r="L360" t="s">
        <v>1314</v>
      </c>
    </row>
    <row r="361" spans="1:12">
      <c r="A361" s="1">
        <v>359</v>
      </c>
      <c r="B361" t="s">
        <v>1315</v>
      </c>
      <c r="C361" t="s">
        <v>12</v>
      </c>
      <c r="D361" t="s">
        <v>1316</v>
      </c>
      <c r="E361">
        <v>2018</v>
      </c>
      <c r="F361">
        <v>71800</v>
      </c>
      <c r="G361" t="s">
        <v>21</v>
      </c>
      <c r="H361">
        <v>159900</v>
      </c>
      <c r="I361" t="s">
        <v>15</v>
      </c>
      <c r="J361" t="s">
        <v>739</v>
      </c>
      <c r="K361" t="s">
        <v>939</v>
      </c>
      <c r="L361" t="s">
        <v>1317</v>
      </c>
    </row>
    <row r="362" spans="1:12">
      <c r="A362" s="1">
        <v>360</v>
      </c>
      <c r="B362" t="s">
        <v>1318</v>
      </c>
      <c r="C362" t="s">
        <v>12</v>
      </c>
      <c r="D362" t="s">
        <v>1319</v>
      </c>
      <c r="E362">
        <v>2016</v>
      </c>
      <c r="F362">
        <v>126000</v>
      </c>
      <c r="G362" t="s">
        <v>21</v>
      </c>
      <c r="H362">
        <v>129750</v>
      </c>
      <c r="I362" t="s">
        <v>15</v>
      </c>
      <c r="J362" t="s">
        <v>155</v>
      </c>
      <c r="K362" t="s">
        <v>1320</v>
      </c>
      <c r="L362" t="s">
        <v>1321</v>
      </c>
    </row>
    <row r="363" spans="1:12">
      <c r="A363" s="1">
        <v>361</v>
      </c>
      <c r="B363" t="s">
        <v>1322</v>
      </c>
      <c r="C363" t="s">
        <v>12</v>
      </c>
      <c r="D363" t="s">
        <v>1323</v>
      </c>
      <c r="E363">
        <v>2017</v>
      </c>
      <c r="F363">
        <v>51250</v>
      </c>
      <c r="G363" t="s">
        <v>21</v>
      </c>
      <c r="H363">
        <v>148500</v>
      </c>
      <c r="I363" t="s">
        <v>15</v>
      </c>
      <c r="J363" t="s">
        <v>28</v>
      </c>
      <c r="K363" t="s">
        <v>310</v>
      </c>
      <c r="L363" t="s">
        <v>1324</v>
      </c>
    </row>
    <row r="364" spans="1:12">
      <c r="A364" s="1">
        <v>362</v>
      </c>
      <c r="B364" t="s">
        <v>1325</v>
      </c>
      <c r="C364" t="s">
        <v>32</v>
      </c>
      <c r="D364" t="s">
        <v>1326</v>
      </c>
      <c r="E364">
        <v>2018</v>
      </c>
      <c r="F364">
        <v>59460</v>
      </c>
      <c r="G364" t="s">
        <v>21</v>
      </c>
      <c r="H364">
        <v>163950</v>
      </c>
      <c r="I364" t="s">
        <v>15</v>
      </c>
      <c r="J364" t="s">
        <v>28</v>
      </c>
      <c r="K364" t="s">
        <v>293</v>
      </c>
      <c r="L364" t="s">
        <v>1327</v>
      </c>
    </row>
    <row r="365" spans="1:12">
      <c r="A365" s="1">
        <v>363</v>
      </c>
      <c r="B365" t="s">
        <v>1328</v>
      </c>
      <c r="C365" t="s">
        <v>32</v>
      </c>
      <c r="D365" t="s">
        <v>1329</v>
      </c>
      <c r="E365">
        <v>2017</v>
      </c>
      <c r="F365">
        <v>95000</v>
      </c>
      <c r="G365" t="s">
        <v>47</v>
      </c>
      <c r="H365">
        <v>157000</v>
      </c>
      <c r="I365" t="s">
        <v>15</v>
      </c>
      <c r="J365" t="s">
        <v>599</v>
      </c>
      <c r="K365" t="s">
        <v>1330</v>
      </c>
      <c r="L365" t="s">
        <v>1331</v>
      </c>
    </row>
    <row r="366" spans="1:12">
      <c r="A366" s="1">
        <v>364</v>
      </c>
      <c r="B366" t="s">
        <v>1332</v>
      </c>
      <c r="C366" t="s">
        <v>32</v>
      </c>
      <c r="D366" t="s">
        <v>1333</v>
      </c>
      <c r="E366">
        <v>2017</v>
      </c>
      <c r="F366">
        <v>93131</v>
      </c>
      <c r="G366" t="s">
        <v>21</v>
      </c>
      <c r="H366">
        <v>140000</v>
      </c>
      <c r="I366" t="s">
        <v>15</v>
      </c>
      <c r="J366" t="s">
        <v>28</v>
      </c>
      <c r="K366" t="s">
        <v>379</v>
      </c>
      <c r="L366" t="s">
        <v>1334</v>
      </c>
    </row>
    <row r="367" spans="1:12">
      <c r="A367" s="1">
        <v>365</v>
      </c>
      <c r="B367" t="s">
        <v>1335</v>
      </c>
      <c r="C367" t="s">
        <v>32</v>
      </c>
      <c r="D367" t="s">
        <v>1336</v>
      </c>
      <c r="E367">
        <v>2016</v>
      </c>
      <c r="F367">
        <v>146000</v>
      </c>
      <c r="G367" t="s">
        <v>21</v>
      </c>
      <c r="H367">
        <v>145750</v>
      </c>
      <c r="I367" t="s">
        <v>15</v>
      </c>
      <c r="J367" t="s">
        <v>155</v>
      </c>
      <c r="K367" t="s">
        <v>305</v>
      </c>
      <c r="L367" t="s">
        <v>1337</v>
      </c>
    </row>
    <row r="368" spans="1:12">
      <c r="A368" s="1">
        <v>366</v>
      </c>
      <c r="B368" t="s">
        <v>1338</v>
      </c>
      <c r="C368" t="s">
        <v>32</v>
      </c>
      <c r="D368" t="s">
        <v>1339</v>
      </c>
      <c r="E368">
        <v>2016</v>
      </c>
      <c r="F368">
        <v>105000</v>
      </c>
      <c r="G368" t="s">
        <v>117</v>
      </c>
      <c r="H368">
        <v>151000</v>
      </c>
      <c r="I368" t="s">
        <v>15</v>
      </c>
      <c r="J368" t="s">
        <v>28</v>
      </c>
      <c r="K368" t="s">
        <v>241</v>
      </c>
      <c r="L368" t="s">
        <v>1340</v>
      </c>
    </row>
    <row r="369" spans="1:12">
      <c r="A369" s="1">
        <v>367</v>
      </c>
      <c r="B369" t="s">
        <v>1341</v>
      </c>
      <c r="C369" t="s">
        <v>12</v>
      </c>
      <c r="D369" t="s">
        <v>1342</v>
      </c>
      <c r="E369">
        <v>2018</v>
      </c>
      <c r="F369">
        <v>53000</v>
      </c>
      <c r="G369" t="s">
        <v>21</v>
      </c>
      <c r="H369">
        <v>152500</v>
      </c>
      <c r="I369" t="s">
        <v>15</v>
      </c>
      <c r="J369" t="s">
        <v>184</v>
      </c>
      <c r="K369" t="s">
        <v>237</v>
      </c>
      <c r="L369" t="s">
        <v>1343</v>
      </c>
    </row>
    <row r="370" spans="1:12">
      <c r="A370" s="1">
        <v>368</v>
      </c>
      <c r="B370" t="s">
        <v>1344</v>
      </c>
      <c r="C370" t="s">
        <v>39</v>
      </c>
      <c r="D370" t="s">
        <v>1345</v>
      </c>
      <c r="E370">
        <v>2017</v>
      </c>
      <c r="F370">
        <v>113633</v>
      </c>
      <c r="G370" t="s">
        <v>21</v>
      </c>
      <c r="H370">
        <v>126500</v>
      </c>
      <c r="I370" t="s">
        <v>15</v>
      </c>
      <c r="J370" t="s">
        <v>48</v>
      </c>
      <c r="K370" t="s">
        <v>1346</v>
      </c>
      <c r="L370" t="s">
        <v>1347</v>
      </c>
    </row>
    <row r="371" spans="1:12">
      <c r="A371" s="1">
        <v>369</v>
      </c>
      <c r="B371" t="s">
        <v>1348</v>
      </c>
      <c r="C371" t="s">
        <v>39</v>
      </c>
      <c r="D371" t="s">
        <v>1349</v>
      </c>
      <c r="E371">
        <v>2016</v>
      </c>
      <c r="F371">
        <v>81000</v>
      </c>
      <c r="G371" t="s">
        <v>21</v>
      </c>
      <c r="H371">
        <v>131500</v>
      </c>
      <c r="I371" t="s">
        <v>15</v>
      </c>
      <c r="J371" t="s">
        <v>285</v>
      </c>
      <c r="K371" t="s">
        <v>423</v>
      </c>
      <c r="L371" t="s">
        <v>1350</v>
      </c>
    </row>
    <row r="372" spans="1:12">
      <c r="A372" s="1">
        <v>370</v>
      </c>
      <c r="B372" t="s">
        <v>1351</v>
      </c>
      <c r="C372" t="s">
        <v>341</v>
      </c>
      <c r="D372" t="s">
        <v>1352</v>
      </c>
      <c r="E372">
        <v>2012</v>
      </c>
      <c r="F372">
        <v>179000</v>
      </c>
      <c r="G372" t="s">
        <v>117</v>
      </c>
      <c r="H372">
        <v>65500</v>
      </c>
      <c r="I372" t="s">
        <v>15</v>
      </c>
      <c r="J372" t="s">
        <v>28</v>
      </c>
      <c r="K372" t="s">
        <v>504</v>
      </c>
      <c r="L372" t="s">
        <v>1353</v>
      </c>
    </row>
    <row r="373" spans="1:12">
      <c r="A373" s="1">
        <v>371</v>
      </c>
      <c r="B373" t="s">
        <v>1354</v>
      </c>
      <c r="C373" t="s">
        <v>32</v>
      </c>
      <c r="D373" t="s">
        <v>1355</v>
      </c>
      <c r="E373">
        <v>2016</v>
      </c>
      <c r="F373">
        <v>78000</v>
      </c>
      <c r="G373" t="s">
        <v>21</v>
      </c>
      <c r="H373">
        <v>160000</v>
      </c>
      <c r="I373" t="s">
        <v>15</v>
      </c>
      <c r="J373" t="s">
        <v>97</v>
      </c>
      <c r="K373" t="s">
        <v>118</v>
      </c>
      <c r="L373" t="s">
        <v>1356</v>
      </c>
    </row>
    <row r="374" spans="1:12">
      <c r="A374" s="1">
        <v>372</v>
      </c>
      <c r="B374" t="s">
        <v>1357</v>
      </c>
      <c r="C374" t="s">
        <v>12</v>
      </c>
      <c r="D374" t="s">
        <v>1358</v>
      </c>
      <c r="E374">
        <v>2016</v>
      </c>
      <c r="F374">
        <v>105000</v>
      </c>
      <c r="G374" t="s">
        <v>21</v>
      </c>
      <c r="H374">
        <v>146950</v>
      </c>
      <c r="I374" t="s">
        <v>15</v>
      </c>
      <c r="J374" t="s">
        <v>739</v>
      </c>
      <c r="K374" t="s">
        <v>939</v>
      </c>
      <c r="L374" t="s">
        <v>1359</v>
      </c>
    </row>
    <row r="375" spans="1:12">
      <c r="A375" s="1">
        <v>373</v>
      </c>
      <c r="B375" t="s">
        <v>1360</v>
      </c>
      <c r="C375" t="s">
        <v>220</v>
      </c>
      <c r="D375" t="s">
        <v>1361</v>
      </c>
      <c r="E375">
        <v>2004</v>
      </c>
      <c r="F375">
        <v>275000</v>
      </c>
      <c r="G375" t="s">
        <v>53</v>
      </c>
      <c r="H375">
        <v>48500</v>
      </c>
      <c r="I375" t="s">
        <v>15</v>
      </c>
      <c r="J375" t="s">
        <v>179</v>
      </c>
      <c r="K375" t="s">
        <v>271</v>
      </c>
      <c r="L375" t="s">
        <v>1362</v>
      </c>
    </row>
    <row r="376" spans="1:12">
      <c r="A376" s="1">
        <v>374</v>
      </c>
      <c r="B376" t="s">
        <v>1363</v>
      </c>
      <c r="C376" t="s">
        <v>32</v>
      </c>
      <c r="D376" t="s">
        <v>1364</v>
      </c>
      <c r="E376">
        <v>2017</v>
      </c>
      <c r="F376">
        <v>51000</v>
      </c>
      <c r="G376" t="s">
        <v>53</v>
      </c>
      <c r="H376">
        <v>177500</v>
      </c>
      <c r="I376" t="s">
        <v>15</v>
      </c>
      <c r="J376" t="s">
        <v>1365</v>
      </c>
      <c r="K376" t="s">
        <v>151</v>
      </c>
      <c r="L376" t="s">
        <v>1366</v>
      </c>
    </row>
    <row r="377" spans="1:12">
      <c r="A377" s="1">
        <v>375</v>
      </c>
      <c r="B377" t="s">
        <v>1367</v>
      </c>
      <c r="C377" t="s">
        <v>12</v>
      </c>
      <c r="D377" t="s">
        <v>1368</v>
      </c>
      <c r="E377">
        <v>2017</v>
      </c>
      <c r="F377">
        <v>79000</v>
      </c>
      <c r="G377" t="s">
        <v>21</v>
      </c>
      <c r="H377">
        <v>127000</v>
      </c>
      <c r="I377" t="s">
        <v>15</v>
      </c>
      <c r="J377" t="s">
        <v>28</v>
      </c>
      <c r="K377" t="s">
        <v>1159</v>
      </c>
      <c r="L377" t="s">
        <v>1369</v>
      </c>
    </row>
    <row r="378" spans="1:12">
      <c r="A378" s="1">
        <v>376</v>
      </c>
      <c r="B378" t="s">
        <v>1370</v>
      </c>
      <c r="C378" t="s">
        <v>32</v>
      </c>
      <c r="D378" t="s">
        <v>1371</v>
      </c>
      <c r="E378">
        <v>2012</v>
      </c>
      <c r="F378">
        <v>135000</v>
      </c>
      <c r="G378" t="s">
        <v>21</v>
      </c>
      <c r="H378">
        <v>100000</v>
      </c>
      <c r="I378" t="s">
        <v>15</v>
      </c>
      <c r="J378" t="s">
        <v>285</v>
      </c>
      <c r="K378" t="s">
        <v>423</v>
      </c>
      <c r="L378" t="s">
        <v>1372</v>
      </c>
    </row>
    <row r="379" spans="1:12">
      <c r="A379" s="1">
        <v>377</v>
      </c>
      <c r="B379" t="s">
        <v>1373</v>
      </c>
      <c r="C379" t="s">
        <v>220</v>
      </c>
      <c r="D379" t="s">
        <v>1374</v>
      </c>
      <c r="E379">
        <v>2005</v>
      </c>
      <c r="F379">
        <v>135000</v>
      </c>
      <c r="G379" t="s">
        <v>518</v>
      </c>
      <c r="H379">
        <v>55750</v>
      </c>
      <c r="I379" t="s">
        <v>15</v>
      </c>
      <c r="J379" t="s">
        <v>106</v>
      </c>
      <c r="K379" t="s">
        <v>107</v>
      </c>
      <c r="L379" t="s">
        <v>1375</v>
      </c>
    </row>
    <row r="380" spans="1:12">
      <c r="A380" s="1">
        <v>378</v>
      </c>
      <c r="B380" t="s">
        <v>1376</v>
      </c>
      <c r="C380" t="s">
        <v>12</v>
      </c>
      <c r="D380" t="s">
        <v>1377</v>
      </c>
      <c r="E380">
        <v>2017</v>
      </c>
      <c r="F380">
        <v>58908</v>
      </c>
      <c r="G380" t="s">
        <v>21</v>
      </c>
      <c r="H380">
        <v>153500</v>
      </c>
      <c r="I380" t="s">
        <v>15</v>
      </c>
      <c r="J380" t="s">
        <v>97</v>
      </c>
      <c r="K380" t="s">
        <v>392</v>
      </c>
      <c r="L380" t="s">
        <v>1378</v>
      </c>
    </row>
    <row r="381" spans="1:12">
      <c r="A381" s="1">
        <v>379</v>
      </c>
      <c r="B381" t="s">
        <v>1379</v>
      </c>
      <c r="C381" t="s">
        <v>12</v>
      </c>
      <c r="D381" t="s">
        <v>1380</v>
      </c>
      <c r="E381">
        <v>2016</v>
      </c>
      <c r="F381">
        <v>69900</v>
      </c>
      <c r="G381" t="s">
        <v>47</v>
      </c>
      <c r="H381">
        <v>143000</v>
      </c>
      <c r="I381" t="s">
        <v>15</v>
      </c>
      <c r="J381" t="s">
        <v>155</v>
      </c>
      <c r="K381" t="s">
        <v>1381</v>
      </c>
      <c r="L381" t="s">
        <v>1382</v>
      </c>
    </row>
    <row r="382" spans="1:12">
      <c r="A382" s="1">
        <v>380</v>
      </c>
      <c r="B382" t="s">
        <v>1383</v>
      </c>
      <c r="C382" t="s">
        <v>12</v>
      </c>
      <c r="D382" t="s">
        <v>1384</v>
      </c>
      <c r="E382">
        <v>2018</v>
      </c>
      <c r="F382">
        <v>46000</v>
      </c>
      <c r="G382" t="s">
        <v>21</v>
      </c>
      <c r="H382">
        <v>151950</v>
      </c>
      <c r="I382" t="s">
        <v>15</v>
      </c>
      <c r="J382" t="s">
        <v>28</v>
      </c>
      <c r="K382" t="s">
        <v>225</v>
      </c>
      <c r="L382" t="s">
        <v>1385</v>
      </c>
    </row>
    <row r="383" spans="1:12">
      <c r="A383" s="1">
        <v>381</v>
      </c>
      <c r="B383" t="s">
        <v>1386</v>
      </c>
      <c r="C383" t="s">
        <v>32</v>
      </c>
      <c r="D383" t="s">
        <v>1387</v>
      </c>
      <c r="E383">
        <v>2017</v>
      </c>
      <c r="F383">
        <v>79000</v>
      </c>
      <c r="G383" t="s">
        <v>34</v>
      </c>
      <c r="H383">
        <v>135000</v>
      </c>
      <c r="I383" t="s">
        <v>15</v>
      </c>
      <c r="J383" t="s">
        <v>28</v>
      </c>
      <c r="K383" t="s">
        <v>29</v>
      </c>
      <c r="L383" t="s">
        <v>1388</v>
      </c>
    </row>
    <row r="384" spans="1:12">
      <c r="A384" s="1">
        <v>382</v>
      </c>
      <c r="B384" t="s">
        <v>1389</v>
      </c>
      <c r="C384" t="s">
        <v>12</v>
      </c>
      <c r="D384" t="s">
        <v>1390</v>
      </c>
      <c r="E384">
        <v>2018</v>
      </c>
      <c r="F384">
        <v>128261</v>
      </c>
      <c r="G384" t="s">
        <v>21</v>
      </c>
      <c r="H384">
        <v>139500</v>
      </c>
      <c r="I384" t="s">
        <v>15</v>
      </c>
      <c r="J384" t="s">
        <v>28</v>
      </c>
      <c r="K384" t="s">
        <v>125</v>
      </c>
      <c r="L384" t="s">
        <v>1391</v>
      </c>
    </row>
    <row r="385" spans="1:12">
      <c r="A385" s="1">
        <v>383</v>
      </c>
      <c r="B385" t="s">
        <v>1392</v>
      </c>
      <c r="C385" t="s">
        <v>26</v>
      </c>
      <c r="D385" t="s">
        <v>1393</v>
      </c>
      <c r="E385">
        <v>2016</v>
      </c>
      <c r="F385">
        <v>94000</v>
      </c>
      <c r="G385" t="s">
        <v>117</v>
      </c>
      <c r="H385">
        <v>114500</v>
      </c>
      <c r="I385" t="s">
        <v>15</v>
      </c>
      <c r="J385" t="s">
        <v>28</v>
      </c>
      <c r="K385" t="s">
        <v>241</v>
      </c>
      <c r="L385" t="s">
        <v>1394</v>
      </c>
    </row>
    <row r="386" spans="1:12">
      <c r="A386" s="1">
        <v>384</v>
      </c>
      <c r="B386" t="s">
        <v>1395</v>
      </c>
      <c r="C386" t="s">
        <v>12</v>
      </c>
      <c r="D386" t="s">
        <v>1396</v>
      </c>
      <c r="E386">
        <v>2017</v>
      </c>
      <c r="F386">
        <v>101000</v>
      </c>
      <c r="G386" t="s">
        <v>21</v>
      </c>
      <c r="H386">
        <v>136900</v>
      </c>
      <c r="I386" t="s">
        <v>15</v>
      </c>
      <c r="J386" t="s">
        <v>472</v>
      </c>
      <c r="K386" t="s">
        <v>473</v>
      </c>
      <c r="L386" t="s">
        <v>1397</v>
      </c>
    </row>
    <row r="387" spans="1:12">
      <c r="A387" s="1">
        <v>385</v>
      </c>
      <c r="B387" t="s">
        <v>1398</v>
      </c>
      <c r="C387" t="s">
        <v>597</v>
      </c>
      <c r="D387" t="s">
        <v>1399</v>
      </c>
      <c r="E387">
        <v>2001</v>
      </c>
      <c r="F387">
        <v>262000</v>
      </c>
      <c r="G387" t="s">
        <v>47</v>
      </c>
      <c r="H387">
        <v>42000</v>
      </c>
      <c r="I387" t="s">
        <v>15</v>
      </c>
      <c r="J387" t="s">
        <v>184</v>
      </c>
      <c r="K387" t="s">
        <v>1400</v>
      </c>
      <c r="L387" t="s">
        <v>1401</v>
      </c>
    </row>
    <row r="388" spans="1:12">
      <c r="A388" s="1">
        <v>386</v>
      </c>
      <c r="B388" t="s">
        <v>1402</v>
      </c>
      <c r="C388" t="s">
        <v>269</v>
      </c>
      <c r="D388" t="s">
        <v>1403</v>
      </c>
      <c r="E388">
        <v>2008</v>
      </c>
      <c r="F388">
        <v>255000</v>
      </c>
      <c r="G388" t="s">
        <v>14</v>
      </c>
      <c r="H388">
        <v>42000</v>
      </c>
      <c r="I388" t="s">
        <v>15</v>
      </c>
      <c r="J388" t="s">
        <v>1404</v>
      </c>
      <c r="K388" t="s">
        <v>151</v>
      </c>
      <c r="L388" t="s">
        <v>1405</v>
      </c>
    </row>
    <row r="389" spans="1:12">
      <c r="A389" s="1">
        <v>387</v>
      </c>
      <c r="B389" t="s">
        <v>1406</v>
      </c>
      <c r="C389" t="s">
        <v>32</v>
      </c>
      <c r="D389" t="s">
        <v>1407</v>
      </c>
      <c r="E389">
        <v>2018</v>
      </c>
      <c r="F389">
        <v>49000</v>
      </c>
      <c r="G389" t="s">
        <v>21</v>
      </c>
      <c r="H389">
        <v>167500</v>
      </c>
      <c r="I389" t="s">
        <v>15</v>
      </c>
      <c r="J389" t="s">
        <v>28</v>
      </c>
      <c r="K389" t="s">
        <v>160</v>
      </c>
      <c r="L389" t="s">
        <v>1408</v>
      </c>
    </row>
    <row r="390" spans="1:12">
      <c r="A390" s="1">
        <v>388</v>
      </c>
      <c r="B390" t="s">
        <v>1409</v>
      </c>
      <c r="C390" t="s">
        <v>26</v>
      </c>
      <c r="D390" t="s">
        <v>1410</v>
      </c>
      <c r="E390">
        <v>2014</v>
      </c>
      <c r="F390">
        <v>124000</v>
      </c>
      <c r="G390" t="s">
        <v>47</v>
      </c>
      <c r="H390">
        <v>104900</v>
      </c>
      <c r="I390" t="s">
        <v>15</v>
      </c>
      <c r="J390" t="s">
        <v>739</v>
      </c>
      <c r="K390" t="s">
        <v>939</v>
      </c>
      <c r="L390" t="s">
        <v>1411</v>
      </c>
    </row>
    <row r="391" spans="1:12">
      <c r="A391" s="1">
        <v>389</v>
      </c>
      <c r="B391" t="s">
        <v>1412</v>
      </c>
      <c r="C391" t="s">
        <v>32</v>
      </c>
      <c r="D391" t="s">
        <v>1413</v>
      </c>
      <c r="E391">
        <v>2016</v>
      </c>
      <c r="F391">
        <v>87279</v>
      </c>
      <c r="G391" t="s">
        <v>47</v>
      </c>
      <c r="H391">
        <v>152000</v>
      </c>
      <c r="I391" t="s">
        <v>15</v>
      </c>
      <c r="J391" t="s">
        <v>262</v>
      </c>
      <c r="K391" t="s">
        <v>1152</v>
      </c>
      <c r="L391" t="s">
        <v>1414</v>
      </c>
    </row>
    <row r="392" spans="1:12">
      <c r="A392" s="1">
        <v>390</v>
      </c>
      <c r="B392" t="s">
        <v>1415</v>
      </c>
      <c r="C392" t="s">
        <v>32</v>
      </c>
      <c r="D392" t="s">
        <v>1416</v>
      </c>
      <c r="E392">
        <v>2016</v>
      </c>
      <c r="F392">
        <v>106000</v>
      </c>
      <c r="G392" t="s">
        <v>21</v>
      </c>
      <c r="H392">
        <v>148500</v>
      </c>
      <c r="I392" t="s">
        <v>15</v>
      </c>
      <c r="J392" t="s">
        <v>28</v>
      </c>
      <c r="K392" t="s">
        <v>436</v>
      </c>
      <c r="L392" t="s">
        <v>1417</v>
      </c>
    </row>
    <row r="393" spans="1:12">
      <c r="A393" s="1">
        <v>391</v>
      </c>
      <c r="B393" t="s">
        <v>1418</v>
      </c>
      <c r="C393" t="s">
        <v>12</v>
      </c>
      <c r="D393" t="s">
        <v>1419</v>
      </c>
      <c r="E393">
        <v>2016</v>
      </c>
      <c r="F393">
        <v>139800</v>
      </c>
      <c r="G393" t="s">
        <v>21</v>
      </c>
      <c r="H393">
        <v>134900</v>
      </c>
      <c r="I393" t="s">
        <v>15</v>
      </c>
      <c r="J393" t="s">
        <v>16</v>
      </c>
      <c r="K393" t="s">
        <v>327</v>
      </c>
      <c r="L393" t="s">
        <v>1420</v>
      </c>
    </row>
    <row r="394" spans="1:12">
      <c r="A394" s="1">
        <v>392</v>
      </c>
      <c r="B394" t="s">
        <v>1421</v>
      </c>
      <c r="C394" t="s">
        <v>220</v>
      </c>
      <c r="D394" t="s">
        <v>1422</v>
      </c>
      <c r="E394">
        <v>2004</v>
      </c>
      <c r="F394">
        <v>172000</v>
      </c>
      <c r="G394" t="s">
        <v>513</v>
      </c>
      <c r="H394">
        <v>52000</v>
      </c>
      <c r="I394" t="s">
        <v>15</v>
      </c>
      <c r="J394" t="s">
        <v>593</v>
      </c>
      <c r="K394" t="s">
        <v>1423</v>
      </c>
      <c r="L394" t="s">
        <v>1424</v>
      </c>
    </row>
    <row r="395" spans="1:12">
      <c r="A395" s="1">
        <v>393</v>
      </c>
      <c r="B395" t="s">
        <v>1425</v>
      </c>
      <c r="C395" t="s">
        <v>1312</v>
      </c>
      <c r="D395" t="s">
        <v>1426</v>
      </c>
      <c r="E395">
        <v>2008</v>
      </c>
      <c r="F395">
        <v>198000</v>
      </c>
      <c r="G395" t="s">
        <v>431</v>
      </c>
      <c r="H395">
        <v>65000</v>
      </c>
      <c r="I395" t="s">
        <v>15</v>
      </c>
      <c r="J395" t="s">
        <v>97</v>
      </c>
      <c r="K395" t="s">
        <v>1427</v>
      </c>
      <c r="L395" t="s">
        <v>1428</v>
      </c>
    </row>
    <row r="396" spans="1:12">
      <c r="A396" s="1">
        <v>394</v>
      </c>
      <c r="B396" t="s">
        <v>1429</v>
      </c>
      <c r="C396" t="s">
        <v>12</v>
      </c>
      <c r="D396" t="s">
        <v>1430</v>
      </c>
      <c r="E396">
        <v>2017</v>
      </c>
      <c r="F396">
        <v>76000</v>
      </c>
      <c r="G396" t="s">
        <v>21</v>
      </c>
      <c r="H396">
        <v>151900</v>
      </c>
      <c r="I396" t="s">
        <v>15</v>
      </c>
      <c r="J396" t="s">
        <v>28</v>
      </c>
      <c r="K396" t="s">
        <v>29</v>
      </c>
      <c r="L396" t="s">
        <v>1431</v>
      </c>
    </row>
    <row r="397" spans="1:12">
      <c r="A397" s="1">
        <v>395</v>
      </c>
      <c r="B397" t="s">
        <v>1432</v>
      </c>
      <c r="C397" t="s">
        <v>495</v>
      </c>
      <c r="D397" t="s">
        <v>1433</v>
      </c>
      <c r="E397">
        <v>2016</v>
      </c>
      <c r="F397">
        <v>80000</v>
      </c>
      <c r="G397" t="s">
        <v>431</v>
      </c>
      <c r="H397">
        <v>177500</v>
      </c>
      <c r="I397" t="s">
        <v>15</v>
      </c>
      <c r="J397" t="s">
        <v>28</v>
      </c>
      <c r="K397" t="s">
        <v>310</v>
      </c>
      <c r="L397" t="s">
        <v>1434</v>
      </c>
    </row>
    <row r="398" spans="1:12">
      <c r="A398" s="1">
        <v>396</v>
      </c>
      <c r="B398" t="s">
        <v>1435</v>
      </c>
      <c r="C398" t="s">
        <v>12</v>
      </c>
      <c r="D398" t="s">
        <v>1436</v>
      </c>
      <c r="E398">
        <v>2017</v>
      </c>
      <c r="F398">
        <v>117500</v>
      </c>
      <c r="G398" t="s">
        <v>47</v>
      </c>
      <c r="H398">
        <v>141000</v>
      </c>
      <c r="I398" t="s">
        <v>15</v>
      </c>
      <c r="J398" t="s">
        <v>383</v>
      </c>
      <c r="K398" t="s">
        <v>1437</v>
      </c>
      <c r="L398" t="s">
        <v>1438</v>
      </c>
    </row>
    <row r="399" spans="1:12">
      <c r="A399" s="1">
        <v>397</v>
      </c>
      <c r="B399" t="s">
        <v>1439</v>
      </c>
      <c r="C399" t="s">
        <v>313</v>
      </c>
      <c r="D399" t="s">
        <v>1440</v>
      </c>
      <c r="E399">
        <v>2011</v>
      </c>
      <c r="F399">
        <v>73500</v>
      </c>
      <c r="G399" t="s">
        <v>117</v>
      </c>
      <c r="H399">
        <v>85000</v>
      </c>
      <c r="I399" t="s">
        <v>15</v>
      </c>
      <c r="J399" t="s">
        <v>1441</v>
      </c>
      <c r="K399" t="s">
        <v>1442</v>
      </c>
      <c r="L399" t="s">
        <v>1443</v>
      </c>
    </row>
    <row r="400" spans="1:12">
      <c r="A400" s="1">
        <v>398</v>
      </c>
      <c r="B400" t="s">
        <v>1444</v>
      </c>
      <c r="C400" t="s">
        <v>495</v>
      </c>
      <c r="D400" t="s">
        <v>1445</v>
      </c>
      <c r="E400">
        <v>2012</v>
      </c>
      <c r="F400">
        <v>148000</v>
      </c>
      <c r="G400" t="s">
        <v>21</v>
      </c>
      <c r="H400">
        <v>78500</v>
      </c>
      <c r="I400" t="s">
        <v>15</v>
      </c>
      <c r="J400" t="s">
        <v>48</v>
      </c>
      <c r="K400" t="s">
        <v>89</v>
      </c>
      <c r="L400" t="s">
        <v>1446</v>
      </c>
    </row>
    <row r="401" spans="1:12">
      <c r="A401" s="1">
        <v>399</v>
      </c>
      <c r="B401" t="s">
        <v>1447</v>
      </c>
      <c r="C401" t="s">
        <v>12</v>
      </c>
      <c r="D401" t="s">
        <v>1448</v>
      </c>
      <c r="E401">
        <v>2018</v>
      </c>
      <c r="F401">
        <v>63000</v>
      </c>
      <c r="G401" t="s">
        <v>21</v>
      </c>
      <c r="H401">
        <v>157000</v>
      </c>
      <c r="I401" t="s">
        <v>15</v>
      </c>
      <c r="J401" t="s">
        <v>48</v>
      </c>
      <c r="K401" t="s">
        <v>1449</v>
      </c>
      <c r="L401" t="s">
        <v>1450</v>
      </c>
    </row>
    <row r="402" spans="1:12">
      <c r="A402" s="1">
        <v>400</v>
      </c>
      <c r="B402" t="s">
        <v>1451</v>
      </c>
      <c r="C402" t="s">
        <v>12</v>
      </c>
      <c r="D402" t="s">
        <v>1452</v>
      </c>
      <c r="E402">
        <v>2016</v>
      </c>
      <c r="F402">
        <v>47000</v>
      </c>
      <c r="G402" t="s">
        <v>53</v>
      </c>
      <c r="H402">
        <v>126900</v>
      </c>
      <c r="I402" t="s">
        <v>15</v>
      </c>
      <c r="J402" t="s">
        <v>22</v>
      </c>
      <c r="K402" t="s">
        <v>189</v>
      </c>
      <c r="L402" t="s">
        <v>1453</v>
      </c>
    </row>
    <row r="403" spans="1:12">
      <c r="A403" s="1">
        <v>401</v>
      </c>
      <c r="B403" t="s">
        <v>1454</v>
      </c>
      <c r="C403" t="s">
        <v>32</v>
      </c>
      <c r="D403" t="s">
        <v>1455</v>
      </c>
      <c r="E403">
        <v>2016</v>
      </c>
      <c r="F403">
        <v>67</v>
      </c>
      <c r="G403" t="s">
        <v>47</v>
      </c>
      <c r="H403">
        <v>141000</v>
      </c>
      <c r="I403" t="s">
        <v>15</v>
      </c>
      <c r="J403" t="s">
        <v>28</v>
      </c>
      <c r="K403" t="s">
        <v>350</v>
      </c>
      <c r="L403" t="s">
        <v>1456</v>
      </c>
    </row>
    <row r="404" spans="1:12">
      <c r="A404" s="1">
        <v>402</v>
      </c>
      <c r="B404" t="s">
        <v>1457</v>
      </c>
      <c r="C404" t="s">
        <v>12</v>
      </c>
      <c r="D404" t="s">
        <v>1458</v>
      </c>
      <c r="E404">
        <v>2016</v>
      </c>
      <c r="F404">
        <v>229000</v>
      </c>
      <c r="G404" t="s">
        <v>34</v>
      </c>
      <c r="H404">
        <v>123500</v>
      </c>
      <c r="I404" t="s">
        <v>15</v>
      </c>
      <c r="J404" t="s">
        <v>663</v>
      </c>
      <c r="K404" t="s">
        <v>1459</v>
      </c>
      <c r="L404" t="s">
        <v>1460</v>
      </c>
    </row>
    <row r="405" spans="1:12">
      <c r="A405" s="1">
        <v>403</v>
      </c>
      <c r="B405" t="s">
        <v>1461</v>
      </c>
      <c r="C405" t="s">
        <v>26</v>
      </c>
      <c r="D405" t="s">
        <v>1462</v>
      </c>
      <c r="E405">
        <v>2016</v>
      </c>
      <c r="F405">
        <v>104000</v>
      </c>
      <c r="G405" t="s">
        <v>21</v>
      </c>
      <c r="H405">
        <v>135000</v>
      </c>
      <c r="I405" t="s">
        <v>15</v>
      </c>
      <c r="J405" t="s">
        <v>28</v>
      </c>
      <c r="K405" t="s">
        <v>167</v>
      </c>
      <c r="L405" t="s">
        <v>1463</v>
      </c>
    </row>
    <row r="406" spans="1:12">
      <c r="A406" s="1">
        <v>404</v>
      </c>
      <c r="B406" t="s">
        <v>1464</v>
      </c>
      <c r="C406" t="s">
        <v>12</v>
      </c>
      <c r="D406" t="s">
        <v>1465</v>
      </c>
      <c r="E406">
        <v>2018</v>
      </c>
      <c r="F406">
        <v>22000</v>
      </c>
      <c r="G406" t="s">
        <v>47</v>
      </c>
      <c r="H406">
        <v>166900</v>
      </c>
      <c r="I406" t="s">
        <v>15</v>
      </c>
      <c r="J406" t="s">
        <v>753</v>
      </c>
      <c r="K406" t="s">
        <v>151</v>
      </c>
      <c r="L406" t="s">
        <v>1466</v>
      </c>
    </row>
    <row r="407" spans="1:12">
      <c r="A407" s="1">
        <v>405</v>
      </c>
      <c r="B407" t="s">
        <v>1467</v>
      </c>
      <c r="C407" t="s">
        <v>32</v>
      </c>
      <c r="D407" t="s">
        <v>1468</v>
      </c>
      <c r="E407">
        <v>2018</v>
      </c>
      <c r="F407">
        <v>700</v>
      </c>
      <c r="G407" t="s">
        <v>14</v>
      </c>
      <c r="H407">
        <v>197900</v>
      </c>
      <c r="I407" t="s">
        <v>15</v>
      </c>
      <c r="J407" t="s">
        <v>184</v>
      </c>
      <c r="K407" t="s">
        <v>331</v>
      </c>
      <c r="L407" t="s">
        <v>1469</v>
      </c>
    </row>
    <row r="408" spans="1:12">
      <c r="A408" s="1">
        <v>406</v>
      </c>
      <c r="B408" t="s">
        <v>1470</v>
      </c>
      <c r="C408" t="s">
        <v>12</v>
      </c>
      <c r="D408" t="s">
        <v>1471</v>
      </c>
      <c r="E408">
        <v>2017</v>
      </c>
      <c r="F408">
        <v>86000</v>
      </c>
      <c r="G408" t="s">
        <v>21</v>
      </c>
      <c r="H408">
        <v>143500</v>
      </c>
      <c r="I408" t="s">
        <v>15</v>
      </c>
      <c r="J408" t="s">
        <v>753</v>
      </c>
      <c r="K408" t="s">
        <v>1472</v>
      </c>
      <c r="L408" t="s">
        <v>1473</v>
      </c>
    </row>
    <row r="409" spans="1:12">
      <c r="A409" s="1">
        <v>407</v>
      </c>
      <c r="B409" t="s">
        <v>1474</v>
      </c>
      <c r="C409" t="s">
        <v>434</v>
      </c>
      <c r="D409" t="s">
        <v>1475</v>
      </c>
      <c r="E409">
        <v>2008</v>
      </c>
      <c r="F409">
        <v>191000</v>
      </c>
      <c r="G409" t="s">
        <v>34</v>
      </c>
      <c r="H409">
        <v>50000</v>
      </c>
      <c r="I409" t="s">
        <v>15</v>
      </c>
      <c r="J409" t="s">
        <v>538</v>
      </c>
      <c r="K409" t="s">
        <v>703</v>
      </c>
      <c r="L409" t="s">
        <v>1476</v>
      </c>
    </row>
    <row r="410" spans="1:12">
      <c r="A410" s="1">
        <v>408</v>
      </c>
      <c r="B410" t="s">
        <v>1477</v>
      </c>
      <c r="C410" t="s">
        <v>26</v>
      </c>
      <c r="D410" t="s">
        <v>1478</v>
      </c>
      <c r="E410">
        <v>2015</v>
      </c>
      <c r="F410">
        <v>113000</v>
      </c>
      <c r="G410" t="s">
        <v>47</v>
      </c>
      <c r="H410">
        <v>116500</v>
      </c>
      <c r="I410" t="s">
        <v>15</v>
      </c>
      <c r="J410" t="s">
        <v>179</v>
      </c>
      <c r="K410" t="s">
        <v>180</v>
      </c>
      <c r="L410" t="s">
        <v>1479</v>
      </c>
    </row>
    <row r="411" spans="1:12">
      <c r="A411" s="1">
        <v>409</v>
      </c>
      <c r="B411" t="s">
        <v>1480</v>
      </c>
      <c r="C411" t="s">
        <v>434</v>
      </c>
      <c r="D411" t="s">
        <v>1481</v>
      </c>
      <c r="E411">
        <v>2008</v>
      </c>
      <c r="F411">
        <v>254000</v>
      </c>
      <c r="G411" t="s">
        <v>53</v>
      </c>
      <c r="H411">
        <v>54950</v>
      </c>
      <c r="I411" t="s">
        <v>15</v>
      </c>
      <c r="J411" t="s">
        <v>28</v>
      </c>
      <c r="K411" t="s">
        <v>241</v>
      </c>
      <c r="L411" t="s">
        <v>1482</v>
      </c>
    </row>
    <row r="412" spans="1:12">
      <c r="A412" s="1">
        <v>410</v>
      </c>
      <c r="B412" t="s">
        <v>1483</v>
      </c>
      <c r="C412" t="s">
        <v>597</v>
      </c>
      <c r="D412" t="s">
        <v>1484</v>
      </c>
      <c r="E412">
        <v>2000</v>
      </c>
      <c r="F412">
        <v>151781</v>
      </c>
      <c r="G412" t="s">
        <v>14</v>
      </c>
      <c r="H412">
        <v>40750</v>
      </c>
      <c r="I412" t="s">
        <v>15</v>
      </c>
      <c r="J412" t="s">
        <v>1365</v>
      </c>
      <c r="K412" t="s">
        <v>1485</v>
      </c>
      <c r="L412" t="s">
        <v>1486</v>
      </c>
    </row>
    <row r="413" spans="1:12">
      <c r="A413" s="1">
        <v>411</v>
      </c>
      <c r="B413" t="s">
        <v>1487</v>
      </c>
      <c r="C413" t="s">
        <v>32</v>
      </c>
      <c r="D413" t="s">
        <v>1488</v>
      </c>
      <c r="E413">
        <v>2017</v>
      </c>
      <c r="F413">
        <v>54000</v>
      </c>
      <c r="G413" t="s">
        <v>21</v>
      </c>
      <c r="H413">
        <v>183000</v>
      </c>
      <c r="I413" t="s">
        <v>15</v>
      </c>
      <c r="J413" t="s">
        <v>184</v>
      </c>
      <c r="K413" t="s">
        <v>331</v>
      </c>
      <c r="L413" t="s">
        <v>1489</v>
      </c>
    </row>
    <row r="414" spans="1:12">
      <c r="A414" s="1">
        <v>412</v>
      </c>
      <c r="B414" t="s">
        <v>1490</v>
      </c>
      <c r="C414" t="s">
        <v>32</v>
      </c>
      <c r="D414" t="s">
        <v>1491</v>
      </c>
      <c r="E414">
        <v>2019</v>
      </c>
      <c r="F414">
        <v>19000</v>
      </c>
      <c r="G414" t="s">
        <v>21</v>
      </c>
      <c r="H414">
        <v>207000</v>
      </c>
      <c r="I414" t="s">
        <v>15</v>
      </c>
      <c r="J414" t="s">
        <v>184</v>
      </c>
      <c r="K414" t="s">
        <v>331</v>
      </c>
      <c r="L414" t="s">
        <v>1492</v>
      </c>
    </row>
    <row r="415" spans="1:12">
      <c r="A415" s="1">
        <v>413</v>
      </c>
      <c r="B415" t="s">
        <v>1493</v>
      </c>
      <c r="C415" t="s">
        <v>12</v>
      </c>
      <c r="D415" t="s">
        <v>1494</v>
      </c>
      <c r="E415">
        <v>2019</v>
      </c>
      <c r="F415">
        <v>13000</v>
      </c>
      <c r="G415" t="s">
        <v>21</v>
      </c>
      <c r="H415">
        <v>174500</v>
      </c>
      <c r="I415" t="s">
        <v>15</v>
      </c>
      <c r="J415" t="s">
        <v>28</v>
      </c>
      <c r="K415" t="s">
        <v>914</v>
      </c>
      <c r="L415" t="s">
        <v>1495</v>
      </c>
    </row>
    <row r="416" spans="1:12">
      <c r="A416" s="1">
        <v>414</v>
      </c>
      <c r="B416" t="s">
        <v>1496</v>
      </c>
      <c r="C416" t="s">
        <v>39</v>
      </c>
      <c r="D416" t="s">
        <v>1497</v>
      </c>
      <c r="E416">
        <v>2019</v>
      </c>
      <c r="F416">
        <v>10800</v>
      </c>
      <c r="G416" t="s">
        <v>21</v>
      </c>
      <c r="H416">
        <v>152000</v>
      </c>
      <c r="I416" t="s">
        <v>15</v>
      </c>
      <c r="J416" t="s">
        <v>22</v>
      </c>
      <c r="K416" t="s">
        <v>189</v>
      </c>
      <c r="L416" t="s">
        <v>1498</v>
      </c>
    </row>
    <row r="417" spans="1:12">
      <c r="A417" s="1">
        <v>415</v>
      </c>
      <c r="B417" t="s">
        <v>1499</v>
      </c>
      <c r="C417" t="s">
        <v>12</v>
      </c>
      <c r="D417" t="s">
        <v>1500</v>
      </c>
      <c r="E417">
        <v>2019</v>
      </c>
      <c r="F417">
        <v>38000</v>
      </c>
      <c r="G417" t="s">
        <v>21</v>
      </c>
      <c r="H417">
        <v>169900</v>
      </c>
      <c r="I417" t="s">
        <v>15</v>
      </c>
      <c r="J417" t="s">
        <v>22</v>
      </c>
      <c r="K417" t="s">
        <v>492</v>
      </c>
      <c r="L417" t="s">
        <v>1501</v>
      </c>
    </row>
    <row r="418" spans="1:12">
      <c r="A418" s="1">
        <v>416</v>
      </c>
      <c r="B418" t="s">
        <v>1502</v>
      </c>
      <c r="C418" t="s">
        <v>12</v>
      </c>
      <c r="D418" t="s">
        <v>1503</v>
      </c>
      <c r="E418">
        <v>2017</v>
      </c>
      <c r="F418">
        <v>97000</v>
      </c>
      <c r="G418" t="s">
        <v>21</v>
      </c>
      <c r="H418">
        <v>139500</v>
      </c>
      <c r="I418" t="s">
        <v>15</v>
      </c>
      <c r="J418" t="s">
        <v>28</v>
      </c>
      <c r="K418" t="s">
        <v>464</v>
      </c>
      <c r="L418" t="s">
        <v>1504</v>
      </c>
    </row>
    <row r="419" spans="1:12">
      <c r="A419" s="1">
        <v>417</v>
      </c>
      <c r="B419" t="s">
        <v>1505</v>
      </c>
      <c r="C419" t="s">
        <v>495</v>
      </c>
      <c r="D419" t="s">
        <v>1506</v>
      </c>
      <c r="E419">
        <v>2012</v>
      </c>
      <c r="F419">
        <v>84000</v>
      </c>
      <c r="G419" t="s">
        <v>431</v>
      </c>
      <c r="H419">
        <v>121000</v>
      </c>
      <c r="I419" t="s">
        <v>15</v>
      </c>
      <c r="J419" t="s">
        <v>28</v>
      </c>
      <c r="K419" t="s">
        <v>310</v>
      </c>
      <c r="L419" t="s">
        <v>1507</v>
      </c>
    </row>
    <row r="420" spans="1:12">
      <c r="A420" s="1">
        <v>418</v>
      </c>
      <c r="B420" t="s">
        <v>1508</v>
      </c>
      <c r="C420" t="s">
        <v>32</v>
      </c>
      <c r="D420" t="s">
        <v>1509</v>
      </c>
      <c r="E420">
        <v>2016</v>
      </c>
      <c r="F420">
        <v>88000</v>
      </c>
      <c r="G420" t="s">
        <v>47</v>
      </c>
      <c r="H420">
        <v>158000</v>
      </c>
      <c r="I420" t="s">
        <v>15</v>
      </c>
      <c r="J420" t="s">
        <v>22</v>
      </c>
      <c r="K420" t="s">
        <v>492</v>
      </c>
      <c r="L420" t="s">
        <v>1510</v>
      </c>
    </row>
    <row r="421" spans="1:12">
      <c r="A421" s="1">
        <v>419</v>
      </c>
      <c r="B421" t="s">
        <v>1511</v>
      </c>
      <c r="C421" t="s">
        <v>357</v>
      </c>
      <c r="D421" t="s">
        <v>1512</v>
      </c>
      <c r="E421">
        <v>2012</v>
      </c>
      <c r="F421">
        <v>189000</v>
      </c>
      <c r="G421" t="s">
        <v>14</v>
      </c>
      <c r="H421">
        <v>89000</v>
      </c>
      <c r="I421" t="s">
        <v>15</v>
      </c>
      <c r="J421" t="s">
        <v>739</v>
      </c>
      <c r="K421" t="s">
        <v>907</v>
      </c>
      <c r="L421" t="s">
        <v>1513</v>
      </c>
    </row>
    <row r="422" spans="1:12">
      <c r="A422" s="1">
        <v>420</v>
      </c>
      <c r="B422" t="s">
        <v>1514</v>
      </c>
      <c r="C422" t="s">
        <v>12</v>
      </c>
      <c r="D422" t="s">
        <v>1515</v>
      </c>
      <c r="E422">
        <v>2018</v>
      </c>
      <c r="F422">
        <v>4000</v>
      </c>
      <c r="G422" t="s">
        <v>21</v>
      </c>
      <c r="H422">
        <v>167500</v>
      </c>
      <c r="I422" t="s">
        <v>15</v>
      </c>
      <c r="J422" t="s">
        <v>28</v>
      </c>
      <c r="K422" t="s">
        <v>77</v>
      </c>
      <c r="L422" t="s">
        <v>1516</v>
      </c>
    </row>
    <row r="423" spans="1:12">
      <c r="A423" s="1">
        <v>421</v>
      </c>
      <c r="B423" t="s">
        <v>1517</v>
      </c>
      <c r="C423" t="s">
        <v>32</v>
      </c>
      <c r="D423" t="s">
        <v>1518</v>
      </c>
      <c r="E423">
        <v>2017</v>
      </c>
      <c r="F423">
        <v>54000</v>
      </c>
      <c r="G423" t="s">
        <v>21</v>
      </c>
      <c r="H423">
        <v>176900</v>
      </c>
      <c r="I423" t="s">
        <v>15</v>
      </c>
      <c r="J423" t="s">
        <v>97</v>
      </c>
      <c r="K423" t="s">
        <v>757</v>
      </c>
      <c r="L423" t="s">
        <v>1519</v>
      </c>
    </row>
    <row r="424" spans="1:12">
      <c r="A424" s="1">
        <v>422</v>
      </c>
      <c r="B424" t="s">
        <v>1520</v>
      </c>
      <c r="C424" t="s">
        <v>12</v>
      </c>
      <c r="D424" t="s">
        <v>1521</v>
      </c>
      <c r="E424">
        <v>2018</v>
      </c>
      <c r="F424">
        <v>71300</v>
      </c>
      <c r="G424" t="s">
        <v>21</v>
      </c>
      <c r="H424">
        <v>152000</v>
      </c>
      <c r="I424" t="s">
        <v>15</v>
      </c>
      <c r="J424" t="s">
        <v>663</v>
      </c>
      <c r="K424" t="s">
        <v>1522</v>
      </c>
      <c r="L424" t="s">
        <v>1523</v>
      </c>
    </row>
    <row r="425" spans="1:12">
      <c r="A425" s="1">
        <v>423</v>
      </c>
      <c r="B425" t="s">
        <v>1524</v>
      </c>
      <c r="C425" t="s">
        <v>357</v>
      </c>
      <c r="D425" t="s">
        <v>1525</v>
      </c>
      <c r="E425">
        <v>2012</v>
      </c>
      <c r="F425">
        <v>413000</v>
      </c>
      <c r="G425" t="s">
        <v>34</v>
      </c>
      <c r="H425">
        <v>73500</v>
      </c>
      <c r="I425" t="s">
        <v>15</v>
      </c>
      <c r="J425" t="s">
        <v>28</v>
      </c>
      <c r="K425" t="s">
        <v>338</v>
      </c>
      <c r="L425" t="s">
        <v>1526</v>
      </c>
    </row>
    <row r="426" spans="1:12">
      <c r="A426" s="1">
        <v>424</v>
      </c>
      <c r="B426" t="s">
        <v>1527</v>
      </c>
      <c r="C426" t="s">
        <v>12</v>
      </c>
      <c r="D426" t="s">
        <v>1528</v>
      </c>
      <c r="E426">
        <v>2017</v>
      </c>
      <c r="F426">
        <v>103000</v>
      </c>
      <c r="G426" t="s">
        <v>21</v>
      </c>
      <c r="H426">
        <v>135000</v>
      </c>
      <c r="I426" t="s">
        <v>15</v>
      </c>
      <c r="J426" t="s">
        <v>1529</v>
      </c>
      <c r="K426" t="s">
        <v>151</v>
      </c>
      <c r="L426" t="s">
        <v>1530</v>
      </c>
    </row>
    <row r="427" spans="1:12">
      <c r="A427" s="1">
        <v>425</v>
      </c>
      <c r="B427" t="s">
        <v>1531</v>
      </c>
      <c r="C427" t="s">
        <v>39</v>
      </c>
      <c r="D427" t="s">
        <v>1532</v>
      </c>
      <c r="E427">
        <v>2017</v>
      </c>
      <c r="F427">
        <v>134000</v>
      </c>
      <c r="G427" t="s">
        <v>21</v>
      </c>
      <c r="H427">
        <v>126500</v>
      </c>
      <c r="I427" t="s">
        <v>15</v>
      </c>
      <c r="J427" t="s">
        <v>35</v>
      </c>
      <c r="K427" t="s">
        <v>36</v>
      </c>
      <c r="L427" t="s">
        <v>1533</v>
      </c>
    </row>
    <row r="428" spans="1:12">
      <c r="A428" s="1">
        <v>426</v>
      </c>
      <c r="B428" t="s">
        <v>1534</v>
      </c>
      <c r="C428" t="s">
        <v>12</v>
      </c>
      <c r="D428" t="s">
        <v>1535</v>
      </c>
      <c r="E428">
        <v>2017</v>
      </c>
      <c r="F428">
        <v>68000</v>
      </c>
      <c r="G428" t="s">
        <v>21</v>
      </c>
      <c r="H428">
        <v>142000</v>
      </c>
      <c r="I428" t="s">
        <v>15</v>
      </c>
      <c r="J428" t="s">
        <v>28</v>
      </c>
      <c r="K428" t="s">
        <v>767</v>
      </c>
      <c r="L428" t="s">
        <v>1536</v>
      </c>
    </row>
    <row r="429" spans="1:12">
      <c r="A429" s="1">
        <v>427</v>
      </c>
      <c r="B429" t="s">
        <v>1537</v>
      </c>
      <c r="C429" t="s">
        <v>32</v>
      </c>
      <c r="D429" t="s">
        <v>1538</v>
      </c>
      <c r="E429">
        <v>2018</v>
      </c>
      <c r="F429">
        <v>55000</v>
      </c>
      <c r="G429" t="s">
        <v>21</v>
      </c>
      <c r="H429">
        <v>164900</v>
      </c>
      <c r="I429" t="s">
        <v>15</v>
      </c>
      <c r="J429" t="s">
        <v>97</v>
      </c>
      <c r="K429" t="s">
        <v>392</v>
      </c>
      <c r="L429" t="s">
        <v>1539</v>
      </c>
    </row>
    <row r="430" spans="1:12">
      <c r="A430" s="1">
        <v>428</v>
      </c>
      <c r="B430" t="s">
        <v>1540</v>
      </c>
      <c r="C430" t="s">
        <v>32</v>
      </c>
      <c r="D430" t="s">
        <v>1541</v>
      </c>
      <c r="E430">
        <v>2017</v>
      </c>
      <c r="F430">
        <v>64000</v>
      </c>
      <c r="G430" t="s">
        <v>21</v>
      </c>
      <c r="H430">
        <v>157500</v>
      </c>
      <c r="I430" t="s">
        <v>15</v>
      </c>
      <c r="J430" t="s">
        <v>262</v>
      </c>
      <c r="K430" t="s">
        <v>263</v>
      </c>
      <c r="L430" t="s">
        <v>1542</v>
      </c>
    </row>
    <row r="431" spans="1:12">
      <c r="A431" s="1">
        <v>429</v>
      </c>
      <c r="B431" t="s">
        <v>1543</v>
      </c>
      <c r="C431" t="s">
        <v>26</v>
      </c>
      <c r="D431" t="s">
        <v>1544</v>
      </c>
      <c r="E431">
        <v>2016</v>
      </c>
      <c r="F431">
        <v>110000</v>
      </c>
      <c r="G431" t="s">
        <v>117</v>
      </c>
      <c r="H431">
        <v>136500</v>
      </c>
      <c r="I431" t="s">
        <v>15</v>
      </c>
      <c r="J431" t="s">
        <v>184</v>
      </c>
      <c r="K431" t="s">
        <v>237</v>
      </c>
      <c r="L431" t="s">
        <v>1545</v>
      </c>
    </row>
    <row r="432" spans="1:12">
      <c r="A432" s="1">
        <v>430</v>
      </c>
      <c r="B432" t="s">
        <v>1546</v>
      </c>
      <c r="C432" t="s">
        <v>12</v>
      </c>
      <c r="D432" t="s">
        <v>1547</v>
      </c>
      <c r="E432">
        <v>2017</v>
      </c>
      <c r="F432">
        <v>85000</v>
      </c>
      <c r="G432" t="s">
        <v>21</v>
      </c>
      <c r="H432">
        <v>143500</v>
      </c>
      <c r="I432" t="s">
        <v>15</v>
      </c>
      <c r="J432" t="s">
        <v>35</v>
      </c>
      <c r="K432" t="s">
        <v>36</v>
      </c>
      <c r="L432" t="s">
        <v>1548</v>
      </c>
    </row>
    <row r="433" spans="1:12">
      <c r="A433" s="1">
        <v>431</v>
      </c>
      <c r="B433" t="s">
        <v>1549</v>
      </c>
      <c r="C433" t="s">
        <v>32</v>
      </c>
      <c r="D433" t="s">
        <v>1550</v>
      </c>
      <c r="E433">
        <v>2016</v>
      </c>
      <c r="F433">
        <v>135000</v>
      </c>
      <c r="G433" t="s">
        <v>34</v>
      </c>
      <c r="H433">
        <v>156000</v>
      </c>
      <c r="I433" t="s">
        <v>15</v>
      </c>
      <c r="J433" t="s">
        <v>179</v>
      </c>
      <c r="K433" t="s">
        <v>1551</v>
      </c>
      <c r="L433" t="s">
        <v>1552</v>
      </c>
    </row>
    <row r="434" spans="1:12">
      <c r="A434" s="1">
        <v>432</v>
      </c>
      <c r="B434" t="s">
        <v>1553</v>
      </c>
      <c r="C434" t="s">
        <v>12</v>
      </c>
      <c r="D434" t="s">
        <v>1554</v>
      </c>
      <c r="E434">
        <v>2017</v>
      </c>
      <c r="F434">
        <v>175000</v>
      </c>
      <c r="G434" t="s">
        <v>21</v>
      </c>
      <c r="H434">
        <v>107750</v>
      </c>
      <c r="I434" t="s">
        <v>15</v>
      </c>
      <c r="J434" t="s">
        <v>883</v>
      </c>
      <c r="K434" t="s">
        <v>1555</v>
      </c>
      <c r="L434" t="s">
        <v>1556</v>
      </c>
    </row>
    <row r="435" spans="1:12">
      <c r="A435" s="1">
        <v>433</v>
      </c>
      <c r="B435" t="s">
        <v>1557</v>
      </c>
      <c r="C435" t="s">
        <v>32</v>
      </c>
      <c r="D435" t="s">
        <v>1558</v>
      </c>
      <c r="E435">
        <v>2017</v>
      </c>
      <c r="F435">
        <v>25000</v>
      </c>
      <c r="G435" t="s">
        <v>21</v>
      </c>
      <c r="H435">
        <v>168000</v>
      </c>
      <c r="I435" t="s">
        <v>15</v>
      </c>
      <c r="J435" t="s">
        <v>593</v>
      </c>
      <c r="K435" t="s">
        <v>1559</v>
      </c>
      <c r="L435" t="s">
        <v>1560</v>
      </c>
    </row>
    <row r="436" spans="1:12">
      <c r="A436" s="1">
        <v>434</v>
      </c>
      <c r="B436" t="s">
        <v>1561</v>
      </c>
      <c r="C436" t="s">
        <v>12</v>
      </c>
      <c r="D436" t="s">
        <v>1562</v>
      </c>
      <c r="E436">
        <v>2016</v>
      </c>
      <c r="F436">
        <v>80000</v>
      </c>
      <c r="G436" t="s">
        <v>21</v>
      </c>
      <c r="H436">
        <v>135750</v>
      </c>
      <c r="I436" t="s">
        <v>15</v>
      </c>
      <c r="J436" t="s">
        <v>200</v>
      </c>
      <c r="K436" t="s">
        <v>151</v>
      </c>
      <c r="L436" t="s">
        <v>1563</v>
      </c>
    </row>
    <row r="437" spans="1:12">
      <c r="A437" s="1">
        <v>435</v>
      </c>
      <c r="B437" t="s">
        <v>1564</v>
      </c>
      <c r="C437" t="s">
        <v>269</v>
      </c>
      <c r="D437" t="s">
        <v>1565</v>
      </c>
      <c r="E437">
        <v>2009</v>
      </c>
      <c r="F437">
        <v>311000</v>
      </c>
      <c r="G437" t="s">
        <v>14</v>
      </c>
      <c r="H437">
        <v>52499</v>
      </c>
      <c r="I437" t="s">
        <v>15</v>
      </c>
      <c r="J437" t="s">
        <v>97</v>
      </c>
      <c r="K437" t="s">
        <v>1566</v>
      </c>
      <c r="L437" t="s">
        <v>1567</v>
      </c>
    </row>
    <row r="438" spans="1:12">
      <c r="A438" s="1">
        <v>436</v>
      </c>
      <c r="B438" t="s">
        <v>1568</v>
      </c>
      <c r="C438" t="s">
        <v>12</v>
      </c>
      <c r="D438" t="s">
        <v>1569</v>
      </c>
      <c r="E438">
        <v>2017</v>
      </c>
      <c r="F438">
        <v>73000</v>
      </c>
      <c r="G438" t="s">
        <v>21</v>
      </c>
      <c r="H438">
        <v>145000</v>
      </c>
      <c r="I438" t="s">
        <v>15</v>
      </c>
      <c r="J438" t="s">
        <v>28</v>
      </c>
      <c r="K438" t="s">
        <v>338</v>
      </c>
      <c r="L438" t="s">
        <v>1570</v>
      </c>
    </row>
    <row r="439" spans="1:12">
      <c r="A439" s="1">
        <v>437</v>
      </c>
      <c r="B439" t="s">
        <v>1571</v>
      </c>
      <c r="C439" t="s">
        <v>220</v>
      </c>
      <c r="D439" t="s">
        <v>1572</v>
      </c>
      <c r="E439">
        <v>2006</v>
      </c>
      <c r="F439">
        <v>164000</v>
      </c>
      <c r="G439" t="s">
        <v>47</v>
      </c>
      <c r="H439">
        <v>48750</v>
      </c>
      <c r="I439" t="s">
        <v>15</v>
      </c>
      <c r="J439" t="s">
        <v>184</v>
      </c>
      <c r="K439" t="s">
        <v>237</v>
      </c>
      <c r="L439" t="s">
        <v>1573</v>
      </c>
    </row>
    <row r="440" spans="1:12">
      <c r="A440" s="1">
        <v>438</v>
      </c>
      <c r="B440" t="s">
        <v>1574</v>
      </c>
      <c r="C440" t="s">
        <v>220</v>
      </c>
      <c r="D440" t="s">
        <v>1575</v>
      </c>
      <c r="E440">
        <v>2004</v>
      </c>
      <c r="F440">
        <v>150000</v>
      </c>
      <c r="G440" t="s">
        <v>47</v>
      </c>
      <c r="H440">
        <v>61750</v>
      </c>
      <c r="I440" t="s">
        <v>15</v>
      </c>
      <c r="J440" t="s">
        <v>16</v>
      </c>
      <c r="K440" t="s">
        <v>327</v>
      </c>
      <c r="L440" t="s">
        <v>1576</v>
      </c>
    </row>
    <row r="441" spans="1:12">
      <c r="A441" s="1">
        <v>439</v>
      </c>
      <c r="B441" t="s">
        <v>1577</v>
      </c>
      <c r="C441" t="s">
        <v>12</v>
      </c>
      <c r="D441" t="s">
        <v>1578</v>
      </c>
      <c r="E441">
        <v>2016</v>
      </c>
      <c r="F441">
        <v>72200</v>
      </c>
      <c r="G441" t="s">
        <v>34</v>
      </c>
      <c r="H441">
        <v>143900</v>
      </c>
      <c r="I441" t="s">
        <v>15</v>
      </c>
      <c r="J441" t="s">
        <v>48</v>
      </c>
      <c r="K441" t="s">
        <v>89</v>
      </c>
      <c r="L441" t="s">
        <v>1579</v>
      </c>
    </row>
    <row r="442" spans="1:12">
      <c r="A442" s="1">
        <v>440</v>
      </c>
      <c r="B442" t="s">
        <v>1580</v>
      </c>
      <c r="C442" t="s">
        <v>12</v>
      </c>
      <c r="D442" t="s">
        <v>1581</v>
      </c>
      <c r="E442">
        <v>2018</v>
      </c>
      <c r="F442">
        <v>48000</v>
      </c>
      <c r="G442" t="s">
        <v>21</v>
      </c>
      <c r="H442">
        <v>156000</v>
      </c>
      <c r="I442" t="s">
        <v>15</v>
      </c>
      <c r="J442" t="s">
        <v>184</v>
      </c>
      <c r="K442" t="s">
        <v>237</v>
      </c>
      <c r="L442" t="s">
        <v>1582</v>
      </c>
    </row>
    <row r="443" spans="1:12">
      <c r="A443" s="1">
        <v>441</v>
      </c>
      <c r="B443" t="s">
        <v>1583</v>
      </c>
      <c r="C443" t="s">
        <v>32</v>
      </c>
      <c r="D443" t="s">
        <v>1584</v>
      </c>
      <c r="E443">
        <v>2018</v>
      </c>
      <c r="F443">
        <v>47330</v>
      </c>
      <c r="G443" t="s">
        <v>47</v>
      </c>
      <c r="H443">
        <v>179000</v>
      </c>
      <c r="I443" t="s">
        <v>15</v>
      </c>
      <c r="J443" t="s">
        <v>184</v>
      </c>
      <c r="K443" t="s">
        <v>185</v>
      </c>
      <c r="L443" t="s">
        <v>1585</v>
      </c>
    </row>
    <row r="444" spans="1:12">
      <c r="A444" s="1">
        <v>442</v>
      </c>
      <c r="B444" t="s">
        <v>1586</v>
      </c>
      <c r="C444" t="s">
        <v>32</v>
      </c>
      <c r="D444" t="s">
        <v>1587</v>
      </c>
      <c r="E444">
        <v>2018</v>
      </c>
      <c r="F444">
        <v>57000</v>
      </c>
      <c r="G444" t="s">
        <v>21</v>
      </c>
      <c r="H444">
        <v>162750</v>
      </c>
      <c r="I444" t="s">
        <v>15</v>
      </c>
      <c r="J444" t="s">
        <v>28</v>
      </c>
      <c r="K444" t="s">
        <v>310</v>
      </c>
      <c r="L444" t="s">
        <v>1588</v>
      </c>
    </row>
    <row r="445" spans="1:12">
      <c r="A445" s="1">
        <v>443</v>
      </c>
      <c r="B445" t="s">
        <v>1589</v>
      </c>
      <c r="C445" t="s">
        <v>32</v>
      </c>
      <c r="D445" t="s">
        <v>1590</v>
      </c>
      <c r="E445">
        <v>2017</v>
      </c>
      <c r="F445">
        <v>16250</v>
      </c>
      <c r="G445" t="s">
        <v>21</v>
      </c>
      <c r="H445">
        <v>168000</v>
      </c>
      <c r="I445" t="s">
        <v>15</v>
      </c>
      <c r="J445" t="s">
        <v>28</v>
      </c>
      <c r="K445" t="s">
        <v>440</v>
      </c>
      <c r="L445" t="s">
        <v>1591</v>
      </c>
    </row>
    <row r="446" spans="1:12">
      <c r="A446" s="1">
        <v>444</v>
      </c>
      <c r="B446" t="s">
        <v>1592</v>
      </c>
      <c r="C446" t="s">
        <v>32</v>
      </c>
      <c r="E446">
        <v>2016</v>
      </c>
      <c r="F446">
        <v>70000</v>
      </c>
      <c r="G446" t="s">
        <v>81</v>
      </c>
      <c r="H446">
        <v>159500</v>
      </c>
      <c r="I446" t="s">
        <v>15</v>
      </c>
      <c r="J446" t="s">
        <v>22</v>
      </c>
      <c r="K446" t="s">
        <v>23</v>
      </c>
      <c r="L446" t="s">
        <v>1593</v>
      </c>
    </row>
    <row r="447" spans="1:12">
      <c r="A447" s="1">
        <v>445</v>
      </c>
      <c r="B447" t="s">
        <v>1594</v>
      </c>
      <c r="C447" t="s">
        <v>12</v>
      </c>
      <c r="D447" t="s">
        <v>1595</v>
      </c>
      <c r="E447">
        <v>2017</v>
      </c>
      <c r="F447">
        <v>84000</v>
      </c>
      <c r="G447" t="s">
        <v>21</v>
      </c>
      <c r="H447">
        <v>146500</v>
      </c>
      <c r="I447" t="s">
        <v>15</v>
      </c>
      <c r="J447" t="s">
        <v>155</v>
      </c>
      <c r="K447" t="s">
        <v>305</v>
      </c>
      <c r="L447" t="s">
        <v>1596</v>
      </c>
    </row>
    <row r="448" spans="1:12">
      <c r="A448" s="1">
        <v>446</v>
      </c>
      <c r="B448" t="s">
        <v>1597</v>
      </c>
      <c r="C448" t="s">
        <v>283</v>
      </c>
      <c r="D448" t="s">
        <v>1598</v>
      </c>
      <c r="E448">
        <v>2010</v>
      </c>
      <c r="F448">
        <v>107000</v>
      </c>
      <c r="G448" t="s">
        <v>431</v>
      </c>
      <c r="H448">
        <v>77500</v>
      </c>
      <c r="I448" t="s">
        <v>15</v>
      </c>
      <c r="J448" t="s">
        <v>28</v>
      </c>
      <c r="K448" t="s">
        <v>767</v>
      </c>
      <c r="L448" t="s">
        <v>1599</v>
      </c>
    </row>
    <row r="449" spans="1:12">
      <c r="A449" s="1">
        <v>447</v>
      </c>
      <c r="B449" t="s">
        <v>1600</v>
      </c>
      <c r="C449" t="s">
        <v>12</v>
      </c>
      <c r="D449" t="s">
        <v>1601</v>
      </c>
      <c r="E449">
        <v>2017</v>
      </c>
      <c r="F449">
        <v>87000</v>
      </c>
      <c r="G449" t="s">
        <v>21</v>
      </c>
      <c r="H449">
        <v>146500</v>
      </c>
      <c r="I449" t="s">
        <v>15</v>
      </c>
      <c r="J449" t="s">
        <v>285</v>
      </c>
      <c r="K449" t="s">
        <v>1602</v>
      </c>
      <c r="L449" t="s">
        <v>1603</v>
      </c>
    </row>
    <row r="450" spans="1:12">
      <c r="A450" s="1">
        <v>448</v>
      </c>
      <c r="B450" t="s">
        <v>1604</v>
      </c>
      <c r="C450" t="s">
        <v>32</v>
      </c>
      <c r="D450" t="s">
        <v>1605</v>
      </c>
      <c r="E450">
        <v>2017</v>
      </c>
      <c r="F450">
        <v>33000</v>
      </c>
      <c r="G450" t="s">
        <v>21</v>
      </c>
      <c r="H450">
        <v>165000</v>
      </c>
      <c r="I450" t="s">
        <v>15</v>
      </c>
      <c r="J450" t="s">
        <v>28</v>
      </c>
      <c r="K450" t="s">
        <v>29</v>
      </c>
      <c r="L450" t="s">
        <v>1606</v>
      </c>
    </row>
    <row r="451" spans="1:12">
      <c r="A451" s="1">
        <v>449</v>
      </c>
      <c r="B451" t="s">
        <v>1607</v>
      </c>
      <c r="C451" t="s">
        <v>95</v>
      </c>
      <c r="D451" t="s">
        <v>1608</v>
      </c>
      <c r="E451">
        <v>2016</v>
      </c>
      <c r="F451">
        <v>90000</v>
      </c>
      <c r="G451" t="s">
        <v>53</v>
      </c>
      <c r="H451">
        <v>123500</v>
      </c>
      <c r="I451" t="s">
        <v>15</v>
      </c>
      <c r="J451" t="s">
        <v>28</v>
      </c>
      <c r="K451" t="s">
        <v>372</v>
      </c>
      <c r="L451" t="s">
        <v>1609</v>
      </c>
    </row>
    <row r="452" spans="1:12">
      <c r="A452" s="1">
        <v>450</v>
      </c>
      <c r="B452" t="s">
        <v>1610</v>
      </c>
      <c r="C452" t="s">
        <v>39</v>
      </c>
      <c r="D452" t="s">
        <v>1611</v>
      </c>
      <c r="E452">
        <v>2017</v>
      </c>
      <c r="F452">
        <v>102000</v>
      </c>
      <c r="G452" t="s">
        <v>21</v>
      </c>
      <c r="H452">
        <v>140000</v>
      </c>
      <c r="I452" t="s">
        <v>15</v>
      </c>
      <c r="J452" t="s">
        <v>184</v>
      </c>
      <c r="K452" t="s">
        <v>1612</v>
      </c>
      <c r="L452" t="s">
        <v>1613</v>
      </c>
    </row>
    <row r="453" spans="1:12">
      <c r="A453" s="1">
        <v>451</v>
      </c>
      <c r="B453" t="s">
        <v>1614</v>
      </c>
      <c r="C453" t="s">
        <v>32</v>
      </c>
      <c r="D453" t="s">
        <v>1615</v>
      </c>
      <c r="E453">
        <v>2018</v>
      </c>
      <c r="F453">
        <v>28000</v>
      </c>
      <c r="G453" t="s">
        <v>34</v>
      </c>
      <c r="H453">
        <v>176500</v>
      </c>
      <c r="I453" t="s">
        <v>15</v>
      </c>
      <c r="J453" t="s">
        <v>48</v>
      </c>
      <c r="K453" t="s">
        <v>89</v>
      </c>
      <c r="L453" t="s">
        <v>1616</v>
      </c>
    </row>
    <row r="454" spans="1:12">
      <c r="A454" s="1">
        <v>452</v>
      </c>
      <c r="B454" t="s">
        <v>1617</v>
      </c>
      <c r="C454" t="s">
        <v>12</v>
      </c>
      <c r="D454" t="s">
        <v>1618</v>
      </c>
      <c r="E454">
        <v>2018</v>
      </c>
      <c r="F454">
        <v>45000</v>
      </c>
      <c r="G454" t="s">
        <v>47</v>
      </c>
      <c r="H454">
        <v>152500</v>
      </c>
      <c r="I454" t="s">
        <v>15</v>
      </c>
      <c r="J454" t="s">
        <v>262</v>
      </c>
      <c r="K454" t="s">
        <v>1619</v>
      </c>
      <c r="L454" t="s">
        <v>1620</v>
      </c>
    </row>
    <row r="455" spans="1:12">
      <c r="A455" s="1">
        <v>453</v>
      </c>
      <c r="B455" t="s">
        <v>1621</v>
      </c>
      <c r="C455" t="s">
        <v>476</v>
      </c>
      <c r="D455" t="s">
        <v>1622</v>
      </c>
      <c r="E455">
        <v>2019</v>
      </c>
      <c r="F455">
        <v>0</v>
      </c>
      <c r="G455" t="s">
        <v>21</v>
      </c>
      <c r="H455">
        <v>161950</v>
      </c>
      <c r="I455" t="s">
        <v>15</v>
      </c>
      <c r="J455" t="s">
        <v>144</v>
      </c>
      <c r="K455" t="s">
        <v>1623</v>
      </c>
      <c r="L455" t="s">
        <v>1624</v>
      </c>
    </row>
    <row r="456" spans="1:12">
      <c r="A456" s="1">
        <v>454</v>
      </c>
      <c r="B456" t="s">
        <v>1625</v>
      </c>
      <c r="C456" t="s">
        <v>1626</v>
      </c>
      <c r="D456" t="s">
        <v>1627</v>
      </c>
      <c r="E456">
        <v>2008</v>
      </c>
      <c r="F456">
        <v>215000</v>
      </c>
      <c r="G456" t="s">
        <v>47</v>
      </c>
      <c r="H456">
        <v>55000</v>
      </c>
      <c r="I456" t="s">
        <v>15</v>
      </c>
      <c r="J456" t="s">
        <v>1628</v>
      </c>
      <c r="K456" t="s">
        <v>151</v>
      </c>
      <c r="L456" t="s">
        <v>1629</v>
      </c>
    </row>
    <row r="457" spans="1:12">
      <c r="A457" s="1">
        <v>455</v>
      </c>
      <c r="B457" t="s">
        <v>1630</v>
      </c>
      <c r="C457" t="s">
        <v>220</v>
      </c>
      <c r="D457" t="s">
        <v>1631</v>
      </c>
      <c r="E457">
        <v>2004</v>
      </c>
      <c r="F457">
        <v>207000</v>
      </c>
      <c r="G457" t="s">
        <v>513</v>
      </c>
      <c r="H457">
        <v>62500</v>
      </c>
      <c r="I457" t="s">
        <v>15</v>
      </c>
      <c r="J457" t="s">
        <v>1632</v>
      </c>
      <c r="K457" t="s">
        <v>1633</v>
      </c>
      <c r="L457" t="s">
        <v>1634</v>
      </c>
    </row>
    <row r="458" spans="1:12">
      <c r="A458" s="1">
        <v>456</v>
      </c>
      <c r="B458" t="s">
        <v>1635</v>
      </c>
      <c r="C458" t="s">
        <v>357</v>
      </c>
      <c r="D458" t="s">
        <v>1636</v>
      </c>
      <c r="E458">
        <v>2012</v>
      </c>
      <c r="F458">
        <v>115000</v>
      </c>
      <c r="G458" t="s">
        <v>21</v>
      </c>
      <c r="H458">
        <v>108000</v>
      </c>
      <c r="I458" t="s">
        <v>15</v>
      </c>
      <c r="J458" t="s">
        <v>707</v>
      </c>
      <c r="K458" t="s">
        <v>151</v>
      </c>
      <c r="L458" t="s">
        <v>1637</v>
      </c>
    </row>
    <row r="459" spans="1:12">
      <c r="A459" s="1">
        <v>457</v>
      </c>
      <c r="B459" t="s">
        <v>1638</v>
      </c>
      <c r="C459" t="s">
        <v>12</v>
      </c>
      <c r="D459" t="s">
        <v>1639</v>
      </c>
      <c r="E459">
        <v>2017</v>
      </c>
      <c r="F459">
        <v>73000</v>
      </c>
      <c r="G459" t="s">
        <v>21</v>
      </c>
      <c r="H459">
        <v>146000</v>
      </c>
      <c r="I459" t="s">
        <v>15</v>
      </c>
      <c r="J459" t="s">
        <v>16</v>
      </c>
      <c r="K459" t="s">
        <v>1086</v>
      </c>
      <c r="L459" t="s">
        <v>1640</v>
      </c>
    </row>
    <row r="460" spans="1:12">
      <c r="A460" s="1">
        <v>458</v>
      </c>
      <c r="B460" t="s">
        <v>1641</v>
      </c>
      <c r="C460" t="s">
        <v>32</v>
      </c>
      <c r="D460" t="s">
        <v>1642</v>
      </c>
      <c r="E460">
        <v>2017</v>
      </c>
      <c r="F460">
        <v>34000</v>
      </c>
      <c r="G460" t="s">
        <v>309</v>
      </c>
      <c r="H460">
        <v>197500</v>
      </c>
      <c r="I460" t="s">
        <v>15</v>
      </c>
      <c r="J460" t="s">
        <v>1007</v>
      </c>
      <c r="K460" t="s">
        <v>151</v>
      </c>
      <c r="L460" t="s">
        <v>1643</v>
      </c>
    </row>
    <row r="461" spans="1:12">
      <c r="A461" s="1">
        <v>459</v>
      </c>
      <c r="B461" t="s">
        <v>1644</v>
      </c>
      <c r="C461" t="s">
        <v>12</v>
      </c>
      <c r="D461" t="s">
        <v>1645</v>
      </c>
      <c r="E461">
        <v>2017</v>
      </c>
      <c r="F461">
        <v>75000</v>
      </c>
      <c r="G461" t="s">
        <v>21</v>
      </c>
      <c r="H461">
        <v>126000</v>
      </c>
      <c r="I461" t="s">
        <v>15</v>
      </c>
      <c r="J461" t="s">
        <v>97</v>
      </c>
      <c r="K461" t="s">
        <v>1427</v>
      </c>
      <c r="L461" t="s">
        <v>1646</v>
      </c>
    </row>
    <row r="462" spans="1:12">
      <c r="A462" s="1">
        <v>460</v>
      </c>
      <c r="B462" t="s">
        <v>1647</v>
      </c>
      <c r="C462" t="s">
        <v>12</v>
      </c>
      <c r="D462" t="s">
        <v>1648</v>
      </c>
      <c r="E462">
        <v>2016</v>
      </c>
      <c r="F462">
        <v>136000</v>
      </c>
      <c r="G462" t="s">
        <v>21</v>
      </c>
      <c r="H462">
        <v>128750</v>
      </c>
      <c r="I462" t="s">
        <v>15</v>
      </c>
      <c r="J462" t="s">
        <v>155</v>
      </c>
      <c r="K462" t="s">
        <v>305</v>
      </c>
      <c r="L462" t="s">
        <v>1649</v>
      </c>
    </row>
    <row r="463" spans="1:12">
      <c r="A463" s="1">
        <v>461</v>
      </c>
      <c r="B463" t="s">
        <v>1650</v>
      </c>
      <c r="C463" t="s">
        <v>12</v>
      </c>
      <c r="D463" t="s">
        <v>1651</v>
      </c>
      <c r="E463">
        <v>2017</v>
      </c>
      <c r="F463">
        <v>79000</v>
      </c>
      <c r="G463" t="s">
        <v>21</v>
      </c>
      <c r="H463">
        <v>137500</v>
      </c>
      <c r="I463" t="s">
        <v>15</v>
      </c>
      <c r="J463" t="s">
        <v>184</v>
      </c>
      <c r="K463" t="s">
        <v>1652</v>
      </c>
      <c r="L463" t="s">
        <v>1653</v>
      </c>
    </row>
    <row r="464" spans="1:12">
      <c r="A464" s="1">
        <v>462</v>
      </c>
      <c r="B464" t="s">
        <v>1654</v>
      </c>
      <c r="C464" t="s">
        <v>12</v>
      </c>
      <c r="D464" t="s">
        <v>1655</v>
      </c>
      <c r="E464">
        <v>2017</v>
      </c>
      <c r="F464">
        <v>93000</v>
      </c>
      <c r="G464" t="s">
        <v>21</v>
      </c>
      <c r="H464">
        <v>139750</v>
      </c>
      <c r="I464" t="s">
        <v>15</v>
      </c>
      <c r="J464" t="s">
        <v>624</v>
      </c>
      <c r="K464" t="s">
        <v>1656</v>
      </c>
      <c r="L464" t="s">
        <v>1657</v>
      </c>
    </row>
    <row r="465" spans="1:12">
      <c r="A465" s="1">
        <v>463</v>
      </c>
      <c r="B465" t="s">
        <v>1658</v>
      </c>
      <c r="C465" t="s">
        <v>269</v>
      </c>
      <c r="D465" t="s">
        <v>1659</v>
      </c>
      <c r="E465">
        <v>2012</v>
      </c>
      <c r="F465">
        <v>178000</v>
      </c>
      <c r="G465" t="s">
        <v>47</v>
      </c>
      <c r="H465">
        <v>86500</v>
      </c>
      <c r="I465" t="s">
        <v>15</v>
      </c>
      <c r="J465" t="s">
        <v>28</v>
      </c>
      <c r="K465" t="s">
        <v>171</v>
      </c>
      <c r="L465" t="s">
        <v>1660</v>
      </c>
    </row>
    <row r="466" spans="1:12">
      <c r="A466" s="1">
        <v>464</v>
      </c>
      <c r="B466" t="s">
        <v>1661</v>
      </c>
      <c r="C466" t="s">
        <v>32</v>
      </c>
      <c r="D466" t="s">
        <v>1662</v>
      </c>
      <c r="E466">
        <v>2017</v>
      </c>
      <c r="F466">
        <v>67000</v>
      </c>
      <c r="G466" t="s">
        <v>21</v>
      </c>
      <c r="H466">
        <v>157000</v>
      </c>
      <c r="I466" t="s">
        <v>15</v>
      </c>
      <c r="J466" t="s">
        <v>22</v>
      </c>
      <c r="K466" t="s">
        <v>189</v>
      </c>
      <c r="L466" t="s">
        <v>1663</v>
      </c>
    </row>
    <row r="467" spans="1:12">
      <c r="A467" s="1">
        <v>465</v>
      </c>
      <c r="B467" t="s">
        <v>1664</v>
      </c>
      <c r="C467" t="s">
        <v>12</v>
      </c>
      <c r="D467" t="s">
        <v>1665</v>
      </c>
      <c r="E467">
        <v>2017</v>
      </c>
      <c r="F467">
        <v>93000</v>
      </c>
      <c r="G467" t="s">
        <v>21</v>
      </c>
      <c r="H467">
        <v>139500</v>
      </c>
      <c r="I467" t="s">
        <v>15</v>
      </c>
      <c r="J467" t="s">
        <v>624</v>
      </c>
      <c r="K467" t="s">
        <v>625</v>
      </c>
      <c r="L467" t="s">
        <v>1666</v>
      </c>
    </row>
    <row r="468" spans="1:12">
      <c r="A468" s="1">
        <v>466</v>
      </c>
      <c r="B468" t="s">
        <v>1667</v>
      </c>
      <c r="C468" t="s">
        <v>12</v>
      </c>
      <c r="D468" t="s">
        <v>1668</v>
      </c>
      <c r="E468">
        <v>2018</v>
      </c>
      <c r="F468">
        <v>45000</v>
      </c>
      <c r="G468" t="s">
        <v>21</v>
      </c>
      <c r="H468">
        <v>156000</v>
      </c>
      <c r="I468" t="s">
        <v>15</v>
      </c>
      <c r="J468" t="s">
        <v>28</v>
      </c>
      <c r="K468" t="s">
        <v>29</v>
      </c>
      <c r="L468" t="s">
        <v>1669</v>
      </c>
    </row>
    <row r="469" spans="1:12">
      <c r="A469" s="1">
        <v>467</v>
      </c>
      <c r="B469" t="s">
        <v>1670</v>
      </c>
      <c r="C469" t="s">
        <v>12</v>
      </c>
      <c r="D469" t="s">
        <v>1671</v>
      </c>
      <c r="E469">
        <v>2017</v>
      </c>
      <c r="F469">
        <v>85000</v>
      </c>
      <c r="G469" t="s">
        <v>21</v>
      </c>
      <c r="H469">
        <v>142750</v>
      </c>
      <c r="I469" t="s">
        <v>15</v>
      </c>
      <c r="J469" t="s">
        <v>97</v>
      </c>
      <c r="K469" t="s">
        <v>392</v>
      </c>
      <c r="L469" t="s">
        <v>1672</v>
      </c>
    </row>
    <row r="470" spans="1:12">
      <c r="A470" s="1">
        <v>468</v>
      </c>
      <c r="B470" t="s">
        <v>1673</v>
      </c>
      <c r="C470" t="s">
        <v>12</v>
      </c>
      <c r="D470" t="s">
        <v>1674</v>
      </c>
      <c r="E470">
        <v>2016</v>
      </c>
      <c r="F470">
        <v>100000</v>
      </c>
      <c r="G470" t="s">
        <v>21</v>
      </c>
      <c r="H470">
        <v>137500</v>
      </c>
      <c r="I470" t="s">
        <v>15</v>
      </c>
      <c r="J470" t="s">
        <v>184</v>
      </c>
      <c r="K470" t="s">
        <v>237</v>
      </c>
      <c r="L470" t="s">
        <v>1675</v>
      </c>
    </row>
    <row r="471" spans="1:12">
      <c r="A471" s="1">
        <v>469</v>
      </c>
      <c r="B471" t="s">
        <v>1676</v>
      </c>
      <c r="C471" t="s">
        <v>220</v>
      </c>
      <c r="D471" t="s">
        <v>1677</v>
      </c>
      <c r="E471">
        <v>2004</v>
      </c>
      <c r="F471">
        <v>219471</v>
      </c>
      <c r="G471" t="s">
        <v>422</v>
      </c>
      <c r="H471">
        <v>57500</v>
      </c>
      <c r="I471" t="s">
        <v>15</v>
      </c>
      <c r="J471" t="s">
        <v>184</v>
      </c>
      <c r="K471" t="s">
        <v>1678</v>
      </c>
      <c r="L471" t="s">
        <v>1679</v>
      </c>
    </row>
    <row r="472" spans="1:12">
      <c r="A472" s="1">
        <v>470</v>
      </c>
      <c r="B472" t="s">
        <v>1680</v>
      </c>
      <c r="C472" t="s">
        <v>12</v>
      </c>
      <c r="D472" t="s">
        <v>1681</v>
      </c>
      <c r="E472">
        <v>2017</v>
      </c>
      <c r="F472">
        <v>116000</v>
      </c>
      <c r="G472" t="s">
        <v>21</v>
      </c>
      <c r="H472">
        <v>128750</v>
      </c>
      <c r="I472" t="s">
        <v>15</v>
      </c>
      <c r="J472" t="s">
        <v>28</v>
      </c>
      <c r="K472" t="s">
        <v>388</v>
      </c>
      <c r="L472" t="s">
        <v>1682</v>
      </c>
    </row>
    <row r="473" spans="1:12">
      <c r="A473" s="1">
        <v>471</v>
      </c>
      <c r="B473" t="s">
        <v>1683</v>
      </c>
      <c r="C473" t="s">
        <v>12</v>
      </c>
      <c r="D473" t="s">
        <v>1684</v>
      </c>
      <c r="E473">
        <v>2017</v>
      </c>
      <c r="F473">
        <v>49000</v>
      </c>
      <c r="G473" t="s">
        <v>21</v>
      </c>
      <c r="H473">
        <v>144850</v>
      </c>
      <c r="I473" t="s">
        <v>15</v>
      </c>
      <c r="J473" t="s">
        <v>28</v>
      </c>
      <c r="K473" t="s">
        <v>29</v>
      </c>
      <c r="L473" t="s">
        <v>1685</v>
      </c>
    </row>
    <row r="474" spans="1:12">
      <c r="A474" s="1">
        <v>472</v>
      </c>
      <c r="B474" t="s">
        <v>1686</v>
      </c>
      <c r="C474" t="s">
        <v>26</v>
      </c>
      <c r="D474" t="s">
        <v>1687</v>
      </c>
      <c r="E474">
        <v>2018</v>
      </c>
      <c r="F474">
        <v>20000</v>
      </c>
      <c r="G474" t="s">
        <v>21</v>
      </c>
      <c r="H474">
        <v>132000</v>
      </c>
      <c r="I474" t="s">
        <v>15</v>
      </c>
      <c r="J474" t="s">
        <v>28</v>
      </c>
      <c r="K474" t="s">
        <v>310</v>
      </c>
      <c r="L474" t="s">
        <v>1688</v>
      </c>
    </row>
    <row r="475" spans="1:12">
      <c r="A475" s="1">
        <v>473</v>
      </c>
      <c r="B475" t="s">
        <v>1689</v>
      </c>
      <c r="C475" t="s">
        <v>32</v>
      </c>
      <c r="D475" t="s">
        <v>1690</v>
      </c>
      <c r="E475">
        <v>2018</v>
      </c>
      <c r="F475">
        <v>67000</v>
      </c>
      <c r="G475" t="s">
        <v>21</v>
      </c>
      <c r="H475">
        <v>178500</v>
      </c>
      <c r="I475" t="s">
        <v>15</v>
      </c>
      <c r="J475" t="s">
        <v>28</v>
      </c>
      <c r="K475" t="s">
        <v>310</v>
      </c>
      <c r="L475" t="s">
        <v>1691</v>
      </c>
    </row>
    <row r="476" spans="1:12">
      <c r="A476" s="1">
        <v>474</v>
      </c>
      <c r="B476" t="s">
        <v>1692</v>
      </c>
      <c r="C476" t="s">
        <v>39</v>
      </c>
      <c r="D476" t="s">
        <v>1693</v>
      </c>
      <c r="E476">
        <v>2016</v>
      </c>
      <c r="F476">
        <v>130000</v>
      </c>
      <c r="G476" t="s">
        <v>21</v>
      </c>
      <c r="H476">
        <v>125000</v>
      </c>
      <c r="I476" t="s">
        <v>15</v>
      </c>
      <c r="J476" t="s">
        <v>297</v>
      </c>
      <c r="K476" t="s">
        <v>1123</v>
      </c>
      <c r="L476" t="s">
        <v>1694</v>
      </c>
    </row>
    <row r="477" spans="1:12">
      <c r="A477" s="1">
        <v>475</v>
      </c>
      <c r="B477" t="s">
        <v>1695</v>
      </c>
      <c r="C477" t="s">
        <v>495</v>
      </c>
      <c r="D477" t="s">
        <v>1696</v>
      </c>
      <c r="E477">
        <v>2012</v>
      </c>
      <c r="F477">
        <v>73000</v>
      </c>
      <c r="G477" t="s">
        <v>34</v>
      </c>
      <c r="H477">
        <v>104000</v>
      </c>
      <c r="I477" t="s">
        <v>15</v>
      </c>
      <c r="J477" t="s">
        <v>28</v>
      </c>
      <c r="K477" t="s">
        <v>171</v>
      </c>
      <c r="L477" t="s">
        <v>1697</v>
      </c>
    </row>
    <row r="478" spans="1:12">
      <c r="A478" s="1">
        <v>476</v>
      </c>
      <c r="B478" t="s">
        <v>1698</v>
      </c>
      <c r="C478" t="s">
        <v>341</v>
      </c>
      <c r="D478" t="s">
        <v>1699</v>
      </c>
      <c r="E478">
        <v>2008</v>
      </c>
      <c r="F478">
        <v>210000</v>
      </c>
      <c r="G478" t="s">
        <v>47</v>
      </c>
      <c r="H478">
        <v>51250</v>
      </c>
      <c r="I478" t="s">
        <v>15</v>
      </c>
      <c r="J478" t="s">
        <v>97</v>
      </c>
      <c r="K478" t="s">
        <v>1700</v>
      </c>
      <c r="L478" t="s">
        <v>1701</v>
      </c>
    </row>
    <row r="479" spans="1:12">
      <c r="A479" s="1">
        <v>477</v>
      </c>
      <c r="B479" t="s">
        <v>1702</v>
      </c>
      <c r="C479" t="s">
        <v>12</v>
      </c>
      <c r="D479" t="s">
        <v>1703</v>
      </c>
      <c r="E479">
        <v>2018</v>
      </c>
      <c r="F479">
        <v>61000</v>
      </c>
      <c r="G479" t="s">
        <v>21</v>
      </c>
      <c r="H479">
        <v>170000</v>
      </c>
      <c r="I479" t="s">
        <v>15</v>
      </c>
      <c r="J479" t="s">
        <v>624</v>
      </c>
      <c r="K479" t="s">
        <v>625</v>
      </c>
      <c r="L479" t="s">
        <v>1704</v>
      </c>
    </row>
    <row r="480" spans="1:12">
      <c r="A480" s="1">
        <v>478</v>
      </c>
      <c r="B480" t="s">
        <v>1705</v>
      </c>
      <c r="C480" t="s">
        <v>26</v>
      </c>
      <c r="D480" t="s">
        <v>1706</v>
      </c>
      <c r="E480">
        <v>2015</v>
      </c>
      <c r="F480">
        <v>58000</v>
      </c>
      <c r="G480" t="s">
        <v>53</v>
      </c>
      <c r="H480">
        <v>126500</v>
      </c>
      <c r="I480" t="s">
        <v>15</v>
      </c>
      <c r="J480" t="s">
        <v>28</v>
      </c>
      <c r="K480" t="s">
        <v>372</v>
      </c>
      <c r="L480" t="s">
        <v>1707</v>
      </c>
    </row>
    <row r="481" spans="1:12">
      <c r="A481" s="1">
        <v>479</v>
      </c>
      <c r="B481" t="s">
        <v>1708</v>
      </c>
      <c r="C481" t="s">
        <v>495</v>
      </c>
      <c r="D481" t="s">
        <v>1709</v>
      </c>
      <c r="E481">
        <v>2012</v>
      </c>
      <c r="F481">
        <v>204000</v>
      </c>
      <c r="G481" t="s">
        <v>431</v>
      </c>
      <c r="H481">
        <v>92000</v>
      </c>
      <c r="I481" t="s">
        <v>15</v>
      </c>
      <c r="J481" t="s">
        <v>97</v>
      </c>
      <c r="K481" t="s">
        <v>1169</v>
      </c>
      <c r="L481" t="s">
        <v>1710</v>
      </c>
    </row>
    <row r="482" spans="1:12">
      <c r="A482" s="1">
        <v>480</v>
      </c>
      <c r="B482" t="s">
        <v>1711</v>
      </c>
      <c r="C482" t="s">
        <v>12</v>
      </c>
      <c r="D482" t="s">
        <v>1712</v>
      </c>
      <c r="E482">
        <v>2017</v>
      </c>
      <c r="F482">
        <v>52000</v>
      </c>
      <c r="G482" t="s">
        <v>21</v>
      </c>
      <c r="H482">
        <v>111500</v>
      </c>
      <c r="I482" t="s">
        <v>15</v>
      </c>
      <c r="J482" t="s">
        <v>184</v>
      </c>
      <c r="K482" t="s">
        <v>185</v>
      </c>
      <c r="L482" t="s">
        <v>1713</v>
      </c>
    </row>
    <row r="483" spans="1:12">
      <c r="A483" s="1">
        <v>481</v>
      </c>
      <c r="B483" t="s">
        <v>1714</v>
      </c>
      <c r="C483" t="s">
        <v>1715</v>
      </c>
      <c r="D483" t="s">
        <v>1716</v>
      </c>
      <c r="E483">
        <v>2000</v>
      </c>
      <c r="F483">
        <v>280000</v>
      </c>
      <c r="G483" t="s">
        <v>431</v>
      </c>
      <c r="H483">
        <v>34600</v>
      </c>
      <c r="I483" t="s">
        <v>15</v>
      </c>
      <c r="J483" t="s">
        <v>16</v>
      </c>
      <c r="K483" t="s">
        <v>604</v>
      </c>
      <c r="L483" t="s">
        <v>1717</v>
      </c>
    </row>
    <row r="484" spans="1:12">
      <c r="A484" s="1">
        <v>482</v>
      </c>
      <c r="B484" t="s">
        <v>1718</v>
      </c>
      <c r="C484" t="s">
        <v>12</v>
      </c>
      <c r="D484" t="s">
        <v>1719</v>
      </c>
      <c r="E484">
        <v>2017</v>
      </c>
      <c r="F484">
        <v>65000</v>
      </c>
      <c r="G484" t="s">
        <v>53</v>
      </c>
      <c r="H484">
        <v>135750</v>
      </c>
      <c r="I484" t="s">
        <v>15</v>
      </c>
      <c r="J484" t="s">
        <v>184</v>
      </c>
      <c r="K484" t="s">
        <v>237</v>
      </c>
      <c r="L484" t="s">
        <v>1720</v>
      </c>
    </row>
    <row r="485" spans="1:12">
      <c r="A485" s="1">
        <v>483</v>
      </c>
      <c r="B485" t="s">
        <v>1721</v>
      </c>
      <c r="C485" t="s">
        <v>12</v>
      </c>
      <c r="D485" t="s">
        <v>1722</v>
      </c>
      <c r="E485">
        <v>2017</v>
      </c>
      <c r="F485">
        <v>55545</v>
      </c>
      <c r="G485" t="s">
        <v>21</v>
      </c>
      <c r="H485">
        <v>147000</v>
      </c>
      <c r="I485" t="s">
        <v>15</v>
      </c>
      <c r="J485" t="s">
        <v>106</v>
      </c>
      <c r="K485" t="s">
        <v>107</v>
      </c>
      <c r="L485" t="s">
        <v>1723</v>
      </c>
    </row>
    <row r="486" spans="1:12">
      <c r="A486" s="1">
        <v>484</v>
      </c>
      <c r="B486" t="s">
        <v>1724</v>
      </c>
      <c r="C486" t="s">
        <v>12</v>
      </c>
      <c r="D486" t="s">
        <v>1725</v>
      </c>
      <c r="E486">
        <v>2017</v>
      </c>
      <c r="F486">
        <v>69800</v>
      </c>
      <c r="G486" t="s">
        <v>21</v>
      </c>
      <c r="H486">
        <v>151500</v>
      </c>
      <c r="I486" t="s">
        <v>15</v>
      </c>
      <c r="J486" t="s">
        <v>150</v>
      </c>
      <c r="K486" t="s">
        <v>151</v>
      </c>
      <c r="L486" t="s">
        <v>1726</v>
      </c>
    </row>
    <row r="487" spans="1:12">
      <c r="A487" s="1">
        <v>485</v>
      </c>
      <c r="B487" t="s">
        <v>1727</v>
      </c>
      <c r="C487" t="s">
        <v>148</v>
      </c>
      <c r="D487" t="s">
        <v>1728</v>
      </c>
      <c r="E487">
        <v>2009</v>
      </c>
      <c r="F487">
        <v>187000</v>
      </c>
      <c r="G487" t="s">
        <v>34</v>
      </c>
      <c r="H487">
        <v>63250</v>
      </c>
      <c r="I487" t="s">
        <v>15</v>
      </c>
      <c r="J487" t="s">
        <v>28</v>
      </c>
      <c r="K487" t="s">
        <v>338</v>
      </c>
      <c r="L487" t="s">
        <v>1729</v>
      </c>
    </row>
    <row r="488" spans="1:12">
      <c r="A488" s="1">
        <v>486</v>
      </c>
      <c r="B488" t="s">
        <v>1730</v>
      </c>
      <c r="C488" t="s">
        <v>12</v>
      </c>
      <c r="D488" t="s">
        <v>1731</v>
      </c>
      <c r="E488">
        <v>2017</v>
      </c>
      <c r="F488">
        <v>73000</v>
      </c>
      <c r="G488" t="s">
        <v>21</v>
      </c>
      <c r="H488">
        <v>141750</v>
      </c>
      <c r="I488" t="s">
        <v>15</v>
      </c>
      <c r="J488" t="s">
        <v>28</v>
      </c>
      <c r="K488" t="s">
        <v>82</v>
      </c>
      <c r="L488" t="s">
        <v>1732</v>
      </c>
    </row>
    <row r="489" spans="1:12">
      <c r="A489" s="1">
        <v>487</v>
      </c>
      <c r="B489" t="s">
        <v>1733</v>
      </c>
      <c r="C489" t="s">
        <v>12</v>
      </c>
      <c r="D489" t="s">
        <v>1734</v>
      </c>
      <c r="E489">
        <v>2016</v>
      </c>
      <c r="F489">
        <v>9750</v>
      </c>
      <c r="G489" t="s">
        <v>21</v>
      </c>
      <c r="H489">
        <v>162500</v>
      </c>
      <c r="I489" t="s">
        <v>15</v>
      </c>
      <c r="J489" t="s">
        <v>184</v>
      </c>
      <c r="K489" t="s">
        <v>331</v>
      </c>
      <c r="L489" t="s">
        <v>1735</v>
      </c>
    </row>
    <row r="490" spans="1:12">
      <c r="A490" s="1">
        <v>488</v>
      </c>
      <c r="B490" t="s">
        <v>1736</v>
      </c>
      <c r="C490" t="s">
        <v>32</v>
      </c>
      <c r="D490" t="s">
        <v>1737</v>
      </c>
      <c r="E490">
        <v>2018</v>
      </c>
      <c r="F490">
        <v>22000</v>
      </c>
      <c r="G490" t="s">
        <v>431</v>
      </c>
      <c r="H490">
        <v>195000</v>
      </c>
      <c r="I490" t="s">
        <v>15</v>
      </c>
      <c r="J490" t="s">
        <v>576</v>
      </c>
      <c r="K490" t="s">
        <v>577</v>
      </c>
      <c r="L490" t="s">
        <v>1738</v>
      </c>
    </row>
    <row r="491" spans="1:12">
      <c r="A491" s="1">
        <v>489</v>
      </c>
      <c r="B491" t="s">
        <v>1739</v>
      </c>
      <c r="C491" t="s">
        <v>12</v>
      </c>
      <c r="D491" t="s">
        <v>1740</v>
      </c>
      <c r="E491">
        <v>2017</v>
      </c>
      <c r="F491">
        <v>91000</v>
      </c>
      <c r="G491" t="s">
        <v>21</v>
      </c>
      <c r="H491">
        <v>142500</v>
      </c>
      <c r="I491" t="s">
        <v>15</v>
      </c>
      <c r="J491" t="s">
        <v>1741</v>
      </c>
      <c r="K491" t="s">
        <v>151</v>
      </c>
      <c r="L491" t="s">
        <v>1742</v>
      </c>
    </row>
    <row r="492" spans="1:12">
      <c r="A492" s="1">
        <v>490</v>
      </c>
      <c r="B492" t="s">
        <v>1743</v>
      </c>
      <c r="C492" t="s">
        <v>12</v>
      </c>
      <c r="D492" t="s">
        <v>1744</v>
      </c>
      <c r="E492">
        <v>2014</v>
      </c>
      <c r="F492">
        <v>162000</v>
      </c>
      <c r="G492" t="s">
        <v>21</v>
      </c>
      <c r="H492">
        <v>93000</v>
      </c>
      <c r="I492" t="s">
        <v>15</v>
      </c>
      <c r="J492" t="s">
        <v>16</v>
      </c>
      <c r="K492" t="s">
        <v>327</v>
      </c>
      <c r="L492" t="s">
        <v>1745</v>
      </c>
    </row>
    <row r="493" spans="1:12">
      <c r="A493" s="1">
        <v>491</v>
      </c>
      <c r="B493" t="s">
        <v>1746</v>
      </c>
      <c r="C493" t="s">
        <v>269</v>
      </c>
      <c r="D493" t="s">
        <v>1747</v>
      </c>
      <c r="E493">
        <v>2012</v>
      </c>
      <c r="F493">
        <v>230000</v>
      </c>
      <c r="G493" t="s">
        <v>21</v>
      </c>
      <c r="H493">
        <v>76750</v>
      </c>
      <c r="I493" t="s">
        <v>15</v>
      </c>
      <c r="J493" t="s">
        <v>28</v>
      </c>
      <c r="K493" t="s">
        <v>171</v>
      </c>
      <c r="L493" t="s">
        <v>1748</v>
      </c>
    </row>
    <row r="494" spans="1:12">
      <c r="A494" s="1">
        <v>492</v>
      </c>
      <c r="B494" t="s">
        <v>1749</v>
      </c>
      <c r="C494" t="s">
        <v>12</v>
      </c>
      <c r="D494" t="s">
        <v>1750</v>
      </c>
      <c r="E494">
        <v>2016</v>
      </c>
      <c r="F494">
        <v>115000</v>
      </c>
      <c r="G494" t="s">
        <v>21</v>
      </c>
      <c r="H494">
        <v>137500</v>
      </c>
      <c r="I494" t="s">
        <v>15</v>
      </c>
      <c r="J494" t="s">
        <v>184</v>
      </c>
      <c r="K494" t="s">
        <v>237</v>
      </c>
      <c r="L494" t="s">
        <v>1751</v>
      </c>
    </row>
    <row r="495" spans="1:12">
      <c r="A495" s="1">
        <v>493</v>
      </c>
      <c r="B495" t="s">
        <v>1752</v>
      </c>
      <c r="C495" t="s">
        <v>12</v>
      </c>
      <c r="D495" t="s">
        <v>1753</v>
      </c>
      <c r="E495">
        <v>2017</v>
      </c>
      <c r="F495">
        <v>53000</v>
      </c>
      <c r="G495" t="s">
        <v>21</v>
      </c>
      <c r="H495">
        <v>149900</v>
      </c>
      <c r="I495" t="s">
        <v>15</v>
      </c>
      <c r="J495" t="s">
        <v>28</v>
      </c>
      <c r="K495" t="s">
        <v>160</v>
      </c>
      <c r="L495" t="s">
        <v>1754</v>
      </c>
    </row>
    <row r="496" spans="1:12">
      <c r="A496" s="1">
        <v>494</v>
      </c>
      <c r="B496" t="s">
        <v>1755</v>
      </c>
      <c r="C496" t="s">
        <v>32</v>
      </c>
      <c r="D496" t="s">
        <v>1756</v>
      </c>
      <c r="E496">
        <v>2017</v>
      </c>
      <c r="F496">
        <v>56350</v>
      </c>
      <c r="G496" t="s">
        <v>21</v>
      </c>
      <c r="H496">
        <v>176750</v>
      </c>
      <c r="I496" t="s">
        <v>15</v>
      </c>
      <c r="J496" t="s">
        <v>22</v>
      </c>
      <c r="K496" t="s">
        <v>492</v>
      </c>
      <c r="L496" t="s">
        <v>1757</v>
      </c>
    </row>
    <row r="497" spans="1:12">
      <c r="A497" s="1">
        <v>495</v>
      </c>
      <c r="B497" t="s">
        <v>1758</v>
      </c>
      <c r="C497" t="s">
        <v>32</v>
      </c>
      <c r="D497" t="s">
        <v>1759</v>
      </c>
      <c r="E497">
        <v>2017</v>
      </c>
      <c r="F497">
        <v>130000</v>
      </c>
      <c r="G497" t="s">
        <v>53</v>
      </c>
      <c r="H497">
        <v>147500</v>
      </c>
      <c r="I497" t="s">
        <v>15</v>
      </c>
      <c r="J497" t="s">
        <v>28</v>
      </c>
      <c r="K497" t="s">
        <v>29</v>
      </c>
      <c r="L497" t="s">
        <v>1760</v>
      </c>
    </row>
    <row r="498" spans="1:12">
      <c r="A498" s="1">
        <v>496</v>
      </c>
      <c r="B498" t="s">
        <v>1761</v>
      </c>
      <c r="C498" t="s">
        <v>12</v>
      </c>
      <c r="D498" t="s">
        <v>1762</v>
      </c>
      <c r="E498">
        <v>2017</v>
      </c>
      <c r="F498">
        <v>84500</v>
      </c>
      <c r="G498" t="s">
        <v>21</v>
      </c>
      <c r="H498">
        <v>147000</v>
      </c>
      <c r="I498" t="s">
        <v>15</v>
      </c>
      <c r="J498" t="s">
        <v>28</v>
      </c>
      <c r="K498" t="s">
        <v>464</v>
      </c>
      <c r="L498" t="s">
        <v>1763</v>
      </c>
    </row>
    <row r="499" spans="1:12">
      <c r="A499" s="1">
        <v>497</v>
      </c>
      <c r="B499" t="s">
        <v>1764</v>
      </c>
      <c r="C499" t="s">
        <v>12</v>
      </c>
      <c r="D499" t="s">
        <v>1765</v>
      </c>
      <c r="E499">
        <v>2016</v>
      </c>
      <c r="F499">
        <v>127000</v>
      </c>
      <c r="G499" t="s">
        <v>21</v>
      </c>
      <c r="H499">
        <v>131000</v>
      </c>
      <c r="I499" t="s">
        <v>15</v>
      </c>
      <c r="J499" t="s">
        <v>28</v>
      </c>
      <c r="K499" t="s">
        <v>82</v>
      </c>
      <c r="L499" t="s">
        <v>1766</v>
      </c>
    </row>
    <row r="500" spans="1:12">
      <c r="A500" s="1">
        <v>498</v>
      </c>
      <c r="B500" t="s">
        <v>1767</v>
      </c>
      <c r="C500" t="s">
        <v>12</v>
      </c>
      <c r="D500" t="s">
        <v>1768</v>
      </c>
      <c r="E500">
        <v>2017</v>
      </c>
      <c r="F500">
        <v>58800</v>
      </c>
      <c r="G500" t="s">
        <v>21</v>
      </c>
      <c r="H500">
        <v>156000</v>
      </c>
      <c r="I500" t="s">
        <v>15</v>
      </c>
      <c r="J500" t="s">
        <v>35</v>
      </c>
      <c r="K500" t="s">
        <v>354</v>
      </c>
      <c r="L500" t="s">
        <v>1769</v>
      </c>
    </row>
    <row r="501" spans="1:12">
      <c r="A501" s="1">
        <v>499</v>
      </c>
      <c r="B501" t="s">
        <v>1770</v>
      </c>
      <c r="C501" t="s">
        <v>39</v>
      </c>
      <c r="D501" t="s">
        <v>1771</v>
      </c>
      <c r="E501">
        <v>2016</v>
      </c>
      <c r="F501">
        <v>118000</v>
      </c>
      <c r="G501" t="s">
        <v>34</v>
      </c>
      <c r="H501">
        <v>127500</v>
      </c>
      <c r="I501" t="s">
        <v>15</v>
      </c>
      <c r="J501" t="s">
        <v>894</v>
      </c>
      <c r="K501" t="s">
        <v>151</v>
      </c>
      <c r="L501" t="s">
        <v>1772</v>
      </c>
    </row>
    <row r="502" spans="1:12">
      <c r="A502" s="1">
        <v>500</v>
      </c>
      <c r="B502" t="s">
        <v>1770</v>
      </c>
      <c r="C502" t="s">
        <v>39</v>
      </c>
      <c r="D502" t="s">
        <v>1771</v>
      </c>
      <c r="E502">
        <v>2016</v>
      </c>
      <c r="F502">
        <v>118000</v>
      </c>
      <c r="G502" t="s">
        <v>34</v>
      </c>
      <c r="H502">
        <v>127500</v>
      </c>
      <c r="I502" t="s">
        <v>15</v>
      </c>
      <c r="J502" t="s">
        <v>894</v>
      </c>
      <c r="K502" t="s">
        <v>151</v>
      </c>
      <c r="L502" t="s">
        <v>1772</v>
      </c>
    </row>
    <row r="503" spans="1:12">
      <c r="A503" s="1">
        <v>501</v>
      </c>
      <c r="B503" t="s">
        <v>1773</v>
      </c>
      <c r="C503" t="s">
        <v>1774</v>
      </c>
      <c r="D503" t="s">
        <v>1775</v>
      </c>
      <c r="E503">
        <v>2008</v>
      </c>
      <c r="F503">
        <v>156000</v>
      </c>
      <c r="G503" t="s">
        <v>47</v>
      </c>
      <c r="H503">
        <v>65000</v>
      </c>
      <c r="I503" t="s">
        <v>15</v>
      </c>
      <c r="J503" t="s">
        <v>28</v>
      </c>
      <c r="K503" t="s">
        <v>70</v>
      </c>
      <c r="L503" t="s">
        <v>1776</v>
      </c>
    </row>
    <row r="504" spans="1:12">
      <c r="A504" s="1">
        <v>502</v>
      </c>
      <c r="B504" t="s">
        <v>1777</v>
      </c>
      <c r="C504" t="s">
        <v>220</v>
      </c>
      <c r="D504" t="s">
        <v>1778</v>
      </c>
      <c r="E504">
        <v>2004</v>
      </c>
      <c r="F504">
        <v>166500</v>
      </c>
      <c r="G504" t="s">
        <v>513</v>
      </c>
      <c r="H504">
        <v>61500</v>
      </c>
      <c r="I504" t="s">
        <v>15</v>
      </c>
      <c r="J504" t="s">
        <v>1779</v>
      </c>
      <c r="K504" t="s">
        <v>151</v>
      </c>
      <c r="L504" t="s">
        <v>1780</v>
      </c>
    </row>
    <row r="505" spans="1:12">
      <c r="A505" s="1">
        <v>503</v>
      </c>
      <c r="B505" t="s">
        <v>1781</v>
      </c>
      <c r="C505" t="s">
        <v>148</v>
      </c>
      <c r="D505" t="s">
        <v>1782</v>
      </c>
      <c r="E505">
        <v>2012</v>
      </c>
      <c r="F505">
        <v>130000</v>
      </c>
      <c r="G505" t="s">
        <v>34</v>
      </c>
      <c r="H505">
        <v>92900</v>
      </c>
      <c r="I505" t="s">
        <v>15</v>
      </c>
      <c r="J505" t="s">
        <v>28</v>
      </c>
      <c r="K505" t="s">
        <v>167</v>
      </c>
      <c r="L505" t="s">
        <v>1783</v>
      </c>
    </row>
    <row r="506" spans="1:12">
      <c r="A506" s="1">
        <v>504</v>
      </c>
      <c r="B506" t="s">
        <v>1784</v>
      </c>
      <c r="C506" t="s">
        <v>32</v>
      </c>
      <c r="D506" t="s">
        <v>1785</v>
      </c>
      <c r="E506">
        <v>2016</v>
      </c>
      <c r="F506">
        <v>49500</v>
      </c>
      <c r="G506" t="s">
        <v>47</v>
      </c>
      <c r="H506">
        <v>159500</v>
      </c>
      <c r="I506" t="s">
        <v>15</v>
      </c>
      <c r="J506" t="s">
        <v>599</v>
      </c>
      <c r="K506" t="s">
        <v>600</v>
      </c>
      <c r="L506" t="s">
        <v>1786</v>
      </c>
    </row>
    <row r="507" spans="1:12">
      <c r="A507" s="1">
        <v>505</v>
      </c>
      <c r="B507" t="s">
        <v>1787</v>
      </c>
      <c r="C507" t="s">
        <v>12</v>
      </c>
      <c r="D507" t="s">
        <v>1788</v>
      </c>
      <c r="E507">
        <v>2017</v>
      </c>
      <c r="F507">
        <v>31000</v>
      </c>
      <c r="G507" t="s">
        <v>21</v>
      </c>
      <c r="H507">
        <v>152750</v>
      </c>
      <c r="I507" t="s">
        <v>15</v>
      </c>
      <c r="J507" t="s">
        <v>28</v>
      </c>
      <c r="K507" t="s">
        <v>171</v>
      </c>
      <c r="L507" t="s">
        <v>1789</v>
      </c>
    </row>
    <row r="508" spans="1:12">
      <c r="A508" s="1">
        <v>506</v>
      </c>
      <c r="B508" t="s">
        <v>1790</v>
      </c>
      <c r="C508" t="s">
        <v>434</v>
      </c>
      <c r="D508" t="s">
        <v>1791</v>
      </c>
      <c r="E508">
        <v>2012</v>
      </c>
      <c r="F508">
        <v>140000</v>
      </c>
      <c r="G508" t="s">
        <v>21</v>
      </c>
      <c r="H508">
        <v>116500</v>
      </c>
      <c r="I508" t="s">
        <v>15</v>
      </c>
      <c r="J508" t="s">
        <v>599</v>
      </c>
      <c r="K508" t="s">
        <v>1330</v>
      </c>
      <c r="L508" t="s">
        <v>1792</v>
      </c>
    </row>
    <row r="509" spans="1:12">
      <c r="A509" s="1">
        <v>507</v>
      </c>
      <c r="B509" t="s">
        <v>1793</v>
      </c>
      <c r="C509" t="s">
        <v>12</v>
      </c>
      <c r="D509" t="s">
        <v>1794</v>
      </c>
      <c r="E509">
        <v>2016</v>
      </c>
      <c r="F509">
        <v>21000</v>
      </c>
      <c r="G509" t="s">
        <v>21</v>
      </c>
      <c r="H509">
        <v>143350</v>
      </c>
      <c r="I509" t="s">
        <v>15</v>
      </c>
      <c r="J509" t="s">
        <v>552</v>
      </c>
      <c r="K509" t="s">
        <v>151</v>
      </c>
      <c r="L509" t="s">
        <v>1795</v>
      </c>
    </row>
    <row r="510" spans="1:12">
      <c r="A510" s="1">
        <v>508</v>
      </c>
      <c r="B510" t="s">
        <v>1796</v>
      </c>
      <c r="C510" t="s">
        <v>12</v>
      </c>
      <c r="D510" t="s">
        <v>1797</v>
      </c>
      <c r="E510">
        <v>2019</v>
      </c>
      <c r="F510">
        <v>42000</v>
      </c>
      <c r="G510" t="s">
        <v>21</v>
      </c>
      <c r="H510">
        <v>170500</v>
      </c>
      <c r="I510" t="s">
        <v>15</v>
      </c>
      <c r="J510" t="s">
        <v>200</v>
      </c>
      <c r="K510" t="s">
        <v>151</v>
      </c>
      <c r="L510" t="s">
        <v>1798</v>
      </c>
    </row>
    <row r="511" spans="1:12">
      <c r="A511" s="1">
        <v>509</v>
      </c>
      <c r="B511" t="s">
        <v>1799</v>
      </c>
      <c r="C511" t="s">
        <v>920</v>
      </c>
      <c r="D511" t="s">
        <v>1800</v>
      </c>
      <c r="E511">
        <v>2019</v>
      </c>
      <c r="F511">
        <v>10000</v>
      </c>
      <c r="G511" t="s">
        <v>21</v>
      </c>
      <c r="H511">
        <v>159500</v>
      </c>
      <c r="I511" t="s">
        <v>15</v>
      </c>
      <c r="J511" t="s">
        <v>28</v>
      </c>
      <c r="K511" t="s">
        <v>225</v>
      </c>
      <c r="L511" t="s">
        <v>1801</v>
      </c>
    </row>
    <row r="512" spans="1:12">
      <c r="A512" s="1">
        <v>510</v>
      </c>
      <c r="B512" t="s">
        <v>1802</v>
      </c>
      <c r="C512" t="s">
        <v>12</v>
      </c>
      <c r="D512" t="s">
        <v>1803</v>
      </c>
      <c r="E512">
        <v>2017</v>
      </c>
      <c r="F512">
        <v>62200</v>
      </c>
      <c r="G512" t="s">
        <v>21</v>
      </c>
      <c r="H512">
        <v>121000</v>
      </c>
      <c r="I512" t="s">
        <v>15</v>
      </c>
      <c r="J512" t="s">
        <v>28</v>
      </c>
      <c r="K512" t="s">
        <v>29</v>
      </c>
      <c r="L512" t="s">
        <v>1804</v>
      </c>
    </row>
    <row r="513" spans="1:12">
      <c r="A513" s="1">
        <v>511</v>
      </c>
      <c r="B513" t="s">
        <v>1805</v>
      </c>
      <c r="C513" t="s">
        <v>12</v>
      </c>
      <c r="D513" t="s">
        <v>1806</v>
      </c>
      <c r="E513">
        <v>2016</v>
      </c>
      <c r="F513">
        <v>100000</v>
      </c>
      <c r="G513" t="s">
        <v>21</v>
      </c>
      <c r="H513">
        <v>136950</v>
      </c>
      <c r="I513" t="s">
        <v>15</v>
      </c>
      <c r="J513" t="s">
        <v>28</v>
      </c>
      <c r="K513" t="s">
        <v>171</v>
      </c>
      <c r="L513" t="s">
        <v>1807</v>
      </c>
    </row>
    <row r="514" spans="1:12">
      <c r="A514" s="1">
        <v>512</v>
      </c>
      <c r="B514" t="s">
        <v>1808</v>
      </c>
      <c r="C514" t="s">
        <v>12</v>
      </c>
      <c r="D514" t="s">
        <v>1809</v>
      </c>
      <c r="E514">
        <v>2016</v>
      </c>
      <c r="F514">
        <v>126000</v>
      </c>
      <c r="G514" t="s">
        <v>21</v>
      </c>
      <c r="H514">
        <v>134500</v>
      </c>
      <c r="I514" t="s">
        <v>15</v>
      </c>
      <c r="J514" t="s">
        <v>1000</v>
      </c>
      <c r="K514" t="s">
        <v>151</v>
      </c>
      <c r="L514" t="s">
        <v>1810</v>
      </c>
    </row>
    <row r="515" spans="1:12">
      <c r="A515" s="1">
        <v>513</v>
      </c>
      <c r="B515" t="s">
        <v>1811</v>
      </c>
      <c r="C515" t="s">
        <v>1812</v>
      </c>
      <c r="D515" t="s">
        <v>1813</v>
      </c>
      <c r="E515">
        <v>2020</v>
      </c>
      <c r="F515">
        <v>1000</v>
      </c>
      <c r="G515" t="s">
        <v>14</v>
      </c>
      <c r="H515">
        <v>197500</v>
      </c>
      <c r="I515" t="s">
        <v>15</v>
      </c>
      <c r="J515" t="s">
        <v>624</v>
      </c>
      <c r="K515" t="s">
        <v>625</v>
      </c>
      <c r="L515" t="s">
        <v>1814</v>
      </c>
    </row>
    <row r="516" spans="1:12">
      <c r="A516" s="1">
        <v>514</v>
      </c>
      <c r="B516" t="s">
        <v>1815</v>
      </c>
      <c r="C516" t="s">
        <v>12</v>
      </c>
      <c r="D516" t="s">
        <v>1816</v>
      </c>
      <c r="E516">
        <v>2018</v>
      </c>
      <c r="F516">
        <v>79000</v>
      </c>
      <c r="G516" t="s">
        <v>21</v>
      </c>
      <c r="H516">
        <v>152850</v>
      </c>
      <c r="I516" t="s">
        <v>15</v>
      </c>
      <c r="J516" t="s">
        <v>28</v>
      </c>
      <c r="K516" t="s">
        <v>293</v>
      </c>
      <c r="L516" t="s">
        <v>1817</v>
      </c>
    </row>
    <row r="517" spans="1:12">
      <c r="A517" s="1">
        <v>515</v>
      </c>
      <c r="B517" t="s">
        <v>1818</v>
      </c>
      <c r="C517" t="s">
        <v>95</v>
      </c>
      <c r="D517" t="s">
        <v>1819</v>
      </c>
      <c r="E517">
        <v>2016</v>
      </c>
      <c r="F517">
        <v>34000</v>
      </c>
      <c r="G517" t="s">
        <v>309</v>
      </c>
      <c r="H517">
        <v>139000</v>
      </c>
      <c r="I517" t="s">
        <v>15</v>
      </c>
      <c r="J517" t="s">
        <v>155</v>
      </c>
      <c r="K517" t="s">
        <v>500</v>
      </c>
      <c r="L517" t="s">
        <v>1820</v>
      </c>
    </row>
    <row r="518" spans="1:12">
      <c r="A518" s="1">
        <v>516</v>
      </c>
      <c r="B518" t="s">
        <v>1821</v>
      </c>
      <c r="C518" t="s">
        <v>32</v>
      </c>
      <c r="D518" t="s">
        <v>1822</v>
      </c>
      <c r="E518">
        <v>2016</v>
      </c>
      <c r="F518">
        <v>113000</v>
      </c>
      <c r="G518" t="s">
        <v>21</v>
      </c>
      <c r="H518">
        <v>147500</v>
      </c>
      <c r="I518" t="s">
        <v>15</v>
      </c>
      <c r="J518" t="s">
        <v>28</v>
      </c>
      <c r="K518" t="s">
        <v>171</v>
      </c>
      <c r="L518" t="s">
        <v>1823</v>
      </c>
    </row>
    <row r="519" spans="1:12">
      <c r="A519" s="1">
        <v>517</v>
      </c>
      <c r="B519" t="s">
        <v>1824</v>
      </c>
      <c r="C519" t="s">
        <v>12</v>
      </c>
      <c r="D519" t="s">
        <v>323</v>
      </c>
      <c r="E519">
        <v>2017</v>
      </c>
      <c r="F519">
        <v>87000</v>
      </c>
      <c r="G519" t="s">
        <v>21</v>
      </c>
      <c r="H519">
        <v>139000</v>
      </c>
      <c r="I519" t="s">
        <v>15</v>
      </c>
      <c r="J519" t="s">
        <v>28</v>
      </c>
      <c r="K519" t="s">
        <v>70</v>
      </c>
      <c r="L519" t="s">
        <v>1825</v>
      </c>
    </row>
    <row r="520" spans="1:12">
      <c r="A520" s="1">
        <v>518</v>
      </c>
      <c r="B520" t="s">
        <v>1826</v>
      </c>
      <c r="C520" t="s">
        <v>32</v>
      </c>
      <c r="D520" t="s">
        <v>1827</v>
      </c>
      <c r="E520">
        <v>2016</v>
      </c>
      <c r="F520">
        <v>133000</v>
      </c>
      <c r="G520" t="s">
        <v>21</v>
      </c>
      <c r="H520">
        <v>148500</v>
      </c>
      <c r="I520" t="s">
        <v>15</v>
      </c>
      <c r="J520" t="s">
        <v>155</v>
      </c>
      <c r="K520" t="s">
        <v>525</v>
      </c>
      <c r="L520" t="s">
        <v>1828</v>
      </c>
    </row>
    <row r="521" spans="1:12">
      <c r="A521" s="1">
        <v>519</v>
      </c>
      <c r="B521" t="s">
        <v>1829</v>
      </c>
      <c r="C521" t="s">
        <v>434</v>
      </c>
      <c r="D521" t="s">
        <v>1830</v>
      </c>
      <c r="E521">
        <v>2012</v>
      </c>
      <c r="F521">
        <v>224000</v>
      </c>
      <c r="G521" t="s">
        <v>34</v>
      </c>
      <c r="H521">
        <v>76500</v>
      </c>
      <c r="I521" t="s">
        <v>15</v>
      </c>
      <c r="J521" t="s">
        <v>262</v>
      </c>
      <c r="K521" t="s">
        <v>263</v>
      </c>
      <c r="L521" t="s">
        <v>1831</v>
      </c>
    </row>
    <row r="522" spans="1:12">
      <c r="A522" s="1">
        <v>520</v>
      </c>
      <c r="B522" t="s">
        <v>1832</v>
      </c>
      <c r="C522" t="s">
        <v>1812</v>
      </c>
      <c r="D522" t="s">
        <v>1833</v>
      </c>
      <c r="E522">
        <v>2020</v>
      </c>
      <c r="F522">
        <v>1</v>
      </c>
      <c r="G522" t="s">
        <v>21</v>
      </c>
      <c r="H522">
        <v>199500</v>
      </c>
      <c r="I522" t="s">
        <v>15</v>
      </c>
      <c r="J522" t="s">
        <v>1834</v>
      </c>
      <c r="K522" t="s">
        <v>1381</v>
      </c>
      <c r="L522" t="s">
        <v>1835</v>
      </c>
    </row>
    <row r="523" spans="1:12">
      <c r="A523" s="1">
        <v>521</v>
      </c>
      <c r="B523" t="s">
        <v>1836</v>
      </c>
      <c r="C523" t="s">
        <v>39</v>
      </c>
      <c r="D523" t="s">
        <v>1837</v>
      </c>
      <c r="E523">
        <v>2014</v>
      </c>
      <c r="F523">
        <v>136400</v>
      </c>
      <c r="G523" t="s">
        <v>21</v>
      </c>
      <c r="H523">
        <v>95500</v>
      </c>
      <c r="I523" t="s">
        <v>15</v>
      </c>
      <c r="J523" t="s">
        <v>111</v>
      </c>
      <c r="K523" t="s">
        <v>263</v>
      </c>
      <c r="L523" t="s">
        <v>1838</v>
      </c>
    </row>
    <row r="524" spans="1:12">
      <c r="A524" s="1">
        <v>522</v>
      </c>
      <c r="B524" t="s">
        <v>1839</v>
      </c>
      <c r="C524" t="s">
        <v>39</v>
      </c>
      <c r="D524" t="s">
        <v>1840</v>
      </c>
      <c r="E524">
        <v>2016</v>
      </c>
      <c r="F524">
        <v>95500</v>
      </c>
      <c r="G524" t="s">
        <v>21</v>
      </c>
      <c r="H524">
        <v>126000</v>
      </c>
      <c r="I524" t="s">
        <v>15</v>
      </c>
      <c r="J524" t="s">
        <v>22</v>
      </c>
      <c r="K524" t="s">
        <v>1841</v>
      </c>
      <c r="L524" t="s">
        <v>1842</v>
      </c>
    </row>
    <row r="525" spans="1:12">
      <c r="A525" s="1">
        <v>523</v>
      </c>
      <c r="B525" t="s">
        <v>1843</v>
      </c>
      <c r="C525" t="s">
        <v>12</v>
      </c>
      <c r="D525" t="s">
        <v>1844</v>
      </c>
      <c r="E525">
        <v>2017</v>
      </c>
      <c r="F525">
        <v>134000</v>
      </c>
      <c r="G525" t="s">
        <v>21</v>
      </c>
      <c r="H525">
        <v>142500</v>
      </c>
      <c r="I525" t="s">
        <v>15</v>
      </c>
      <c r="J525" t="s">
        <v>262</v>
      </c>
      <c r="K525" t="s">
        <v>1152</v>
      </c>
      <c r="L525" t="s">
        <v>1845</v>
      </c>
    </row>
    <row r="526" spans="1:12">
      <c r="A526" s="1">
        <v>524</v>
      </c>
      <c r="B526" t="s">
        <v>1846</v>
      </c>
      <c r="C526" t="s">
        <v>12</v>
      </c>
      <c r="D526" t="s">
        <v>1847</v>
      </c>
      <c r="E526">
        <v>2017</v>
      </c>
      <c r="F526">
        <v>44000</v>
      </c>
      <c r="G526" t="s">
        <v>53</v>
      </c>
      <c r="H526">
        <v>143900</v>
      </c>
      <c r="I526" t="s">
        <v>15</v>
      </c>
      <c r="J526" t="s">
        <v>28</v>
      </c>
      <c r="K526" t="s">
        <v>167</v>
      </c>
      <c r="L526" t="s">
        <v>1848</v>
      </c>
    </row>
    <row r="527" spans="1:12">
      <c r="A527" s="1">
        <v>525</v>
      </c>
      <c r="B527" t="s">
        <v>1849</v>
      </c>
      <c r="C527" t="s">
        <v>12</v>
      </c>
      <c r="D527" t="s">
        <v>1850</v>
      </c>
      <c r="E527">
        <v>2017</v>
      </c>
      <c r="F527">
        <v>59000</v>
      </c>
      <c r="G527" t="s">
        <v>21</v>
      </c>
      <c r="H527">
        <v>147500</v>
      </c>
      <c r="I527" t="s">
        <v>15</v>
      </c>
      <c r="J527" t="s">
        <v>28</v>
      </c>
      <c r="K527" t="s">
        <v>293</v>
      </c>
      <c r="L527" t="s">
        <v>1851</v>
      </c>
    </row>
    <row r="528" spans="1:12">
      <c r="A528" s="1">
        <v>526</v>
      </c>
      <c r="B528" t="s">
        <v>1852</v>
      </c>
      <c r="C528" t="s">
        <v>32</v>
      </c>
      <c r="D528" t="s">
        <v>1853</v>
      </c>
      <c r="E528">
        <v>2017</v>
      </c>
      <c r="F528">
        <v>52000</v>
      </c>
      <c r="G528" t="s">
        <v>21</v>
      </c>
      <c r="H528">
        <v>161900</v>
      </c>
      <c r="I528" t="s">
        <v>15</v>
      </c>
      <c r="J528" t="s">
        <v>22</v>
      </c>
      <c r="K528" t="s">
        <v>189</v>
      </c>
      <c r="L528" t="s">
        <v>1854</v>
      </c>
    </row>
    <row r="529" spans="1:12">
      <c r="A529" s="1">
        <v>527</v>
      </c>
      <c r="B529" t="s">
        <v>1855</v>
      </c>
      <c r="C529" t="s">
        <v>12</v>
      </c>
      <c r="D529" t="s">
        <v>1856</v>
      </c>
      <c r="E529">
        <v>2017</v>
      </c>
      <c r="F529">
        <v>45000</v>
      </c>
      <c r="G529" t="s">
        <v>21</v>
      </c>
      <c r="H529">
        <v>157500</v>
      </c>
      <c r="I529" t="s">
        <v>15</v>
      </c>
      <c r="J529" t="s">
        <v>179</v>
      </c>
      <c r="K529" t="s">
        <v>1251</v>
      </c>
      <c r="L529" t="s">
        <v>1857</v>
      </c>
    </row>
    <row r="530" spans="1:12">
      <c r="A530" s="1">
        <v>528</v>
      </c>
      <c r="B530" t="s">
        <v>1858</v>
      </c>
      <c r="C530" t="s">
        <v>434</v>
      </c>
      <c r="D530" t="s">
        <v>1859</v>
      </c>
      <c r="E530">
        <v>2011</v>
      </c>
      <c r="F530">
        <v>178000</v>
      </c>
      <c r="G530" t="s">
        <v>47</v>
      </c>
      <c r="H530">
        <v>89000</v>
      </c>
      <c r="I530" t="s">
        <v>15</v>
      </c>
      <c r="J530" t="s">
        <v>28</v>
      </c>
      <c r="K530" t="s">
        <v>767</v>
      </c>
      <c r="L530" t="s">
        <v>1860</v>
      </c>
    </row>
    <row r="531" spans="1:12">
      <c r="A531" s="1">
        <v>529</v>
      </c>
      <c r="B531" t="s">
        <v>1861</v>
      </c>
      <c r="C531" t="s">
        <v>12</v>
      </c>
      <c r="D531" t="s">
        <v>1862</v>
      </c>
      <c r="E531">
        <v>2018</v>
      </c>
      <c r="F531">
        <v>69500</v>
      </c>
      <c r="G531" t="s">
        <v>21</v>
      </c>
      <c r="H531">
        <v>154900</v>
      </c>
      <c r="I531" t="s">
        <v>15</v>
      </c>
      <c r="J531" t="s">
        <v>1632</v>
      </c>
      <c r="K531" t="s">
        <v>1863</v>
      </c>
      <c r="L531" t="s">
        <v>1864</v>
      </c>
    </row>
    <row r="532" spans="1:12">
      <c r="A532" s="1">
        <v>530</v>
      </c>
      <c r="B532" t="s">
        <v>1865</v>
      </c>
      <c r="C532" t="s">
        <v>495</v>
      </c>
      <c r="D532" t="s">
        <v>1866</v>
      </c>
      <c r="E532">
        <v>2017</v>
      </c>
      <c r="F532">
        <v>77000</v>
      </c>
      <c r="G532" t="s">
        <v>431</v>
      </c>
      <c r="H532">
        <v>169000</v>
      </c>
      <c r="I532" t="s">
        <v>15</v>
      </c>
      <c r="J532" t="s">
        <v>538</v>
      </c>
      <c r="K532" t="s">
        <v>539</v>
      </c>
      <c r="L532" t="s">
        <v>1867</v>
      </c>
    </row>
    <row r="533" spans="1:12">
      <c r="A533" s="1">
        <v>531</v>
      </c>
      <c r="B533" t="s">
        <v>1868</v>
      </c>
      <c r="C533" t="s">
        <v>12</v>
      </c>
      <c r="D533" t="s">
        <v>1869</v>
      </c>
      <c r="E533">
        <v>2017</v>
      </c>
      <c r="F533">
        <v>50000</v>
      </c>
      <c r="G533" t="s">
        <v>21</v>
      </c>
      <c r="H533">
        <v>149000</v>
      </c>
      <c r="I533" t="s">
        <v>15</v>
      </c>
      <c r="J533" t="s">
        <v>538</v>
      </c>
      <c r="K533" t="s">
        <v>649</v>
      </c>
      <c r="L533" t="s">
        <v>1870</v>
      </c>
    </row>
    <row r="534" spans="1:12">
      <c r="A534" s="1">
        <v>532</v>
      </c>
      <c r="B534" t="s">
        <v>1871</v>
      </c>
      <c r="C534" t="s">
        <v>32</v>
      </c>
      <c r="D534" t="s">
        <v>1872</v>
      </c>
      <c r="E534">
        <v>2017</v>
      </c>
      <c r="F534">
        <v>60000</v>
      </c>
      <c r="G534" t="s">
        <v>34</v>
      </c>
      <c r="H534">
        <v>154500</v>
      </c>
      <c r="I534" t="s">
        <v>15</v>
      </c>
      <c r="J534" t="s">
        <v>28</v>
      </c>
      <c r="K534" t="s">
        <v>29</v>
      </c>
      <c r="L534" t="s">
        <v>1873</v>
      </c>
    </row>
    <row r="535" spans="1:12">
      <c r="A535" s="1">
        <v>533</v>
      </c>
      <c r="B535" t="s">
        <v>1874</v>
      </c>
      <c r="C535" t="s">
        <v>12</v>
      </c>
      <c r="D535" t="s">
        <v>1875</v>
      </c>
      <c r="E535">
        <v>2017</v>
      </c>
      <c r="F535">
        <v>72000</v>
      </c>
      <c r="G535" t="s">
        <v>21</v>
      </c>
      <c r="H535">
        <v>147500</v>
      </c>
      <c r="I535" t="s">
        <v>15</v>
      </c>
      <c r="J535" t="s">
        <v>28</v>
      </c>
      <c r="K535" t="s">
        <v>1179</v>
      </c>
      <c r="L535" t="s">
        <v>1876</v>
      </c>
    </row>
    <row r="536" spans="1:12">
      <c r="A536" s="1">
        <v>534</v>
      </c>
      <c r="B536" t="s">
        <v>1877</v>
      </c>
      <c r="C536" t="s">
        <v>12</v>
      </c>
      <c r="D536" t="s">
        <v>1878</v>
      </c>
      <c r="E536">
        <v>2017</v>
      </c>
      <c r="F536">
        <v>65000</v>
      </c>
      <c r="G536" t="s">
        <v>21</v>
      </c>
      <c r="H536">
        <v>142750</v>
      </c>
      <c r="I536" t="s">
        <v>15</v>
      </c>
      <c r="J536" t="s">
        <v>48</v>
      </c>
      <c r="K536" t="s">
        <v>963</v>
      </c>
      <c r="L536" t="s">
        <v>1879</v>
      </c>
    </row>
    <row r="537" spans="1:12">
      <c r="A537" s="1">
        <v>535</v>
      </c>
      <c r="B537" t="s">
        <v>1880</v>
      </c>
      <c r="C537" t="s">
        <v>12</v>
      </c>
      <c r="D537" t="s">
        <v>1881</v>
      </c>
      <c r="E537">
        <v>2018</v>
      </c>
      <c r="F537">
        <v>40000</v>
      </c>
      <c r="G537" t="s">
        <v>47</v>
      </c>
      <c r="H537">
        <v>129750</v>
      </c>
      <c r="I537" t="s">
        <v>15</v>
      </c>
      <c r="J537" t="s">
        <v>184</v>
      </c>
      <c r="K537" t="s">
        <v>237</v>
      </c>
      <c r="L537" t="s">
        <v>1882</v>
      </c>
    </row>
    <row r="538" spans="1:12">
      <c r="A538" s="1">
        <v>536</v>
      </c>
      <c r="B538" t="s">
        <v>1883</v>
      </c>
      <c r="C538" t="s">
        <v>12</v>
      </c>
      <c r="D538" t="s">
        <v>1884</v>
      </c>
      <c r="E538">
        <v>2017</v>
      </c>
      <c r="F538">
        <v>50000</v>
      </c>
      <c r="G538" t="s">
        <v>53</v>
      </c>
      <c r="H538">
        <v>140750</v>
      </c>
      <c r="I538" t="s">
        <v>15</v>
      </c>
      <c r="J538" t="s">
        <v>28</v>
      </c>
      <c r="K538" t="s">
        <v>29</v>
      </c>
      <c r="L538" t="s">
        <v>1885</v>
      </c>
    </row>
    <row r="539" spans="1:12">
      <c r="A539" s="1">
        <v>537</v>
      </c>
      <c r="B539" t="s">
        <v>1886</v>
      </c>
      <c r="C539" t="s">
        <v>12</v>
      </c>
      <c r="D539" t="s">
        <v>1887</v>
      </c>
      <c r="E539">
        <v>2017</v>
      </c>
      <c r="F539">
        <v>56000</v>
      </c>
      <c r="G539" t="s">
        <v>21</v>
      </c>
      <c r="H539">
        <v>141000</v>
      </c>
      <c r="I539" t="s">
        <v>15</v>
      </c>
      <c r="J539" t="s">
        <v>28</v>
      </c>
      <c r="K539" t="s">
        <v>29</v>
      </c>
      <c r="L539" t="s">
        <v>1888</v>
      </c>
    </row>
    <row r="540" spans="1:12">
      <c r="A540" s="1">
        <v>538</v>
      </c>
      <c r="B540" t="s">
        <v>1889</v>
      </c>
      <c r="C540" t="s">
        <v>12</v>
      </c>
      <c r="D540" t="s">
        <v>1890</v>
      </c>
      <c r="E540">
        <v>2017</v>
      </c>
      <c r="F540">
        <v>120529</v>
      </c>
      <c r="G540" t="s">
        <v>21</v>
      </c>
      <c r="H540">
        <v>142750</v>
      </c>
      <c r="I540" t="s">
        <v>15</v>
      </c>
      <c r="J540" t="s">
        <v>97</v>
      </c>
      <c r="K540" t="s">
        <v>392</v>
      </c>
      <c r="L540" t="s">
        <v>1891</v>
      </c>
    </row>
    <row r="541" spans="1:12">
      <c r="A541" s="1">
        <v>539</v>
      </c>
      <c r="B541" t="s">
        <v>1892</v>
      </c>
      <c r="C541" t="s">
        <v>32</v>
      </c>
      <c r="D541" t="s">
        <v>1893</v>
      </c>
      <c r="E541">
        <v>2019</v>
      </c>
      <c r="F541">
        <v>5000</v>
      </c>
      <c r="G541" t="s">
        <v>21</v>
      </c>
      <c r="H541">
        <v>219000</v>
      </c>
      <c r="I541" t="s">
        <v>15</v>
      </c>
      <c r="J541" t="s">
        <v>28</v>
      </c>
      <c r="K541" t="s">
        <v>1159</v>
      </c>
      <c r="L541" t="s">
        <v>1894</v>
      </c>
    </row>
    <row r="542" spans="1:12">
      <c r="A542" s="1">
        <v>540</v>
      </c>
      <c r="B542" t="s">
        <v>1895</v>
      </c>
      <c r="C542" t="s">
        <v>495</v>
      </c>
      <c r="D542" t="s">
        <v>1896</v>
      </c>
      <c r="E542">
        <v>2012</v>
      </c>
      <c r="F542">
        <v>161000</v>
      </c>
      <c r="G542" t="s">
        <v>21</v>
      </c>
      <c r="H542">
        <v>114750</v>
      </c>
      <c r="I542" t="s">
        <v>15</v>
      </c>
      <c r="J542" t="s">
        <v>28</v>
      </c>
      <c r="K542" t="s">
        <v>293</v>
      </c>
      <c r="L542" t="s">
        <v>1897</v>
      </c>
    </row>
    <row r="543" spans="1:12">
      <c r="A543" s="1">
        <v>541</v>
      </c>
      <c r="B543" t="s">
        <v>1898</v>
      </c>
      <c r="C543" t="s">
        <v>32</v>
      </c>
      <c r="D543" t="s">
        <v>1899</v>
      </c>
      <c r="E543">
        <v>2013</v>
      </c>
      <c r="F543">
        <v>125000</v>
      </c>
      <c r="G543" t="s">
        <v>309</v>
      </c>
      <c r="H543">
        <v>123500</v>
      </c>
      <c r="I543" t="s">
        <v>15</v>
      </c>
      <c r="J543" t="s">
        <v>184</v>
      </c>
      <c r="K543" t="s">
        <v>331</v>
      </c>
      <c r="L543" t="s">
        <v>1900</v>
      </c>
    </row>
    <row r="544" spans="1:12">
      <c r="A544" s="1">
        <v>542</v>
      </c>
      <c r="B544" t="s">
        <v>1901</v>
      </c>
      <c r="C544" t="s">
        <v>12</v>
      </c>
      <c r="D544" t="s">
        <v>1902</v>
      </c>
      <c r="E544">
        <v>2016</v>
      </c>
      <c r="F544">
        <v>147000</v>
      </c>
      <c r="G544" t="s">
        <v>21</v>
      </c>
      <c r="H544">
        <v>133000</v>
      </c>
      <c r="I544" t="s">
        <v>15</v>
      </c>
      <c r="J544" t="s">
        <v>663</v>
      </c>
      <c r="K544" t="s">
        <v>664</v>
      </c>
      <c r="L544" t="s">
        <v>1903</v>
      </c>
    </row>
    <row r="545" spans="1:12">
      <c r="A545" s="1">
        <v>543</v>
      </c>
      <c r="B545" t="s">
        <v>1904</v>
      </c>
      <c r="C545" t="s">
        <v>434</v>
      </c>
      <c r="D545" t="s">
        <v>1905</v>
      </c>
      <c r="E545">
        <v>2012</v>
      </c>
      <c r="F545">
        <v>94000</v>
      </c>
      <c r="G545" t="s">
        <v>14</v>
      </c>
      <c r="H545">
        <v>94000</v>
      </c>
      <c r="I545" t="s">
        <v>15</v>
      </c>
      <c r="J545" t="s">
        <v>28</v>
      </c>
      <c r="K545" t="s">
        <v>310</v>
      </c>
      <c r="L545" t="s">
        <v>1906</v>
      </c>
    </row>
    <row r="546" spans="1:12">
      <c r="A546" s="1">
        <v>544</v>
      </c>
      <c r="B546" t="s">
        <v>1907</v>
      </c>
      <c r="C546" t="s">
        <v>12</v>
      </c>
      <c r="D546" t="s">
        <v>1908</v>
      </c>
      <c r="E546">
        <v>2018</v>
      </c>
      <c r="F546">
        <v>53500</v>
      </c>
      <c r="G546" t="s">
        <v>47</v>
      </c>
      <c r="H546">
        <v>167000</v>
      </c>
      <c r="I546" t="s">
        <v>15</v>
      </c>
      <c r="J546" t="s">
        <v>28</v>
      </c>
      <c r="K546" t="s">
        <v>160</v>
      </c>
      <c r="L546" t="s">
        <v>1909</v>
      </c>
    </row>
    <row r="547" spans="1:12">
      <c r="A547" s="1">
        <v>545</v>
      </c>
      <c r="B547" t="s">
        <v>1910</v>
      </c>
      <c r="C547" t="s">
        <v>12</v>
      </c>
      <c r="D547" t="s">
        <v>1911</v>
      </c>
      <c r="E547">
        <v>2016</v>
      </c>
      <c r="F547">
        <v>82000</v>
      </c>
      <c r="G547" t="s">
        <v>34</v>
      </c>
      <c r="H547">
        <v>134500</v>
      </c>
      <c r="I547" t="s">
        <v>15</v>
      </c>
      <c r="J547" t="s">
        <v>179</v>
      </c>
      <c r="K547" t="s">
        <v>1912</v>
      </c>
      <c r="L547" t="s">
        <v>1913</v>
      </c>
    </row>
    <row r="548" spans="1:12">
      <c r="A548" s="1">
        <v>546</v>
      </c>
      <c r="B548" t="s">
        <v>1914</v>
      </c>
      <c r="C548" t="s">
        <v>12</v>
      </c>
      <c r="D548" t="s">
        <v>1915</v>
      </c>
      <c r="E548">
        <v>2017</v>
      </c>
      <c r="F548">
        <v>90000</v>
      </c>
      <c r="G548" t="s">
        <v>21</v>
      </c>
      <c r="H548">
        <v>148000</v>
      </c>
      <c r="I548" t="s">
        <v>15</v>
      </c>
      <c r="J548" t="s">
        <v>97</v>
      </c>
      <c r="K548" t="s">
        <v>1169</v>
      </c>
      <c r="L548" t="s">
        <v>1916</v>
      </c>
    </row>
    <row r="549" spans="1:12">
      <c r="A549" s="1">
        <v>547</v>
      </c>
      <c r="B549" t="s">
        <v>1917</v>
      </c>
      <c r="C549" t="s">
        <v>12</v>
      </c>
      <c r="D549" t="s">
        <v>1918</v>
      </c>
      <c r="E549">
        <v>2017</v>
      </c>
      <c r="F549">
        <v>79000</v>
      </c>
      <c r="G549" t="s">
        <v>21</v>
      </c>
      <c r="H549">
        <v>147500</v>
      </c>
      <c r="I549" t="s">
        <v>15</v>
      </c>
      <c r="J549" t="s">
        <v>16</v>
      </c>
      <c r="K549" t="s">
        <v>604</v>
      </c>
      <c r="L549" t="s">
        <v>1919</v>
      </c>
    </row>
    <row r="550" spans="1:12">
      <c r="A550" s="1">
        <v>548</v>
      </c>
      <c r="B550" t="s">
        <v>1920</v>
      </c>
      <c r="C550" t="s">
        <v>32</v>
      </c>
      <c r="D550" t="s">
        <v>1921</v>
      </c>
      <c r="E550">
        <v>2017</v>
      </c>
      <c r="F550">
        <v>41133</v>
      </c>
      <c r="G550" t="s">
        <v>21</v>
      </c>
      <c r="H550">
        <v>185000</v>
      </c>
      <c r="I550" t="s">
        <v>15</v>
      </c>
      <c r="J550" t="s">
        <v>1404</v>
      </c>
      <c r="K550" t="s">
        <v>1922</v>
      </c>
      <c r="L550" t="s">
        <v>1923</v>
      </c>
    </row>
    <row r="551" spans="1:12">
      <c r="A551" s="1">
        <v>549</v>
      </c>
      <c r="B551" t="s">
        <v>1924</v>
      </c>
      <c r="C551" t="s">
        <v>32</v>
      </c>
      <c r="D551" t="s">
        <v>1925</v>
      </c>
      <c r="E551">
        <v>2018</v>
      </c>
      <c r="F551">
        <v>60000</v>
      </c>
      <c r="G551" t="s">
        <v>47</v>
      </c>
      <c r="H551">
        <v>181500</v>
      </c>
      <c r="I551" t="s">
        <v>15</v>
      </c>
      <c r="J551" t="s">
        <v>155</v>
      </c>
      <c r="K551" t="s">
        <v>305</v>
      </c>
      <c r="L551" t="s">
        <v>1926</v>
      </c>
    </row>
    <row r="552" spans="1:12">
      <c r="A552" s="1">
        <v>550</v>
      </c>
      <c r="B552" t="s">
        <v>1924</v>
      </c>
      <c r="C552" t="s">
        <v>32</v>
      </c>
      <c r="D552" t="s">
        <v>1925</v>
      </c>
      <c r="E552">
        <v>2018</v>
      </c>
      <c r="F552">
        <v>60000</v>
      </c>
      <c r="G552" t="s">
        <v>47</v>
      </c>
      <c r="H552">
        <v>181500</v>
      </c>
      <c r="I552" t="s">
        <v>15</v>
      </c>
      <c r="J552" t="s">
        <v>155</v>
      </c>
      <c r="K552" t="s">
        <v>305</v>
      </c>
      <c r="L552" t="s">
        <v>1926</v>
      </c>
    </row>
    <row r="553" spans="1:12">
      <c r="A553" s="1">
        <v>551</v>
      </c>
      <c r="B553" t="s">
        <v>1927</v>
      </c>
      <c r="C553" t="s">
        <v>341</v>
      </c>
      <c r="D553" t="s">
        <v>1928</v>
      </c>
      <c r="E553">
        <v>2011</v>
      </c>
      <c r="F553">
        <v>167000</v>
      </c>
      <c r="G553" t="s">
        <v>47</v>
      </c>
      <c r="H553">
        <v>64661</v>
      </c>
      <c r="I553" t="s">
        <v>15</v>
      </c>
      <c r="J553" t="s">
        <v>28</v>
      </c>
      <c r="K553" t="s">
        <v>225</v>
      </c>
      <c r="L553" t="s">
        <v>1929</v>
      </c>
    </row>
    <row r="554" spans="1:12">
      <c r="A554" s="1">
        <v>552</v>
      </c>
      <c r="B554" t="s">
        <v>1930</v>
      </c>
      <c r="C554" t="s">
        <v>220</v>
      </c>
      <c r="D554" t="s">
        <v>1931</v>
      </c>
      <c r="E554">
        <v>2004</v>
      </c>
      <c r="F554">
        <v>250000</v>
      </c>
      <c r="G554" t="s">
        <v>47</v>
      </c>
      <c r="H554">
        <v>48750</v>
      </c>
      <c r="I554" t="s">
        <v>15</v>
      </c>
      <c r="J554" t="s">
        <v>28</v>
      </c>
      <c r="K554" t="s">
        <v>29</v>
      </c>
      <c r="L554" t="s">
        <v>1932</v>
      </c>
    </row>
    <row r="555" spans="1:12">
      <c r="A555" s="1">
        <v>553</v>
      </c>
      <c r="B555" t="s">
        <v>1933</v>
      </c>
      <c r="C555" t="s">
        <v>495</v>
      </c>
      <c r="D555" t="s">
        <v>1934</v>
      </c>
      <c r="E555">
        <v>2016</v>
      </c>
      <c r="F555">
        <v>85000</v>
      </c>
      <c r="G555" t="s">
        <v>431</v>
      </c>
      <c r="H555">
        <v>162500</v>
      </c>
      <c r="I555" t="s">
        <v>15</v>
      </c>
      <c r="J555" t="s">
        <v>28</v>
      </c>
      <c r="K555" t="s">
        <v>338</v>
      </c>
      <c r="L555" t="s">
        <v>1935</v>
      </c>
    </row>
    <row r="556" spans="1:12">
      <c r="A556" s="1">
        <v>554</v>
      </c>
      <c r="B556" t="s">
        <v>1936</v>
      </c>
      <c r="C556" t="s">
        <v>32</v>
      </c>
      <c r="D556" t="s">
        <v>1937</v>
      </c>
      <c r="E556">
        <v>2018</v>
      </c>
      <c r="F556">
        <v>60000</v>
      </c>
      <c r="G556" t="s">
        <v>21</v>
      </c>
      <c r="H556">
        <v>169000</v>
      </c>
      <c r="I556" t="s">
        <v>15</v>
      </c>
      <c r="J556" t="s">
        <v>155</v>
      </c>
      <c r="K556" t="s">
        <v>305</v>
      </c>
      <c r="L556" t="s">
        <v>1938</v>
      </c>
    </row>
    <row r="557" spans="1:12">
      <c r="A557" s="1">
        <v>555</v>
      </c>
      <c r="B557" t="s">
        <v>1939</v>
      </c>
      <c r="C557" t="s">
        <v>12</v>
      </c>
      <c r="D557" t="s">
        <v>1940</v>
      </c>
      <c r="E557">
        <v>2016</v>
      </c>
      <c r="F557">
        <v>126000</v>
      </c>
      <c r="G557" t="s">
        <v>47</v>
      </c>
      <c r="H557">
        <v>131000</v>
      </c>
      <c r="I557" t="s">
        <v>15</v>
      </c>
      <c r="J557" t="s">
        <v>28</v>
      </c>
      <c r="K557" t="s">
        <v>1941</v>
      </c>
      <c r="L557" t="s">
        <v>1942</v>
      </c>
    </row>
    <row r="558" spans="1:12">
      <c r="A558" s="1">
        <v>556</v>
      </c>
      <c r="B558" t="s">
        <v>1943</v>
      </c>
      <c r="C558" t="s">
        <v>148</v>
      </c>
      <c r="D558" t="s">
        <v>1944</v>
      </c>
      <c r="E558">
        <v>2012</v>
      </c>
      <c r="F558">
        <v>143000</v>
      </c>
      <c r="G558" t="s">
        <v>47</v>
      </c>
      <c r="H558">
        <v>91900</v>
      </c>
      <c r="I558" t="s">
        <v>15</v>
      </c>
      <c r="J558" t="s">
        <v>1834</v>
      </c>
      <c r="K558" t="s">
        <v>1381</v>
      </c>
      <c r="L558" t="s">
        <v>1945</v>
      </c>
    </row>
    <row r="559" spans="1:12">
      <c r="A559" s="1">
        <v>557</v>
      </c>
      <c r="B559" t="s">
        <v>1946</v>
      </c>
      <c r="C559" t="s">
        <v>12</v>
      </c>
      <c r="D559" t="s">
        <v>1947</v>
      </c>
      <c r="E559">
        <v>2018</v>
      </c>
      <c r="F559">
        <v>58000</v>
      </c>
      <c r="G559" t="s">
        <v>21</v>
      </c>
      <c r="H559">
        <v>154750</v>
      </c>
      <c r="I559" t="s">
        <v>15</v>
      </c>
      <c r="J559" t="s">
        <v>184</v>
      </c>
      <c r="K559" t="s">
        <v>237</v>
      </c>
      <c r="L559" t="s">
        <v>1948</v>
      </c>
    </row>
    <row r="560" spans="1:12">
      <c r="A560" s="1">
        <v>558</v>
      </c>
      <c r="B560" t="s">
        <v>1949</v>
      </c>
      <c r="C560" t="s">
        <v>1812</v>
      </c>
      <c r="D560" t="s">
        <v>1950</v>
      </c>
      <c r="E560">
        <v>2019</v>
      </c>
      <c r="F560">
        <v>5</v>
      </c>
      <c r="G560" t="s">
        <v>21</v>
      </c>
      <c r="H560">
        <v>193750</v>
      </c>
      <c r="I560" t="s">
        <v>15</v>
      </c>
      <c r="J560" t="s">
        <v>599</v>
      </c>
      <c r="K560" t="s">
        <v>1330</v>
      </c>
      <c r="L560" t="s">
        <v>1951</v>
      </c>
    </row>
    <row r="561" spans="1:12">
      <c r="A561" s="1">
        <v>559</v>
      </c>
      <c r="B561" t="s">
        <v>1952</v>
      </c>
      <c r="C561" t="s">
        <v>12</v>
      </c>
      <c r="D561" t="s">
        <v>1953</v>
      </c>
      <c r="E561">
        <v>2017</v>
      </c>
      <c r="F561">
        <v>120000</v>
      </c>
      <c r="G561" t="s">
        <v>21</v>
      </c>
      <c r="H561">
        <v>113500</v>
      </c>
      <c r="I561" t="s">
        <v>15</v>
      </c>
      <c r="J561" t="s">
        <v>184</v>
      </c>
      <c r="K561" t="s">
        <v>209</v>
      </c>
      <c r="L561" t="s">
        <v>1954</v>
      </c>
    </row>
    <row r="562" spans="1:12">
      <c r="A562" s="1">
        <v>560</v>
      </c>
      <c r="B562" t="s">
        <v>1955</v>
      </c>
      <c r="C562" t="s">
        <v>597</v>
      </c>
      <c r="D562" t="s">
        <v>1956</v>
      </c>
      <c r="E562">
        <v>2000</v>
      </c>
      <c r="F562">
        <v>242000</v>
      </c>
      <c r="G562" t="s">
        <v>513</v>
      </c>
      <c r="H562">
        <v>36500</v>
      </c>
      <c r="I562" t="s">
        <v>15</v>
      </c>
      <c r="J562" t="s">
        <v>97</v>
      </c>
      <c r="K562" t="s">
        <v>1566</v>
      </c>
      <c r="L562" t="s">
        <v>1957</v>
      </c>
    </row>
    <row r="563" spans="1:12">
      <c r="A563" s="1">
        <v>561</v>
      </c>
      <c r="B563" t="s">
        <v>1958</v>
      </c>
      <c r="C563" t="s">
        <v>12</v>
      </c>
      <c r="D563" t="s">
        <v>1959</v>
      </c>
      <c r="E563">
        <v>2017</v>
      </c>
      <c r="F563">
        <v>58200</v>
      </c>
      <c r="G563" t="s">
        <v>431</v>
      </c>
      <c r="H563">
        <v>145900</v>
      </c>
      <c r="I563" t="s">
        <v>15</v>
      </c>
      <c r="J563" t="s">
        <v>28</v>
      </c>
      <c r="K563" t="s">
        <v>350</v>
      </c>
      <c r="L563" t="s">
        <v>1960</v>
      </c>
    </row>
    <row r="564" spans="1:12">
      <c r="A564" s="1">
        <v>562</v>
      </c>
      <c r="B564" t="s">
        <v>1961</v>
      </c>
      <c r="C564" t="s">
        <v>115</v>
      </c>
      <c r="D564" t="s">
        <v>1962</v>
      </c>
      <c r="E564">
        <v>2019</v>
      </c>
      <c r="F564">
        <v>11000</v>
      </c>
      <c r="G564" t="s">
        <v>431</v>
      </c>
      <c r="H564">
        <v>172500</v>
      </c>
      <c r="I564" t="s">
        <v>15</v>
      </c>
      <c r="J564" t="s">
        <v>28</v>
      </c>
      <c r="K564" t="s">
        <v>379</v>
      </c>
      <c r="L564" t="s">
        <v>1963</v>
      </c>
    </row>
    <row r="565" spans="1:12">
      <c r="A565" s="1">
        <v>563</v>
      </c>
      <c r="B565" t="s">
        <v>1964</v>
      </c>
      <c r="C565" t="s">
        <v>39</v>
      </c>
      <c r="D565" t="s">
        <v>1965</v>
      </c>
      <c r="E565">
        <v>2017</v>
      </c>
      <c r="F565">
        <v>76000</v>
      </c>
      <c r="G565" t="s">
        <v>21</v>
      </c>
      <c r="H565">
        <v>144900</v>
      </c>
      <c r="I565" t="s">
        <v>15</v>
      </c>
      <c r="J565" t="s">
        <v>739</v>
      </c>
      <c r="K565" t="s">
        <v>939</v>
      </c>
      <c r="L565" t="s">
        <v>1966</v>
      </c>
    </row>
    <row r="566" spans="1:12">
      <c r="A566" s="1">
        <v>564</v>
      </c>
      <c r="B566" t="s">
        <v>1967</v>
      </c>
      <c r="C566" t="s">
        <v>12</v>
      </c>
      <c r="D566" t="s">
        <v>1968</v>
      </c>
      <c r="E566">
        <v>2018</v>
      </c>
      <c r="F566">
        <v>73000</v>
      </c>
      <c r="G566" t="s">
        <v>34</v>
      </c>
      <c r="H566">
        <v>161500</v>
      </c>
      <c r="I566" t="s">
        <v>15</v>
      </c>
      <c r="J566" t="s">
        <v>28</v>
      </c>
      <c r="K566" t="s">
        <v>70</v>
      </c>
      <c r="L566" t="s">
        <v>1969</v>
      </c>
    </row>
    <row r="567" spans="1:12">
      <c r="A567" s="1">
        <v>565</v>
      </c>
      <c r="B567" t="s">
        <v>1970</v>
      </c>
      <c r="C567" t="s">
        <v>12</v>
      </c>
      <c r="D567" t="s">
        <v>1971</v>
      </c>
      <c r="E567">
        <v>2018</v>
      </c>
      <c r="F567">
        <v>39000</v>
      </c>
      <c r="G567" t="s">
        <v>47</v>
      </c>
      <c r="H567">
        <v>163500</v>
      </c>
      <c r="I567" t="s">
        <v>15</v>
      </c>
      <c r="J567" t="s">
        <v>28</v>
      </c>
      <c r="K567" t="s">
        <v>388</v>
      </c>
      <c r="L567" t="s">
        <v>1972</v>
      </c>
    </row>
    <row r="568" spans="1:12">
      <c r="A568" s="1">
        <v>566</v>
      </c>
      <c r="B568" t="s">
        <v>1973</v>
      </c>
      <c r="C568" t="s">
        <v>341</v>
      </c>
      <c r="D568" t="s">
        <v>1974</v>
      </c>
      <c r="E568">
        <v>2012</v>
      </c>
      <c r="F568">
        <v>165000</v>
      </c>
      <c r="G568" t="s">
        <v>21</v>
      </c>
      <c r="H568">
        <v>81000</v>
      </c>
      <c r="I568" t="s">
        <v>15</v>
      </c>
      <c r="J568" t="s">
        <v>28</v>
      </c>
      <c r="K568" t="s">
        <v>1975</v>
      </c>
      <c r="L568" t="s">
        <v>1976</v>
      </c>
    </row>
    <row r="569" spans="1:12">
      <c r="A569" s="1">
        <v>567</v>
      </c>
      <c r="B569" t="s">
        <v>1977</v>
      </c>
      <c r="C569" t="s">
        <v>32</v>
      </c>
      <c r="D569" t="s">
        <v>1978</v>
      </c>
      <c r="E569">
        <v>2017</v>
      </c>
      <c r="F569">
        <v>39000</v>
      </c>
      <c r="G569" t="s">
        <v>21</v>
      </c>
      <c r="H569">
        <v>171900</v>
      </c>
      <c r="I569" t="s">
        <v>15</v>
      </c>
      <c r="J569" t="s">
        <v>28</v>
      </c>
      <c r="K569" t="s">
        <v>1159</v>
      </c>
      <c r="L569" t="s">
        <v>1979</v>
      </c>
    </row>
    <row r="570" spans="1:12">
      <c r="A570" s="1">
        <v>568</v>
      </c>
      <c r="B570" t="s">
        <v>1980</v>
      </c>
      <c r="C570" t="s">
        <v>12</v>
      </c>
      <c r="D570" t="s">
        <v>1981</v>
      </c>
      <c r="E570">
        <v>2017</v>
      </c>
      <c r="F570">
        <v>75000</v>
      </c>
      <c r="G570" t="s">
        <v>21</v>
      </c>
      <c r="H570">
        <v>135500</v>
      </c>
      <c r="I570" t="s">
        <v>15</v>
      </c>
      <c r="J570" t="s">
        <v>28</v>
      </c>
      <c r="K570" t="s">
        <v>372</v>
      </c>
      <c r="L570" t="s">
        <v>1982</v>
      </c>
    </row>
    <row r="571" spans="1:12">
      <c r="A571" s="1">
        <v>569</v>
      </c>
      <c r="B571" t="s">
        <v>1983</v>
      </c>
      <c r="C571" t="s">
        <v>32</v>
      </c>
      <c r="D571" t="s">
        <v>1984</v>
      </c>
      <c r="E571">
        <v>2018</v>
      </c>
      <c r="F571">
        <v>267000</v>
      </c>
      <c r="G571" t="s">
        <v>518</v>
      </c>
      <c r="H571">
        <v>126000</v>
      </c>
      <c r="I571" t="s">
        <v>15</v>
      </c>
      <c r="J571" t="s">
        <v>35</v>
      </c>
      <c r="K571" t="s">
        <v>354</v>
      </c>
      <c r="L571" t="s">
        <v>1985</v>
      </c>
    </row>
    <row r="572" spans="1:12">
      <c r="A572" s="1">
        <v>570</v>
      </c>
      <c r="B572" t="s">
        <v>1986</v>
      </c>
      <c r="C572" t="s">
        <v>32</v>
      </c>
      <c r="D572" t="s">
        <v>1987</v>
      </c>
      <c r="E572">
        <v>2018</v>
      </c>
      <c r="F572">
        <v>54500</v>
      </c>
      <c r="G572" t="s">
        <v>21</v>
      </c>
      <c r="H572">
        <v>172000</v>
      </c>
      <c r="I572" t="s">
        <v>15</v>
      </c>
      <c r="J572" t="s">
        <v>48</v>
      </c>
      <c r="K572" t="s">
        <v>802</v>
      </c>
      <c r="L572" t="s">
        <v>1988</v>
      </c>
    </row>
    <row r="573" spans="1:12">
      <c r="A573" s="1">
        <v>571</v>
      </c>
      <c r="B573" t="s">
        <v>1989</v>
      </c>
      <c r="C573" t="s">
        <v>12</v>
      </c>
      <c r="D573" t="s">
        <v>1990</v>
      </c>
      <c r="E573">
        <v>2016</v>
      </c>
      <c r="F573">
        <v>106000</v>
      </c>
      <c r="G573" t="s">
        <v>21</v>
      </c>
      <c r="H573">
        <v>121000</v>
      </c>
      <c r="I573" t="s">
        <v>15</v>
      </c>
      <c r="J573" t="s">
        <v>184</v>
      </c>
      <c r="K573" t="s">
        <v>237</v>
      </c>
      <c r="L573" t="s">
        <v>1991</v>
      </c>
    </row>
    <row r="574" spans="1:12">
      <c r="A574" s="1">
        <v>572</v>
      </c>
      <c r="B574" t="s">
        <v>1992</v>
      </c>
      <c r="C574" t="s">
        <v>12</v>
      </c>
      <c r="D574" t="s">
        <v>1993</v>
      </c>
      <c r="E574">
        <v>2017</v>
      </c>
      <c r="F574">
        <v>73331</v>
      </c>
      <c r="G574" t="s">
        <v>47</v>
      </c>
      <c r="H574">
        <v>143000</v>
      </c>
      <c r="I574" t="s">
        <v>15</v>
      </c>
      <c r="J574" t="s">
        <v>28</v>
      </c>
      <c r="K574" t="s">
        <v>225</v>
      </c>
      <c r="L574" t="s">
        <v>1994</v>
      </c>
    </row>
    <row r="575" spans="1:12">
      <c r="A575" s="1">
        <v>573</v>
      </c>
      <c r="B575" t="s">
        <v>1995</v>
      </c>
      <c r="C575" t="s">
        <v>32</v>
      </c>
      <c r="D575" t="s">
        <v>1996</v>
      </c>
      <c r="E575">
        <v>2017</v>
      </c>
      <c r="F575">
        <v>69800</v>
      </c>
      <c r="G575" t="s">
        <v>21</v>
      </c>
      <c r="H575">
        <v>132000</v>
      </c>
      <c r="I575" t="s">
        <v>15</v>
      </c>
      <c r="J575" t="s">
        <v>576</v>
      </c>
      <c r="K575" t="s">
        <v>932</v>
      </c>
      <c r="L575" t="s">
        <v>1997</v>
      </c>
    </row>
    <row r="576" spans="1:12">
      <c r="A576" s="1">
        <v>574</v>
      </c>
      <c r="B576" t="s">
        <v>1998</v>
      </c>
      <c r="C576" t="s">
        <v>32</v>
      </c>
      <c r="D576" t="s">
        <v>1999</v>
      </c>
      <c r="E576">
        <v>2016</v>
      </c>
      <c r="F576">
        <v>125000</v>
      </c>
      <c r="G576" t="s">
        <v>47</v>
      </c>
      <c r="H576">
        <v>148750</v>
      </c>
      <c r="I576" t="s">
        <v>15</v>
      </c>
      <c r="J576" t="s">
        <v>155</v>
      </c>
      <c r="K576" t="s">
        <v>500</v>
      </c>
      <c r="L576" t="s">
        <v>2000</v>
      </c>
    </row>
    <row r="577" spans="1:12">
      <c r="A577" s="1">
        <v>575</v>
      </c>
      <c r="B577" t="s">
        <v>2001</v>
      </c>
      <c r="C577" t="s">
        <v>26</v>
      </c>
      <c r="D577" t="s">
        <v>2002</v>
      </c>
      <c r="E577">
        <v>2015</v>
      </c>
      <c r="F577">
        <v>115000</v>
      </c>
      <c r="G577" t="s">
        <v>53</v>
      </c>
      <c r="H577">
        <v>110000</v>
      </c>
      <c r="I577" t="s">
        <v>15</v>
      </c>
      <c r="J577" t="s">
        <v>16</v>
      </c>
      <c r="K577" t="s">
        <v>563</v>
      </c>
      <c r="L577" t="s">
        <v>2003</v>
      </c>
    </row>
    <row r="578" spans="1:12">
      <c r="A578" s="1">
        <v>576</v>
      </c>
      <c r="B578" t="s">
        <v>2004</v>
      </c>
      <c r="C578" t="s">
        <v>12</v>
      </c>
      <c r="D578" t="s">
        <v>2005</v>
      </c>
      <c r="E578">
        <v>2018</v>
      </c>
      <c r="F578">
        <v>55150</v>
      </c>
      <c r="G578" t="s">
        <v>21</v>
      </c>
      <c r="H578">
        <v>158900</v>
      </c>
      <c r="I578" t="s">
        <v>15</v>
      </c>
      <c r="J578" t="s">
        <v>28</v>
      </c>
      <c r="K578" t="s">
        <v>1159</v>
      </c>
      <c r="L578" t="s">
        <v>2006</v>
      </c>
    </row>
    <row r="579" spans="1:12">
      <c r="A579" s="1">
        <v>577</v>
      </c>
      <c r="B579" t="s">
        <v>2007</v>
      </c>
      <c r="C579" t="s">
        <v>12</v>
      </c>
      <c r="D579" t="s">
        <v>2008</v>
      </c>
      <c r="E579">
        <v>2016</v>
      </c>
      <c r="F579">
        <v>115000</v>
      </c>
      <c r="G579" t="s">
        <v>21</v>
      </c>
      <c r="H579">
        <v>139000</v>
      </c>
      <c r="I579" t="s">
        <v>15</v>
      </c>
      <c r="J579" t="s">
        <v>184</v>
      </c>
      <c r="K579" t="s">
        <v>331</v>
      </c>
      <c r="L579" t="s">
        <v>2009</v>
      </c>
    </row>
    <row r="580" spans="1:12">
      <c r="A580" s="1">
        <v>578</v>
      </c>
      <c r="B580" t="s">
        <v>2010</v>
      </c>
      <c r="C580" t="s">
        <v>12</v>
      </c>
      <c r="D580" t="s">
        <v>2011</v>
      </c>
      <c r="E580">
        <v>2017</v>
      </c>
      <c r="F580">
        <v>140000</v>
      </c>
      <c r="G580" t="s">
        <v>34</v>
      </c>
      <c r="H580">
        <v>138500</v>
      </c>
      <c r="I580" t="s">
        <v>15</v>
      </c>
      <c r="J580" t="s">
        <v>111</v>
      </c>
      <c r="K580" t="s">
        <v>460</v>
      </c>
      <c r="L580" t="s">
        <v>2012</v>
      </c>
    </row>
    <row r="581" spans="1:12">
      <c r="A581" s="1">
        <v>579</v>
      </c>
      <c r="B581" t="s">
        <v>2013</v>
      </c>
      <c r="C581" t="s">
        <v>12</v>
      </c>
      <c r="D581" t="s">
        <v>2014</v>
      </c>
      <c r="E581">
        <v>2017</v>
      </c>
      <c r="F581">
        <v>93000</v>
      </c>
      <c r="G581" t="s">
        <v>21</v>
      </c>
      <c r="H581">
        <v>144000</v>
      </c>
      <c r="I581" t="s">
        <v>15</v>
      </c>
      <c r="J581" t="s">
        <v>593</v>
      </c>
      <c r="K581" t="s">
        <v>1559</v>
      </c>
      <c r="L581" t="s">
        <v>2015</v>
      </c>
    </row>
    <row r="582" spans="1:12">
      <c r="A582" s="1">
        <v>580</v>
      </c>
      <c r="B582" t="s">
        <v>2016</v>
      </c>
      <c r="C582" t="s">
        <v>1276</v>
      </c>
      <c r="D582" t="s">
        <v>2017</v>
      </c>
      <c r="E582">
        <v>2011</v>
      </c>
      <c r="F582">
        <v>134000</v>
      </c>
      <c r="G582" t="s">
        <v>34</v>
      </c>
      <c r="H582">
        <v>95750</v>
      </c>
      <c r="I582" t="s">
        <v>15</v>
      </c>
      <c r="J582" t="s">
        <v>184</v>
      </c>
      <c r="K582" t="s">
        <v>1652</v>
      </c>
      <c r="L582" t="s">
        <v>2018</v>
      </c>
    </row>
    <row r="583" spans="1:12">
      <c r="A583" s="1">
        <v>581</v>
      </c>
      <c r="B583" t="s">
        <v>2019</v>
      </c>
      <c r="C583" t="s">
        <v>12</v>
      </c>
      <c r="D583" t="s">
        <v>2020</v>
      </c>
      <c r="E583">
        <v>2016</v>
      </c>
      <c r="F583">
        <v>79000</v>
      </c>
      <c r="G583" t="s">
        <v>34</v>
      </c>
      <c r="H583">
        <v>143500</v>
      </c>
      <c r="I583" t="s">
        <v>15</v>
      </c>
      <c r="J583" t="s">
        <v>28</v>
      </c>
      <c r="K583" t="s">
        <v>29</v>
      </c>
      <c r="L583" t="s">
        <v>2021</v>
      </c>
    </row>
    <row r="584" spans="1:12">
      <c r="A584" s="1">
        <v>582</v>
      </c>
      <c r="B584" t="s">
        <v>2022</v>
      </c>
      <c r="C584" t="s">
        <v>1138</v>
      </c>
      <c r="D584" t="s">
        <v>2023</v>
      </c>
      <c r="E584">
        <v>2001</v>
      </c>
      <c r="F584">
        <v>269</v>
      </c>
      <c r="G584" t="s">
        <v>47</v>
      </c>
      <c r="H584">
        <v>38000</v>
      </c>
      <c r="I584" t="s">
        <v>15</v>
      </c>
      <c r="J584" t="s">
        <v>179</v>
      </c>
      <c r="K584" t="s">
        <v>1912</v>
      </c>
      <c r="L584" t="s">
        <v>2024</v>
      </c>
    </row>
    <row r="585" spans="1:12">
      <c r="A585" s="1">
        <v>583</v>
      </c>
      <c r="B585" t="s">
        <v>2025</v>
      </c>
      <c r="C585" t="s">
        <v>32</v>
      </c>
      <c r="D585" t="s">
        <v>2026</v>
      </c>
      <c r="E585">
        <v>2016</v>
      </c>
      <c r="F585">
        <v>79000</v>
      </c>
      <c r="G585" t="s">
        <v>21</v>
      </c>
      <c r="H585">
        <v>153750</v>
      </c>
      <c r="I585" t="s">
        <v>15</v>
      </c>
      <c r="J585" t="s">
        <v>28</v>
      </c>
      <c r="K585" t="s">
        <v>102</v>
      </c>
      <c r="L585" t="s">
        <v>2027</v>
      </c>
    </row>
    <row r="586" spans="1:12">
      <c r="A586" s="1">
        <v>584</v>
      </c>
      <c r="B586" t="s">
        <v>2028</v>
      </c>
      <c r="C586" t="s">
        <v>32</v>
      </c>
      <c r="D586" t="s">
        <v>2029</v>
      </c>
      <c r="E586">
        <v>2016</v>
      </c>
      <c r="F586">
        <v>78000</v>
      </c>
      <c r="G586" t="s">
        <v>21</v>
      </c>
      <c r="H586">
        <v>147000</v>
      </c>
      <c r="I586" t="s">
        <v>15</v>
      </c>
      <c r="J586" t="s">
        <v>383</v>
      </c>
      <c r="K586" t="s">
        <v>2030</v>
      </c>
      <c r="L586" t="s">
        <v>2031</v>
      </c>
    </row>
    <row r="587" spans="1:12">
      <c r="A587" s="1">
        <v>585</v>
      </c>
      <c r="B587" t="s">
        <v>2032</v>
      </c>
      <c r="C587" t="s">
        <v>32</v>
      </c>
      <c r="D587" t="s">
        <v>2033</v>
      </c>
      <c r="E587">
        <v>2017</v>
      </c>
      <c r="F587">
        <v>36180</v>
      </c>
      <c r="G587" t="s">
        <v>14</v>
      </c>
      <c r="H587">
        <v>182500</v>
      </c>
      <c r="I587" t="s">
        <v>15</v>
      </c>
      <c r="J587" t="s">
        <v>28</v>
      </c>
      <c r="K587" t="s">
        <v>372</v>
      </c>
      <c r="L587" t="s">
        <v>2034</v>
      </c>
    </row>
    <row r="588" spans="1:12">
      <c r="A588" s="1">
        <v>586</v>
      </c>
      <c r="B588" t="s">
        <v>2035</v>
      </c>
      <c r="C588" t="s">
        <v>12</v>
      </c>
      <c r="D588" t="s">
        <v>2036</v>
      </c>
      <c r="E588">
        <v>2016</v>
      </c>
      <c r="F588">
        <v>53000</v>
      </c>
      <c r="G588" t="s">
        <v>47</v>
      </c>
      <c r="H588">
        <v>145750</v>
      </c>
      <c r="I588" t="s">
        <v>15</v>
      </c>
      <c r="J588" t="s">
        <v>28</v>
      </c>
      <c r="K588" t="s">
        <v>82</v>
      </c>
      <c r="L588" t="s">
        <v>2037</v>
      </c>
    </row>
    <row r="589" spans="1:12">
      <c r="A589" s="1">
        <v>587</v>
      </c>
      <c r="B589" t="s">
        <v>2038</v>
      </c>
      <c r="C589" t="s">
        <v>12</v>
      </c>
      <c r="D589" t="s">
        <v>2039</v>
      </c>
      <c r="E589">
        <v>2017</v>
      </c>
      <c r="F589">
        <v>81000</v>
      </c>
      <c r="G589" t="s">
        <v>21</v>
      </c>
      <c r="H589">
        <v>152900</v>
      </c>
      <c r="I589" t="s">
        <v>15</v>
      </c>
      <c r="J589" t="s">
        <v>28</v>
      </c>
      <c r="K589" t="s">
        <v>29</v>
      </c>
      <c r="L589" t="s">
        <v>2040</v>
      </c>
    </row>
    <row r="590" spans="1:12">
      <c r="A590" s="1">
        <v>588</v>
      </c>
      <c r="B590" t="s">
        <v>2041</v>
      </c>
      <c r="C590" t="s">
        <v>341</v>
      </c>
      <c r="D590" t="s">
        <v>2042</v>
      </c>
      <c r="E590">
        <v>2011</v>
      </c>
      <c r="F590">
        <v>178500</v>
      </c>
      <c r="G590" t="s">
        <v>117</v>
      </c>
      <c r="H590">
        <v>87750</v>
      </c>
      <c r="I590" t="s">
        <v>15</v>
      </c>
      <c r="J590" t="s">
        <v>28</v>
      </c>
      <c r="K590" t="s">
        <v>813</v>
      </c>
      <c r="L590" t="s">
        <v>2043</v>
      </c>
    </row>
    <row r="591" spans="1:12">
      <c r="A591" s="1">
        <v>589</v>
      </c>
      <c r="B591" t="s">
        <v>2044</v>
      </c>
      <c r="C591" t="s">
        <v>357</v>
      </c>
      <c r="D591" t="s">
        <v>2045</v>
      </c>
      <c r="E591">
        <v>2012</v>
      </c>
      <c r="F591">
        <v>212500</v>
      </c>
      <c r="G591" t="s">
        <v>34</v>
      </c>
      <c r="H591">
        <v>92500</v>
      </c>
      <c r="I591" t="s">
        <v>15</v>
      </c>
      <c r="J591" t="s">
        <v>593</v>
      </c>
      <c r="K591" t="s">
        <v>2046</v>
      </c>
      <c r="L591" t="s">
        <v>2047</v>
      </c>
    </row>
    <row r="592" spans="1:12">
      <c r="A592" s="1">
        <v>590</v>
      </c>
      <c r="B592" t="s">
        <v>2048</v>
      </c>
      <c r="C592" t="s">
        <v>12</v>
      </c>
      <c r="D592" t="s">
        <v>2049</v>
      </c>
      <c r="E592">
        <v>2016</v>
      </c>
      <c r="F592">
        <v>124000</v>
      </c>
      <c r="G592" t="s">
        <v>21</v>
      </c>
      <c r="H592">
        <v>125950</v>
      </c>
      <c r="I592" t="s">
        <v>15</v>
      </c>
      <c r="J592" t="s">
        <v>28</v>
      </c>
      <c r="K592" t="s">
        <v>293</v>
      </c>
      <c r="L592" t="s">
        <v>2050</v>
      </c>
    </row>
    <row r="593" spans="1:12">
      <c r="A593" s="1">
        <v>591</v>
      </c>
      <c r="B593" t="s">
        <v>2051</v>
      </c>
      <c r="C593" t="s">
        <v>495</v>
      </c>
      <c r="D593" t="s">
        <v>2052</v>
      </c>
      <c r="E593">
        <v>2015</v>
      </c>
      <c r="F593">
        <v>94000</v>
      </c>
      <c r="G593" t="s">
        <v>21</v>
      </c>
      <c r="H593">
        <v>125000</v>
      </c>
      <c r="I593" t="s">
        <v>15</v>
      </c>
      <c r="J593" t="s">
        <v>739</v>
      </c>
      <c r="K593" t="s">
        <v>939</v>
      </c>
      <c r="L593" t="s">
        <v>2053</v>
      </c>
    </row>
    <row r="594" spans="1:12">
      <c r="A594" s="1">
        <v>592</v>
      </c>
      <c r="B594" t="s">
        <v>2054</v>
      </c>
      <c r="C594" t="s">
        <v>32</v>
      </c>
      <c r="D594" t="s">
        <v>2055</v>
      </c>
      <c r="E594">
        <v>2016</v>
      </c>
      <c r="F594">
        <v>99000</v>
      </c>
      <c r="G594" t="s">
        <v>53</v>
      </c>
      <c r="H594">
        <v>175500</v>
      </c>
      <c r="I594" t="s">
        <v>15</v>
      </c>
      <c r="J594" t="s">
        <v>28</v>
      </c>
      <c r="K594" t="s">
        <v>372</v>
      </c>
      <c r="L594" t="s">
        <v>2056</v>
      </c>
    </row>
    <row r="595" spans="1:12">
      <c r="A595" s="1">
        <v>593</v>
      </c>
      <c r="B595" t="s">
        <v>2057</v>
      </c>
      <c r="C595" t="s">
        <v>12</v>
      </c>
      <c r="D595" t="s">
        <v>2058</v>
      </c>
      <c r="E595">
        <v>2016</v>
      </c>
      <c r="F595">
        <v>139000</v>
      </c>
      <c r="G595" t="s">
        <v>21</v>
      </c>
      <c r="H595">
        <v>134500</v>
      </c>
      <c r="I595" t="s">
        <v>15</v>
      </c>
      <c r="J595" t="s">
        <v>155</v>
      </c>
      <c r="K595" t="s">
        <v>488</v>
      </c>
      <c r="L595" t="s">
        <v>2059</v>
      </c>
    </row>
    <row r="596" spans="1:12">
      <c r="A596" s="1">
        <v>594</v>
      </c>
      <c r="B596" t="s">
        <v>2060</v>
      </c>
      <c r="C596" t="s">
        <v>39</v>
      </c>
      <c r="D596" t="s">
        <v>2061</v>
      </c>
      <c r="E596">
        <v>2014</v>
      </c>
      <c r="F596">
        <v>225000</v>
      </c>
      <c r="G596" t="s">
        <v>21</v>
      </c>
      <c r="H596">
        <v>86750</v>
      </c>
      <c r="I596" t="s">
        <v>15</v>
      </c>
      <c r="J596" t="s">
        <v>97</v>
      </c>
      <c r="K596" t="s">
        <v>757</v>
      </c>
      <c r="L596" t="s">
        <v>2062</v>
      </c>
    </row>
    <row r="597" spans="1:12">
      <c r="A597" s="1">
        <v>595</v>
      </c>
      <c r="B597" t="s">
        <v>2063</v>
      </c>
      <c r="C597" t="s">
        <v>220</v>
      </c>
      <c r="D597" t="s">
        <v>2064</v>
      </c>
      <c r="E597">
        <v>2004</v>
      </c>
      <c r="F597">
        <v>173000</v>
      </c>
      <c r="G597" t="s">
        <v>513</v>
      </c>
      <c r="H597">
        <v>45750</v>
      </c>
      <c r="I597" t="s">
        <v>15</v>
      </c>
      <c r="J597" t="s">
        <v>624</v>
      </c>
      <c r="K597" t="s">
        <v>1656</v>
      </c>
      <c r="L597" t="s">
        <v>2065</v>
      </c>
    </row>
    <row r="598" spans="1:12">
      <c r="A598" s="1">
        <v>596</v>
      </c>
      <c r="B598" t="s">
        <v>2066</v>
      </c>
      <c r="C598" t="s">
        <v>313</v>
      </c>
      <c r="D598" t="s">
        <v>2067</v>
      </c>
      <c r="E598">
        <v>2011</v>
      </c>
      <c r="F598">
        <v>130000</v>
      </c>
      <c r="G598" t="s">
        <v>14</v>
      </c>
      <c r="H598">
        <v>75000</v>
      </c>
      <c r="I598" t="s">
        <v>15</v>
      </c>
      <c r="J598" t="s">
        <v>383</v>
      </c>
      <c r="K598" t="s">
        <v>2068</v>
      </c>
      <c r="L598" t="s">
        <v>2069</v>
      </c>
    </row>
    <row r="599" spans="1:12">
      <c r="A599" s="1">
        <v>597</v>
      </c>
      <c r="B599" t="s">
        <v>2070</v>
      </c>
      <c r="C599" t="s">
        <v>2071</v>
      </c>
      <c r="D599" t="s">
        <v>2072</v>
      </c>
      <c r="E599">
        <v>2001</v>
      </c>
      <c r="F599">
        <v>280000</v>
      </c>
      <c r="G599" t="s">
        <v>47</v>
      </c>
      <c r="H599">
        <v>29750</v>
      </c>
      <c r="I599" t="s">
        <v>15</v>
      </c>
      <c r="J599" t="s">
        <v>28</v>
      </c>
      <c r="K599" t="s">
        <v>102</v>
      </c>
      <c r="L599" t="s">
        <v>2073</v>
      </c>
    </row>
    <row r="600" spans="1:12">
      <c r="A600" s="1">
        <v>598</v>
      </c>
      <c r="B600" t="s">
        <v>2074</v>
      </c>
      <c r="C600" t="s">
        <v>434</v>
      </c>
      <c r="D600" t="s">
        <v>2075</v>
      </c>
      <c r="E600">
        <v>2012</v>
      </c>
      <c r="F600">
        <v>216000</v>
      </c>
      <c r="G600" t="s">
        <v>21</v>
      </c>
      <c r="H600">
        <v>85500</v>
      </c>
      <c r="I600" t="s">
        <v>15</v>
      </c>
      <c r="J600" t="s">
        <v>624</v>
      </c>
      <c r="K600" t="s">
        <v>973</v>
      </c>
      <c r="L600" t="s">
        <v>2076</v>
      </c>
    </row>
    <row r="601" spans="1:12">
      <c r="A601" s="1">
        <v>599</v>
      </c>
      <c r="B601" t="s">
        <v>2077</v>
      </c>
      <c r="C601" t="s">
        <v>148</v>
      </c>
      <c r="D601" t="s">
        <v>2078</v>
      </c>
      <c r="E601">
        <v>2008</v>
      </c>
      <c r="F601">
        <v>215000</v>
      </c>
      <c r="G601" t="s">
        <v>34</v>
      </c>
      <c r="H601">
        <v>51500</v>
      </c>
      <c r="I601" t="s">
        <v>15</v>
      </c>
      <c r="J601" t="s">
        <v>28</v>
      </c>
      <c r="K601" t="s">
        <v>102</v>
      </c>
      <c r="L601" t="s">
        <v>2079</v>
      </c>
    </row>
    <row r="602" spans="1:12">
      <c r="A602" s="1">
        <v>600</v>
      </c>
      <c r="B602" t="s">
        <v>2080</v>
      </c>
      <c r="C602" t="s">
        <v>32</v>
      </c>
      <c r="D602" t="s">
        <v>2081</v>
      </c>
      <c r="E602">
        <v>2016</v>
      </c>
      <c r="F602">
        <v>107000</v>
      </c>
      <c r="G602" t="s">
        <v>14</v>
      </c>
      <c r="H602">
        <v>159500</v>
      </c>
      <c r="I602" t="s">
        <v>15</v>
      </c>
      <c r="J602" t="s">
        <v>297</v>
      </c>
      <c r="K602" t="s">
        <v>2082</v>
      </c>
      <c r="L602" t="s">
        <v>2083</v>
      </c>
    </row>
    <row r="603" spans="1:12">
      <c r="A603" s="1">
        <v>601</v>
      </c>
      <c r="B603" t="s">
        <v>2084</v>
      </c>
      <c r="C603" t="s">
        <v>220</v>
      </c>
      <c r="D603" t="s">
        <v>2085</v>
      </c>
      <c r="E603">
        <v>2004</v>
      </c>
      <c r="F603">
        <v>210000</v>
      </c>
      <c r="G603" t="s">
        <v>513</v>
      </c>
      <c r="H603">
        <v>37900</v>
      </c>
      <c r="I603" t="s">
        <v>15</v>
      </c>
      <c r="J603" t="s">
        <v>184</v>
      </c>
      <c r="K603" t="s">
        <v>359</v>
      </c>
      <c r="L603" t="s">
        <v>2086</v>
      </c>
    </row>
    <row r="604" spans="1:12">
      <c r="A604" s="1">
        <v>602</v>
      </c>
      <c r="B604" t="s">
        <v>2087</v>
      </c>
      <c r="C604" t="s">
        <v>39</v>
      </c>
      <c r="D604" t="s">
        <v>2088</v>
      </c>
      <c r="E604">
        <v>2013</v>
      </c>
      <c r="F604">
        <v>218000</v>
      </c>
      <c r="G604" t="s">
        <v>14</v>
      </c>
      <c r="H604">
        <v>77500</v>
      </c>
      <c r="I604" t="s">
        <v>15</v>
      </c>
      <c r="J604" t="s">
        <v>593</v>
      </c>
      <c r="K604" t="s">
        <v>1559</v>
      </c>
      <c r="L604" t="s">
        <v>2089</v>
      </c>
    </row>
    <row r="605" spans="1:12">
      <c r="A605" s="1">
        <v>603</v>
      </c>
      <c r="B605" t="s">
        <v>2090</v>
      </c>
      <c r="C605" t="s">
        <v>12</v>
      </c>
      <c r="D605" t="s">
        <v>2091</v>
      </c>
      <c r="E605">
        <v>2017</v>
      </c>
      <c r="F605">
        <v>71000</v>
      </c>
      <c r="G605" t="s">
        <v>21</v>
      </c>
      <c r="H605">
        <v>133500</v>
      </c>
      <c r="I605" t="s">
        <v>15</v>
      </c>
      <c r="J605" t="s">
        <v>22</v>
      </c>
      <c r="K605" t="s">
        <v>189</v>
      </c>
      <c r="L605" t="s">
        <v>2092</v>
      </c>
    </row>
    <row r="606" spans="1:12">
      <c r="A606" s="1">
        <v>604</v>
      </c>
      <c r="B606" t="s">
        <v>2093</v>
      </c>
      <c r="C606" t="s">
        <v>203</v>
      </c>
      <c r="D606" t="s">
        <v>2094</v>
      </c>
      <c r="E606">
        <v>2015</v>
      </c>
      <c r="F606">
        <v>48000</v>
      </c>
      <c r="G606" t="s">
        <v>21</v>
      </c>
      <c r="H606">
        <v>87500</v>
      </c>
      <c r="I606" t="s">
        <v>15</v>
      </c>
      <c r="J606" t="s">
        <v>28</v>
      </c>
      <c r="K606" t="s">
        <v>656</v>
      </c>
      <c r="L606" t="s">
        <v>2095</v>
      </c>
    </row>
    <row r="607" spans="1:12">
      <c r="A607" s="1">
        <v>605</v>
      </c>
      <c r="B607" t="s">
        <v>2096</v>
      </c>
      <c r="C607" t="s">
        <v>32</v>
      </c>
      <c r="D607" t="s">
        <v>2097</v>
      </c>
      <c r="E607">
        <v>2016</v>
      </c>
      <c r="F607">
        <v>64000</v>
      </c>
      <c r="G607" t="s">
        <v>81</v>
      </c>
      <c r="H607">
        <v>163500</v>
      </c>
      <c r="I607" t="s">
        <v>15</v>
      </c>
      <c r="J607" t="s">
        <v>28</v>
      </c>
      <c r="K607" t="s">
        <v>77</v>
      </c>
      <c r="L607" t="s">
        <v>2098</v>
      </c>
    </row>
    <row r="608" spans="1:12">
      <c r="A608" s="1">
        <v>606</v>
      </c>
      <c r="B608" t="s">
        <v>2099</v>
      </c>
      <c r="C608" t="s">
        <v>32</v>
      </c>
      <c r="D608" t="s">
        <v>2100</v>
      </c>
      <c r="E608">
        <v>2018</v>
      </c>
      <c r="F608">
        <v>35700</v>
      </c>
      <c r="G608" t="s">
        <v>47</v>
      </c>
      <c r="H608">
        <v>188750</v>
      </c>
      <c r="I608" t="s">
        <v>15</v>
      </c>
      <c r="J608" t="s">
        <v>28</v>
      </c>
      <c r="K608" t="s">
        <v>70</v>
      </c>
      <c r="L608" t="s">
        <v>2101</v>
      </c>
    </row>
    <row r="609" spans="1:12">
      <c r="A609" s="1">
        <v>607</v>
      </c>
      <c r="B609" t="s">
        <v>2102</v>
      </c>
      <c r="C609" t="s">
        <v>32</v>
      </c>
      <c r="D609" t="s">
        <v>2103</v>
      </c>
      <c r="E609">
        <v>2017</v>
      </c>
      <c r="F609">
        <v>42000</v>
      </c>
      <c r="G609" t="s">
        <v>21</v>
      </c>
      <c r="H609">
        <v>159500</v>
      </c>
      <c r="I609" t="s">
        <v>15</v>
      </c>
      <c r="J609" t="s">
        <v>28</v>
      </c>
      <c r="K609" t="s">
        <v>29</v>
      </c>
      <c r="L609" t="s">
        <v>2104</v>
      </c>
    </row>
    <row r="610" spans="1:12">
      <c r="A610" s="1">
        <v>608</v>
      </c>
      <c r="B610" t="s">
        <v>2105</v>
      </c>
      <c r="C610" t="s">
        <v>32</v>
      </c>
      <c r="D610" t="s">
        <v>2106</v>
      </c>
      <c r="E610">
        <v>2018</v>
      </c>
      <c r="F610">
        <v>46250</v>
      </c>
      <c r="G610" t="s">
        <v>21</v>
      </c>
      <c r="H610">
        <v>177500</v>
      </c>
      <c r="I610" t="s">
        <v>15</v>
      </c>
      <c r="J610" t="s">
        <v>28</v>
      </c>
      <c r="K610" t="s">
        <v>293</v>
      </c>
      <c r="L610" t="s">
        <v>2107</v>
      </c>
    </row>
    <row r="611" spans="1:12">
      <c r="A611" s="1">
        <v>609</v>
      </c>
      <c r="B611" t="s">
        <v>2108</v>
      </c>
      <c r="C611" t="s">
        <v>341</v>
      </c>
      <c r="D611" t="s">
        <v>2109</v>
      </c>
      <c r="E611">
        <v>2012</v>
      </c>
      <c r="F611">
        <v>208000</v>
      </c>
      <c r="G611" t="s">
        <v>34</v>
      </c>
      <c r="H611">
        <v>86500</v>
      </c>
      <c r="I611" t="s">
        <v>15</v>
      </c>
      <c r="J611" t="s">
        <v>1441</v>
      </c>
      <c r="K611" t="s">
        <v>151</v>
      </c>
      <c r="L611" t="s">
        <v>2110</v>
      </c>
    </row>
    <row r="612" spans="1:12">
      <c r="A612" s="1">
        <v>610</v>
      </c>
      <c r="B612" t="s">
        <v>2111</v>
      </c>
      <c r="C612" t="s">
        <v>12</v>
      </c>
      <c r="D612" t="s">
        <v>2112</v>
      </c>
      <c r="E612">
        <v>2017</v>
      </c>
      <c r="F612">
        <v>131500</v>
      </c>
      <c r="G612" t="s">
        <v>21</v>
      </c>
      <c r="H612">
        <v>140000</v>
      </c>
      <c r="I612" t="s">
        <v>15</v>
      </c>
      <c r="J612" t="s">
        <v>2113</v>
      </c>
      <c r="K612" t="s">
        <v>151</v>
      </c>
      <c r="L612" t="s">
        <v>2114</v>
      </c>
    </row>
    <row r="613" spans="1:12">
      <c r="A613" s="1">
        <v>611</v>
      </c>
      <c r="B613" t="s">
        <v>2115</v>
      </c>
      <c r="C613" t="s">
        <v>480</v>
      </c>
      <c r="D613" t="s">
        <v>2116</v>
      </c>
      <c r="E613">
        <v>2013</v>
      </c>
      <c r="F613">
        <v>43000</v>
      </c>
      <c r="G613" t="s">
        <v>21</v>
      </c>
      <c r="H613">
        <v>97500</v>
      </c>
      <c r="I613" t="s">
        <v>15</v>
      </c>
      <c r="J613" t="s">
        <v>1365</v>
      </c>
      <c r="K613" t="s">
        <v>2117</v>
      </c>
      <c r="L613" t="s">
        <v>2118</v>
      </c>
    </row>
    <row r="614" spans="1:12">
      <c r="A614" s="1">
        <v>612</v>
      </c>
      <c r="B614" t="s">
        <v>2119</v>
      </c>
      <c r="C614" t="s">
        <v>12</v>
      </c>
      <c r="D614" t="s">
        <v>2120</v>
      </c>
      <c r="E614">
        <v>2016</v>
      </c>
      <c r="F614">
        <v>53000</v>
      </c>
      <c r="G614" t="s">
        <v>14</v>
      </c>
      <c r="H614">
        <v>146500</v>
      </c>
      <c r="I614" t="s">
        <v>15</v>
      </c>
      <c r="J614" t="s">
        <v>1779</v>
      </c>
      <c r="K614" t="s">
        <v>151</v>
      </c>
      <c r="L614" t="s">
        <v>2121</v>
      </c>
    </row>
    <row r="615" spans="1:12">
      <c r="A615" s="1">
        <v>613</v>
      </c>
      <c r="B615" t="s">
        <v>2122</v>
      </c>
      <c r="C615" t="s">
        <v>269</v>
      </c>
      <c r="D615" t="s">
        <v>2123</v>
      </c>
      <c r="E615">
        <v>2008</v>
      </c>
      <c r="F615">
        <v>253000</v>
      </c>
      <c r="G615" t="s">
        <v>53</v>
      </c>
      <c r="H615">
        <v>49750</v>
      </c>
      <c r="I615" t="s">
        <v>15</v>
      </c>
      <c r="J615" t="s">
        <v>28</v>
      </c>
      <c r="K615" t="s">
        <v>372</v>
      </c>
      <c r="L615" t="s">
        <v>2124</v>
      </c>
    </row>
    <row r="616" spans="1:12">
      <c r="A616" s="1">
        <v>614</v>
      </c>
      <c r="B616" t="s">
        <v>2125</v>
      </c>
      <c r="C616" t="s">
        <v>32</v>
      </c>
      <c r="D616" t="s">
        <v>2126</v>
      </c>
      <c r="E616">
        <v>2016</v>
      </c>
      <c r="F616">
        <v>70000</v>
      </c>
      <c r="G616" t="s">
        <v>21</v>
      </c>
      <c r="H616">
        <v>156000</v>
      </c>
      <c r="I616" t="s">
        <v>15</v>
      </c>
      <c r="J616" t="s">
        <v>184</v>
      </c>
      <c r="K616" t="s">
        <v>1400</v>
      </c>
      <c r="L616" t="s">
        <v>2127</v>
      </c>
    </row>
    <row r="617" spans="1:12">
      <c r="A617" s="1">
        <v>615</v>
      </c>
      <c r="B617" t="s">
        <v>2128</v>
      </c>
      <c r="C617" t="s">
        <v>434</v>
      </c>
      <c r="D617" t="s">
        <v>2129</v>
      </c>
      <c r="E617">
        <v>2011</v>
      </c>
      <c r="F617">
        <v>210000</v>
      </c>
      <c r="G617" t="s">
        <v>21</v>
      </c>
      <c r="H617">
        <v>71000</v>
      </c>
      <c r="I617" t="s">
        <v>15</v>
      </c>
      <c r="J617" t="s">
        <v>28</v>
      </c>
      <c r="K617" t="s">
        <v>171</v>
      </c>
      <c r="L617" t="s">
        <v>2130</v>
      </c>
    </row>
    <row r="618" spans="1:12">
      <c r="A618" s="1">
        <v>616</v>
      </c>
      <c r="B618" t="s">
        <v>2131</v>
      </c>
      <c r="C618" t="s">
        <v>32</v>
      </c>
      <c r="D618" t="s">
        <v>2132</v>
      </c>
      <c r="E618">
        <v>2017</v>
      </c>
      <c r="F618">
        <v>105000</v>
      </c>
      <c r="G618" t="s">
        <v>21</v>
      </c>
      <c r="H618">
        <v>151500</v>
      </c>
      <c r="I618" t="s">
        <v>15</v>
      </c>
      <c r="J618" t="s">
        <v>111</v>
      </c>
      <c r="K618" t="s">
        <v>112</v>
      </c>
      <c r="L618" t="s">
        <v>2133</v>
      </c>
    </row>
    <row r="619" spans="1:12">
      <c r="A619" s="1">
        <v>617</v>
      </c>
      <c r="B619" t="s">
        <v>2134</v>
      </c>
      <c r="C619" t="s">
        <v>12</v>
      </c>
      <c r="D619" t="s">
        <v>2135</v>
      </c>
      <c r="E619">
        <v>2017</v>
      </c>
      <c r="F619">
        <v>74000</v>
      </c>
      <c r="G619" t="s">
        <v>21</v>
      </c>
      <c r="H619">
        <v>134500</v>
      </c>
      <c r="I619" t="s">
        <v>15</v>
      </c>
      <c r="J619" t="s">
        <v>28</v>
      </c>
      <c r="K619" t="s">
        <v>29</v>
      </c>
      <c r="L619" t="s">
        <v>2136</v>
      </c>
    </row>
    <row r="620" spans="1:12">
      <c r="A620" s="1">
        <v>618</v>
      </c>
      <c r="B620" t="s">
        <v>2137</v>
      </c>
      <c r="C620" t="s">
        <v>861</v>
      </c>
      <c r="D620" t="s">
        <v>2138</v>
      </c>
      <c r="E620">
        <v>2012</v>
      </c>
      <c r="F620">
        <v>185000</v>
      </c>
      <c r="G620" t="s">
        <v>34</v>
      </c>
      <c r="H620">
        <v>79900</v>
      </c>
      <c r="I620" t="s">
        <v>15</v>
      </c>
      <c r="J620" t="s">
        <v>97</v>
      </c>
      <c r="K620" t="s">
        <v>2139</v>
      </c>
      <c r="L620" t="s">
        <v>2140</v>
      </c>
    </row>
    <row r="621" spans="1:12">
      <c r="A621" s="1">
        <v>619</v>
      </c>
      <c r="B621" t="s">
        <v>2141</v>
      </c>
      <c r="C621" t="s">
        <v>32</v>
      </c>
      <c r="D621" t="s">
        <v>2142</v>
      </c>
      <c r="E621">
        <v>2018</v>
      </c>
      <c r="F621">
        <v>29000</v>
      </c>
      <c r="G621" t="s">
        <v>21</v>
      </c>
      <c r="H621">
        <v>188900</v>
      </c>
      <c r="I621" t="s">
        <v>15</v>
      </c>
      <c r="J621" t="s">
        <v>28</v>
      </c>
      <c r="K621" t="s">
        <v>167</v>
      </c>
      <c r="L621" t="s">
        <v>2143</v>
      </c>
    </row>
    <row r="622" spans="1:12">
      <c r="A622" s="1">
        <v>620</v>
      </c>
      <c r="B622" t="s">
        <v>2144</v>
      </c>
      <c r="C622" t="s">
        <v>32</v>
      </c>
      <c r="D622" t="s">
        <v>2145</v>
      </c>
      <c r="E622">
        <v>2017</v>
      </c>
      <c r="F622">
        <v>77950</v>
      </c>
      <c r="G622" t="s">
        <v>34</v>
      </c>
      <c r="H622">
        <v>164900</v>
      </c>
      <c r="I622" t="s">
        <v>15</v>
      </c>
      <c r="J622" t="s">
        <v>599</v>
      </c>
      <c r="K622" t="s">
        <v>600</v>
      </c>
      <c r="L622" t="s">
        <v>2146</v>
      </c>
    </row>
    <row r="623" spans="1:12">
      <c r="A623" s="1">
        <v>621</v>
      </c>
      <c r="B623" t="s">
        <v>2147</v>
      </c>
      <c r="C623" t="s">
        <v>1626</v>
      </c>
      <c r="D623" t="s">
        <v>2148</v>
      </c>
      <c r="E623">
        <v>2009</v>
      </c>
      <c r="F623">
        <v>233000</v>
      </c>
      <c r="G623" t="s">
        <v>53</v>
      </c>
      <c r="H623">
        <v>55000</v>
      </c>
      <c r="I623" t="s">
        <v>15</v>
      </c>
      <c r="J623" t="s">
        <v>1007</v>
      </c>
      <c r="K623" t="s">
        <v>151</v>
      </c>
      <c r="L623" t="s">
        <v>2149</v>
      </c>
    </row>
    <row r="624" spans="1:12">
      <c r="A624" s="1">
        <v>622</v>
      </c>
      <c r="B624" t="s">
        <v>2150</v>
      </c>
      <c r="C624" t="s">
        <v>1063</v>
      </c>
      <c r="D624" t="s">
        <v>2151</v>
      </c>
      <c r="E624">
        <v>2015</v>
      </c>
      <c r="F624">
        <v>113000</v>
      </c>
      <c r="G624" t="s">
        <v>117</v>
      </c>
      <c r="H624">
        <v>114500</v>
      </c>
      <c r="I624" t="s">
        <v>15</v>
      </c>
      <c r="J624" t="s">
        <v>1173</v>
      </c>
      <c r="K624" t="s">
        <v>151</v>
      </c>
      <c r="L624" t="s">
        <v>2152</v>
      </c>
    </row>
    <row r="625" spans="1:12">
      <c r="A625" s="1">
        <v>623</v>
      </c>
      <c r="B625" t="s">
        <v>2153</v>
      </c>
      <c r="C625" t="s">
        <v>434</v>
      </c>
      <c r="D625" t="s">
        <v>2154</v>
      </c>
      <c r="E625">
        <v>2008</v>
      </c>
      <c r="F625">
        <v>286000</v>
      </c>
      <c r="G625" t="s">
        <v>81</v>
      </c>
      <c r="H625">
        <v>55000</v>
      </c>
      <c r="I625" t="s">
        <v>15</v>
      </c>
      <c r="J625" t="s">
        <v>184</v>
      </c>
      <c r="K625" t="s">
        <v>209</v>
      </c>
      <c r="L625" t="s">
        <v>2155</v>
      </c>
    </row>
    <row r="626" spans="1:12">
      <c r="A626" s="1">
        <v>624</v>
      </c>
      <c r="B626" t="s">
        <v>2156</v>
      </c>
      <c r="C626" t="s">
        <v>357</v>
      </c>
      <c r="D626" t="s">
        <v>2157</v>
      </c>
      <c r="E626">
        <v>2013</v>
      </c>
      <c r="F626">
        <v>169000</v>
      </c>
      <c r="G626" t="s">
        <v>21</v>
      </c>
      <c r="H626">
        <v>122500</v>
      </c>
      <c r="I626" t="s">
        <v>15</v>
      </c>
      <c r="J626" t="s">
        <v>16</v>
      </c>
      <c r="K626" t="s">
        <v>563</v>
      </c>
      <c r="L626" t="s">
        <v>2158</v>
      </c>
    </row>
    <row r="627" spans="1:12">
      <c r="A627" s="1">
        <v>625</v>
      </c>
      <c r="B627" t="s">
        <v>2159</v>
      </c>
      <c r="C627" t="s">
        <v>220</v>
      </c>
      <c r="D627" t="s">
        <v>2160</v>
      </c>
      <c r="E627">
        <v>2004</v>
      </c>
      <c r="F627">
        <v>397000</v>
      </c>
      <c r="G627" t="s">
        <v>117</v>
      </c>
      <c r="H627">
        <v>45000</v>
      </c>
      <c r="I627" t="s">
        <v>15</v>
      </c>
      <c r="J627" t="s">
        <v>28</v>
      </c>
      <c r="K627" t="s">
        <v>167</v>
      </c>
      <c r="L627" t="s">
        <v>2161</v>
      </c>
    </row>
    <row r="628" spans="1:12">
      <c r="A628" s="1">
        <v>626</v>
      </c>
      <c r="B628" t="s">
        <v>2162</v>
      </c>
      <c r="C628" t="s">
        <v>32</v>
      </c>
      <c r="D628" t="s">
        <v>2163</v>
      </c>
      <c r="E628">
        <v>2018</v>
      </c>
      <c r="F628">
        <v>20000</v>
      </c>
      <c r="G628" t="s">
        <v>309</v>
      </c>
      <c r="H628">
        <v>210000</v>
      </c>
      <c r="I628" t="s">
        <v>15</v>
      </c>
      <c r="J628" t="s">
        <v>593</v>
      </c>
      <c r="K628" t="s">
        <v>2164</v>
      </c>
      <c r="L628" t="s">
        <v>2165</v>
      </c>
    </row>
    <row r="629" spans="1:12">
      <c r="A629" s="1">
        <v>627</v>
      </c>
      <c r="B629" t="s">
        <v>2166</v>
      </c>
      <c r="C629" t="s">
        <v>32</v>
      </c>
      <c r="D629" t="s">
        <v>2167</v>
      </c>
      <c r="E629">
        <v>2017</v>
      </c>
      <c r="F629">
        <v>61000</v>
      </c>
      <c r="G629" t="s">
        <v>14</v>
      </c>
      <c r="H629">
        <v>163000</v>
      </c>
      <c r="I629" t="s">
        <v>15</v>
      </c>
      <c r="J629" t="s">
        <v>28</v>
      </c>
      <c r="K629" t="s">
        <v>160</v>
      </c>
      <c r="L629" t="s">
        <v>2168</v>
      </c>
    </row>
    <row r="630" spans="1:12">
      <c r="A630" s="1">
        <v>628</v>
      </c>
      <c r="B630" t="s">
        <v>2169</v>
      </c>
      <c r="C630" t="s">
        <v>12</v>
      </c>
      <c r="D630" t="s">
        <v>2170</v>
      </c>
      <c r="E630">
        <v>2017</v>
      </c>
      <c r="F630">
        <v>124000</v>
      </c>
      <c r="G630" t="s">
        <v>21</v>
      </c>
      <c r="H630">
        <v>146000</v>
      </c>
      <c r="I630" t="s">
        <v>15</v>
      </c>
      <c r="J630" t="s">
        <v>111</v>
      </c>
      <c r="K630" t="s">
        <v>263</v>
      </c>
      <c r="L630" t="s">
        <v>2171</v>
      </c>
    </row>
    <row r="631" spans="1:12">
      <c r="A631" s="1">
        <v>629</v>
      </c>
      <c r="B631" t="s">
        <v>2172</v>
      </c>
      <c r="C631" t="s">
        <v>32</v>
      </c>
      <c r="D631" t="s">
        <v>2173</v>
      </c>
      <c r="E631">
        <v>2018</v>
      </c>
      <c r="F631">
        <v>28000</v>
      </c>
      <c r="G631" t="s">
        <v>21</v>
      </c>
      <c r="H631">
        <v>165000</v>
      </c>
      <c r="I631" t="s">
        <v>15</v>
      </c>
      <c r="J631" t="s">
        <v>28</v>
      </c>
      <c r="K631" t="s">
        <v>436</v>
      </c>
      <c r="L631" t="s">
        <v>2174</v>
      </c>
    </row>
    <row r="632" spans="1:12">
      <c r="A632" s="1">
        <v>630</v>
      </c>
      <c r="B632" t="s">
        <v>2175</v>
      </c>
      <c r="C632" t="s">
        <v>341</v>
      </c>
      <c r="D632" t="s">
        <v>2176</v>
      </c>
      <c r="E632">
        <v>2011</v>
      </c>
      <c r="F632">
        <v>226000</v>
      </c>
      <c r="G632" t="s">
        <v>47</v>
      </c>
      <c r="H632">
        <v>69500</v>
      </c>
      <c r="I632" t="s">
        <v>15</v>
      </c>
      <c r="J632" t="s">
        <v>97</v>
      </c>
      <c r="K632" t="s">
        <v>415</v>
      </c>
      <c r="L632" t="s">
        <v>2177</v>
      </c>
    </row>
    <row r="633" spans="1:12">
      <c r="A633" s="1">
        <v>631</v>
      </c>
      <c r="B633" t="s">
        <v>2178</v>
      </c>
      <c r="C633" t="s">
        <v>203</v>
      </c>
      <c r="D633" t="s">
        <v>2179</v>
      </c>
      <c r="E633">
        <v>2013</v>
      </c>
      <c r="F633">
        <v>69000</v>
      </c>
      <c r="G633" t="s">
        <v>21</v>
      </c>
      <c r="H633">
        <v>107000</v>
      </c>
      <c r="I633" t="s">
        <v>15</v>
      </c>
      <c r="J633" t="s">
        <v>624</v>
      </c>
      <c r="K633" t="s">
        <v>625</v>
      </c>
      <c r="L633" t="s">
        <v>2180</v>
      </c>
    </row>
    <row r="634" spans="1:12">
      <c r="A634" s="1">
        <v>632</v>
      </c>
      <c r="B634" t="s">
        <v>2181</v>
      </c>
      <c r="C634" t="s">
        <v>32</v>
      </c>
      <c r="D634" t="s">
        <v>2182</v>
      </c>
      <c r="E634">
        <v>2017</v>
      </c>
      <c r="F634">
        <v>148000</v>
      </c>
      <c r="G634" t="s">
        <v>21</v>
      </c>
      <c r="H634">
        <v>141750</v>
      </c>
      <c r="I634" t="s">
        <v>15</v>
      </c>
      <c r="J634" t="s">
        <v>28</v>
      </c>
      <c r="K634" t="s">
        <v>29</v>
      </c>
      <c r="L634" t="s">
        <v>2183</v>
      </c>
    </row>
    <row r="635" spans="1:12">
      <c r="A635" s="1">
        <v>633</v>
      </c>
      <c r="B635" t="s">
        <v>2184</v>
      </c>
      <c r="C635" t="s">
        <v>2185</v>
      </c>
      <c r="D635" t="s">
        <v>2186</v>
      </c>
      <c r="E635">
        <v>2002</v>
      </c>
      <c r="F635">
        <v>171000</v>
      </c>
      <c r="G635" t="s">
        <v>34</v>
      </c>
      <c r="H635">
        <v>42000</v>
      </c>
      <c r="I635" t="s">
        <v>15</v>
      </c>
      <c r="J635" t="s">
        <v>2187</v>
      </c>
      <c r="K635" t="s">
        <v>151</v>
      </c>
      <c r="L635" t="s">
        <v>2188</v>
      </c>
    </row>
    <row r="636" spans="1:12">
      <c r="A636" s="1">
        <v>634</v>
      </c>
      <c r="B636" t="s">
        <v>2189</v>
      </c>
      <c r="C636" t="s">
        <v>1010</v>
      </c>
      <c r="D636" t="s">
        <v>2190</v>
      </c>
      <c r="E636">
        <v>1999</v>
      </c>
      <c r="F636">
        <v>101000</v>
      </c>
      <c r="G636" t="s">
        <v>47</v>
      </c>
      <c r="H636">
        <v>41900</v>
      </c>
      <c r="I636" t="s">
        <v>15</v>
      </c>
      <c r="J636" t="s">
        <v>28</v>
      </c>
      <c r="K636" t="s">
        <v>63</v>
      </c>
      <c r="L636" t="s">
        <v>2191</v>
      </c>
    </row>
    <row r="637" spans="1:12">
      <c r="A637" s="1">
        <v>635</v>
      </c>
      <c r="B637" t="s">
        <v>2192</v>
      </c>
      <c r="C637" t="s">
        <v>476</v>
      </c>
      <c r="D637" t="s">
        <v>2193</v>
      </c>
      <c r="E637">
        <v>2019</v>
      </c>
      <c r="F637">
        <v>12250</v>
      </c>
      <c r="G637" t="s">
        <v>21</v>
      </c>
      <c r="H637">
        <v>158000</v>
      </c>
      <c r="I637" t="s">
        <v>15</v>
      </c>
      <c r="J637" t="s">
        <v>1529</v>
      </c>
      <c r="K637" t="s">
        <v>151</v>
      </c>
      <c r="L637" t="s">
        <v>2194</v>
      </c>
    </row>
    <row r="638" spans="1:12">
      <c r="A638" s="1">
        <v>636</v>
      </c>
      <c r="B638" t="s">
        <v>2195</v>
      </c>
      <c r="C638" t="s">
        <v>12</v>
      </c>
      <c r="D638" t="s">
        <v>2196</v>
      </c>
      <c r="E638">
        <v>2016</v>
      </c>
      <c r="F638">
        <v>130000</v>
      </c>
      <c r="G638" t="s">
        <v>21</v>
      </c>
      <c r="H638">
        <v>131500</v>
      </c>
      <c r="I638" t="s">
        <v>15</v>
      </c>
      <c r="J638" t="s">
        <v>1192</v>
      </c>
      <c r="K638" t="s">
        <v>2197</v>
      </c>
      <c r="L638" t="s">
        <v>2198</v>
      </c>
    </row>
    <row r="639" spans="1:12">
      <c r="A639" s="1">
        <v>637</v>
      </c>
      <c r="B639" t="s">
        <v>2199</v>
      </c>
      <c r="C639" t="s">
        <v>32</v>
      </c>
      <c r="D639" t="s">
        <v>2200</v>
      </c>
      <c r="E639">
        <v>2017</v>
      </c>
      <c r="F639">
        <v>78000</v>
      </c>
      <c r="G639" t="s">
        <v>53</v>
      </c>
      <c r="H639">
        <v>153000</v>
      </c>
      <c r="I639" t="s">
        <v>15</v>
      </c>
      <c r="J639" t="s">
        <v>28</v>
      </c>
      <c r="K639" t="s">
        <v>29</v>
      </c>
      <c r="L639" t="s">
        <v>2201</v>
      </c>
    </row>
    <row r="640" spans="1:12">
      <c r="A640" s="1">
        <v>638</v>
      </c>
      <c r="B640" t="s">
        <v>2202</v>
      </c>
      <c r="C640" t="s">
        <v>220</v>
      </c>
      <c r="D640" t="s">
        <v>2203</v>
      </c>
      <c r="E640">
        <v>2004</v>
      </c>
      <c r="F640">
        <v>299000</v>
      </c>
      <c r="G640" t="s">
        <v>513</v>
      </c>
      <c r="H640">
        <v>36500</v>
      </c>
      <c r="I640" t="s">
        <v>15</v>
      </c>
      <c r="J640" t="s">
        <v>35</v>
      </c>
      <c r="K640" t="s">
        <v>36</v>
      </c>
      <c r="L640" t="s">
        <v>2204</v>
      </c>
    </row>
    <row r="641" spans="1:12">
      <c r="A641" s="1">
        <v>639</v>
      </c>
      <c r="B641" t="s">
        <v>2205</v>
      </c>
      <c r="C641" t="s">
        <v>39</v>
      </c>
      <c r="D641" t="s">
        <v>2206</v>
      </c>
      <c r="E641">
        <v>2017</v>
      </c>
      <c r="F641">
        <v>76000</v>
      </c>
      <c r="G641" t="s">
        <v>21</v>
      </c>
      <c r="H641">
        <v>138000</v>
      </c>
      <c r="I641" t="s">
        <v>15</v>
      </c>
      <c r="J641" t="s">
        <v>624</v>
      </c>
      <c r="K641" t="s">
        <v>625</v>
      </c>
      <c r="L641" t="s">
        <v>2207</v>
      </c>
    </row>
    <row r="642" spans="1:12">
      <c r="A642" s="1">
        <v>640</v>
      </c>
      <c r="B642" t="s">
        <v>2208</v>
      </c>
      <c r="C642" t="s">
        <v>12</v>
      </c>
      <c r="D642" t="s">
        <v>2209</v>
      </c>
      <c r="E642">
        <v>2018</v>
      </c>
      <c r="F642">
        <v>14000</v>
      </c>
      <c r="G642" t="s">
        <v>21</v>
      </c>
      <c r="H642">
        <v>158500</v>
      </c>
      <c r="I642" t="s">
        <v>15</v>
      </c>
      <c r="J642" t="s">
        <v>28</v>
      </c>
      <c r="K642" t="s">
        <v>77</v>
      </c>
      <c r="L642" t="s">
        <v>2210</v>
      </c>
    </row>
    <row r="643" spans="1:12">
      <c r="A643" s="1">
        <v>641</v>
      </c>
      <c r="B643" t="s">
        <v>2211</v>
      </c>
      <c r="C643" t="s">
        <v>12</v>
      </c>
      <c r="D643" t="s">
        <v>2212</v>
      </c>
      <c r="E643">
        <v>2018</v>
      </c>
      <c r="F643">
        <v>64000</v>
      </c>
      <c r="G643" t="s">
        <v>21</v>
      </c>
      <c r="H643">
        <v>161000</v>
      </c>
      <c r="I643" t="s">
        <v>15</v>
      </c>
      <c r="J643" t="s">
        <v>883</v>
      </c>
      <c r="K643" t="s">
        <v>2213</v>
      </c>
      <c r="L643" t="s">
        <v>2214</v>
      </c>
    </row>
    <row r="644" spans="1:12">
      <c r="A644" s="1">
        <v>642</v>
      </c>
      <c r="B644" t="s">
        <v>2215</v>
      </c>
      <c r="C644" t="s">
        <v>12</v>
      </c>
      <c r="D644" t="s">
        <v>2216</v>
      </c>
      <c r="E644">
        <v>2017</v>
      </c>
      <c r="F644">
        <v>67000</v>
      </c>
      <c r="G644" t="s">
        <v>21</v>
      </c>
      <c r="H644">
        <v>144500</v>
      </c>
      <c r="I644" t="s">
        <v>15</v>
      </c>
      <c r="J644" t="s">
        <v>2217</v>
      </c>
      <c r="K644" t="s">
        <v>151</v>
      </c>
      <c r="L644" t="s">
        <v>2218</v>
      </c>
    </row>
    <row r="645" spans="1:12">
      <c r="A645" s="1">
        <v>643</v>
      </c>
      <c r="B645" t="s">
        <v>2219</v>
      </c>
      <c r="C645" t="s">
        <v>808</v>
      </c>
      <c r="D645" t="s">
        <v>2220</v>
      </c>
      <c r="E645">
        <v>2013</v>
      </c>
      <c r="F645">
        <v>45000</v>
      </c>
      <c r="G645" t="s">
        <v>309</v>
      </c>
      <c r="H645">
        <v>110000</v>
      </c>
      <c r="I645" t="s">
        <v>15</v>
      </c>
      <c r="J645" t="s">
        <v>28</v>
      </c>
      <c r="K645" t="s">
        <v>82</v>
      </c>
      <c r="L645" t="s">
        <v>2221</v>
      </c>
    </row>
    <row r="646" spans="1:12">
      <c r="A646" s="1">
        <v>644</v>
      </c>
      <c r="B646" t="s">
        <v>2222</v>
      </c>
      <c r="C646" t="s">
        <v>32</v>
      </c>
      <c r="D646" t="s">
        <v>2223</v>
      </c>
      <c r="E646">
        <v>2016</v>
      </c>
      <c r="F646">
        <v>139750</v>
      </c>
      <c r="G646" t="s">
        <v>21</v>
      </c>
      <c r="H646">
        <v>144000</v>
      </c>
      <c r="I646" t="s">
        <v>15</v>
      </c>
      <c r="J646" t="s">
        <v>35</v>
      </c>
      <c r="K646" t="s">
        <v>354</v>
      </c>
      <c r="L646" t="s">
        <v>2224</v>
      </c>
    </row>
    <row r="647" spans="1:12">
      <c r="A647" s="1">
        <v>645</v>
      </c>
      <c r="B647" t="s">
        <v>2225</v>
      </c>
      <c r="C647" t="s">
        <v>12</v>
      </c>
      <c r="D647" t="s">
        <v>2226</v>
      </c>
      <c r="E647">
        <v>2017</v>
      </c>
      <c r="F647">
        <v>50000</v>
      </c>
      <c r="G647" t="s">
        <v>21</v>
      </c>
      <c r="H647">
        <v>148750</v>
      </c>
      <c r="I647" t="s">
        <v>15</v>
      </c>
      <c r="J647" t="s">
        <v>28</v>
      </c>
      <c r="K647" t="s">
        <v>29</v>
      </c>
      <c r="L647" t="s">
        <v>2227</v>
      </c>
    </row>
    <row r="648" spans="1:12">
      <c r="A648" s="1">
        <v>646</v>
      </c>
      <c r="B648" t="s">
        <v>2228</v>
      </c>
      <c r="C648" t="s">
        <v>12</v>
      </c>
      <c r="D648" t="s">
        <v>2229</v>
      </c>
      <c r="E648">
        <v>2017</v>
      </c>
      <c r="F648">
        <v>62000</v>
      </c>
      <c r="G648" t="s">
        <v>21</v>
      </c>
      <c r="H648">
        <v>139500</v>
      </c>
      <c r="I648" t="s">
        <v>15</v>
      </c>
      <c r="J648" t="s">
        <v>538</v>
      </c>
      <c r="K648" t="s">
        <v>539</v>
      </c>
      <c r="L648" t="s">
        <v>2230</v>
      </c>
    </row>
    <row r="649" spans="1:12">
      <c r="A649" s="1">
        <v>647</v>
      </c>
      <c r="B649" t="s">
        <v>2231</v>
      </c>
      <c r="C649" t="s">
        <v>148</v>
      </c>
      <c r="D649" t="s">
        <v>2232</v>
      </c>
      <c r="E649">
        <v>2008</v>
      </c>
      <c r="F649">
        <v>226000</v>
      </c>
      <c r="G649" t="s">
        <v>81</v>
      </c>
      <c r="H649">
        <v>55900</v>
      </c>
      <c r="I649" t="s">
        <v>15</v>
      </c>
      <c r="J649" t="s">
        <v>707</v>
      </c>
      <c r="K649" t="s">
        <v>2233</v>
      </c>
      <c r="L649" t="s">
        <v>2234</v>
      </c>
    </row>
    <row r="650" spans="1:12">
      <c r="A650" s="1">
        <v>648</v>
      </c>
      <c r="B650" t="s">
        <v>2235</v>
      </c>
      <c r="C650" t="s">
        <v>12</v>
      </c>
      <c r="D650" t="s">
        <v>2236</v>
      </c>
      <c r="E650">
        <v>2013</v>
      </c>
      <c r="F650">
        <v>128000</v>
      </c>
      <c r="G650" t="s">
        <v>21</v>
      </c>
      <c r="H650">
        <v>92750</v>
      </c>
      <c r="I650" t="s">
        <v>15</v>
      </c>
      <c r="J650" t="s">
        <v>48</v>
      </c>
      <c r="K650" t="s">
        <v>1346</v>
      </c>
      <c r="L650" t="s">
        <v>2237</v>
      </c>
    </row>
    <row r="651" spans="1:12">
      <c r="A651" s="1">
        <v>649</v>
      </c>
      <c r="B651" t="s">
        <v>2238</v>
      </c>
      <c r="C651" t="s">
        <v>12</v>
      </c>
      <c r="D651" t="s">
        <v>2239</v>
      </c>
      <c r="E651">
        <v>2017</v>
      </c>
      <c r="F651">
        <v>44000</v>
      </c>
      <c r="G651" t="s">
        <v>21</v>
      </c>
      <c r="H651">
        <v>152000</v>
      </c>
      <c r="I651" t="s">
        <v>15</v>
      </c>
      <c r="J651" t="s">
        <v>297</v>
      </c>
      <c r="K651" t="s">
        <v>1123</v>
      </c>
      <c r="L651" t="s">
        <v>2240</v>
      </c>
    </row>
    <row r="652" spans="1:12">
      <c r="A652" s="1">
        <v>650</v>
      </c>
      <c r="B652" t="s">
        <v>2241</v>
      </c>
      <c r="C652" t="s">
        <v>12</v>
      </c>
      <c r="D652" t="s">
        <v>2242</v>
      </c>
      <c r="E652">
        <v>2016</v>
      </c>
      <c r="F652">
        <v>51000</v>
      </c>
      <c r="G652" t="s">
        <v>309</v>
      </c>
      <c r="H652">
        <v>153000</v>
      </c>
      <c r="I652" t="s">
        <v>15</v>
      </c>
      <c r="J652" t="s">
        <v>22</v>
      </c>
      <c r="K652" t="s">
        <v>492</v>
      </c>
      <c r="L652" t="s">
        <v>2243</v>
      </c>
    </row>
    <row r="653" spans="1:12">
      <c r="A653" s="1">
        <v>651</v>
      </c>
      <c r="B653" t="s">
        <v>2244</v>
      </c>
      <c r="C653" t="s">
        <v>12</v>
      </c>
      <c r="D653" t="s">
        <v>2245</v>
      </c>
      <c r="E653">
        <v>2018</v>
      </c>
      <c r="F653">
        <v>66000</v>
      </c>
      <c r="G653" t="s">
        <v>21</v>
      </c>
      <c r="H653">
        <v>155900</v>
      </c>
      <c r="I653" t="s">
        <v>15</v>
      </c>
      <c r="J653" t="s">
        <v>179</v>
      </c>
      <c r="K653" t="s">
        <v>271</v>
      </c>
      <c r="L653" t="s">
        <v>2246</v>
      </c>
    </row>
    <row r="654" spans="1:12">
      <c r="A654" s="1">
        <v>652</v>
      </c>
      <c r="B654" t="s">
        <v>2247</v>
      </c>
      <c r="C654" t="s">
        <v>12</v>
      </c>
      <c r="D654" t="s">
        <v>2248</v>
      </c>
      <c r="E654">
        <v>2017</v>
      </c>
      <c r="F654">
        <v>153000</v>
      </c>
      <c r="G654" t="s">
        <v>21</v>
      </c>
      <c r="H654">
        <v>127500</v>
      </c>
      <c r="I654" t="s">
        <v>15</v>
      </c>
      <c r="J654" t="s">
        <v>28</v>
      </c>
      <c r="K654" t="s">
        <v>167</v>
      </c>
      <c r="L654" t="s">
        <v>2249</v>
      </c>
    </row>
    <row r="655" spans="1:12">
      <c r="A655" s="1">
        <v>653</v>
      </c>
      <c r="B655" t="s">
        <v>2250</v>
      </c>
      <c r="C655" t="s">
        <v>148</v>
      </c>
      <c r="D655" t="s">
        <v>2251</v>
      </c>
      <c r="E655">
        <v>2012</v>
      </c>
      <c r="F655">
        <v>97000</v>
      </c>
      <c r="G655" t="s">
        <v>53</v>
      </c>
      <c r="H655">
        <v>89950</v>
      </c>
      <c r="I655" t="s">
        <v>15</v>
      </c>
      <c r="J655" t="s">
        <v>16</v>
      </c>
      <c r="K655" t="s">
        <v>17</v>
      </c>
      <c r="L655" t="s">
        <v>2252</v>
      </c>
    </row>
    <row r="656" spans="1:12">
      <c r="A656" s="1">
        <v>654</v>
      </c>
      <c r="B656" t="s">
        <v>2253</v>
      </c>
      <c r="C656" t="s">
        <v>220</v>
      </c>
      <c r="D656" t="s">
        <v>2254</v>
      </c>
      <c r="E656">
        <v>2004</v>
      </c>
      <c r="F656">
        <v>195000</v>
      </c>
      <c r="G656" t="s">
        <v>47</v>
      </c>
      <c r="H656">
        <v>52000</v>
      </c>
      <c r="I656" t="s">
        <v>15</v>
      </c>
      <c r="J656" t="s">
        <v>624</v>
      </c>
      <c r="K656" t="s">
        <v>625</v>
      </c>
      <c r="L656" t="s">
        <v>2255</v>
      </c>
    </row>
    <row r="657" spans="1:12">
      <c r="A657" s="1">
        <v>655</v>
      </c>
      <c r="B657" t="s">
        <v>2256</v>
      </c>
      <c r="C657" t="s">
        <v>220</v>
      </c>
      <c r="D657" t="s">
        <v>2257</v>
      </c>
      <c r="E657">
        <v>2004</v>
      </c>
      <c r="F657">
        <v>245000</v>
      </c>
      <c r="G657" t="s">
        <v>14</v>
      </c>
      <c r="H657">
        <v>59750</v>
      </c>
      <c r="I657" t="s">
        <v>15</v>
      </c>
      <c r="J657" t="s">
        <v>28</v>
      </c>
      <c r="K657" t="s">
        <v>293</v>
      </c>
      <c r="L657" t="s">
        <v>2258</v>
      </c>
    </row>
    <row r="658" spans="1:12">
      <c r="A658" s="1">
        <v>656</v>
      </c>
      <c r="B658" t="s">
        <v>2259</v>
      </c>
      <c r="C658" t="s">
        <v>434</v>
      </c>
      <c r="D658" t="s">
        <v>2260</v>
      </c>
      <c r="E658">
        <v>2012</v>
      </c>
      <c r="F658">
        <v>225000</v>
      </c>
      <c r="G658" t="s">
        <v>34</v>
      </c>
      <c r="H658">
        <v>93000</v>
      </c>
      <c r="I658" t="s">
        <v>15</v>
      </c>
      <c r="J658" t="s">
        <v>1072</v>
      </c>
      <c r="K658" t="s">
        <v>2261</v>
      </c>
      <c r="L658" t="s">
        <v>2262</v>
      </c>
    </row>
    <row r="659" spans="1:12">
      <c r="A659" s="1">
        <v>657</v>
      </c>
      <c r="B659" t="s">
        <v>2263</v>
      </c>
      <c r="C659" t="s">
        <v>12</v>
      </c>
      <c r="D659" t="s">
        <v>2264</v>
      </c>
      <c r="E659">
        <v>2018</v>
      </c>
      <c r="F659">
        <v>12386</v>
      </c>
      <c r="G659" t="s">
        <v>21</v>
      </c>
      <c r="H659">
        <v>161500</v>
      </c>
      <c r="I659" t="s">
        <v>15</v>
      </c>
      <c r="J659" t="s">
        <v>184</v>
      </c>
      <c r="K659" t="s">
        <v>185</v>
      </c>
      <c r="L659" t="s">
        <v>2265</v>
      </c>
    </row>
    <row r="660" spans="1:12">
      <c r="A660" s="1">
        <v>658</v>
      </c>
      <c r="B660" t="s">
        <v>2266</v>
      </c>
      <c r="C660" t="s">
        <v>12</v>
      </c>
      <c r="D660" t="s">
        <v>2267</v>
      </c>
      <c r="E660">
        <v>2018</v>
      </c>
      <c r="F660">
        <v>30000</v>
      </c>
      <c r="G660" t="s">
        <v>21</v>
      </c>
      <c r="H660">
        <v>162750</v>
      </c>
      <c r="I660" t="s">
        <v>15</v>
      </c>
      <c r="J660" t="s">
        <v>28</v>
      </c>
      <c r="K660" t="s">
        <v>29</v>
      </c>
      <c r="L660" t="s">
        <v>2268</v>
      </c>
    </row>
    <row r="661" spans="1:12">
      <c r="A661" s="1">
        <v>659</v>
      </c>
      <c r="B661" t="s">
        <v>2269</v>
      </c>
      <c r="C661" t="s">
        <v>32</v>
      </c>
      <c r="D661" t="s">
        <v>2270</v>
      </c>
      <c r="E661">
        <v>2017</v>
      </c>
      <c r="F661">
        <v>79500</v>
      </c>
      <c r="G661" t="s">
        <v>309</v>
      </c>
      <c r="H661">
        <v>181000</v>
      </c>
      <c r="I661" t="s">
        <v>15</v>
      </c>
      <c r="J661" t="s">
        <v>184</v>
      </c>
      <c r="K661" t="s">
        <v>237</v>
      </c>
      <c r="L661" t="s">
        <v>2271</v>
      </c>
    </row>
    <row r="662" spans="1:12">
      <c r="A662" s="1">
        <v>660</v>
      </c>
      <c r="B662" t="s">
        <v>2272</v>
      </c>
      <c r="C662" t="s">
        <v>12</v>
      </c>
      <c r="D662" t="s">
        <v>2273</v>
      </c>
      <c r="E662">
        <v>2018</v>
      </c>
      <c r="F662">
        <v>70000</v>
      </c>
      <c r="G662" t="s">
        <v>21</v>
      </c>
      <c r="H662">
        <v>146000</v>
      </c>
      <c r="I662" t="s">
        <v>15</v>
      </c>
      <c r="J662" t="s">
        <v>184</v>
      </c>
      <c r="K662" t="s">
        <v>237</v>
      </c>
      <c r="L662" t="s">
        <v>2274</v>
      </c>
    </row>
    <row r="663" spans="1:12">
      <c r="A663" s="1">
        <v>661</v>
      </c>
      <c r="B663" t="s">
        <v>2275</v>
      </c>
      <c r="C663" t="s">
        <v>12</v>
      </c>
      <c r="D663" t="s">
        <v>2276</v>
      </c>
      <c r="E663">
        <v>2017</v>
      </c>
      <c r="F663">
        <v>108000</v>
      </c>
      <c r="G663" t="s">
        <v>21</v>
      </c>
      <c r="H663">
        <v>138500</v>
      </c>
      <c r="I663" t="s">
        <v>15</v>
      </c>
      <c r="J663" t="s">
        <v>624</v>
      </c>
      <c r="K663" t="s">
        <v>625</v>
      </c>
      <c r="L663" t="s">
        <v>2277</v>
      </c>
    </row>
    <row r="664" spans="1:12">
      <c r="A664" s="1">
        <v>662</v>
      </c>
      <c r="B664" t="s">
        <v>2278</v>
      </c>
      <c r="C664" t="s">
        <v>12</v>
      </c>
      <c r="D664" t="s">
        <v>2279</v>
      </c>
      <c r="E664">
        <v>2017</v>
      </c>
      <c r="F664">
        <v>35000</v>
      </c>
      <c r="G664" t="s">
        <v>47</v>
      </c>
      <c r="H664">
        <v>150000</v>
      </c>
      <c r="I664" t="s">
        <v>15</v>
      </c>
      <c r="J664" t="s">
        <v>28</v>
      </c>
      <c r="K664" t="s">
        <v>125</v>
      </c>
      <c r="L664" t="s">
        <v>2280</v>
      </c>
    </row>
    <row r="665" spans="1:12">
      <c r="A665" s="1">
        <v>663</v>
      </c>
      <c r="B665" t="s">
        <v>2281</v>
      </c>
      <c r="C665" t="s">
        <v>203</v>
      </c>
      <c r="D665" t="s">
        <v>2282</v>
      </c>
      <c r="E665">
        <v>2013</v>
      </c>
      <c r="F665">
        <v>107600</v>
      </c>
      <c r="G665" t="s">
        <v>21</v>
      </c>
      <c r="H665">
        <v>96000</v>
      </c>
      <c r="I665" t="s">
        <v>15</v>
      </c>
      <c r="J665" t="s">
        <v>184</v>
      </c>
      <c r="K665" t="s">
        <v>863</v>
      </c>
      <c r="L665" t="s">
        <v>2283</v>
      </c>
    </row>
    <row r="666" spans="1:12">
      <c r="A666" s="1">
        <v>664</v>
      </c>
      <c r="B666" t="s">
        <v>2284</v>
      </c>
      <c r="C666" t="s">
        <v>1010</v>
      </c>
      <c r="D666" t="s">
        <v>2285</v>
      </c>
      <c r="E666">
        <v>1999</v>
      </c>
      <c r="F666">
        <v>300000</v>
      </c>
      <c r="G666" t="s">
        <v>14</v>
      </c>
      <c r="H666">
        <v>28750</v>
      </c>
      <c r="I666" t="s">
        <v>15</v>
      </c>
      <c r="J666" t="s">
        <v>285</v>
      </c>
      <c r="K666" t="s">
        <v>870</v>
      </c>
      <c r="L666" t="s">
        <v>2286</v>
      </c>
    </row>
    <row r="667" spans="1:12">
      <c r="A667" s="1">
        <v>665</v>
      </c>
      <c r="B667" t="s">
        <v>2287</v>
      </c>
      <c r="C667" t="s">
        <v>597</v>
      </c>
      <c r="D667" t="s">
        <v>2288</v>
      </c>
      <c r="E667">
        <v>2001</v>
      </c>
      <c r="F667">
        <v>96000</v>
      </c>
      <c r="G667" t="s">
        <v>21</v>
      </c>
      <c r="H667">
        <v>48750</v>
      </c>
      <c r="I667" t="s">
        <v>15</v>
      </c>
      <c r="J667" t="s">
        <v>28</v>
      </c>
      <c r="K667" t="s">
        <v>914</v>
      </c>
      <c r="L667" t="s">
        <v>2289</v>
      </c>
    </row>
    <row r="668" spans="1:12">
      <c r="A668" s="1">
        <v>666</v>
      </c>
      <c r="B668" t="s">
        <v>2290</v>
      </c>
      <c r="C668" t="s">
        <v>12</v>
      </c>
      <c r="D668" t="s">
        <v>2291</v>
      </c>
      <c r="E668">
        <v>2017</v>
      </c>
      <c r="F668">
        <v>81000</v>
      </c>
      <c r="G668" t="s">
        <v>21</v>
      </c>
      <c r="H668">
        <v>145900</v>
      </c>
      <c r="I668" t="s">
        <v>15</v>
      </c>
      <c r="J668" t="s">
        <v>184</v>
      </c>
      <c r="K668" t="s">
        <v>237</v>
      </c>
      <c r="L668" t="s">
        <v>2292</v>
      </c>
    </row>
    <row r="669" spans="1:12">
      <c r="A669" s="1">
        <v>667</v>
      </c>
      <c r="B669" t="s">
        <v>2293</v>
      </c>
      <c r="C669" t="s">
        <v>12</v>
      </c>
      <c r="D669" t="s">
        <v>2294</v>
      </c>
      <c r="E669">
        <v>2018</v>
      </c>
      <c r="F669">
        <v>45000</v>
      </c>
      <c r="G669" t="s">
        <v>14</v>
      </c>
      <c r="H669">
        <v>155500</v>
      </c>
      <c r="I669" t="s">
        <v>15</v>
      </c>
      <c r="J669" t="s">
        <v>28</v>
      </c>
      <c r="K669" t="s">
        <v>29</v>
      </c>
      <c r="L669" t="s">
        <v>2295</v>
      </c>
    </row>
    <row r="670" spans="1:12">
      <c r="A670" s="1">
        <v>668</v>
      </c>
      <c r="B670" t="s">
        <v>2296</v>
      </c>
      <c r="C670" t="s">
        <v>12</v>
      </c>
      <c r="D670" t="s">
        <v>2297</v>
      </c>
      <c r="E670">
        <v>2016</v>
      </c>
      <c r="F670">
        <v>99000</v>
      </c>
      <c r="G670" t="s">
        <v>21</v>
      </c>
      <c r="H670">
        <v>127000</v>
      </c>
      <c r="I670" t="s">
        <v>15</v>
      </c>
      <c r="J670" t="s">
        <v>297</v>
      </c>
      <c r="K670" t="s">
        <v>298</v>
      </c>
      <c r="L670" t="s">
        <v>2298</v>
      </c>
    </row>
    <row r="671" spans="1:12">
      <c r="A671" s="1">
        <v>669</v>
      </c>
      <c r="B671" t="s">
        <v>2299</v>
      </c>
      <c r="C671" t="s">
        <v>39</v>
      </c>
      <c r="D671" t="s">
        <v>2300</v>
      </c>
      <c r="E671">
        <v>2016</v>
      </c>
      <c r="F671">
        <v>117000</v>
      </c>
      <c r="G671" t="s">
        <v>21</v>
      </c>
      <c r="H671">
        <v>137000</v>
      </c>
      <c r="I671" t="s">
        <v>15</v>
      </c>
      <c r="J671" t="s">
        <v>35</v>
      </c>
      <c r="K671" t="s">
        <v>354</v>
      </c>
      <c r="L671" t="s">
        <v>2301</v>
      </c>
    </row>
    <row r="672" spans="1:12">
      <c r="A672" s="1">
        <v>670</v>
      </c>
      <c r="B672" t="s">
        <v>2302</v>
      </c>
      <c r="C672" t="s">
        <v>12</v>
      </c>
      <c r="D672" t="s">
        <v>2303</v>
      </c>
      <c r="E672">
        <v>2017</v>
      </c>
      <c r="F672">
        <v>51000</v>
      </c>
      <c r="G672" t="s">
        <v>21</v>
      </c>
      <c r="H672">
        <v>149950</v>
      </c>
      <c r="I672" t="s">
        <v>15</v>
      </c>
      <c r="J672" t="s">
        <v>28</v>
      </c>
      <c r="K672" t="s">
        <v>29</v>
      </c>
      <c r="L672" t="s">
        <v>2304</v>
      </c>
    </row>
    <row r="673" spans="1:12">
      <c r="A673" s="1">
        <v>671</v>
      </c>
      <c r="B673" t="s">
        <v>2305</v>
      </c>
      <c r="C673" t="s">
        <v>12</v>
      </c>
      <c r="D673" t="s">
        <v>2306</v>
      </c>
      <c r="E673">
        <v>2017</v>
      </c>
      <c r="F673">
        <v>103000</v>
      </c>
      <c r="G673" t="s">
        <v>21</v>
      </c>
      <c r="H673">
        <v>140000</v>
      </c>
      <c r="I673" t="s">
        <v>15</v>
      </c>
      <c r="J673" t="s">
        <v>28</v>
      </c>
      <c r="K673" t="s">
        <v>1042</v>
      </c>
      <c r="L673" t="s">
        <v>2307</v>
      </c>
    </row>
    <row r="674" spans="1:12">
      <c r="A674" s="1">
        <v>672</v>
      </c>
      <c r="B674" t="s">
        <v>2308</v>
      </c>
      <c r="C674" t="s">
        <v>32</v>
      </c>
      <c r="D674" t="s">
        <v>2309</v>
      </c>
      <c r="E674">
        <v>2018</v>
      </c>
      <c r="F674">
        <v>23000</v>
      </c>
      <c r="G674" t="s">
        <v>309</v>
      </c>
      <c r="H674">
        <v>189500</v>
      </c>
      <c r="I674" t="s">
        <v>15</v>
      </c>
      <c r="J674" t="s">
        <v>97</v>
      </c>
      <c r="K674" t="s">
        <v>2310</v>
      </c>
      <c r="L674" t="s">
        <v>2311</v>
      </c>
    </row>
    <row r="675" spans="1:12">
      <c r="A675" s="1">
        <v>673</v>
      </c>
      <c r="B675" t="s">
        <v>2312</v>
      </c>
      <c r="C675" t="s">
        <v>12</v>
      </c>
      <c r="D675" t="s">
        <v>2313</v>
      </c>
      <c r="E675">
        <v>2017</v>
      </c>
      <c r="F675">
        <v>82000</v>
      </c>
      <c r="G675" t="s">
        <v>21</v>
      </c>
      <c r="H675">
        <v>145750</v>
      </c>
      <c r="I675" t="s">
        <v>15</v>
      </c>
      <c r="J675" t="s">
        <v>97</v>
      </c>
      <c r="K675" t="s">
        <v>343</v>
      </c>
      <c r="L675" t="s">
        <v>2314</v>
      </c>
    </row>
    <row r="676" spans="1:12">
      <c r="A676" s="1">
        <v>674</v>
      </c>
      <c r="B676" t="s">
        <v>2315</v>
      </c>
      <c r="C676" t="s">
        <v>220</v>
      </c>
      <c r="D676" t="s">
        <v>2316</v>
      </c>
      <c r="E676">
        <v>2004</v>
      </c>
      <c r="F676">
        <v>224000</v>
      </c>
      <c r="G676" t="s">
        <v>117</v>
      </c>
      <c r="H676">
        <v>53900</v>
      </c>
      <c r="I676" t="s">
        <v>15</v>
      </c>
      <c r="J676" t="s">
        <v>48</v>
      </c>
      <c r="K676" t="s">
        <v>89</v>
      </c>
      <c r="L676" t="s">
        <v>2317</v>
      </c>
    </row>
    <row r="677" spans="1:12">
      <c r="A677" s="1">
        <v>675</v>
      </c>
      <c r="B677" t="s">
        <v>2318</v>
      </c>
      <c r="C677" t="s">
        <v>12</v>
      </c>
      <c r="D677" t="s">
        <v>2319</v>
      </c>
      <c r="E677">
        <v>2017</v>
      </c>
      <c r="F677">
        <v>51000</v>
      </c>
      <c r="G677" t="s">
        <v>21</v>
      </c>
      <c r="H677">
        <v>145350</v>
      </c>
      <c r="I677" t="s">
        <v>15</v>
      </c>
      <c r="J677" t="s">
        <v>28</v>
      </c>
      <c r="K677" t="s">
        <v>29</v>
      </c>
      <c r="L677" t="s">
        <v>2320</v>
      </c>
    </row>
    <row r="678" spans="1:12">
      <c r="A678" s="1">
        <v>676</v>
      </c>
      <c r="B678" t="s">
        <v>2321</v>
      </c>
      <c r="C678" t="s">
        <v>1812</v>
      </c>
      <c r="D678" t="s">
        <v>2322</v>
      </c>
      <c r="E678">
        <v>2020</v>
      </c>
      <c r="F678">
        <v>1</v>
      </c>
      <c r="G678" t="s">
        <v>21</v>
      </c>
      <c r="H678">
        <v>199900</v>
      </c>
      <c r="I678" t="s">
        <v>15</v>
      </c>
      <c r="J678" t="s">
        <v>624</v>
      </c>
      <c r="K678" t="s">
        <v>625</v>
      </c>
      <c r="L678" t="s">
        <v>2323</v>
      </c>
    </row>
    <row r="679" spans="1:12">
      <c r="A679" s="1">
        <v>677</v>
      </c>
      <c r="B679" t="s">
        <v>2324</v>
      </c>
      <c r="C679" t="s">
        <v>220</v>
      </c>
      <c r="D679" t="s">
        <v>2325</v>
      </c>
      <c r="E679">
        <v>2005</v>
      </c>
      <c r="F679">
        <v>165000</v>
      </c>
      <c r="G679" t="s">
        <v>14</v>
      </c>
      <c r="H679">
        <v>61900</v>
      </c>
      <c r="I679" t="s">
        <v>15</v>
      </c>
      <c r="J679" t="s">
        <v>593</v>
      </c>
      <c r="K679" t="s">
        <v>2326</v>
      </c>
      <c r="L679" t="s">
        <v>2327</v>
      </c>
    </row>
    <row r="680" spans="1:12">
      <c r="A680" s="1">
        <v>678</v>
      </c>
      <c r="B680" t="s">
        <v>2328</v>
      </c>
      <c r="C680" t="s">
        <v>12</v>
      </c>
      <c r="D680" t="s">
        <v>2329</v>
      </c>
      <c r="E680">
        <v>2017</v>
      </c>
      <c r="F680">
        <v>88000</v>
      </c>
      <c r="G680" t="s">
        <v>21</v>
      </c>
      <c r="H680">
        <v>131850</v>
      </c>
      <c r="I680" t="s">
        <v>15</v>
      </c>
      <c r="J680" t="s">
        <v>184</v>
      </c>
      <c r="K680" t="s">
        <v>863</v>
      </c>
      <c r="L680" t="s">
        <v>2330</v>
      </c>
    </row>
    <row r="681" spans="1:12">
      <c r="A681" s="1">
        <v>679</v>
      </c>
      <c r="B681" t="s">
        <v>2331</v>
      </c>
      <c r="C681" t="s">
        <v>12</v>
      </c>
      <c r="D681" t="s">
        <v>2332</v>
      </c>
      <c r="E681">
        <v>2016</v>
      </c>
      <c r="F681">
        <v>144000</v>
      </c>
      <c r="G681" t="s">
        <v>21</v>
      </c>
      <c r="H681">
        <v>137000</v>
      </c>
      <c r="I681" t="s">
        <v>15</v>
      </c>
      <c r="J681" t="s">
        <v>1779</v>
      </c>
      <c r="K681" t="s">
        <v>151</v>
      </c>
      <c r="L681" t="s">
        <v>2333</v>
      </c>
    </row>
    <row r="682" spans="1:12">
      <c r="A682" s="1">
        <v>680</v>
      </c>
      <c r="B682" t="s">
        <v>2334</v>
      </c>
      <c r="C682" t="s">
        <v>12</v>
      </c>
      <c r="D682" t="s">
        <v>2335</v>
      </c>
      <c r="E682">
        <v>2016</v>
      </c>
      <c r="F682">
        <v>210000</v>
      </c>
      <c r="G682" t="s">
        <v>21</v>
      </c>
      <c r="H682">
        <v>137500</v>
      </c>
      <c r="I682" t="s">
        <v>15</v>
      </c>
      <c r="J682" t="s">
        <v>184</v>
      </c>
      <c r="K682" t="s">
        <v>331</v>
      </c>
      <c r="L682" t="s">
        <v>2336</v>
      </c>
    </row>
    <row r="683" spans="1:12">
      <c r="A683" s="1">
        <v>681</v>
      </c>
      <c r="B683" t="s">
        <v>2337</v>
      </c>
      <c r="C683" t="s">
        <v>95</v>
      </c>
      <c r="D683" t="s">
        <v>2338</v>
      </c>
      <c r="E683">
        <v>2017</v>
      </c>
      <c r="F683">
        <v>69000</v>
      </c>
      <c r="G683" t="s">
        <v>117</v>
      </c>
      <c r="H683">
        <v>132000</v>
      </c>
      <c r="I683" t="s">
        <v>15</v>
      </c>
      <c r="J683" t="s">
        <v>28</v>
      </c>
      <c r="K683" t="s">
        <v>77</v>
      </c>
      <c r="L683" t="s">
        <v>2339</v>
      </c>
    </row>
    <row r="684" spans="1:12">
      <c r="A684" s="1">
        <v>682</v>
      </c>
      <c r="B684" t="s">
        <v>2340</v>
      </c>
      <c r="C684" t="s">
        <v>434</v>
      </c>
      <c r="D684" t="s">
        <v>2341</v>
      </c>
      <c r="E684">
        <v>2008</v>
      </c>
      <c r="F684">
        <v>235000</v>
      </c>
      <c r="G684" t="s">
        <v>422</v>
      </c>
      <c r="H684">
        <v>51000</v>
      </c>
      <c r="I684" t="s">
        <v>15</v>
      </c>
      <c r="J684" t="s">
        <v>28</v>
      </c>
      <c r="K684" t="s">
        <v>293</v>
      </c>
      <c r="L684" t="s">
        <v>2342</v>
      </c>
    </row>
    <row r="685" spans="1:12">
      <c r="A685" s="1">
        <v>683</v>
      </c>
      <c r="B685" t="s">
        <v>2343</v>
      </c>
      <c r="C685" t="s">
        <v>32</v>
      </c>
      <c r="D685" t="s">
        <v>2344</v>
      </c>
      <c r="E685">
        <v>2017</v>
      </c>
      <c r="F685">
        <v>62587</v>
      </c>
      <c r="G685" t="s">
        <v>21</v>
      </c>
      <c r="H685">
        <v>159950</v>
      </c>
      <c r="I685" t="s">
        <v>15</v>
      </c>
      <c r="J685" t="s">
        <v>28</v>
      </c>
      <c r="K685" t="s">
        <v>125</v>
      </c>
      <c r="L685" t="s">
        <v>2345</v>
      </c>
    </row>
    <row r="686" spans="1:12">
      <c r="A686" s="1">
        <v>684</v>
      </c>
      <c r="B686" t="s">
        <v>2346</v>
      </c>
      <c r="C686" t="s">
        <v>283</v>
      </c>
      <c r="D686" t="s">
        <v>2347</v>
      </c>
      <c r="E686">
        <v>2007</v>
      </c>
      <c r="F686">
        <v>178800</v>
      </c>
      <c r="G686" t="s">
        <v>81</v>
      </c>
      <c r="H686">
        <v>75000</v>
      </c>
      <c r="I686" t="s">
        <v>15</v>
      </c>
      <c r="J686" t="s">
        <v>184</v>
      </c>
      <c r="K686" t="s">
        <v>1652</v>
      </c>
      <c r="L686" t="s">
        <v>2348</v>
      </c>
    </row>
    <row r="687" spans="1:12">
      <c r="A687" s="1">
        <v>685</v>
      </c>
      <c r="B687" t="s">
        <v>2349</v>
      </c>
      <c r="C687" t="s">
        <v>220</v>
      </c>
      <c r="D687" t="s">
        <v>2350</v>
      </c>
      <c r="E687">
        <v>2004</v>
      </c>
      <c r="F687">
        <v>190000</v>
      </c>
      <c r="G687" t="s">
        <v>431</v>
      </c>
      <c r="H687">
        <v>54750</v>
      </c>
      <c r="I687" t="s">
        <v>15</v>
      </c>
      <c r="J687" t="s">
        <v>184</v>
      </c>
      <c r="K687" t="s">
        <v>237</v>
      </c>
      <c r="L687" t="s">
        <v>2351</v>
      </c>
    </row>
    <row r="688" spans="1:12">
      <c r="A688" s="1">
        <v>686</v>
      </c>
      <c r="B688" t="s">
        <v>2352</v>
      </c>
      <c r="C688" t="s">
        <v>32</v>
      </c>
      <c r="D688" t="s">
        <v>2353</v>
      </c>
      <c r="E688">
        <v>2017</v>
      </c>
      <c r="F688">
        <v>49000</v>
      </c>
      <c r="G688" t="s">
        <v>21</v>
      </c>
      <c r="H688">
        <v>166500</v>
      </c>
      <c r="I688" t="s">
        <v>15</v>
      </c>
      <c r="J688" t="s">
        <v>739</v>
      </c>
      <c r="K688" t="s">
        <v>1026</v>
      </c>
      <c r="L688" t="s">
        <v>2354</v>
      </c>
    </row>
    <row r="689" spans="1:12">
      <c r="A689" s="1">
        <v>687</v>
      </c>
      <c r="B689" t="s">
        <v>2355</v>
      </c>
      <c r="C689" t="s">
        <v>148</v>
      </c>
      <c r="D689" t="s">
        <v>2356</v>
      </c>
      <c r="E689">
        <v>2009</v>
      </c>
      <c r="F689">
        <v>253000</v>
      </c>
      <c r="G689" t="s">
        <v>14</v>
      </c>
      <c r="H689">
        <v>56500</v>
      </c>
      <c r="I689" t="s">
        <v>15</v>
      </c>
      <c r="J689" t="s">
        <v>97</v>
      </c>
      <c r="K689" t="s">
        <v>757</v>
      </c>
      <c r="L689" t="s">
        <v>2357</v>
      </c>
    </row>
    <row r="690" spans="1:12">
      <c r="A690" s="1">
        <v>688</v>
      </c>
      <c r="B690" t="s">
        <v>2358</v>
      </c>
      <c r="C690" t="s">
        <v>12</v>
      </c>
      <c r="D690" t="s">
        <v>2359</v>
      </c>
      <c r="E690">
        <v>2017</v>
      </c>
      <c r="F690">
        <v>54000</v>
      </c>
      <c r="G690" t="s">
        <v>21</v>
      </c>
      <c r="H690">
        <v>138800</v>
      </c>
      <c r="I690" t="s">
        <v>15</v>
      </c>
      <c r="J690" t="s">
        <v>28</v>
      </c>
      <c r="K690" t="s">
        <v>29</v>
      </c>
      <c r="L690" t="s">
        <v>2360</v>
      </c>
    </row>
    <row r="691" spans="1:12">
      <c r="A691" s="1">
        <v>689</v>
      </c>
      <c r="B691" t="s">
        <v>2361</v>
      </c>
      <c r="C691" t="s">
        <v>12</v>
      </c>
      <c r="D691" t="s">
        <v>2362</v>
      </c>
      <c r="E691">
        <v>2018</v>
      </c>
      <c r="F691">
        <v>58763</v>
      </c>
      <c r="G691" t="s">
        <v>21</v>
      </c>
      <c r="H691">
        <v>150500</v>
      </c>
      <c r="I691" t="s">
        <v>15</v>
      </c>
      <c r="J691" t="s">
        <v>28</v>
      </c>
      <c r="K691" t="s">
        <v>29</v>
      </c>
      <c r="L691" t="s">
        <v>2363</v>
      </c>
    </row>
    <row r="692" spans="1:12">
      <c r="A692" s="1">
        <v>690</v>
      </c>
      <c r="B692" t="s">
        <v>2364</v>
      </c>
      <c r="C692" t="s">
        <v>148</v>
      </c>
      <c r="D692" t="s">
        <v>2365</v>
      </c>
      <c r="E692">
        <v>2009</v>
      </c>
      <c r="F692">
        <v>175000</v>
      </c>
      <c r="G692" t="s">
        <v>309</v>
      </c>
      <c r="H692">
        <v>66000</v>
      </c>
      <c r="I692" t="s">
        <v>15</v>
      </c>
      <c r="J692" t="s">
        <v>28</v>
      </c>
      <c r="K692" t="s">
        <v>225</v>
      </c>
      <c r="L692" t="s">
        <v>2366</v>
      </c>
    </row>
    <row r="693" spans="1:12">
      <c r="A693" s="1">
        <v>691</v>
      </c>
      <c r="B693" t="s">
        <v>2367</v>
      </c>
      <c r="C693" t="s">
        <v>12</v>
      </c>
      <c r="D693" t="s">
        <v>2368</v>
      </c>
      <c r="E693">
        <v>2017</v>
      </c>
      <c r="F693">
        <v>78000</v>
      </c>
      <c r="G693" t="s">
        <v>21</v>
      </c>
      <c r="H693">
        <v>145000</v>
      </c>
      <c r="I693" t="s">
        <v>15</v>
      </c>
      <c r="J693" t="s">
        <v>35</v>
      </c>
      <c r="K693" t="s">
        <v>354</v>
      </c>
      <c r="L693" t="s">
        <v>2369</v>
      </c>
    </row>
    <row r="694" spans="1:12">
      <c r="A694" s="1">
        <v>692</v>
      </c>
      <c r="B694" t="s">
        <v>2370</v>
      </c>
      <c r="C694" t="s">
        <v>12</v>
      </c>
      <c r="D694" t="s">
        <v>2371</v>
      </c>
      <c r="E694">
        <v>2017</v>
      </c>
      <c r="F694">
        <v>127000</v>
      </c>
      <c r="G694" t="s">
        <v>21</v>
      </c>
      <c r="H694">
        <v>134750</v>
      </c>
      <c r="I694" t="s">
        <v>15</v>
      </c>
      <c r="J694" t="s">
        <v>28</v>
      </c>
      <c r="K694" t="s">
        <v>29</v>
      </c>
      <c r="L694" t="s">
        <v>2372</v>
      </c>
    </row>
    <row r="695" spans="1:12">
      <c r="A695" s="1">
        <v>693</v>
      </c>
      <c r="B695" t="s">
        <v>2373</v>
      </c>
      <c r="C695" t="s">
        <v>32</v>
      </c>
      <c r="D695" t="s">
        <v>2374</v>
      </c>
      <c r="E695">
        <v>2017</v>
      </c>
      <c r="F695">
        <v>42800</v>
      </c>
      <c r="G695" t="s">
        <v>21</v>
      </c>
      <c r="H695">
        <v>170500</v>
      </c>
      <c r="I695" t="s">
        <v>15</v>
      </c>
      <c r="J695" t="s">
        <v>28</v>
      </c>
      <c r="K695" t="s">
        <v>464</v>
      </c>
      <c r="L695" t="s">
        <v>2375</v>
      </c>
    </row>
    <row r="696" spans="1:12">
      <c r="A696" s="1">
        <v>694</v>
      </c>
      <c r="B696" t="s">
        <v>2376</v>
      </c>
      <c r="C696" t="s">
        <v>12</v>
      </c>
      <c r="D696" t="s">
        <v>2377</v>
      </c>
      <c r="E696">
        <v>2017</v>
      </c>
      <c r="F696">
        <v>83503</v>
      </c>
      <c r="G696" t="s">
        <v>21</v>
      </c>
      <c r="H696">
        <v>142900</v>
      </c>
      <c r="I696" t="s">
        <v>15</v>
      </c>
      <c r="J696" t="s">
        <v>184</v>
      </c>
      <c r="K696" t="s">
        <v>331</v>
      </c>
      <c r="L696" t="s">
        <v>2378</v>
      </c>
    </row>
    <row r="697" spans="1:12">
      <c r="A697" s="1">
        <v>695</v>
      </c>
      <c r="B697" t="s">
        <v>2379</v>
      </c>
      <c r="C697" t="s">
        <v>32</v>
      </c>
      <c r="D697" t="s">
        <v>2380</v>
      </c>
      <c r="E697">
        <v>2018</v>
      </c>
      <c r="F697">
        <v>50700</v>
      </c>
      <c r="G697" t="s">
        <v>21</v>
      </c>
      <c r="H697">
        <v>169000</v>
      </c>
      <c r="I697" t="s">
        <v>15</v>
      </c>
      <c r="J697" t="s">
        <v>22</v>
      </c>
      <c r="K697" t="s">
        <v>492</v>
      </c>
      <c r="L697" t="s">
        <v>2381</v>
      </c>
    </row>
    <row r="698" spans="1:12">
      <c r="A698" s="1">
        <v>696</v>
      </c>
      <c r="B698" t="s">
        <v>2382</v>
      </c>
      <c r="C698" t="s">
        <v>32</v>
      </c>
      <c r="D698" t="s">
        <v>2383</v>
      </c>
      <c r="E698">
        <v>2017</v>
      </c>
      <c r="F698">
        <v>61250</v>
      </c>
      <c r="G698" t="s">
        <v>21</v>
      </c>
      <c r="H698">
        <v>179500</v>
      </c>
      <c r="I698" t="s">
        <v>15</v>
      </c>
      <c r="J698" t="s">
        <v>262</v>
      </c>
      <c r="K698" t="s">
        <v>1152</v>
      </c>
      <c r="L698" t="s">
        <v>2384</v>
      </c>
    </row>
    <row r="699" spans="1:12">
      <c r="A699" s="1">
        <v>697</v>
      </c>
      <c r="B699" t="s">
        <v>2385</v>
      </c>
      <c r="C699" t="s">
        <v>39</v>
      </c>
      <c r="D699" t="s">
        <v>2386</v>
      </c>
      <c r="E699">
        <v>2017</v>
      </c>
      <c r="F699">
        <v>102000</v>
      </c>
      <c r="G699" t="s">
        <v>81</v>
      </c>
      <c r="H699">
        <v>139500</v>
      </c>
      <c r="I699" t="s">
        <v>15</v>
      </c>
      <c r="J699" t="s">
        <v>28</v>
      </c>
      <c r="K699" t="s">
        <v>160</v>
      </c>
      <c r="L699" t="s">
        <v>2387</v>
      </c>
    </row>
    <row r="700" spans="1:12">
      <c r="A700" s="1">
        <v>698</v>
      </c>
      <c r="B700" t="s">
        <v>2388</v>
      </c>
      <c r="C700" t="s">
        <v>12</v>
      </c>
      <c r="D700" t="s">
        <v>2389</v>
      </c>
      <c r="E700">
        <v>2018</v>
      </c>
      <c r="F700">
        <v>45000</v>
      </c>
      <c r="G700" t="s">
        <v>53</v>
      </c>
      <c r="H700">
        <v>155950</v>
      </c>
      <c r="I700" t="s">
        <v>15</v>
      </c>
      <c r="J700" t="s">
        <v>28</v>
      </c>
      <c r="K700" t="s">
        <v>29</v>
      </c>
      <c r="L700" t="s">
        <v>2390</v>
      </c>
    </row>
    <row r="701" spans="1:12">
      <c r="A701" s="1">
        <v>699</v>
      </c>
      <c r="B701" t="s">
        <v>2391</v>
      </c>
      <c r="C701" t="s">
        <v>269</v>
      </c>
      <c r="D701" t="s">
        <v>2392</v>
      </c>
      <c r="E701">
        <v>2009</v>
      </c>
      <c r="F701">
        <v>164000</v>
      </c>
      <c r="G701" t="s">
        <v>14</v>
      </c>
      <c r="H701">
        <v>54900</v>
      </c>
      <c r="I701" t="s">
        <v>15</v>
      </c>
      <c r="J701" t="s">
        <v>576</v>
      </c>
      <c r="K701" t="s">
        <v>577</v>
      </c>
      <c r="L701" t="s">
        <v>2393</v>
      </c>
    </row>
    <row r="702" spans="1:12">
      <c r="A702" s="1">
        <v>700</v>
      </c>
      <c r="B702" t="s">
        <v>2394</v>
      </c>
      <c r="C702" t="s">
        <v>12</v>
      </c>
      <c r="D702" t="s">
        <v>2395</v>
      </c>
      <c r="E702">
        <v>2017</v>
      </c>
      <c r="F702">
        <v>51000</v>
      </c>
      <c r="G702" t="s">
        <v>21</v>
      </c>
      <c r="H702">
        <v>147500</v>
      </c>
      <c r="I702" t="s">
        <v>15</v>
      </c>
      <c r="J702" t="s">
        <v>28</v>
      </c>
      <c r="K702" t="s">
        <v>167</v>
      </c>
      <c r="L702" t="s">
        <v>2396</v>
      </c>
    </row>
    <row r="703" spans="1:12">
      <c r="A703" s="1">
        <v>701</v>
      </c>
      <c r="B703" t="s">
        <v>2397</v>
      </c>
      <c r="C703" t="s">
        <v>12</v>
      </c>
      <c r="D703" t="s">
        <v>2398</v>
      </c>
      <c r="E703">
        <v>2017</v>
      </c>
      <c r="F703">
        <v>123500</v>
      </c>
      <c r="G703" t="s">
        <v>21</v>
      </c>
      <c r="H703">
        <v>139000</v>
      </c>
      <c r="I703" t="s">
        <v>15</v>
      </c>
      <c r="J703" t="s">
        <v>35</v>
      </c>
      <c r="K703" t="s">
        <v>354</v>
      </c>
      <c r="L703" t="s">
        <v>2399</v>
      </c>
    </row>
    <row r="704" spans="1:12">
      <c r="A704" s="1">
        <v>702</v>
      </c>
      <c r="B704" t="s">
        <v>2400</v>
      </c>
      <c r="C704" t="s">
        <v>32</v>
      </c>
      <c r="D704" t="s">
        <v>2401</v>
      </c>
      <c r="E704">
        <v>2017</v>
      </c>
      <c r="F704">
        <v>62000</v>
      </c>
      <c r="G704" t="s">
        <v>21</v>
      </c>
      <c r="H704">
        <v>166500</v>
      </c>
      <c r="I704" t="s">
        <v>15</v>
      </c>
      <c r="J704" t="s">
        <v>28</v>
      </c>
      <c r="K704" t="s">
        <v>225</v>
      </c>
      <c r="L704" t="s">
        <v>2402</v>
      </c>
    </row>
    <row r="705" spans="1:12">
      <c r="A705" s="1">
        <v>703</v>
      </c>
      <c r="B705" t="s">
        <v>2403</v>
      </c>
      <c r="C705" t="s">
        <v>12</v>
      </c>
      <c r="D705" t="s">
        <v>2404</v>
      </c>
      <c r="E705">
        <v>2018</v>
      </c>
      <c r="F705">
        <v>42000</v>
      </c>
      <c r="G705" t="s">
        <v>21</v>
      </c>
      <c r="H705">
        <v>149750</v>
      </c>
      <c r="I705" t="s">
        <v>15</v>
      </c>
      <c r="J705" t="s">
        <v>28</v>
      </c>
      <c r="K705" t="s">
        <v>167</v>
      </c>
      <c r="L705" t="s">
        <v>2405</v>
      </c>
    </row>
    <row r="706" spans="1:12">
      <c r="A706" s="1">
        <v>704</v>
      </c>
      <c r="B706" t="s">
        <v>2406</v>
      </c>
      <c r="C706" t="s">
        <v>269</v>
      </c>
      <c r="D706" t="s">
        <v>2407</v>
      </c>
      <c r="E706">
        <v>2008</v>
      </c>
      <c r="F706">
        <v>196000</v>
      </c>
      <c r="G706" t="s">
        <v>53</v>
      </c>
      <c r="H706">
        <v>53500</v>
      </c>
      <c r="I706" t="s">
        <v>15</v>
      </c>
      <c r="J706" t="s">
        <v>97</v>
      </c>
      <c r="K706" t="s">
        <v>1169</v>
      </c>
      <c r="L706" t="s">
        <v>2408</v>
      </c>
    </row>
    <row r="707" spans="1:12">
      <c r="A707" s="1">
        <v>705</v>
      </c>
      <c r="B707" t="s">
        <v>2409</v>
      </c>
      <c r="C707" t="s">
        <v>12</v>
      </c>
      <c r="D707" t="s">
        <v>2410</v>
      </c>
      <c r="E707">
        <v>2017</v>
      </c>
      <c r="F707">
        <v>99000</v>
      </c>
      <c r="G707" t="s">
        <v>21</v>
      </c>
      <c r="H707">
        <v>137900</v>
      </c>
      <c r="I707" t="s">
        <v>15</v>
      </c>
      <c r="J707" t="s">
        <v>1779</v>
      </c>
      <c r="K707" t="s">
        <v>151</v>
      </c>
      <c r="L707" t="s">
        <v>2411</v>
      </c>
    </row>
    <row r="708" spans="1:12">
      <c r="A708" s="1">
        <v>706</v>
      </c>
      <c r="B708" t="s">
        <v>2412</v>
      </c>
      <c r="C708" t="s">
        <v>148</v>
      </c>
      <c r="D708" t="s">
        <v>2413</v>
      </c>
      <c r="E708">
        <v>2012</v>
      </c>
      <c r="F708">
        <v>122500</v>
      </c>
      <c r="G708" t="s">
        <v>53</v>
      </c>
      <c r="H708">
        <v>92000</v>
      </c>
      <c r="I708" t="s">
        <v>15</v>
      </c>
      <c r="J708" t="s">
        <v>28</v>
      </c>
      <c r="K708" t="s">
        <v>293</v>
      </c>
      <c r="L708" t="s">
        <v>2414</v>
      </c>
    </row>
    <row r="709" spans="1:12">
      <c r="A709" s="1">
        <v>707</v>
      </c>
      <c r="B709" t="s">
        <v>2415</v>
      </c>
      <c r="C709" t="s">
        <v>12</v>
      </c>
      <c r="D709" t="s">
        <v>2416</v>
      </c>
      <c r="E709">
        <v>2017</v>
      </c>
      <c r="F709">
        <v>109000</v>
      </c>
      <c r="G709" t="s">
        <v>21</v>
      </c>
      <c r="H709">
        <v>142000</v>
      </c>
      <c r="I709" t="s">
        <v>15</v>
      </c>
      <c r="J709" t="s">
        <v>97</v>
      </c>
      <c r="K709" t="s">
        <v>392</v>
      </c>
      <c r="L709" t="s">
        <v>2417</v>
      </c>
    </row>
    <row r="710" spans="1:12">
      <c r="A710" s="1">
        <v>708</v>
      </c>
      <c r="B710" t="s">
        <v>2418</v>
      </c>
      <c r="C710" t="s">
        <v>32</v>
      </c>
      <c r="D710" t="s">
        <v>2419</v>
      </c>
      <c r="E710">
        <v>2017</v>
      </c>
      <c r="F710">
        <v>65000</v>
      </c>
      <c r="G710" t="s">
        <v>21</v>
      </c>
      <c r="H710">
        <v>155000</v>
      </c>
      <c r="I710" t="s">
        <v>15</v>
      </c>
      <c r="J710" t="s">
        <v>179</v>
      </c>
      <c r="K710" t="s">
        <v>2420</v>
      </c>
      <c r="L710" t="s">
        <v>2421</v>
      </c>
    </row>
    <row r="711" spans="1:12">
      <c r="A711" s="1">
        <v>709</v>
      </c>
      <c r="B711" t="s">
        <v>2422</v>
      </c>
      <c r="C711" t="s">
        <v>12</v>
      </c>
      <c r="D711" t="s">
        <v>2423</v>
      </c>
      <c r="E711">
        <v>2017</v>
      </c>
      <c r="F711">
        <v>93000</v>
      </c>
      <c r="G711" t="s">
        <v>21</v>
      </c>
      <c r="H711">
        <v>139000</v>
      </c>
      <c r="I711" t="s">
        <v>15</v>
      </c>
      <c r="J711" t="s">
        <v>35</v>
      </c>
      <c r="K711" t="s">
        <v>354</v>
      </c>
      <c r="L711" t="s">
        <v>2424</v>
      </c>
    </row>
    <row r="712" spans="1:12">
      <c r="A712" s="1">
        <v>710</v>
      </c>
      <c r="B712" t="s">
        <v>2425</v>
      </c>
      <c r="C712" t="s">
        <v>220</v>
      </c>
      <c r="D712" t="s">
        <v>2426</v>
      </c>
      <c r="E712">
        <v>2006</v>
      </c>
      <c r="F712">
        <v>249000</v>
      </c>
      <c r="G712" t="s">
        <v>431</v>
      </c>
      <c r="H712">
        <v>52750</v>
      </c>
      <c r="I712" t="s">
        <v>15</v>
      </c>
      <c r="J712" t="s">
        <v>97</v>
      </c>
      <c r="K712" t="s">
        <v>2427</v>
      </c>
      <c r="L712" t="s">
        <v>2428</v>
      </c>
    </row>
    <row r="713" spans="1:12">
      <c r="A713" s="1">
        <v>711</v>
      </c>
      <c r="B713" t="s">
        <v>2429</v>
      </c>
      <c r="C713" t="s">
        <v>12</v>
      </c>
      <c r="D713" t="s">
        <v>2430</v>
      </c>
      <c r="E713">
        <v>2016</v>
      </c>
      <c r="F713">
        <v>139500</v>
      </c>
      <c r="G713" t="s">
        <v>21</v>
      </c>
      <c r="H713">
        <v>124500</v>
      </c>
      <c r="I713" t="s">
        <v>15</v>
      </c>
      <c r="J713" t="s">
        <v>28</v>
      </c>
      <c r="K713" t="s">
        <v>82</v>
      </c>
      <c r="L713" t="s">
        <v>2431</v>
      </c>
    </row>
    <row r="714" spans="1:12">
      <c r="A714" s="1">
        <v>712</v>
      </c>
      <c r="B714" t="s">
        <v>2432</v>
      </c>
      <c r="C714" t="s">
        <v>12</v>
      </c>
      <c r="D714" t="s">
        <v>2433</v>
      </c>
      <c r="E714">
        <v>2017</v>
      </c>
      <c r="F714">
        <v>64000</v>
      </c>
      <c r="G714" t="s">
        <v>21</v>
      </c>
      <c r="H714">
        <v>143500</v>
      </c>
      <c r="I714" t="s">
        <v>15</v>
      </c>
      <c r="J714" t="s">
        <v>28</v>
      </c>
      <c r="K714" t="s">
        <v>914</v>
      </c>
      <c r="L714" t="s">
        <v>2434</v>
      </c>
    </row>
    <row r="715" spans="1:12">
      <c r="A715" s="1">
        <v>713</v>
      </c>
      <c r="B715" t="s">
        <v>2435</v>
      </c>
      <c r="C715" t="s">
        <v>1063</v>
      </c>
      <c r="D715" t="s">
        <v>2436</v>
      </c>
      <c r="E715">
        <v>2014</v>
      </c>
      <c r="F715">
        <v>28024</v>
      </c>
      <c r="G715" t="s">
        <v>14</v>
      </c>
      <c r="H715">
        <v>115000</v>
      </c>
      <c r="I715" t="s">
        <v>15</v>
      </c>
      <c r="J715" t="s">
        <v>2437</v>
      </c>
      <c r="K715" t="s">
        <v>151</v>
      </c>
      <c r="L715" t="s">
        <v>2438</v>
      </c>
    </row>
    <row r="716" spans="1:12">
      <c r="A716" s="1">
        <v>714</v>
      </c>
      <c r="B716" t="s">
        <v>2439</v>
      </c>
      <c r="C716" t="s">
        <v>283</v>
      </c>
      <c r="D716" t="s">
        <v>2440</v>
      </c>
      <c r="E716">
        <v>2011</v>
      </c>
      <c r="F716">
        <v>118000</v>
      </c>
      <c r="G716" t="s">
        <v>47</v>
      </c>
      <c r="H716">
        <v>85000</v>
      </c>
      <c r="I716" t="s">
        <v>15</v>
      </c>
      <c r="J716" t="s">
        <v>28</v>
      </c>
      <c r="K716" t="s">
        <v>82</v>
      </c>
      <c r="L716" t="s">
        <v>2441</v>
      </c>
    </row>
    <row r="717" spans="1:12">
      <c r="A717" s="1">
        <v>715</v>
      </c>
      <c r="B717" t="s">
        <v>2442</v>
      </c>
      <c r="C717" t="s">
        <v>357</v>
      </c>
      <c r="D717" t="s">
        <v>2443</v>
      </c>
      <c r="E717">
        <v>2012</v>
      </c>
      <c r="F717">
        <v>200000</v>
      </c>
      <c r="G717" t="s">
        <v>21</v>
      </c>
      <c r="H717">
        <v>79000</v>
      </c>
      <c r="I717" t="s">
        <v>15</v>
      </c>
      <c r="J717" t="s">
        <v>624</v>
      </c>
      <c r="K717" t="s">
        <v>973</v>
      </c>
      <c r="L717" t="s">
        <v>2444</v>
      </c>
    </row>
    <row r="718" spans="1:12">
      <c r="A718" s="1">
        <v>716</v>
      </c>
      <c r="B718" t="s">
        <v>2445</v>
      </c>
      <c r="C718" t="s">
        <v>32</v>
      </c>
      <c r="D718" t="s">
        <v>2446</v>
      </c>
      <c r="E718">
        <v>2017</v>
      </c>
      <c r="F718">
        <v>45000</v>
      </c>
      <c r="G718" t="s">
        <v>14</v>
      </c>
      <c r="H718">
        <v>163000</v>
      </c>
      <c r="I718" t="s">
        <v>15</v>
      </c>
      <c r="J718" t="s">
        <v>28</v>
      </c>
      <c r="K718" t="s">
        <v>29</v>
      </c>
      <c r="L718" t="s">
        <v>2447</v>
      </c>
    </row>
    <row r="719" spans="1:12">
      <c r="A719" s="1">
        <v>717</v>
      </c>
      <c r="B719" t="s">
        <v>2448</v>
      </c>
      <c r="C719" t="s">
        <v>12</v>
      </c>
      <c r="D719" t="s">
        <v>2449</v>
      </c>
      <c r="E719">
        <v>2018</v>
      </c>
      <c r="F719">
        <v>44190</v>
      </c>
      <c r="G719" t="s">
        <v>47</v>
      </c>
      <c r="H719">
        <v>142000</v>
      </c>
      <c r="I719" t="s">
        <v>15</v>
      </c>
      <c r="J719" t="s">
        <v>184</v>
      </c>
      <c r="K719" t="s">
        <v>359</v>
      </c>
      <c r="L719" t="s">
        <v>2450</v>
      </c>
    </row>
    <row r="720" spans="1:12">
      <c r="A720" s="1">
        <v>718</v>
      </c>
      <c r="B720" t="s">
        <v>2451</v>
      </c>
      <c r="C720" t="s">
        <v>32</v>
      </c>
      <c r="D720" t="s">
        <v>2452</v>
      </c>
      <c r="E720">
        <v>2017</v>
      </c>
      <c r="F720">
        <v>60000</v>
      </c>
      <c r="G720" t="s">
        <v>34</v>
      </c>
      <c r="H720">
        <v>161250</v>
      </c>
      <c r="I720" t="s">
        <v>15</v>
      </c>
      <c r="J720" t="s">
        <v>1000</v>
      </c>
      <c r="K720" t="s">
        <v>151</v>
      </c>
      <c r="L720" t="s">
        <v>2453</v>
      </c>
    </row>
    <row r="721" spans="1:12">
      <c r="A721" s="1">
        <v>719</v>
      </c>
      <c r="B721" t="s">
        <v>2454</v>
      </c>
      <c r="C721" t="s">
        <v>12</v>
      </c>
      <c r="D721" t="s">
        <v>2455</v>
      </c>
      <c r="E721">
        <v>2019</v>
      </c>
      <c r="F721">
        <v>9990</v>
      </c>
      <c r="G721" t="s">
        <v>21</v>
      </c>
      <c r="H721">
        <v>176000</v>
      </c>
      <c r="I721" t="s">
        <v>15</v>
      </c>
      <c r="J721" t="s">
        <v>28</v>
      </c>
      <c r="K721" t="s">
        <v>1042</v>
      </c>
      <c r="L721" t="s">
        <v>2456</v>
      </c>
    </row>
    <row r="722" spans="1:12">
      <c r="A722" s="1">
        <v>720</v>
      </c>
      <c r="B722" t="s">
        <v>2457</v>
      </c>
      <c r="C722" t="s">
        <v>220</v>
      </c>
      <c r="D722" t="s">
        <v>2458</v>
      </c>
      <c r="E722">
        <v>2007</v>
      </c>
      <c r="F722">
        <v>172222</v>
      </c>
      <c r="G722" t="s">
        <v>14</v>
      </c>
      <c r="H722">
        <v>58500</v>
      </c>
      <c r="I722" t="s">
        <v>15</v>
      </c>
      <c r="J722" t="s">
        <v>663</v>
      </c>
      <c r="K722" t="s">
        <v>1522</v>
      </c>
      <c r="L722" t="s">
        <v>2459</v>
      </c>
    </row>
    <row r="723" spans="1:12">
      <c r="A723" s="1">
        <v>721</v>
      </c>
      <c r="B723" t="s">
        <v>2460</v>
      </c>
      <c r="C723" t="s">
        <v>12</v>
      </c>
      <c r="D723" t="s">
        <v>521</v>
      </c>
      <c r="E723">
        <v>2018</v>
      </c>
      <c r="F723">
        <v>70000</v>
      </c>
      <c r="G723" t="s">
        <v>21</v>
      </c>
      <c r="H723">
        <v>156000</v>
      </c>
      <c r="I723" t="s">
        <v>15</v>
      </c>
      <c r="J723" t="s">
        <v>28</v>
      </c>
      <c r="K723" t="s">
        <v>29</v>
      </c>
      <c r="L723" t="s">
        <v>2461</v>
      </c>
    </row>
    <row r="724" spans="1:12">
      <c r="A724" s="1">
        <v>722</v>
      </c>
      <c r="B724" t="s">
        <v>2462</v>
      </c>
      <c r="C724" t="s">
        <v>220</v>
      </c>
      <c r="D724" t="s">
        <v>2463</v>
      </c>
      <c r="E724">
        <v>2003</v>
      </c>
      <c r="F724">
        <v>201000</v>
      </c>
      <c r="G724" t="s">
        <v>513</v>
      </c>
      <c r="H724">
        <v>49950</v>
      </c>
      <c r="I724" t="s">
        <v>15</v>
      </c>
      <c r="J724" t="s">
        <v>1632</v>
      </c>
      <c r="K724" t="s">
        <v>1633</v>
      </c>
      <c r="L724" t="s">
        <v>2464</v>
      </c>
    </row>
    <row r="725" spans="1:12">
      <c r="A725" s="1">
        <v>723</v>
      </c>
      <c r="B725" t="s">
        <v>2465</v>
      </c>
      <c r="C725" t="s">
        <v>32</v>
      </c>
      <c r="D725" t="s">
        <v>2466</v>
      </c>
      <c r="E725">
        <v>2017</v>
      </c>
      <c r="F725">
        <v>93000</v>
      </c>
      <c r="G725" t="s">
        <v>21</v>
      </c>
      <c r="H725">
        <v>179950</v>
      </c>
      <c r="I725" t="s">
        <v>15</v>
      </c>
      <c r="J725" t="s">
        <v>150</v>
      </c>
      <c r="K725" t="s">
        <v>151</v>
      </c>
      <c r="L725" t="s">
        <v>2467</v>
      </c>
    </row>
    <row r="726" spans="1:12">
      <c r="A726" s="1">
        <v>724</v>
      </c>
      <c r="B726" t="s">
        <v>2468</v>
      </c>
      <c r="C726" t="s">
        <v>32</v>
      </c>
      <c r="D726" t="s">
        <v>2469</v>
      </c>
      <c r="E726">
        <v>2016</v>
      </c>
      <c r="F726">
        <v>98000</v>
      </c>
      <c r="G726" t="s">
        <v>21</v>
      </c>
      <c r="H726">
        <v>146900</v>
      </c>
      <c r="I726" t="s">
        <v>15</v>
      </c>
      <c r="J726" t="s">
        <v>28</v>
      </c>
      <c r="K726" t="s">
        <v>338</v>
      </c>
      <c r="L726" t="s">
        <v>2470</v>
      </c>
    </row>
    <row r="727" spans="1:12">
      <c r="A727" s="1">
        <v>725</v>
      </c>
      <c r="B727" t="s">
        <v>2471</v>
      </c>
      <c r="C727" t="s">
        <v>12</v>
      </c>
      <c r="D727" t="s">
        <v>2472</v>
      </c>
      <c r="E727">
        <v>2016</v>
      </c>
      <c r="F727">
        <v>135000</v>
      </c>
      <c r="G727" t="s">
        <v>21</v>
      </c>
      <c r="H727">
        <v>129950</v>
      </c>
      <c r="I727" t="s">
        <v>15</v>
      </c>
      <c r="J727" t="s">
        <v>28</v>
      </c>
      <c r="K727" t="s">
        <v>82</v>
      </c>
      <c r="L727" t="s">
        <v>2473</v>
      </c>
    </row>
    <row r="728" spans="1:12">
      <c r="A728" s="1">
        <v>726</v>
      </c>
      <c r="B728" t="s">
        <v>2474</v>
      </c>
      <c r="C728" t="s">
        <v>12</v>
      </c>
      <c r="D728" t="s">
        <v>2475</v>
      </c>
      <c r="E728">
        <v>2016</v>
      </c>
      <c r="F728">
        <v>73000</v>
      </c>
      <c r="G728" t="s">
        <v>21</v>
      </c>
      <c r="H728">
        <v>149500</v>
      </c>
      <c r="I728" t="s">
        <v>15</v>
      </c>
      <c r="J728" t="s">
        <v>16</v>
      </c>
      <c r="K728" t="s">
        <v>17</v>
      </c>
      <c r="L728" t="s">
        <v>2476</v>
      </c>
    </row>
    <row r="729" spans="1:12">
      <c r="A729" s="1">
        <v>727</v>
      </c>
      <c r="B729" t="s">
        <v>2477</v>
      </c>
      <c r="C729" t="s">
        <v>148</v>
      </c>
      <c r="D729" t="s">
        <v>2478</v>
      </c>
      <c r="E729">
        <v>2012</v>
      </c>
      <c r="F729">
        <v>110000</v>
      </c>
      <c r="G729" t="s">
        <v>431</v>
      </c>
      <c r="H729">
        <v>92500</v>
      </c>
      <c r="I729" t="s">
        <v>15</v>
      </c>
      <c r="J729" t="s">
        <v>28</v>
      </c>
      <c r="K729" t="s">
        <v>338</v>
      </c>
      <c r="L729" t="s">
        <v>2479</v>
      </c>
    </row>
    <row r="730" spans="1:12">
      <c r="A730" s="1">
        <v>728</v>
      </c>
      <c r="B730" t="s">
        <v>2480</v>
      </c>
      <c r="C730" t="s">
        <v>220</v>
      </c>
      <c r="D730" t="s">
        <v>2481</v>
      </c>
      <c r="E730">
        <v>2004</v>
      </c>
      <c r="F730">
        <v>185000</v>
      </c>
      <c r="G730" t="s">
        <v>47</v>
      </c>
      <c r="H730">
        <v>54000</v>
      </c>
      <c r="I730" t="s">
        <v>15</v>
      </c>
      <c r="J730" t="s">
        <v>48</v>
      </c>
      <c r="K730" t="s">
        <v>1264</v>
      </c>
      <c r="L730" t="s">
        <v>2482</v>
      </c>
    </row>
    <row r="731" spans="1:12">
      <c r="A731" s="1">
        <v>729</v>
      </c>
      <c r="B731" t="s">
        <v>2483</v>
      </c>
      <c r="C731" t="s">
        <v>12</v>
      </c>
      <c r="D731" t="s">
        <v>2484</v>
      </c>
      <c r="E731">
        <v>2017</v>
      </c>
      <c r="F731">
        <v>61000</v>
      </c>
      <c r="G731" t="s">
        <v>21</v>
      </c>
      <c r="H731">
        <v>147900</v>
      </c>
      <c r="I731" t="s">
        <v>15</v>
      </c>
      <c r="J731" t="s">
        <v>1779</v>
      </c>
      <c r="K731" t="s">
        <v>151</v>
      </c>
      <c r="L731" t="s">
        <v>2485</v>
      </c>
    </row>
    <row r="732" spans="1:12">
      <c r="A732" s="1">
        <v>730</v>
      </c>
      <c r="B732" t="s">
        <v>2486</v>
      </c>
      <c r="C732" t="s">
        <v>1276</v>
      </c>
      <c r="D732" t="s">
        <v>2487</v>
      </c>
      <c r="E732">
        <v>2012</v>
      </c>
      <c r="F732">
        <v>135000</v>
      </c>
      <c r="G732" t="s">
        <v>21</v>
      </c>
      <c r="H732">
        <v>105900</v>
      </c>
      <c r="I732" t="s">
        <v>15</v>
      </c>
      <c r="J732" t="s">
        <v>28</v>
      </c>
      <c r="K732" t="s">
        <v>310</v>
      </c>
      <c r="L732" t="s">
        <v>2488</v>
      </c>
    </row>
    <row r="733" spans="1:12">
      <c r="A733" s="1">
        <v>731</v>
      </c>
      <c r="B733" t="s">
        <v>2489</v>
      </c>
      <c r="C733" t="s">
        <v>12</v>
      </c>
      <c r="D733" t="s">
        <v>2490</v>
      </c>
      <c r="E733">
        <v>2018</v>
      </c>
      <c r="F733">
        <v>59716</v>
      </c>
      <c r="G733" t="s">
        <v>21</v>
      </c>
      <c r="H733">
        <v>145000</v>
      </c>
      <c r="I733" t="s">
        <v>15</v>
      </c>
      <c r="J733" t="s">
        <v>184</v>
      </c>
      <c r="K733" t="s">
        <v>359</v>
      </c>
      <c r="L733" t="s">
        <v>2491</v>
      </c>
    </row>
    <row r="734" spans="1:12">
      <c r="A734" s="1">
        <v>732</v>
      </c>
      <c r="B734" t="s">
        <v>2492</v>
      </c>
      <c r="C734" t="s">
        <v>12</v>
      </c>
      <c r="D734" t="s">
        <v>2493</v>
      </c>
      <c r="E734">
        <v>2016</v>
      </c>
      <c r="F734">
        <v>136100</v>
      </c>
      <c r="G734" t="s">
        <v>21</v>
      </c>
      <c r="H734">
        <v>133500</v>
      </c>
      <c r="I734" t="s">
        <v>15</v>
      </c>
      <c r="J734" t="s">
        <v>262</v>
      </c>
      <c r="K734" t="s">
        <v>2494</v>
      </c>
      <c r="L734" t="s">
        <v>2495</v>
      </c>
    </row>
    <row r="735" spans="1:12">
      <c r="A735" s="1">
        <v>733</v>
      </c>
      <c r="B735" t="s">
        <v>2496</v>
      </c>
      <c r="C735" t="s">
        <v>32</v>
      </c>
      <c r="D735" t="s">
        <v>2497</v>
      </c>
      <c r="E735">
        <v>2018</v>
      </c>
      <c r="F735">
        <v>42750</v>
      </c>
      <c r="G735" t="s">
        <v>309</v>
      </c>
      <c r="H735">
        <v>174850</v>
      </c>
      <c r="I735" t="s">
        <v>15</v>
      </c>
      <c r="J735" t="s">
        <v>28</v>
      </c>
      <c r="K735" t="s">
        <v>1012</v>
      </c>
      <c r="L735" t="s">
        <v>2498</v>
      </c>
    </row>
    <row r="736" spans="1:12">
      <c r="A736" s="1">
        <v>734</v>
      </c>
      <c r="B736" t="s">
        <v>2499</v>
      </c>
      <c r="C736" t="s">
        <v>12</v>
      </c>
      <c r="D736" t="s">
        <v>2500</v>
      </c>
      <c r="E736">
        <v>2016</v>
      </c>
      <c r="F736">
        <v>63000</v>
      </c>
      <c r="G736" t="s">
        <v>21</v>
      </c>
      <c r="H736">
        <v>138000</v>
      </c>
      <c r="I736" t="s">
        <v>15</v>
      </c>
      <c r="J736" t="s">
        <v>262</v>
      </c>
      <c r="K736" t="s">
        <v>1290</v>
      </c>
      <c r="L736" t="s">
        <v>2501</v>
      </c>
    </row>
    <row r="737" spans="1:12">
      <c r="A737" s="1">
        <v>735</v>
      </c>
      <c r="B737" t="s">
        <v>2502</v>
      </c>
      <c r="C737" t="s">
        <v>32</v>
      </c>
      <c r="D737" t="s">
        <v>2503</v>
      </c>
      <c r="E737">
        <v>2017</v>
      </c>
      <c r="F737">
        <v>65000</v>
      </c>
      <c r="G737" t="s">
        <v>47</v>
      </c>
      <c r="H737">
        <v>180000</v>
      </c>
      <c r="I737" t="s">
        <v>15</v>
      </c>
      <c r="J737" t="s">
        <v>624</v>
      </c>
      <c r="K737" t="s">
        <v>973</v>
      </c>
      <c r="L737" t="s">
        <v>2504</v>
      </c>
    </row>
    <row r="738" spans="1:12">
      <c r="A738" s="1">
        <v>736</v>
      </c>
      <c r="B738" t="s">
        <v>2505</v>
      </c>
      <c r="C738" t="s">
        <v>12</v>
      </c>
      <c r="D738" t="s">
        <v>2506</v>
      </c>
      <c r="E738">
        <v>2017</v>
      </c>
      <c r="F738">
        <v>23000</v>
      </c>
      <c r="G738" t="s">
        <v>21</v>
      </c>
      <c r="H738">
        <v>155000</v>
      </c>
      <c r="I738" t="s">
        <v>15</v>
      </c>
      <c r="J738" t="s">
        <v>1246</v>
      </c>
      <c r="K738" t="s">
        <v>1247</v>
      </c>
      <c r="L738" t="s">
        <v>2507</v>
      </c>
    </row>
    <row r="739" spans="1:12">
      <c r="A739" s="1">
        <v>737</v>
      </c>
      <c r="B739" t="s">
        <v>2508</v>
      </c>
      <c r="C739" t="s">
        <v>32</v>
      </c>
      <c r="D739" t="s">
        <v>2509</v>
      </c>
      <c r="E739">
        <v>2016</v>
      </c>
      <c r="F739">
        <v>169323</v>
      </c>
      <c r="G739" t="s">
        <v>21</v>
      </c>
      <c r="H739">
        <v>133950</v>
      </c>
      <c r="I739" t="s">
        <v>15</v>
      </c>
      <c r="J739" t="s">
        <v>28</v>
      </c>
      <c r="K739" t="s">
        <v>29</v>
      </c>
      <c r="L739" t="s">
        <v>2510</v>
      </c>
    </row>
    <row r="740" spans="1:12">
      <c r="A740" s="1">
        <v>738</v>
      </c>
      <c r="B740" t="s">
        <v>2511</v>
      </c>
      <c r="C740" t="s">
        <v>12</v>
      </c>
      <c r="D740" t="s">
        <v>2512</v>
      </c>
      <c r="E740">
        <v>2018</v>
      </c>
      <c r="F740">
        <v>75000</v>
      </c>
      <c r="G740" t="s">
        <v>21</v>
      </c>
      <c r="H740">
        <v>156950</v>
      </c>
      <c r="I740" t="s">
        <v>15</v>
      </c>
      <c r="J740" t="s">
        <v>179</v>
      </c>
      <c r="K740" t="s">
        <v>1251</v>
      </c>
      <c r="L740" t="s">
        <v>2513</v>
      </c>
    </row>
    <row r="741" spans="1:12">
      <c r="A741" s="1">
        <v>739</v>
      </c>
      <c r="B741" t="s">
        <v>2514</v>
      </c>
      <c r="C741" t="s">
        <v>12</v>
      </c>
      <c r="D741" t="s">
        <v>2515</v>
      </c>
      <c r="E741">
        <v>2014</v>
      </c>
      <c r="F741">
        <v>166000</v>
      </c>
      <c r="G741" t="s">
        <v>47</v>
      </c>
      <c r="H741">
        <v>94500</v>
      </c>
      <c r="I741" t="s">
        <v>15</v>
      </c>
      <c r="J741" t="s">
        <v>97</v>
      </c>
      <c r="K741" t="s">
        <v>343</v>
      </c>
      <c r="L741" t="s">
        <v>2516</v>
      </c>
    </row>
    <row r="742" spans="1:12">
      <c r="A742" s="1">
        <v>740</v>
      </c>
      <c r="B742" t="s">
        <v>2517</v>
      </c>
      <c r="C742" t="s">
        <v>220</v>
      </c>
      <c r="D742" t="s">
        <v>2518</v>
      </c>
      <c r="E742">
        <v>2004</v>
      </c>
      <c r="F742">
        <v>199000</v>
      </c>
      <c r="G742" t="s">
        <v>14</v>
      </c>
      <c r="H742">
        <v>48500</v>
      </c>
      <c r="I742" t="s">
        <v>15</v>
      </c>
      <c r="J742" t="s">
        <v>22</v>
      </c>
      <c r="K742" t="s">
        <v>189</v>
      </c>
      <c r="L742" t="s">
        <v>2519</v>
      </c>
    </row>
    <row r="743" spans="1:12">
      <c r="A743" s="1">
        <v>741</v>
      </c>
      <c r="B743" t="s">
        <v>2520</v>
      </c>
      <c r="C743" t="s">
        <v>220</v>
      </c>
      <c r="D743" t="s">
        <v>2521</v>
      </c>
      <c r="E743">
        <v>2004</v>
      </c>
      <c r="F743">
        <v>239000</v>
      </c>
      <c r="G743" t="s">
        <v>513</v>
      </c>
      <c r="H743">
        <v>50499</v>
      </c>
      <c r="I743" t="s">
        <v>15</v>
      </c>
      <c r="J743" t="s">
        <v>97</v>
      </c>
      <c r="K743" t="s">
        <v>1169</v>
      </c>
      <c r="L743" t="s">
        <v>2522</v>
      </c>
    </row>
    <row r="744" spans="1:12">
      <c r="A744" s="1">
        <v>742</v>
      </c>
      <c r="B744" t="s">
        <v>2523</v>
      </c>
      <c r="C744" t="s">
        <v>12</v>
      </c>
      <c r="D744" t="s">
        <v>2524</v>
      </c>
      <c r="E744">
        <v>2017</v>
      </c>
      <c r="F744">
        <v>69532</v>
      </c>
      <c r="G744" t="s">
        <v>21</v>
      </c>
      <c r="H744">
        <v>135000</v>
      </c>
      <c r="I744" t="s">
        <v>15</v>
      </c>
      <c r="J744" t="s">
        <v>28</v>
      </c>
      <c r="K744" t="s">
        <v>464</v>
      </c>
      <c r="L744" t="s">
        <v>2525</v>
      </c>
    </row>
    <row r="745" spans="1:12">
      <c r="A745" s="1">
        <v>743</v>
      </c>
      <c r="B745" t="s">
        <v>2526</v>
      </c>
      <c r="C745" t="s">
        <v>32</v>
      </c>
      <c r="D745" t="s">
        <v>2527</v>
      </c>
      <c r="E745">
        <v>2016</v>
      </c>
      <c r="F745">
        <v>55000</v>
      </c>
      <c r="G745" t="s">
        <v>81</v>
      </c>
      <c r="H745">
        <v>147000</v>
      </c>
      <c r="I745" t="s">
        <v>15</v>
      </c>
      <c r="J745" t="s">
        <v>22</v>
      </c>
      <c r="K745" t="s">
        <v>492</v>
      </c>
      <c r="L745" t="s">
        <v>2528</v>
      </c>
    </row>
    <row r="746" spans="1:12">
      <c r="A746" s="1">
        <v>744</v>
      </c>
      <c r="B746" t="s">
        <v>2529</v>
      </c>
      <c r="C746" t="s">
        <v>12</v>
      </c>
      <c r="D746" t="s">
        <v>2530</v>
      </c>
      <c r="E746">
        <v>2016</v>
      </c>
      <c r="F746">
        <v>67000</v>
      </c>
      <c r="G746" t="s">
        <v>47</v>
      </c>
      <c r="H746">
        <v>143000</v>
      </c>
      <c r="I746" t="s">
        <v>15</v>
      </c>
      <c r="J746" t="s">
        <v>28</v>
      </c>
      <c r="K746" t="s">
        <v>2531</v>
      </c>
      <c r="L746" t="s">
        <v>2532</v>
      </c>
    </row>
    <row r="747" spans="1:12">
      <c r="A747" s="1">
        <v>745</v>
      </c>
      <c r="B747" t="s">
        <v>2533</v>
      </c>
      <c r="C747" t="s">
        <v>26</v>
      </c>
      <c r="D747" t="s">
        <v>2534</v>
      </c>
      <c r="E747">
        <v>2015</v>
      </c>
      <c r="F747">
        <v>118000</v>
      </c>
      <c r="G747" t="s">
        <v>34</v>
      </c>
      <c r="H747">
        <v>110000</v>
      </c>
      <c r="I747" t="s">
        <v>15</v>
      </c>
      <c r="J747" t="s">
        <v>28</v>
      </c>
      <c r="K747" t="s">
        <v>29</v>
      </c>
      <c r="L747" t="s">
        <v>2535</v>
      </c>
    </row>
    <row r="748" spans="1:12">
      <c r="A748" s="1">
        <v>746</v>
      </c>
      <c r="B748" t="s">
        <v>2536</v>
      </c>
      <c r="C748" t="s">
        <v>26</v>
      </c>
      <c r="D748" t="s">
        <v>2537</v>
      </c>
      <c r="E748">
        <v>2016</v>
      </c>
      <c r="F748">
        <v>119000</v>
      </c>
      <c r="G748" t="s">
        <v>21</v>
      </c>
      <c r="H748">
        <v>127000</v>
      </c>
      <c r="I748" t="s">
        <v>15</v>
      </c>
      <c r="J748" t="s">
        <v>28</v>
      </c>
      <c r="K748" t="s">
        <v>767</v>
      </c>
      <c r="L748" t="s">
        <v>2538</v>
      </c>
    </row>
    <row r="749" spans="1:12">
      <c r="A749" s="1">
        <v>747</v>
      </c>
      <c r="B749" t="s">
        <v>2539</v>
      </c>
      <c r="C749" t="s">
        <v>12</v>
      </c>
      <c r="D749" t="s">
        <v>2540</v>
      </c>
      <c r="E749">
        <v>2017</v>
      </c>
      <c r="F749">
        <v>57000</v>
      </c>
      <c r="G749" t="s">
        <v>21</v>
      </c>
      <c r="H749">
        <v>151750</v>
      </c>
      <c r="I749" t="s">
        <v>15</v>
      </c>
      <c r="J749" t="s">
        <v>28</v>
      </c>
      <c r="K749" t="s">
        <v>372</v>
      </c>
      <c r="L749" t="s">
        <v>2541</v>
      </c>
    </row>
    <row r="750" spans="1:12">
      <c r="A750" s="1">
        <v>748</v>
      </c>
      <c r="B750" t="s">
        <v>2542</v>
      </c>
      <c r="C750" t="s">
        <v>12</v>
      </c>
      <c r="D750" t="s">
        <v>2543</v>
      </c>
      <c r="E750">
        <v>2016</v>
      </c>
      <c r="F750">
        <v>51000</v>
      </c>
      <c r="G750" t="s">
        <v>21</v>
      </c>
      <c r="H750">
        <v>137500</v>
      </c>
      <c r="I750" t="s">
        <v>15</v>
      </c>
      <c r="J750" t="s">
        <v>28</v>
      </c>
      <c r="K750" t="s">
        <v>1159</v>
      </c>
      <c r="L750" t="s">
        <v>2544</v>
      </c>
    </row>
    <row r="751" spans="1:12">
      <c r="A751" s="1">
        <v>749</v>
      </c>
      <c r="B751" t="s">
        <v>2545</v>
      </c>
      <c r="C751" t="s">
        <v>32</v>
      </c>
      <c r="D751" t="s">
        <v>2546</v>
      </c>
      <c r="E751">
        <v>2017</v>
      </c>
      <c r="F751">
        <v>69500</v>
      </c>
      <c r="G751" t="s">
        <v>47</v>
      </c>
      <c r="H751">
        <v>153500</v>
      </c>
      <c r="I751" t="s">
        <v>15</v>
      </c>
      <c r="J751" t="s">
        <v>28</v>
      </c>
      <c r="K751" t="s">
        <v>77</v>
      </c>
      <c r="L751" t="s">
        <v>2547</v>
      </c>
    </row>
    <row r="752" spans="1:12">
      <c r="A752" s="1">
        <v>750</v>
      </c>
      <c r="B752" t="s">
        <v>2548</v>
      </c>
      <c r="C752" t="s">
        <v>32</v>
      </c>
      <c r="D752" t="s">
        <v>2549</v>
      </c>
      <c r="E752">
        <v>2018</v>
      </c>
      <c r="F752">
        <v>41000</v>
      </c>
      <c r="G752" t="s">
        <v>21</v>
      </c>
      <c r="H752">
        <v>188500</v>
      </c>
      <c r="I752" t="s">
        <v>15</v>
      </c>
      <c r="J752" t="s">
        <v>28</v>
      </c>
      <c r="K752" t="s">
        <v>29</v>
      </c>
      <c r="L752" t="s">
        <v>2550</v>
      </c>
    </row>
    <row r="753" spans="1:12">
      <c r="A753" s="1">
        <v>751</v>
      </c>
      <c r="B753" t="s">
        <v>2551</v>
      </c>
      <c r="C753" t="s">
        <v>12</v>
      </c>
      <c r="D753" t="s">
        <v>2552</v>
      </c>
      <c r="E753">
        <v>2016</v>
      </c>
      <c r="F753">
        <v>136000</v>
      </c>
      <c r="G753" t="s">
        <v>14</v>
      </c>
      <c r="H753">
        <v>124750</v>
      </c>
      <c r="I753" t="s">
        <v>15</v>
      </c>
      <c r="J753" t="s">
        <v>28</v>
      </c>
      <c r="K753" t="s">
        <v>167</v>
      </c>
      <c r="L753" t="s">
        <v>2553</v>
      </c>
    </row>
    <row r="754" spans="1:12">
      <c r="A754" s="1">
        <v>752</v>
      </c>
      <c r="B754" t="s">
        <v>2554</v>
      </c>
      <c r="C754" t="s">
        <v>597</v>
      </c>
      <c r="D754" t="s">
        <v>2555</v>
      </c>
      <c r="E754">
        <v>2001</v>
      </c>
      <c r="F754">
        <v>243000</v>
      </c>
      <c r="G754" t="s">
        <v>117</v>
      </c>
      <c r="H754">
        <v>42000</v>
      </c>
      <c r="I754" t="s">
        <v>15</v>
      </c>
      <c r="J754" t="s">
        <v>184</v>
      </c>
      <c r="K754" t="s">
        <v>209</v>
      </c>
      <c r="L754" t="s">
        <v>2556</v>
      </c>
    </row>
    <row r="755" spans="1:12">
      <c r="A755" s="1">
        <v>753</v>
      </c>
      <c r="B755" t="s">
        <v>2557</v>
      </c>
      <c r="C755" t="s">
        <v>32</v>
      </c>
      <c r="D755" t="s">
        <v>2558</v>
      </c>
      <c r="E755">
        <v>2018</v>
      </c>
      <c r="F755">
        <v>40000</v>
      </c>
      <c r="G755" t="s">
        <v>21</v>
      </c>
      <c r="H755">
        <v>188000</v>
      </c>
      <c r="I755" t="s">
        <v>15</v>
      </c>
      <c r="J755" t="s">
        <v>28</v>
      </c>
      <c r="K755" t="s">
        <v>464</v>
      </c>
      <c r="L755" t="s">
        <v>2559</v>
      </c>
    </row>
    <row r="756" spans="1:12">
      <c r="A756" s="1">
        <v>754</v>
      </c>
      <c r="B756" t="s">
        <v>2560</v>
      </c>
      <c r="C756" t="s">
        <v>32</v>
      </c>
      <c r="D756" t="s">
        <v>2561</v>
      </c>
      <c r="E756">
        <v>2017</v>
      </c>
      <c r="F756">
        <v>109000</v>
      </c>
      <c r="G756" t="s">
        <v>21</v>
      </c>
      <c r="H756">
        <v>141000</v>
      </c>
      <c r="I756" t="s">
        <v>15</v>
      </c>
      <c r="J756" t="s">
        <v>472</v>
      </c>
      <c r="K756" t="s">
        <v>473</v>
      </c>
      <c r="L756" t="s">
        <v>2562</v>
      </c>
    </row>
    <row r="757" spans="1:12">
      <c r="A757" s="1">
        <v>755</v>
      </c>
      <c r="B757" t="s">
        <v>2563</v>
      </c>
      <c r="C757" t="s">
        <v>12</v>
      </c>
      <c r="D757" t="s">
        <v>2564</v>
      </c>
      <c r="E757">
        <v>2017</v>
      </c>
      <c r="F757">
        <v>67000</v>
      </c>
      <c r="G757" t="s">
        <v>21</v>
      </c>
      <c r="H757">
        <v>149000</v>
      </c>
      <c r="I757" t="s">
        <v>15</v>
      </c>
      <c r="J757" t="s">
        <v>155</v>
      </c>
      <c r="K757" t="s">
        <v>1381</v>
      </c>
      <c r="L757" t="s">
        <v>2565</v>
      </c>
    </row>
    <row r="758" spans="1:12">
      <c r="A758" s="1">
        <v>756</v>
      </c>
      <c r="B758" t="s">
        <v>2566</v>
      </c>
      <c r="C758" t="s">
        <v>1276</v>
      </c>
      <c r="D758" t="s">
        <v>2567</v>
      </c>
      <c r="E758">
        <v>2011</v>
      </c>
      <c r="F758">
        <v>144000</v>
      </c>
      <c r="G758" t="s">
        <v>117</v>
      </c>
      <c r="H758">
        <v>130000</v>
      </c>
      <c r="I758" t="s">
        <v>15</v>
      </c>
      <c r="J758" t="s">
        <v>624</v>
      </c>
      <c r="K758" t="s">
        <v>625</v>
      </c>
      <c r="L758" t="s">
        <v>2568</v>
      </c>
    </row>
    <row r="759" spans="1:12">
      <c r="A759" s="1">
        <v>757</v>
      </c>
      <c r="B759" t="s">
        <v>2569</v>
      </c>
      <c r="C759" t="s">
        <v>12</v>
      </c>
      <c r="D759" t="s">
        <v>2570</v>
      </c>
      <c r="E759">
        <v>2018</v>
      </c>
      <c r="F759">
        <v>52000</v>
      </c>
      <c r="G759" t="s">
        <v>21</v>
      </c>
      <c r="H759">
        <v>156500</v>
      </c>
      <c r="I759" t="s">
        <v>15</v>
      </c>
      <c r="J759" t="s">
        <v>184</v>
      </c>
      <c r="K759" t="s">
        <v>237</v>
      </c>
      <c r="L759" t="s">
        <v>2571</v>
      </c>
    </row>
    <row r="760" spans="1:12">
      <c r="A760" s="1">
        <v>758</v>
      </c>
      <c r="B760" t="s">
        <v>2572</v>
      </c>
      <c r="C760" t="s">
        <v>12</v>
      </c>
      <c r="D760" t="s">
        <v>2573</v>
      </c>
      <c r="E760">
        <v>2016</v>
      </c>
      <c r="F760">
        <v>131000</v>
      </c>
      <c r="G760" t="s">
        <v>53</v>
      </c>
      <c r="H760">
        <v>124750</v>
      </c>
      <c r="I760" t="s">
        <v>15</v>
      </c>
      <c r="J760" t="s">
        <v>28</v>
      </c>
      <c r="K760" t="s">
        <v>167</v>
      </c>
      <c r="L760" t="s">
        <v>2574</v>
      </c>
    </row>
    <row r="761" spans="1:12">
      <c r="A761" s="1">
        <v>759</v>
      </c>
      <c r="B761" t="s">
        <v>2575</v>
      </c>
      <c r="C761" t="s">
        <v>1276</v>
      </c>
      <c r="D761" t="s">
        <v>2576</v>
      </c>
      <c r="E761">
        <v>2012</v>
      </c>
      <c r="F761">
        <v>215000</v>
      </c>
      <c r="G761" t="s">
        <v>21</v>
      </c>
      <c r="H761">
        <v>76500</v>
      </c>
      <c r="I761" t="s">
        <v>15</v>
      </c>
      <c r="J761" t="s">
        <v>28</v>
      </c>
      <c r="K761" t="s">
        <v>167</v>
      </c>
      <c r="L761" t="s">
        <v>2577</v>
      </c>
    </row>
    <row r="762" spans="1:12">
      <c r="A762" s="1">
        <v>760</v>
      </c>
      <c r="B762" t="s">
        <v>2578</v>
      </c>
      <c r="C762" t="s">
        <v>12</v>
      </c>
      <c r="D762" t="s">
        <v>2579</v>
      </c>
      <c r="E762">
        <v>2016</v>
      </c>
      <c r="F762">
        <v>91000</v>
      </c>
      <c r="G762" t="s">
        <v>53</v>
      </c>
      <c r="H762">
        <v>137500</v>
      </c>
      <c r="I762" t="s">
        <v>15</v>
      </c>
      <c r="J762" t="s">
        <v>28</v>
      </c>
      <c r="K762" t="s">
        <v>102</v>
      </c>
      <c r="L762" t="s">
        <v>2580</v>
      </c>
    </row>
    <row r="763" spans="1:12">
      <c r="A763" s="1">
        <v>761</v>
      </c>
      <c r="B763" t="s">
        <v>2581</v>
      </c>
      <c r="C763" t="s">
        <v>861</v>
      </c>
      <c r="D763" t="s">
        <v>2582</v>
      </c>
      <c r="E763">
        <v>2014</v>
      </c>
      <c r="F763">
        <v>130000</v>
      </c>
      <c r="G763" t="s">
        <v>47</v>
      </c>
      <c r="H763">
        <v>119000</v>
      </c>
      <c r="I763" t="s">
        <v>15</v>
      </c>
      <c r="J763" t="s">
        <v>28</v>
      </c>
      <c r="K763" t="s">
        <v>293</v>
      </c>
      <c r="L763" t="s">
        <v>2583</v>
      </c>
    </row>
    <row r="764" spans="1:12">
      <c r="A764" s="1">
        <v>762</v>
      </c>
      <c r="B764" t="s">
        <v>2584</v>
      </c>
      <c r="C764" t="s">
        <v>12</v>
      </c>
      <c r="D764" t="s">
        <v>2585</v>
      </c>
      <c r="E764">
        <v>2017</v>
      </c>
      <c r="F764">
        <v>116000</v>
      </c>
      <c r="G764" t="s">
        <v>21</v>
      </c>
      <c r="H764">
        <v>139000</v>
      </c>
      <c r="I764" t="s">
        <v>15</v>
      </c>
      <c r="J764" t="s">
        <v>22</v>
      </c>
      <c r="K764" t="s">
        <v>189</v>
      </c>
      <c r="L764" t="s">
        <v>2586</v>
      </c>
    </row>
    <row r="765" spans="1:12">
      <c r="A765" s="1">
        <v>763</v>
      </c>
      <c r="B765" t="s">
        <v>2587</v>
      </c>
      <c r="C765" t="s">
        <v>12</v>
      </c>
      <c r="D765" t="s">
        <v>2588</v>
      </c>
      <c r="E765">
        <v>2018</v>
      </c>
      <c r="F765">
        <v>89000</v>
      </c>
      <c r="G765" t="s">
        <v>14</v>
      </c>
      <c r="H765">
        <v>153750</v>
      </c>
      <c r="I765" t="s">
        <v>15</v>
      </c>
      <c r="J765" t="s">
        <v>184</v>
      </c>
      <c r="K765" t="s">
        <v>237</v>
      </c>
      <c r="L765" t="s">
        <v>2589</v>
      </c>
    </row>
    <row r="766" spans="1:12">
      <c r="A766" s="1">
        <v>764</v>
      </c>
      <c r="B766" t="s">
        <v>2590</v>
      </c>
      <c r="C766" t="s">
        <v>39</v>
      </c>
      <c r="D766" t="s">
        <v>2591</v>
      </c>
      <c r="E766">
        <v>2018</v>
      </c>
      <c r="F766">
        <v>10000</v>
      </c>
      <c r="G766" t="s">
        <v>21</v>
      </c>
      <c r="H766">
        <v>151750</v>
      </c>
      <c r="I766" t="s">
        <v>15</v>
      </c>
      <c r="J766" t="s">
        <v>599</v>
      </c>
      <c r="K766" t="s">
        <v>1330</v>
      </c>
      <c r="L766" t="s">
        <v>2592</v>
      </c>
    </row>
    <row r="767" spans="1:12">
      <c r="A767" s="1">
        <v>765</v>
      </c>
      <c r="B767" t="s">
        <v>2593</v>
      </c>
      <c r="C767" t="s">
        <v>32</v>
      </c>
      <c r="D767" t="s">
        <v>2594</v>
      </c>
      <c r="E767">
        <v>2018</v>
      </c>
      <c r="F767">
        <v>6115</v>
      </c>
      <c r="G767" t="s">
        <v>14</v>
      </c>
      <c r="H767">
        <v>199900</v>
      </c>
      <c r="I767" t="s">
        <v>15</v>
      </c>
      <c r="J767" t="s">
        <v>28</v>
      </c>
      <c r="K767" t="s">
        <v>350</v>
      </c>
      <c r="L767" t="s">
        <v>2595</v>
      </c>
    </row>
    <row r="768" spans="1:12">
      <c r="A768" s="1">
        <v>766</v>
      </c>
      <c r="B768" t="s">
        <v>2596</v>
      </c>
      <c r="C768" t="s">
        <v>12</v>
      </c>
      <c r="D768" t="s">
        <v>2597</v>
      </c>
      <c r="E768">
        <v>2018</v>
      </c>
      <c r="F768">
        <v>8100</v>
      </c>
      <c r="G768" t="s">
        <v>21</v>
      </c>
      <c r="H768">
        <v>179000</v>
      </c>
      <c r="I768" t="s">
        <v>15</v>
      </c>
      <c r="J768" t="s">
        <v>28</v>
      </c>
      <c r="K768" t="s">
        <v>29</v>
      </c>
      <c r="L768" t="s">
        <v>2598</v>
      </c>
    </row>
    <row r="769" spans="1:12">
      <c r="A769" s="1">
        <v>767</v>
      </c>
      <c r="B769" t="s">
        <v>2599</v>
      </c>
      <c r="C769" t="s">
        <v>12</v>
      </c>
      <c r="D769" t="s">
        <v>2600</v>
      </c>
      <c r="E769">
        <v>2018</v>
      </c>
      <c r="F769">
        <v>53500</v>
      </c>
      <c r="G769" t="s">
        <v>21</v>
      </c>
      <c r="H769">
        <v>153500</v>
      </c>
      <c r="I769" t="s">
        <v>15</v>
      </c>
      <c r="J769" t="s">
        <v>22</v>
      </c>
      <c r="K769" t="s">
        <v>189</v>
      </c>
      <c r="L769" t="s">
        <v>2601</v>
      </c>
    </row>
    <row r="770" spans="1:12">
      <c r="A770" s="1">
        <v>768</v>
      </c>
      <c r="B770" t="s">
        <v>2602</v>
      </c>
      <c r="C770" t="s">
        <v>495</v>
      </c>
      <c r="D770" t="s">
        <v>2603</v>
      </c>
      <c r="E770">
        <v>2013</v>
      </c>
      <c r="F770">
        <v>60000</v>
      </c>
      <c r="G770" t="s">
        <v>21</v>
      </c>
      <c r="H770">
        <v>127000</v>
      </c>
      <c r="I770" t="s">
        <v>15</v>
      </c>
      <c r="J770" t="s">
        <v>22</v>
      </c>
      <c r="K770" t="s">
        <v>1841</v>
      </c>
      <c r="L770" t="s">
        <v>2604</v>
      </c>
    </row>
    <row r="771" spans="1:12">
      <c r="A771" s="1">
        <v>769</v>
      </c>
      <c r="B771" t="s">
        <v>2605</v>
      </c>
      <c r="C771" t="s">
        <v>32</v>
      </c>
      <c r="D771" t="s">
        <v>2606</v>
      </c>
      <c r="E771">
        <v>2017</v>
      </c>
      <c r="F771">
        <v>63500</v>
      </c>
      <c r="G771" t="s">
        <v>34</v>
      </c>
      <c r="H771">
        <v>162900</v>
      </c>
      <c r="I771" t="s">
        <v>15</v>
      </c>
      <c r="J771" t="s">
        <v>28</v>
      </c>
      <c r="K771" t="s">
        <v>350</v>
      </c>
      <c r="L771" t="s">
        <v>2607</v>
      </c>
    </row>
    <row r="772" spans="1:12">
      <c r="A772" s="1">
        <v>770</v>
      </c>
      <c r="B772" t="s">
        <v>2608</v>
      </c>
      <c r="C772" t="s">
        <v>12</v>
      </c>
      <c r="D772" t="s">
        <v>2609</v>
      </c>
      <c r="E772">
        <v>2017</v>
      </c>
      <c r="F772">
        <v>77231</v>
      </c>
      <c r="G772" t="s">
        <v>47</v>
      </c>
      <c r="H772">
        <v>142000</v>
      </c>
      <c r="I772" t="s">
        <v>15</v>
      </c>
      <c r="J772" t="s">
        <v>48</v>
      </c>
      <c r="K772" t="s">
        <v>89</v>
      </c>
      <c r="L772" t="s">
        <v>2610</v>
      </c>
    </row>
    <row r="773" spans="1:12">
      <c r="A773" s="1">
        <v>771</v>
      </c>
      <c r="B773" t="s">
        <v>2611</v>
      </c>
      <c r="C773" t="s">
        <v>2612</v>
      </c>
      <c r="D773" t="s">
        <v>2613</v>
      </c>
      <c r="E773">
        <v>2015</v>
      </c>
      <c r="F773">
        <v>51000</v>
      </c>
      <c r="G773" t="s">
        <v>21</v>
      </c>
      <c r="H773">
        <v>117500</v>
      </c>
      <c r="I773" t="s">
        <v>15</v>
      </c>
      <c r="J773" t="s">
        <v>28</v>
      </c>
      <c r="K773" t="s">
        <v>225</v>
      </c>
      <c r="L773" t="s">
        <v>2614</v>
      </c>
    </row>
    <row r="774" spans="1:12">
      <c r="A774" s="1">
        <v>772</v>
      </c>
      <c r="B774" t="s">
        <v>2615</v>
      </c>
      <c r="C774" t="s">
        <v>39</v>
      </c>
      <c r="D774" t="s">
        <v>2616</v>
      </c>
      <c r="E774">
        <v>2016</v>
      </c>
      <c r="F774">
        <v>97000</v>
      </c>
      <c r="G774" t="s">
        <v>21</v>
      </c>
      <c r="H774">
        <v>136000</v>
      </c>
      <c r="I774" t="s">
        <v>15</v>
      </c>
      <c r="J774" t="s">
        <v>285</v>
      </c>
      <c r="K774" t="s">
        <v>423</v>
      </c>
      <c r="L774" t="s">
        <v>2617</v>
      </c>
    </row>
    <row r="775" spans="1:12">
      <c r="A775" s="1">
        <v>773</v>
      </c>
      <c r="B775" t="s">
        <v>2618</v>
      </c>
      <c r="C775" t="s">
        <v>220</v>
      </c>
      <c r="D775" t="s">
        <v>2619</v>
      </c>
      <c r="E775">
        <v>2006</v>
      </c>
      <c r="F775">
        <v>161000</v>
      </c>
      <c r="G775" t="s">
        <v>34</v>
      </c>
      <c r="H775">
        <v>63500</v>
      </c>
      <c r="I775" t="s">
        <v>15</v>
      </c>
      <c r="J775" t="s">
        <v>28</v>
      </c>
      <c r="K775" t="s">
        <v>914</v>
      </c>
      <c r="L775" t="s">
        <v>2620</v>
      </c>
    </row>
    <row r="776" spans="1:12">
      <c r="A776" s="1">
        <v>774</v>
      </c>
      <c r="B776" t="s">
        <v>2621</v>
      </c>
      <c r="C776" t="s">
        <v>12</v>
      </c>
      <c r="D776" t="s">
        <v>2622</v>
      </c>
      <c r="E776">
        <v>2016</v>
      </c>
      <c r="F776">
        <v>75000</v>
      </c>
      <c r="G776" t="s">
        <v>53</v>
      </c>
      <c r="H776">
        <v>123900</v>
      </c>
      <c r="I776" t="s">
        <v>15</v>
      </c>
      <c r="J776" t="s">
        <v>2623</v>
      </c>
      <c r="K776" t="s">
        <v>151</v>
      </c>
      <c r="L776" t="s">
        <v>2624</v>
      </c>
    </row>
    <row r="777" spans="1:12">
      <c r="A777" s="1">
        <v>775</v>
      </c>
      <c r="B777" t="s">
        <v>2625</v>
      </c>
      <c r="C777" t="s">
        <v>12</v>
      </c>
      <c r="D777" t="s">
        <v>2626</v>
      </c>
      <c r="E777">
        <v>2017</v>
      </c>
      <c r="F777">
        <v>130000</v>
      </c>
      <c r="G777" t="s">
        <v>21</v>
      </c>
      <c r="H777">
        <v>144750</v>
      </c>
      <c r="I777" t="s">
        <v>15</v>
      </c>
      <c r="J777" t="s">
        <v>35</v>
      </c>
      <c r="K777" t="s">
        <v>354</v>
      </c>
      <c r="L777" t="s">
        <v>2627</v>
      </c>
    </row>
    <row r="778" spans="1:12">
      <c r="A778" s="1">
        <v>776</v>
      </c>
      <c r="B778" t="s">
        <v>2628</v>
      </c>
      <c r="C778" t="s">
        <v>434</v>
      </c>
      <c r="D778" t="s">
        <v>2629</v>
      </c>
      <c r="E778">
        <v>2011</v>
      </c>
      <c r="F778">
        <v>205000</v>
      </c>
      <c r="G778" t="s">
        <v>14</v>
      </c>
      <c r="H778">
        <v>76900</v>
      </c>
      <c r="I778" t="s">
        <v>15</v>
      </c>
      <c r="J778" t="s">
        <v>28</v>
      </c>
      <c r="K778" t="s">
        <v>338</v>
      </c>
      <c r="L778" t="s">
        <v>2630</v>
      </c>
    </row>
    <row r="779" spans="1:12">
      <c r="A779" s="1">
        <v>777</v>
      </c>
      <c r="B779" t="s">
        <v>2631</v>
      </c>
      <c r="C779" t="s">
        <v>12</v>
      </c>
      <c r="D779" t="s">
        <v>2632</v>
      </c>
      <c r="E779">
        <v>2018</v>
      </c>
      <c r="F779">
        <v>98000</v>
      </c>
      <c r="G779" t="s">
        <v>21</v>
      </c>
      <c r="H779">
        <v>149000</v>
      </c>
      <c r="I779" t="s">
        <v>15</v>
      </c>
      <c r="J779" t="s">
        <v>28</v>
      </c>
      <c r="K779" t="s">
        <v>29</v>
      </c>
      <c r="L779" t="s">
        <v>2633</v>
      </c>
    </row>
    <row r="780" spans="1:12">
      <c r="A780" s="1">
        <v>778</v>
      </c>
      <c r="B780" t="s">
        <v>2634</v>
      </c>
      <c r="C780" t="s">
        <v>12</v>
      </c>
      <c r="D780" t="s">
        <v>2635</v>
      </c>
      <c r="E780">
        <v>2017</v>
      </c>
      <c r="F780">
        <v>80150</v>
      </c>
      <c r="G780" t="s">
        <v>431</v>
      </c>
      <c r="H780">
        <v>145000</v>
      </c>
      <c r="I780" t="s">
        <v>15</v>
      </c>
      <c r="J780" t="s">
        <v>28</v>
      </c>
      <c r="K780" t="s">
        <v>82</v>
      </c>
      <c r="L780" t="s">
        <v>2636</v>
      </c>
    </row>
    <row r="781" spans="1:12">
      <c r="A781" s="1">
        <v>779</v>
      </c>
      <c r="B781" t="s">
        <v>2637</v>
      </c>
      <c r="C781" t="s">
        <v>12</v>
      </c>
      <c r="D781" t="s">
        <v>2638</v>
      </c>
      <c r="E781">
        <v>2016</v>
      </c>
      <c r="F781">
        <v>95300</v>
      </c>
      <c r="G781" t="s">
        <v>34</v>
      </c>
      <c r="H781">
        <v>142000</v>
      </c>
      <c r="I781" t="s">
        <v>15</v>
      </c>
      <c r="J781" t="s">
        <v>28</v>
      </c>
      <c r="K781" t="s">
        <v>944</v>
      </c>
      <c r="L781" t="s">
        <v>2639</v>
      </c>
    </row>
    <row r="782" spans="1:12">
      <c r="A782" s="1">
        <v>780</v>
      </c>
      <c r="B782" t="s">
        <v>2640</v>
      </c>
      <c r="C782" t="s">
        <v>920</v>
      </c>
      <c r="D782" t="s">
        <v>2641</v>
      </c>
      <c r="E782">
        <v>2019</v>
      </c>
      <c r="F782">
        <v>5000</v>
      </c>
      <c r="G782" t="s">
        <v>47</v>
      </c>
      <c r="H782">
        <v>192000</v>
      </c>
      <c r="I782" t="s">
        <v>15</v>
      </c>
      <c r="J782" t="s">
        <v>35</v>
      </c>
      <c r="K782" t="s">
        <v>354</v>
      </c>
      <c r="L782" t="s">
        <v>2642</v>
      </c>
    </row>
    <row r="783" spans="1:12">
      <c r="A783" s="1">
        <v>781</v>
      </c>
      <c r="B783" t="s">
        <v>2643</v>
      </c>
      <c r="C783" t="s">
        <v>32</v>
      </c>
      <c r="D783" t="s">
        <v>2644</v>
      </c>
      <c r="E783">
        <v>2018</v>
      </c>
      <c r="F783">
        <v>69750</v>
      </c>
      <c r="G783" t="s">
        <v>21</v>
      </c>
      <c r="H783">
        <v>165000</v>
      </c>
      <c r="I783" t="s">
        <v>15</v>
      </c>
      <c r="J783" t="s">
        <v>28</v>
      </c>
      <c r="K783" t="s">
        <v>29</v>
      </c>
      <c r="L783" t="s">
        <v>2645</v>
      </c>
    </row>
    <row r="784" spans="1:12">
      <c r="A784" s="1">
        <v>782</v>
      </c>
      <c r="B784" t="s">
        <v>2646</v>
      </c>
      <c r="C784" t="s">
        <v>32</v>
      </c>
      <c r="D784" t="s">
        <v>2647</v>
      </c>
      <c r="E784">
        <v>2019</v>
      </c>
      <c r="F784">
        <v>6870</v>
      </c>
      <c r="G784" t="s">
        <v>14</v>
      </c>
      <c r="H784">
        <v>218000</v>
      </c>
      <c r="I784" t="s">
        <v>15</v>
      </c>
      <c r="J784" t="s">
        <v>16</v>
      </c>
      <c r="K784" t="s">
        <v>17</v>
      </c>
      <c r="L784" t="s">
        <v>2648</v>
      </c>
    </row>
    <row r="785" spans="1:12">
      <c r="A785" s="1">
        <v>783</v>
      </c>
      <c r="B785" t="s">
        <v>2649</v>
      </c>
      <c r="C785" t="s">
        <v>12</v>
      </c>
      <c r="D785" t="s">
        <v>2650</v>
      </c>
      <c r="E785">
        <v>2016</v>
      </c>
      <c r="F785">
        <v>125487</v>
      </c>
      <c r="G785" t="s">
        <v>47</v>
      </c>
      <c r="H785">
        <v>151000</v>
      </c>
      <c r="I785" t="s">
        <v>15</v>
      </c>
      <c r="J785" t="s">
        <v>576</v>
      </c>
      <c r="K785" t="s">
        <v>932</v>
      </c>
      <c r="L785" t="s">
        <v>2651</v>
      </c>
    </row>
    <row r="786" spans="1:12">
      <c r="A786" s="1">
        <v>784</v>
      </c>
      <c r="B786" t="s">
        <v>2652</v>
      </c>
      <c r="C786" t="s">
        <v>12</v>
      </c>
      <c r="D786" t="s">
        <v>2653</v>
      </c>
      <c r="E786">
        <v>2017</v>
      </c>
      <c r="F786">
        <v>46000</v>
      </c>
      <c r="G786" t="s">
        <v>21</v>
      </c>
      <c r="H786">
        <v>139750</v>
      </c>
      <c r="I786" t="s">
        <v>15</v>
      </c>
      <c r="J786" t="s">
        <v>28</v>
      </c>
      <c r="K786" t="s">
        <v>167</v>
      </c>
      <c r="L786" t="s">
        <v>2654</v>
      </c>
    </row>
    <row r="787" spans="1:12">
      <c r="A787" s="1">
        <v>785</v>
      </c>
      <c r="B787" t="s">
        <v>2655</v>
      </c>
      <c r="C787" t="s">
        <v>32</v>
      </c>
      <c r="D787" t="s">
        <v>2656</v>
      </c>
      <c r="E787">
        <v>2018</v>
      </c>
      <c r="F787">
        <v>34000</v>
      </c>
      <c r="G787" t="s">
        <v>431</v>
      </c>
      <c r="H787">
        <v>175000</v>
      </c>
      <c r="I787" t="s">
        <v>15</v>
      </c>
      <c r="J787" t="s">
        <v>28</v>
      </c>
      <c r="K787" t="s">
        <v>379</v>
      </c>
      <c r="L787" t="s">
        <v>2657</v>
      </c>
    </row>
    <row r="788" spans="1:12">
      <c r="A788" s="1">
        <v>786</v>
      </c>
      <c r="B788" t="s">
        <v>2658</v>
      </c>
      <c r="C788" t="s">
        <v>220</v>
      </c>
      <c r="D788" t="s">
        <v>2659</v>
      </c>
      <c r="E788">
        <v>2004</v>
      </c>
      <c r="F788">
        <v>159000</v>
      </c>
      <c r="G788" t="s">
        <v>117</v>
      </c>
      <c r="H788">
        <v>50000</v>
      </c>
      <c r="I788" t="s">
        <v>15</v>
      </c>
      <c r="J788" t="s">
        <v>1072</v>
      </c>
      <c r="K788" t="s">
        <v>2660</v>
      </c>
      <c r="L788" t="s">
        <v>2661</v>
      </c>
    </row>
    <row r="789" spans="1:12">
      <c r="A789" s="1">
        <v>787</v>
      </c>
      <c r="B789" t="s">
        <v>2662</v>
      </c>
      <c r="C789" t="s">
        <v>12</v>
      </c>
      <c r="D789" t="s">
        <v>2663</v>
      </c>
      <c r="E789">
        <v>2018</v>
      </c>
      <c r="F789">
        <v>47200</v>
      </c>
      <c r="G789" t="s">
        <v>21</v>
      </c>
      <c r="H789">
        <v>146950</v>
      </c>
      <c r="I789" t="s">
        <v>15</v>
      </c>
      <c r="J789" t="s">
        <v>28</v>
      </c>
      <c r="K789" t="s">
        <v>310</v>
      </c>
      <c r="L789" t="s">
        <v>2664</v>
      </c>
    </row>
    <row r="790" spans="1:12">
      <c r="A790" s="1">
        <v>788</v>
      </c>
      <c r="B790" t="s">
        <v>2665</v>
      </c>
      <c r="C790" t="s">
        <v>220</v>
      </c>
      <c r="D790" t="s">
        <v>2666</v>
      </c>
      <c r="E790">
        <v>2004</v>
      </c>
      <c r="F790">
        <v>245000</v>
      </c>
      <c r="G790" t="s">
        <v>53</v>
      </c>
      <c r="H790">
        <v>56900</v>
      </c>
      <c r="I790" t="s">
        <v>15</v>
      </c>
      <c r="J790" t="s">
        <v>624</v>
      </c>
      <c r="K790" t="s">
        <v>973</v>
      </c>
      <c r="L790" t="s">
        <v>2667</v>
      </c>
    </row>
    <row r="791" spans="1:12">
      <c r="A791" s="1">
        <v>789</v>
      </c>
      <c r="B791" t="s">
        <v>2668</v>
      </c>
      <c r="C791" t="s">
        <v>12</v>
      </c>
      <c r="D791" t="s">
        <v>2669</v>
      </c>
      <c r="E791">
        <v>2017</v>
      </c>
      <c r="F791">
        <v>50000</v>
      </c>
      <c r="G791" t="s">
        <v>47</v>
      </c>
      <c r="H791">
        <v>119900</v>
      </c>
      <c r="I791" t="s">
        <v>15</v>
      </c>
      <c r="J791" t="s">
        <v>28</v>
      </c>
      <c r="K791" t="s">
        <v>310</v>
      </c>
      <c r="L791" t="s">
        <v>2670</v>
      </c>
    </row>
    <row r="792" spans="1:12">
      <c r="A792" s="1">
        <v>790</v>
      </c>
      <c r="B792" t="s">
        <v>2671</v>
      </c>
      <c r="C792" t="s">
        <v>32</v>
      </c>
      <c r="D792" t="s">
        <v>2672</v>
      </c>
      <c r="E792">
        <v>2017</v>
      </c>
      <c r="F792">
        <v>86500</v>
      </c>
      <c r="G792" t="s">
        <v>53</v>
      </c>
      <c r="H792">
        <v>158500</v>
      </c>
      <c r="I792" t="s">
        <v>15</v>
      </c>
      <c r="J792" t="s">
        <v>28</v>
      </c>
      <c r="K792" t="s">
        <v>1159</v>
      </c>
      <c r="L792" t="s">
        <v>2673</v>
      </c>
    </row>
    <row r="793" spans="1:12">
      <c r="A793" s="1">
        <v>791</v>
      </c>
      <c r="B793" t="s">
        <v>2674</v>
      </c>
      <c r="C793" t="s">
        <v>12</v>
      </c>
      <c r="D793" t="s">
        <v>2675</v>
      </c>
      <c r="E793">
        <v>2017</v>
      </c>
      <c r="F793">
        <v>60000</v>
      </c>
      <c r="G793" t="s">
        <v>53</v>
      </c>
      <c r="H793">
        <v>156000</v>
      </c>
      <c r="I793" t="s">
        <v>15</v>
      </c>
      <c r="J793" t="s">
        <v>97</v>
      </c>
      <c r="K793" t="s">
        <v>415</v>
      </c>
      <c r="L793" t="s">
        <v>2676</v>
      </c>
    </row>
    <row r="794" spans="1:12">
      <c r="A794" s="1">
        <v>792</v>
      </c>
      <c r="B794" t="s">
        <v>2677</v>
      </c>
      <c r="C794" t="s">
        <v>434</v>
      </c>
      <c r="D794" t="s">
        <v>2678</v>
      </c>
      <c r="E794">
        <v>2009</v>
      </c>
      <c r="F794">
        <v>200000</v>
      </c>
      <c r="G794" t="s">
        <v>14</v>
      </c>
      <c r="H794">
        <v>61000</v>
      </c>
      <c r="I794" t="s">
        <v>15</v>
      </c>
      <c r="J794" t="s">
        <v>883</v>
      </c>
      <c r="K794" t="s">
        <v>2679</v>
      </c>
      <c r="L794" t="s">
        <v>2680</v>
      </c>
    </row>
    <row r="795" spans="1:12">
      <c r="A795" s="1">
        <v>793</v>
      </c>
      <c r="B795" t="s">
        <v>2681</v>
      </c>
      <c r="C795" t="s">
        <v>32</v>
      </c>
      <c r="D795" t="s">
        <v>2682</v>
      </c>
      <c r="E795">
        <v>2017</v>
      </c>
      <c r="F795">
        <v>135000</v>
      </c>
      <c r="G795" t="s">
        <v>21</v>
      </c>
      <c r="H795">
        <v>150000</v>
      </c>
      <c r="I795" t="s">
        <v>15</v>
      </c>
      <c r="J795" t="s">
        <v>155</v>
      </c>
      <c r="K795" t="s">
        <v>525</v>
      </c>
      <c r="L795" t="s">
        <v>2683</v>
      </c>
    </row>
    <row r="796" spans="1:12">
      <c r="A796" s="1">
        <v>794</v>
      </c>
      <c r="B796" t="s">
        <v>2684</v>
      </c>
      <c r="C796" t="s">
        <v>32</v>
      </c>
      <c r="D796" t="s">
        <v>2685</v>
      </c>
      <c r="E796">
        <v>2017</v>
      </c>
      <c r="F796">
        <v>33900</v>
      </c>
      <c r="G796" t="s">
        <v>21</v>
      </c>
      <c r="H796">
        <v>169950</v>
      </c>
      <c r="I796" t="s">
        <v>15</v>
      </c>
      <c r="J796" t="s">
        <v>28</v>
      </c>
      <c r="K796" t="s">
        <v>160</v>
      </c>
      <c r="L796" t="s">
        <v>2686</v>
      </c>
    </row>
    <row r="797" spans="1:12">
      <c r="A797" s="1">
        <v>795</v>
      </c>
      <c r="B797" t="s">
        <v>2687</v>
      </c>
      <c r="C797" t="s">
        <v>39</v>
      </c>
      <c r="D797" t="s">
        <v>2688</v>
      </c>
      <c r="E797">
        <v>2014</v>
      </c>
      <c r="F797">
        <v>155940</v>
      </c>
      <c r="G797" t="s">
        <v>34</v>
      </c>
      <c r="H797">
        <v>91500</v>
      </c>
      <c r="I797" t="s">
        <v>15</v>
      </c>
      <c r="J797" t="s">
        <v>28</v>
      </c>
      <c r="K797" t="s">
        <v>82</v>
      </c>
      <c r="L797" t="s">
        <v>2689</v>
      </c>
    </row>
    <row r="798" spans="1:12">
      <c r="A798" s="1">
        <v>796</v>
      </c>
      <c r="B798" t="s">
        <v>2690</v>
      </c>
      <c r="C798" t="s">
        <v>115</v>
      </c>
      <c r="D798" t="s">
        <v>2691</v>
      </c>
      <c r="E798">
        <v>2016</v>
      </c>
      <c r="F798">
        <v>41000</v>
      </c>
      <c r="G798" t="s">
        <v>47</v>
      </c>
      <c r="H798">
        <v>172500</v>
      </c>
      <c r="I798" t="s">
        <v>15</v>
      </c>
      <c r="J798" t="s">
        <v>262</v>
      </c>
      <c r="K798" t="s">
        <v>1619</v>
      </c>
      <c r="L798" t="s">
        <v>2692</v>
      </c>
    </row>
    <row r="799" spans="1:12">
      <c r="A799" s="1">
        <v>797</v>
      </c>
      <c r="B799" t="s">
        <v>2693</v>
      </c>
      <c r="C799" t="s">
        <v>12</v>
      </c>
      <c r="D799" t="s">
        <v>2694</v>
      </c>
      <c r="E799">
        <v>2017</v>
      </c>
      <c r="F799">
        <v>35490</v>
      </c>
      <c r="G799" t="s">
        <v>21</v>
      </c>
      <c r="H799">
        <v>155000</v>
      </c>
      <c r="I799" t="s">
        <v>15</v>
      </c>
      <c r="J799" t="s">
        <v>16</v>
      </c>
      <c r="K799" t="s">
        <v>327</v>
      </c>
      <c r="L799" t="s">
        <v>2695</v>
      </c>
    </row>
    <row r="800" spans="1:12">
      <c r="A800" s="1">
        <v>798</v>
      </c>
      <c r="B800" t="s">
        <v>2696</v>
      </c>
      <c r="C800" t="s">
        <v>12</v>
      </c>
      <c r="D800" t="s">
        <v>2697</v>
      </c>
      <c r="E800">
        <v>2016</v>
      </c>
      <c r="F800">
        <v>83000</v>
      </c>
      <c r="G800" t="s">
        <v>21</v>
      </c>
      <c r="H800">
        <v>141000</v>
      </c>
      <c r="I800" t="s">
        <v>15</v>
      </c>
      <c r="J800" t="s">
        <v>1000</v>
      </c>
      <c r="K800" t="s">
        <v>151</v>
      </c>
      <c r="L800" t="s">
        <v>2698</v>
      </c>
    </row>
    <row r="801" spans="1:12">
      <c r="A801" s="1">
        <v>799</v>
      </c>
      <c r="B801" t="s">
        <v>2699</v>
      </c>
      <c r="C801" t="s">
        <v>32</v>
      </c>
      <c r="D801" t="s">
        <v>2700</v>
      </c>
      <c r="E801">
        <v>2017</v>
      </c>
      <c r="F801">
        <v>39000</v>
      </c>
      <c r="G801" t="s">
        <v>21</v>
      </c>
      <c r="H801">
        <v>167750</v>
      </c>
      <c r="I801" t="s">
        <v>15</v>
      </c>
      <c r="J801" t="s">
        <v>22</v>
      </c>
      <c r="K801" t="s">
        <v>189</v>
      </c>
      <c r="L801" t="s">
        <v>2701</v>
      </c>
    </row>
    <row r="802" spans="1:12">
      <c r="A802" s="1">
        <v>800</v>
      </c>
      <c r="B802" t="s">
        <v>2702</v>
      </c>
      <c r="C802" t="s">
        <v>26</v>
      </c>
      <c r="D802" t="s">
        <v>2703</v>
      </c>
      <c r="E802">
        <v>2016</v>
      </c>
      <c r="F802">
        <v>46500</v>
      </c>
      <c r="G802" t="s">
        <v>34</v>
      </c>
      <c r="H802">
        <v>157500</v>
      </c>
      <c r="I802" t="s">
        <v>15</v>
      </c>
      <c r="J802" t="s">
        <v>28</v>
      </c>
      <c r="K802" t="s">
        <v>1941</v>
      </c>
      <c r="L802" t="s">
        <v>2704</v>
      </c>
    </row>
    <row r="803" spans="1:12">
      <c r="A803" s="1">
        <v>801</v>
      </c>
      <c r="B803" t="s">
        <v>2705</v>
      </c>
      <c r="C803" t="s">
        <v>12</v>
      </c>
      <c r="D803" t="s">
        <v>2706</v>
      </c>
      <c r="E803">
        <v>2018</v>
      </c>
      <c r="F803">
        <v>39000</v>
      </c>
      <c r="G803" t="s">
        <v>21</v>
      </c>
      <c r="H803">
        <v>149999</v>
      </c>
      <c r="I803" t="s">
        <v>15</v>
      </c>
      <c r="J803" t="s">
        <v>28</v>
      </c>
      <c r="K803" t="s">
        <v>914</v>
      </c>
      <c r="L803" t="s">
        <v>2707</v>
      </c>
    </row>
    <row r="804" spans="1:12">
      <c r="A804" s="1">
        <v>802</v>
      </c>
      <c r="B804" t="s">
        <v>2708</v>
      </c>
      <c r="C804" t="s">
        <v>597</v>
      </c>
      <c r="D804" t="s">
        <v>2709</v>
      </c>
      <c r="E804">
        <v>2001</v>
      </c>
      <c r="F804">
        <v>263000</v>
      </c>
      <c r="G804" t="s">
        <v>117</v>
      </c>
      <c r="H804">
        <v>41000</v>
      </c>
      <c r="I804" t="s">
        <v>15</v>
      </c>
      <c r="J804" t="s">
        <v>28</v>
      </c>
      <c r="K804" t="s">
        <v>63</v>
      </c>
      <c r="L804" t="s">
        <v>2710</v>
      </c>
    </row>
    <row r="805" spans="1:12">
      <c r="A805" s="1">
        <v>803</v>
      </c>
      <c r="B805" t="s">
        <v>2711</v>
      </c>
      <c r="C805" t="s">
        <v>32</v>
      </c>
      <c r="D805" t="s">
        <v>2712</v>
      </c>
      <c r="E805">
        <v>2017</v>
      </c>
      <c r="F805">
        <v>94500</v>
      </c>
      <c r="G805" t="s">
        <v>47</v>
      </c>
      <c r="H805">
        <v>158750</v>
      </c>
      <c r="I805" t="s">
        <v>15</v>
      </c>
      <c r="J805" t="s">
        <v>28</v>
      </c>
      <c r="K805" t="s">
        <v>338</v>
      </c>
      <c r="L805" t="s">
        <v>2713</v>
      </c>
    </row>
    <row r="806" spans="1:12">
      <c r="A806" s="1">
        <v>804</v>
      </c>
      <c r="B806" t="s">
        <v>2714</v>
      </c>
      <c r="C806" t="s">
        <v>95</v>
      </c>
      <c r="D806" t="s">
        <v>2715</v>
      </c>
      <c r="E806">
        <v>2017</v>
      </c>
      <c r="F806">
        <v>39450</v>
      </c>
      <c r="G806" t="s">
        <v>47</v>
      </c>
      <c r="H806">
        <v>134000</v>
      </c>
      <c r="I806" t="s">
        <v>15</v>
      </c>
      <c r="J806" t="s">
        <v>155</v>
      </c>
      <c r="K806" t="s">
        <v>305</v>
      </c>
      <c r="L806" t="s">
        <v>2716</v>
      </c>
    </row>
    <row r="807" spans="1:12">
      <c r="A807" s="1">
        <v>805</v>
      </c>
      <c r="B807" t="s">
        <v>2717</v>
      </c>
      <c r="C807" t="s">
        <v>220</v>
      </c>
      <c r="D807" t="s">
        <v>2718</v>
      </c>
      <c r="E807">
        <v>2006</v>
      </c>
      <c r="F807">
        <v>172000</v>
      </c>
      <c r="G807" t="s">
        <v>14</v>
      </c>
      <c r="H807">
        <v>60000</v>
      </c>
      <c r="I807" t="s">
        <v>15</v>
      </c>
      <c r="J807" t="s">
        <v>184</v>
      </c>
      <c r="K807" t="s">
        <v>185</v>
      </c>
      <c r="L807" t="s">
        <v>2719</v>
      </c>
    </row>
    <row r="808" spans="1:12">
      <c r="A808" s="1">
        <v>806</v>
      </c>
      <c r="B808" t="s">
        <v>2720</v>
      </c>
      <c r="C808" t="s">
        <v>26</v>
      </c>
      <c r="D808" t="s">
        <v>2721</v>
      </c>
      <c r="E808">
        <v>2015</v>
      </c>
      <c r="F808">
        <v>55000</v>
      </c>
      <c r="G808" t="s">
        <v>21</v>
      </c>
      <c r="H808">
        <v>105750</v>
      </c>
      <c r="I808" t="s">
        <v>15</v>
      </c>
      <c r="J808" t="s">
        <v>883</v>
      </c>
      <c r="K808" t="s">
        <v>2679</v>
      </c>
      <c r="L808" t="s">
        <v>2722</v>
      </c>
    </row>
    <row r="809" spans="1:12">
      <c r="A809" s="1">
        <v>807</v>
      </c>
      <c r="B809" t="s">
        <v>2723</v>
      </c>
      <c r="C809" t="s">
        <v>357</v>
      </c>
      <c r="D809" t="s">
        <v>2724</v>
      </c>
      <c r="E809">
        <v>2012</v>
      </c>
      <c r="F809">
        <v>260000</v>
      </c>
      <c r="G809" t="s">
        <v>21</v>
      </c>
      <c r="H809">
        <v>79500</v>
      </c>
      <c r="I809" t="s">
        <v>15</v>
      </c>
      <c r="J809" t="s">
        <v>97</v>
      </c>
      <c r="K809" t="s">
        <v>2725</v>
      </c>
      <c r="L809" t="s">
        <v>2726</v>
      </c>
    </row>
    <row r="810" spans="1:12">
      <c r="A810" s="1">
        <v>808</v>
      </c>
      <c r="B810" t="s">
        <v>2727</v>
      </c>
      <c r="C810" t="s">
        <v>597</v>
      </c>
      <c r="D810" t="s">
        <v>2728</v>
      </c>
      <c r="E810">
        <v>2001</v>
      </c>
      <c r="F810">
        <v>247000</v>
      </c>
      <c r="G810" t="s">
        <v>47</v>
      </c>
      <c r="H810">
        <v>41500</v>
      </c>
      <c r="I810" t="s">
        <v>15</v>
      </c>
      <c r="J810" t="s">
        <v>383</v>
      </c>
      <c r="K810" t="s">
        <v>2030</v>
      </c>
      <c r="L810" t="s">
        <v>2729</v>
      </c>
    </row>
    <row r="811" spans="1:12">
      <c r="A811" s="1">
        <v>809</v>
      </c>
      <c r="B811" t="s">
        <v>2730</v>
      </c>
      <c r="C811" t="s">
        <v>32</v>
      </c>
      <c r="D811" t="s">
        <v>2731</v>
      </c>
      <c r="E811">
        <v>2018</v>
      </c>
      <c r="F811">
        <v>24000</v>
      </c>
      <c r="G811" t="s">
        <v>34</v>
      </c>
      <c r="H811">
        <v>168000</v>
      </c>
      <c r="I811" t="s">
        <v>15</v>
      </c>
      <c r="J811" t="s">
        <v>28</v>
      </c>
      <c r="K811" t="s">
        <v>350</v>
      </c>
      <c r="L811" t="s">
        <v>2732</v>
      </c>
    </row>
    <row r="812" spans="1:12">
      <c r="A812" s="1">
        <v>810</v>
      </c>
      <c r="B812" t="s">
        <v>2733</v>
      </c>
      <c r="C812" t="s">
        <v>12</v>
      </c>
      <c r="D812" t="s">
        <v>2734</v>
      </c>
      <c r="E812">
        <v>2018</v>
      </c>
      <c r="F812">
        <v>80000</v>
      </c>
      <c r="G812" t="s">
        <v>431</v>
      </c>
      <c r="H812">
        <v>146950</v>
      </c>
      <c r="I812" t="s">
        <v>15</v>
      </c>
      <c r="J812" t="s">
        <v>28</v>
      </c>
      <c r="K812" t="s">
        <v>29</v>
      </c>
      <c r="L812" t="s">
        <v>2735</v>
      </c>
    </row>
    <row r="813" spans="1:12">
      <c r="A813" s="1">
        <v>811</v>
      </c>
      <c r="B813" t="s">
        <v>2736</v>
      </c>
      <c r="C813" t="s">
        <v>26</v>
      </c>
      <c r="D813" t="s">
        <v>2737</v>
      </c>
      <c r="E813">
        <v>2015</v>
      </c>
      <c r="F813">
        <v>122000</v>
      </c>
      <c r="G813" t="s">
        <v>21</v>
      </c>
      <c r="H813">
        <v>99800</v>
      </c>
      <c r="I813" t="s">
        <v>15</v>
      </c>
      <c r="J813" t="s">
        <v>28</v>
      </c>
      <c r="K813" t="s">
        <v>372</v>
      </c>
      <c r="L813" t="s">
        <v>2738</v>
      </c>
    </row>
    <row r="814" spans="1:12">
      <c r="A814" s="1">
        <v>812</v>
      </c>
      <c r="B814" t="s">
        <v>2739</v>
      </c>
      <c r="C814" t="s">
        <v>32</v>
      </c>
      <c r="D814" t="s">
        <v>2740</v>
      </c>
      <c r="E814">
        <v>2017</v>
      </c>
      <c r="F814">
        <v>30000</v>
      </c>
      <c r="G814" t="s">
        <v>47</v>
      </c>
      <c r="H814">
        <v>172000</v>
      </c>
      <c r="I814" t="s">
        <v>15</v>
      </c>
      <c r="J814" t="s">
        <v>28</v>
      </c>
      <c r="K814" t="s">
        <v>225</v>
      </c>
      <c r="L814" t="s">
        <v>2741</v>
      </c>
    </row>
    <row r="815" spans="1:12">
      <c r="A815" s="1">
        <v>813</v>
      </c>
      <c r="B815" t="s">
        <v>2742</v>
      </c>
      <c r="C815" t="s">
        <v>26</v>
      </c>
      <c r="D815" t="s">
        <v>2743</v>
      </c>
      <c r="E815">
        <v>2017</v>
      </c>
      <c r="F815">
        <v>56500</v>
      </c>
      <c r="G815" t="s">
        <v>21</v>
      </c>
      <c r="H815">
        <v>144000</v>
      </c>
      <c r="I815" t="s">
        <v>15</v>
      </c>
      <c r="J815" t="s">
        <v>28</v>
      </c>
      <c r="K815" t="s">
        <v>77</v>
      </c>
      <c r="L815" t="s">
        <v>2744</v>
      </c>
    </row>
    <row r="816" spans="1:12">
      <c r="A816" s="1">
        <v>814</v>
      </c>
      <c r="B816" t="s">
        <v>2745</v>
      </c>
      <c r="C816" t="s">
        <v>12</v>
      </c>
      <c r="D816" t="s">
        <v>2746</v>
      </c>
      <c r="E816">
        <v>2017</v>
      </c>
      <c r="F816">
        <v>122567</v>
      </c>
      <c r="G816" t="s">
        <v>21</v>
      </c>
      <c r="H816">
        <v>137500</v>
      </c>
      <c r="I816" t="s">
        <v>15</v>
      </c>
      <c r="J816" t="s">
        <v>22</v>
      </c>
      <c r="K816" t="s">
        <v>492</v>
      </c>
      <c r="L816" t="s">
        <v>2747</v>
      </c>
    </row>
    <row r="817" spans="1:12">
      <c r="A817" s="1">
        <v>815</v>
      </c>
      <c r="B817" t="s">
        <v>2748</v>
      </c>
      <c r="C817" t="s">
        <v>12</v>
      </c>
      <c r="D817" t="s">
        <v>2749</v>
      </c>
      <c r="E817">
        <v>2017</v>
      </c>
      <c r="F817">
        <v>30000</v>
      </c>
      <c r="G817" t="s">
        <v>53</v>
      </c>
      <c r="H817">
        <v>152000</v>
      </c>
      <c r="I817" t="s">
        <v>15</v>
      </c>
      <c r="J817" t="s">
        <v>28</v>
      </c>
      <c r="K817" t="s">
        <v>29</v>
      </c>
      <c r="L817" t="s">
        <v>2750</v>
      </c>
    </row>
    <row r="818" spans="1:12">
      <c r="A818" s="1">
        <v>816</v>
      </c>
      <c r="B818" t="s">
        <v>2751</v>
      </c>
      <c r="C818" t="s">
        <v>12</v>
      </c>
      <c r="D818" t="s">
        <v>2752</v>
      </c>
      <c r="E818">
        <v>2017</v>
      </c>
      <c r="F818">
        <v>104000</v>
      </c>
      <c r="G818" t="s">
        <v>21</v>
      </c>
      <c r="H818">
        <v>136500</v>
      </c>
      <c r="I818" t="s">
        <v>15</v>
      </c>
      <c r="J818" t="s">
        <v>28</v>
      </c>
      <c r="K818" t="s">
        <v>372</v>
      </c>
      <c r="L818" t="s">
        <v>2753</v>
      </c>
    </row>
    <row r="819" spans="1:12">
      <c r="A819" s="1">
        <v>817</v>
      </c>
      <c r="B819" t="s">
        <v>2754</v>
      </c>
      <c r="C819" t="s">
        <v>39</v>
      </c>
      <c r="D819" t="s">
        <v>2755</v>
      </c>
      <c r="E819">
        <v>2016</v>
      </c>
      <c r="F819">
        <v>80000</v>
      </c>
      <c r="G819" t="s">
        <v>14</v>
      </c>
      <c r="H819">
        <v>128500</v>
      </c>
      <c r="I819" t="s">
        <v>15</v>
      </c>
      <c r="J819" t="s">
        <v>2437</v>
      </c>
      <c r="K819" t="s">
        <v>151</v>
      </c>
      <c r="L819" t="s">
        <v>2756</v>
      </c>
    </row>
    <row r="820" spans="1:12">
      <c r="A820" s="1">
        <v>818</v>
      </c>
      <c r="B820" t="s">
        <v>2757</v>
      </c>
      <c r="C820" t="s">
        <v>148</v>
      </c>
      <c r="D820" t="s">
        <v>2758</v>
      </c>
      <c r="E820">
        <v>2008</v>
      </c>
      <c r="F820">
        <v>280000</v>
      </c>
      <c r="G820" t="s">
        <v>47</v>
      </c>
      <c r="H820">
        <v>50500</v>
      </c>
      <c r="I820" t="s">
        <v>15</v>
      </c>
      <c r="J820" t="s">
        <v>28</v>
      </c>
      <c r="K820" t="s">
        <v>225</v>
      </c>
      <c r="L820" t="s">
        <v>2759</v>
      </c>
    </row>
    <row r="821" spans="1:12">
      <c r="A821" s="1">
        <v>819</v>
      </c>
      <c r="B821" t="s">
        <v>2760</v>
      </c>
      <c r="C821" t="s">
        <v>2071</v>
      </c>
      <c r="D821" t="s">
        <v>2761</v>
      </c>
      <c r="E821">
        <v>2001</v>
      </c>
      <c r="F821">
        <v>196000</v>
      </c>
      <c r="G821" t="s">
        <v>1096</v>
      </c>
      <c r="H821">
        <v>33750</v>
      </c>
      <c r="I821" t="s">
        <v>15</v>
      </c>
      <c r="J821" t="s">
        <v>16</v>
      </c>
      <c r="K821" t="s">
        <v>604</v>
      </c>
      <c r="L821" t="s">
        <v>2762</v>
      </c>
    </row>
    <row r="822" spans="1:12">
      <c r="A822" s="1">
        <v>820</v>
      </c>
      <c r="B822" t="s">
        <v>2763</v>
      </c>
      <c r="C822" t="s">
        <v>434</v>
      </c>
      <c r="D822" t="s">
        <v>2764</v>
      </c>
      <c r="E822">
        <v>2012</v>
      </c>
      <c r="F822">
        <v>200008</v>
      </c>
      <c r="G822" t="s">
        <v>53</v>
      </c>
      <c r="H822">
        <v>88000</v>
      </c>
      <c r="I822" t="s">
        <v>15</v>
      </c>
      <c r="J822" t="s">
        <v>28</v>
      </c>
      <c r="K822" t="s">
        <v>813</v>
      </c>
      <c r="L822" t="s">
        <v>2765</v>
      </c>
    </row>
    <row r="823" spans="1:12">
      <c r="A823" s="1">
        <v>821</v>
      </c>
      <c r="B823" t="s">
        <v>2766</v>
      </c>
      <c r="C823" t="s">
        <v>1063</v>
      </c>
      <c r="D823" t="s">
        <v>2767</v>
      </c>
      <c r="E823">
        <v>2014</v>
      </c>
      <c r="F823">
        <v>48000</v>
      </c>
      <c r="G823" t="s">
        <v>14</v>
      </c>
      <c r="H823">
        <v>115000</v>
      </c>
      <c r="I823" t="s">
        <v>15</v>
      </c>
      <c r="J823" t="s">
        <v>28</v>
      </c>
      <c r="K823" t="s">
        <v>82</v>
      </c>
      <c r="L823" t="s">
        <v>2768</v>
      </c>
    </row>
    <row r="824" spans="1:12">
      <c r="A824" s="1">
        <v>822</v>
      </c>
      <c r="B824" t="s">
        <v>2769</v>
      </c>
      <c r="C824" t="s">
        <v>434</v>
      </c>
      <c r="D824" t="s">
        <v>2770</v>
      </c>
      <c r="E824">
        <v>2012</v>
      </c>
      <c r="F824">
        <v>142000</v>
      </c>
      <c r="G824" t="s">
        <v>309</v>
      </c>
      <c r="H824">
        <v>70000</v>
      </c>
      <c r="I824" t="s">
        <v>15</v>
      </c>
      <c r="J824" t="s">
        <v>28</v>
      </c>
      <c r="K824" t="s">
        <v>70</v>
      </c>
      <c r="L824" t="s">
        <v>2771</v>
      </c>
    </row>
    <row r="825" spans="1:12">
      <c r="A825" s="1">
        <v>823</v>
      </c>
      <c r="B825" t="s">
        <v>2772</v>
      </c>
      <c r="C825" t="s">
        <v>26</v>
      </c>
      <c r="D825" t="s">
        <v>2773</v>
      </c>
      <c r="E825">
        <v>2015</v>
      </c>
      <c r="F825">
        <v>106000</v>
      </c>
      <c r="G825" t="s">
        <v>53</v>
      </c>
      <c r="H825">
        <v>117000</v>
      </c>
      <c r="I825" t="s">
        <v>15</v>
      </c>
      <c r="J825" t="s">
        <v>28</v>
      </c>
      <c r="K825" t="s">
        <v>63</v>
      </c>
      <c r="L825" t="s">
        <v>2774</v>
      </c>
    </row>
    <row r="826" spans="1:12">
      <c r="A826" s="1">
        <v>824</v>
      </c>
      <c r="B826" t="s">
        <v>2775</v>
      </c>
      <c r="C826" t="s">
        <v>283</v>
      </c>
      <c r="D826" t="s">
        <v>2776</v>
      </c>
      <c r="E826">
        <v>2007</v>
      </c>
      <c r="F826">
        <v>73750</v>
      </c>
      <c r="G826" t="s">
        <v>422</v>
      </c>
      <c r="H826">
        <v>82000</v>
      </c>
      <c r="I826" t="s">
        <v>15</v>
      </c>
      <c r="J826" t="s">
        <v>22</v>
      </c>
      <c r="K826" t="s">
        <v>2777</v>
      </c>
      <c r="L826" t="s">
        <v>2778</v>
      </c>
    </row>
    <row r="827" spans="1:12">
      <c r="A827" s="1">
        <v>825</v>
      </c>
      <c r="B827" t="s">
        <v>2779</v>
      </c>
      <c r="C827" t="s">
        <v>220</v>
      </c>
      <c r="D827" t="s">
        <v>2780</v>
      </c>
      <c r="E827">
        <v>2004</v>
      </c>
      <c r="F827">
        <v>220000</v>
      </c>
      <c r="G827" t="s">
        <v>14</v>
      </c>
      <c r="H827">
        <v>61750</v>
      </c>
      <c r="I827" t="s">
        <v>15</v>
      </c>
      <c r="J827" t="s">
        <v>193</v>
      </c>
      <c r="K827" t="s">
        <v>151</v>
      </c>
      <c r="L827" t="s">
        <v>2781</v>
      </c>
    </row>
    <row r="828" spans="1:12">
      <c r="A828" s="1">
        <v>826</v>
      </c>
      <c r="B828" t="s">
        <v>2782</v>
      </c>
      <c r="C828" t="s">
        <v>39</v>
      </c>
      <c r="D828" t="s">
        <v>2783</v>
      </c>
      <c r="E828">
        <v>2014</v>
      </c>
      <c r="F828">
        <v>121000</v>
      </c>
      <c r="G828" t="s">
        <v>14</v>
      </c>
      <c r="H828">
        <v>90000</v>
      </c>
      <c r="I828" t="s">
        <v>15</v>
      </c>
      <c r="J828" t="s">
        <v>28</v>
      </c>
      <c r="K828" t="s">
        <v>29</v>
      </c>
      <c r="L828" t="s">
        <v>2784</v>
      </c>
    </row>
    <row r="829" spans="1:12">
      <c r="A829" s="1">
        <v>827</v>
      </c>
      <c r="B829" t="s">
        <v>2785</v>
      </c>
      <c r="C829" t="s">
        <v>39</v>
      </c>
      <c r="D829" t="s">
        <v>2786</v>
      </c>
      <c r="E829">
        <v>2014</v>
      </c>
      <c r="F829">
        <v>23000</v>
      </c>
      <c r="G829" t="s">
        <v>47</v>
      </c>
      <c r="H829">
        <v>110000</v>
      </c>
      <c r="I829" t="s">
        <v>15</v>
      </c>
      <c r="J829" t="s">
        <v>28</v>
      </c>
      <c r="K829" t="s">
        <v>372</v>
      </c>
      <c r="L829" t="s">
        <v>2787</v>
      </c>
    </row>
    <row r="830" spans="1:12">
      <c r="A830" s="1">
        <v>828</v>
      </c>
      <c r="B830" t="s">
        <v>2788</v>
      </c>
      <c r="C830" t="s">
        <v>220</v>
      </c>
      <c r="D830" t="s">
        <v>2789</v>
      </c>
      <c r="E830">
        <v>2005</v>
      </c>
      <c r="F830">
        <v>191000</v>
      </c>
      <c r="G830" t="s">
        <v>47</v>
      </c>
      <c r="H830">
        <v>52500</v>
      </c>
      <c r="I830" t="s">
        <v>15</v>
      </c>
      <c r="J830" t="s">
        <v>22</v>
      </c>
      <c r="K830" t="s">
        <v>189</v>
      </c>
      <c r="L830" t="s">
        <v>2790</v>
      </c>
    </row>
    <row r="831" spans="1:12">
      <c r="A831" s="1">
        <v>829</v>
      </c>
      <c r="B831" t="s">
        <v>2791</v>
      </c>
      <c r="C831" t="s">
        <v>12</v>
      </c>
      <c r="D831" t="s">
        <v>2792</v>
      </c>
      <c r="E831">
        <v>2016</v>
      </c>
      <c r="F831">
        <v>125000</v>
      </c>
      <c r="G831" t="s">
        <v>309</v>
      </c>
      <c r="H831">
        <v>135000</v>
      </c>
      <c r="I831" t="s">
        <v>15</v>
      </c>
      <c r="J831" t="s">
        <v>22</v>
      </c>
      <c r="K831" t="s">
        <v>189</v>
      </c>
      <c r="L831" t="s">
        <v>2793</v>
      </c>
    </row>
    <row r="832" spans="1:12">
      <c r="A832" s="1">
        <v>830</v>
      </c>
      <c r="B832" t="s">
        <v>2794</v>
      </c>
      <c r="C832" t="s">
        <v>341</v>
      </c>
      <c r="D832" t="s">
        <v>2795</v>
      </c>
      <c r="E832">
        <v>2011</v>
      </c>
      <c r="F832">
        <v>127000</v>
      </c>
      <c r="G832" t="s">
        <v>21</v>
      </c>
      <c r="H832">
        <v>94000</v>
      </c>
      <c r="I832" t="s">
        <v>15</v>
      </c>
      <c r="J832" t="s">
        <v>184</v>
      </c>
      <c r="K832" t="s">
        <v>185</v>
      </c>
      <c r="L832" t="s">
        <v>2796</v>
      </c>
    </row>
    <row r="833" spans="1:12">
      <c r="A833" s="1">
        <v>831</v>
      </c>
      <c r="B833" t="s">
        <v>2797</v>
      </c>
      <c r="C833" t="s">
        <v>495</v>
      </c>
      <c r="D833" t="s">
        <v>2798</v>
      </c>
      <c r="E833">
        <v>2016</v>
      </c>
      <c r="F833">
        <v>40000</v>
      </c>
      <c r="G833" t="s">
        <v>117</v>
      </c>
      <c r="H833">
        <v>131000</v>
      </c>
      <c r="I833" t="s">
        <v>15</v>
      </c>
      <c r="J833" t="s">
        <v>22</v>
      </c>
      <c r="K833" t="s">
        <v>189</v>
      </c>
      <c r="L833" t="s">
        <v>2799</v>
      </c>
    </row>
    <row r="834" spans="1:12">
      <c r="A834" s="1">
        <v>832</v>
      </c>
      <c r="B834" t="s">
        <v>2800</v>
      </c>
      <c r="C834" t="s">
        <v>12</v>
      </c>
      <c r="D834" t="s">
        <v>2801</v>
      </c>
      <c r="E834">
        <v>2016</v>
      </c>
      <c r="F834">
        <v>74000</v>
      </c>
      <c r="G834" t="s">
        <v>21</v>
      </c>
      <c r="H834">
        <v>139900</v>
      </c>
      <c r="I834" t="s">
        <v>15</v>
      </c>
      <c r="J834" t="s">
        <v>155</v>
      </c>
      <c r="K834" t="s">
        <v>500</v>
      </c>
      <c r="L834" t="s">
        <v>2802</v>
      </c>
    </row>
    <row r="835" spans="1:12">
      <c r="A835" s="1">
        <v>833</v>
      </c>
      <c r="B835" t="s">
        <v>2803</v>
      </c>
      <c r="C835" t="s">
        <v>12</v>
      </c>
      <c r="D835" t="s">
        <v>2804</v>
      </c>
      <c r="E835">
        <v>2018</v>
      </c>
      <c r="F835">
        <v>109000</v>
      </c>
      <c r="G835" t="s">
        <v>21</v>
      </c>
      <c r="H835">
        <v>161500</v>
      </c>
      <c r="I835" t="s">
        <v>15</v>
      </c>
      <c r="J835" t="s">
        <v>28</v>
      </c>
      <c r="K835" t="s">
        <v>63</v>
      </c>
      <c r="L835" t="s">
        <v>2805</v>
      </c>
    </row>
    <row r="836" spans="1:12">
      <c r="A836" s="1">
        <v>834</v>
      </c>
      <c r="B836" t="s">
        <v>2806</v>
      </c>
      <c r="C836" t="s">
        <v>12</v>
      </c>
      <c r="D836" t="s">
        <v>2807</v>
      </c>
      <c r="E836">
        <v>2017</v>
      </c>
      <c r="F836">
        <v>33000</v>
      </c>
      <c r="G836" t="s">
        <v>47</v>
      </c>
      <c r="H836">
        <v>147500</v>
      </c>
      <c r="I836" t="s">
        <v>15</v>
      </c>
      <c r="J836" t="s">
        <v>28</v>
      </c>
      <c r="K836" t="s">
        <v>310</v>
      </c>
      <c r="L836" t="s">
        <v>2808</v>
      </c>
    </row>
    <row r="837" spans="1:12">
      <c r="A837" s="1">
        <v>835</v>
      </c>
      <c r="B837" t="s">
        <v>2809</v>
      </c>
      <c r="C837" t="s">
        <v>12</v>
      </c>
      <c r="D837" t="s">
        <v>2810</v>
      </c>
      <c r="E837">
        <v>2017</v>
      </c>
      <c r="F837">
        <v>126000</v>
      </c>
      <c r="G837" t="s">
        <v>21</v>
      </c>
      <c r="H837">
        <v>143500</v>
      </c>
      <c r="I837" t="s">
        <v>15</v>
      </c>
      <c r="J837" t="s">
        <v>262</v>
      </c>
      <c r="K837" t="s">
        <v>263</v>
      </c>
      <c r="L837" t="s">
        <v>2811</v>
      </c>
    </row>
    <row r="838" spans="1:12">
      <c r="A838" s="1">
        <v>836</v>
      </c>
      <c r="B838" t="s">
        <v>2812</v>
      </c>
      <c r="C838" t="s">
        <v>12</v>
      </c>
      <c r="D838" t="s">
        <v>2813</v>
      </c>
      <c r="E838">
        <v>2016</v>
      </c>
      <c r="F838">
        <v>33000</v>
      </c>
      <c r="G838" t="s">
        <v>34</v>
      </c>
      <c r="H838">
        <v>152500</v>
      </c>
      <c r="I838" t="s">
        <v>15</v>
      </c>
      <c r="J838" t="s">
        <v>22</v>
      </c>
      <c r="K838" t="s">
        <v>23</v>
      </c>
      <c r="L838" t="s">
        <v>2814</v>
      </c>
    </row>
    <row r="839" spans="1:12">
      <c r="A839" s="1">
        <v>837</v>
      </c>
      <c r="B839" t="s">
        <v>2815</v>
      </c>
      <c r="C839" t="s">
        <v>341</v>
      </c>
      <c r="D839" t="s">
        <v>2816</v>
      </c>
      <c r="E839">
        <v>2012</v>
      </c>
      <c r="F839">
        <v>140000</v>
      </c>
      <c r="G839" t="s">
        <v>34</v>
      </c>
      <c r="H839">
        <v>98000</v>
      </c>
      <c r="I839" t="s">
        <v>15</v>
      </c>
      <c r="J839" t="s">
        <v>28</v>
      </c>
      <c r="K839" t="s">
        <v>167</v>
      </c>
      <c r="L839" t="s">
        <v>2817</v>
      </c>
    </row>
    <row r="840" spans="1:12">
      <c r="A840" s="1">
        <v>838</v>
      </c>
      <c r="B840" t="s">
        <v>2818</v>
      </c>
      <c r="C840" t="s">
        <v>434</v>
      </c>
      <c r="D840" t="s">
        <v>2819</v>
      </c>
      <c r="E840">
        <v>2008</v>
      </c>
      <c r="F840">
        <v>196000</v>
      </c>
      <c r="G840" t="s">
        <v>47</v>
      </c>
      <c r="H840">
        <v>62500</v>
      </c>
      <c r="I840" t="s">
        <v>15</v>
      </c>
      <c r="J840" t="s">
        <v>184</v>
      </c>
      <c r="K840" t="s">
        <v>331</v>
      </c>
      <c r="L840" t="s">
        <v>2820</v>
      </c>
    </row>
    <row r="841" spans="1:12">
      <c r="A841" s="1">
        <v>839</v>
      </c>
      <c r="B841" t="s">
        <v>2821</v>
      </c>
      <c r="C841" t="s">
        <v>12</v>
      </c>
      <c r="D841" t="s">
        <v>2822</v>
      </c>
      <c r="E841">
        <v>2017</v>
      </c>
      <c r="F841">
        <v>65000</v>
      </c>
      <c r="G841" t="s">
        <v>47</v>
      </c>
      <c r="H841">
        <v>141900</v>
      </c>
      <c r="I841" t="s">
        <v>15</v>
      </c>
      <c r="J841" t="s">
        <v>28</v>
      </c>
      <c r="K841" t="s">
        <v>70</v>
      </c>
      <c r="L841" t="s">
        <v>2823</v>
      </c>
    </row>
    <row r="842" spans="1:12">
      <c r="A842" s="1">
        <v>840</v>
      </c>
      <c r="B842" t="s">
        <v>2824</v>
      </c>
      <c r="C842" t="s">
        <v>12</v>
      </c>
      <c r="D842" t="s">
        <v>2825</v>
      </c>
      <c r="E842">
        <v>2013</v>
      </c>
      <c r="F842">
        <v>205000</v>
      </c>
      <c r="G842" t="s">
        <v>21</v>
      </c>
      <c r="H842">
        <v>83000</v>
      </c>
      <c r="I842" t="s">
        <v>15</v>
      </c>
      <c r="J842" t="s">
        <v>16</v>
      </c>
      <c r="K842" t="s">
        <v>604</v>
      </c>
      <c r="L842" t="s">
        <v>2826</v>
      </c>
    </row>
    <row r="843" spans="1:12">
      <c r="A843" s="1">
        <v>841</v>
      </c>
      <c r="B843" t="s">
        <v>2827</v>
      </c>
      <c r="C843" t="s">
        <v>32</v>
      </c>
      <c r="D843" t="s">
        <v>2828</v>
      </c>
      <c r="E843">
        <v>2016</v>
      </c>
      <c r="F843">
        <v>188000</v>
      </c>
      <c r="G843" t="s">
        <v>47</v>
      </c>
      <c r="H843">
        <v>131750</v>
      </c>
      <c r="I843" t="s">
        <v>15</v>
      </c>
      <c r="J843" t="s">
        <v>16</v>
      </c>
      <c r="K843" t="s">
        <v>327</v>
      </c>
      <c r="L843" t="s">
        <v>2829</v>
      </c>
    </row>
    <row r="844" spans="1:12">
      <c r="A844" s="1">
        <v>842</v>
      </c>
      <c r="B844" t="s">
        <v>2830</v>
      </c>
      <c r="C844" t="s">
        <v>32</v>
      </c>
      <c r="D844" t="s">
        <v>2200</v>
      </c>
      <c r="E844">
        <v>2017</v>
      </c>
      <c r="F844">
        <v>57000</v>
      </c>
      <c r="G844" t="s">
        <v>47</v>
      </c>
      <c r="H844">
        <v>156000</v>
      </c>
      <c r="I844" t="s">
        <v>15</v>
      </c>
      <c r="J844" t="s">
        <v>28</v>
      </c>
      <c r="K844" t="s">
        <v>29</v>
      </c>
      <c r="L844" t="s">
        <v>2831</v>
      </c>
    </row>
    <row r="845" spans="1:12">
      <c r="A845" s="1">
        <v>843</v>
      </c>
      <c r="B845" t="s">
        <v>2832</v>
      </c>
      <c r="C845" t="s">
        <v>920</v>
      </c>
      <c r="D845" t="s">
        <v>2833</v>
      </c>
      <c r="E845">
        <v>2020</v>
      </c>
      <c r="F845">
        <v>0</v>
      </c>
      <c r="G845" t="s">
        <v>21</v>
      </c>
      <c r="H845">
        <v>235000</v>
      </c>
      <c r="I845" t="s">
        <v>15</v>
      </c>
      <c r="J845" t="s">
        <v>1441</v>
      </c>
      <c r="K845" t="s">
        <v>151</v>
      </c>
      <c r="L845" t="s">
        <v>2834</v>
      </c>
    </row>
    <row r="846" spans="1:12">
      <c r="A846" s="1">
        <v>844</v>
      </c>
      <c r="B846" t="s">
        <v>2835</v>
      </c>
      <c r="C846" t="s">
        <v>12</v>
      </c>
      <c r="D846" t="s">
        <v>2836</v>
      </c>
      <c r="E846">
        <v>2017</v>
      </c>
      <c r="F846">
        <v>75000</v>
      </c>
      <c r="G846" t="s">
        <v>21</v>
      </c>
      <c r="H846">
        <v>141900</v>
      </c>
      <c r="I846" t="s">
        <v>15</v>
      </c>
      <c r="J846" t="s">
        <v>97</v>
      </c>
      <c r="K846" t="s">
        <v>757</v>
      </c>
      <c r="L846" t="s">
        <v>2837</v>
      </c>
    </row>
    <row r="847" spans="1:12">
      <c r="A847" s="1">
        <v>845</v>
      </c>
      <c r="B847" t="s">
        <v>2838</v>
      </c>
      <c r="C847" t="s">
        <v>12</v>
      </c>
      <c r="D847" t="s">
        <v>2839</v>
      </c>
      <c r="E847">
        <v>2017</v>
      </c>
      <c r="F847">
        <v>96000</v>
      </c>
      <c r="G847" t="s">
        <v>21</v>
      </c>
      <c r="H847">
        <v>140000</v>
      </c>
      <c r="I847" t="s">
        <v>15</v>
      </c>
      <c r="J847" t="s">
        <v>894</v>
      </c>
      <c r="K847" t="s">
        <v>151</v>
      </c>
      <c r="L847" t="s">
        <v>2840</v>
      </c>
    </row>
    <row r="848" spans="1:12">
      <c r="A848" s="1">
        <v>846</v>
      </c>
      <c r="B848" t="s">
        <v>2841</v>
      </c>
      <c r="C848" t="s">
        <v>26</v>
      </c>
      <c r="D848" t="s">
        <v>2842</v>
      </c>
      <c r="E848">
        <v>2016</v>
      </c>
      <c r="F848">
        <v>108000</v>
      </c>
      <c r="G848" t="s">
        <v>21</v>
      </c>
      <c r="H848">
        <v>136500</v>
      </c>
      <c r="I848" t="s">
        <v>15</v>
      </c>
      <c r="J848" t="s">
        <v>28</v>
      </c>
      <c r="K848" t="s">
        <v>350</v>
      </c>
      <c r="L848" t="s">
        <v>2843</v>
      </c>
    </row>
    <row r="849" spans="1:12">
      <c r="A849" s="1">
        <v>847</v>
      </c>
      <c r="B849" t="s">
        <v>2844</v>
      </c>
      <c r="C849" t="s">
        <v>12</v>
      </c>
      <c r="D849" t="s">
        <v>2845</v>
      </c>
      <c r="E849">
        <v>2017</v>
      </c>
      <c r="F849">
        <v>46000</v>
      </c>
      <c r="G849" t="s">
        <v>21</v>
      </c>
      <c r="H849">
        <v>146500</v>
      </c>
      <c r="I849" t="s">
        <v>15</v>
      </c>
      <c r="J849" t="s">
        <v>28</v>
      </c>
      <c r="K849" t="s">
        <v>29</v>
      </c>
      <c r="L849" t="s">
        <v>2846</v>
      </c>
    </row>
    <row r="850" spans="1:12">
      <c r="A850" s="1">
        <v>848</v>
      </c>
      <c r="B850" t="s">
        <v>2847</v>
      </c>
      <c r="C850" t="s">
        <v>32</v>
      </c>
      <c r="D850" t="s">
        <v>2848</v>
      </c>
      <c r="E850">
        <v>2018</v>
      </c>
      <c r="F850">
        <v>60000</v>
      </c>
      <c r="G850" t="s">
        <v>21</v>
      </c>
      <c r="H850">
        <v>175000</v>
      </c>
      <c r="I850" t="s">
        <v>15</v>
      </c>
      <c r="J850" t="s">
        <v>16</v>
      </c>
      <c r="K850" t="s">
        <v>17</v>
      </c>
      <c r="L850" t="s">
        <v>2849</v>
      </c>
    </row>
    <row r="851" spans="1:12">
      <c r="A851" s="1">
        <v>849</v>
      </c>
      <c r="B851" t="s">
        <v>2850</v>
      </c>
      <c r="C851" t="s">
        <v>32</v>
      </c>
      <c r="D851" t="s">
        <v>2851</v>
      </c>
      <c r="E851">
        <v>2016</v>
      </c>
      <c r="F851">
        <v>90000</v>
      </c>
      <c r="G851" t="s">
        <v>21</v>
      </c>
      <c r="H851">
        <v>135900</v>
      </c>
      <c r="I851" t="s">
        <v>15</v>
      </c>
      <c r="J851" t="s">
        <v>28</v>
      </c>
      <c r="K851" t="s">
        <v>1012</v>
      </c>
      <c r="L851" t="s">
        <v>2852</v>
      </c>
    </row>
    <row r="852" spans="1:12">
      <c r="A852" s="1">
        <v>850</v>
      </c>
      <c r="B852" t="s">
        <v>2853</v>
      </c>
      <c r="C852" t="s">
        <v>32</v>
      </c>
      <c r="D852" t="s">
        <v>2100</v>
      </c>
      <c r="E852">
        <v>2018</v>
      </c>
      <c r="F852">
        <v>35850</v>
      </c>
      <c r="G852" t="s">
        <v>14</v>
      </c>
      <c r="H852">
        <v>188750</v>
      </c>
      <c r="I852" t="s">
        <v>15</v>
      </c>
      <c r="J852" t="s">
        <v>28</v>
      </c>
      <c r="K852" t="s">
        <v>70</v>
      </c>
      <c r="L852" t="s">
        <v>2854</v>
      </c>
    </row>
    <row r="853" spans="1:12">
      <c r="A853" s="1">
        <v>851</v>
      </c>
      <c r="B853" t="s">
        <v>2855</v>
      </c>
      <c r="C853" t="s">
        <v>12</v>
      </c>
      <c r="D853" t="s">
        <v>2856</v>
      </c>
      <c r="E853">
        <v>2018</v>
      </c>
      <c r="F853">
        <v>41000</v>
      </c>
      <c r="G853" t="s">
        <v>21</v>
      </c>
      <c r="H853">
        <v>152750</v>
      </c>
      <c r="I853" t="s">
        <v>15</v>
      </c>
      <c r="J853" t="s">
        <v>1834</v>
      </c>
      <c r="K853" t="s">
        <v>1381</v>
      </c>
      <c r="L853" t="s">
        <v>2857</v>
      </c>
    </row>
    <row r="854" spans="1:12">
      <c r="A854" s="1">
        <v>852</v>
      </c>
      <c r="B854" t="s">
        <v>2858</v>
      </c>
      <c r="C854" t="s">
        <v>269</v>
      </c>
      <c r="D854" t="s">
        <v>2859</v>
      </c>
      <c r="E854">
        <v>2012</v>
      </c>
      <c r="F854">
        <v>111500</v>
      </c>
      <c r="G854" t="s">
        <v>34</v>
      </c>
      <c r="H854">
        <v>110000</v>
      </c>
      <c r="I854" t="s">
        <v>15</v>
      </c>
      <c r="J854" t="s">
        <v>179</v>
      </c>
      <c r="K854" t="s">
        <v>830</v>
      </c>
      <c r="L854" t="s">
        <v>2860</v>
      </c>
    </row>
    <row r="855" spans="1:12">
      <c r="A855" s="1">
        <v>853</v>
      </c>
      <c r="B855" t="s">
        <v>2861</v>
      </c>
      <c r="C855" t="s">
        <v>220</v>
      </c>
      <c r="D855" t="s">
        <v>2862</v>
      </c>
      <c r="E855">
        <v>2004</v>
      </c>
      <c r="F855">
        <v>204000</v>
      </c>
      <c r="G855" t="s">
        <v>14</v>
      </c>
      <c r="H855">
        <v>54000</v>
      </c>
      <c r="I855" t="s">
        <v>15</v>
      </c>
      <c r="J855" t="s">
        <v>200</v>
      </c>
      <c r="K855" t="s">
        <v>151</v>
      </c>
      <c r="L855" t="s">
        <v>2863</v>
      </c>
    </row>
    <row r="856" spans="1:12">
      <c r="A856" s="1">
        <v>854</v>
      </c>
      <c r="B856" t="s">
        <v>2864</v>
      </c>
      <c r="C856" t="s">
        <v>12</v>
      </c>
      <c r="D856" t="s">
        <v>2865</v>
      </c>
      <c r="E856">
        <v>2017</v>
      </c>
      <c r="F856">
        <v>77000</v>
      </c>
      <c r="G856" t="s">
        <v>21</v>
      </c>
      <c r="H856">
        <v>145750</v>
      </c>
      <c r="I856" t="s">
        <v>15</v>
      </c>
      <c r="J856" t="s">
        <v>599</v>
      </c>
      <c r="K856" t="s">
        <v>600</v>
      </c>
      <c r="L856" t="s">
        <v>2866</v>
      </c>
    </row>
    <row r="857" spans="1:12">
      <c r="A857" s="1">
        <v>855</v>
      </c>
      <c r="B857" t="s">
        <v>2867</v>
      </c>
      <c r="C857" t="s">
        <v>12</v>
      </c>
      <c r="D857" t="s">
        <v>2868</v>
      </c>
      <c r="E857">
        <v>2017</v>
      </c>
      <c r="F857">
        <v>78800</v>
      </c>
      <c r="G857" t="s">
        <v>21</v>
      </c>
      <c r="H857">
        <v>141000</v>
      </c>
      <c r="I857" t="s">
        <v>15</v>
      </c>
      <c r="J857" t="s">
        <v>184</v>
      </c>
      <c r="K857" t="s">
        <v>331</v>
      </c>
      <c r="L857" t="s">
        <v>2869</v>
      </c>
    </row>
    <row r="858" spans="1:12">
      <c r="A858" s="1">
        <v>856</v>
      </c>
      <c r="B858" t="s">
        <v>2870</v>
      </c>
      <c r="C858" t="s">
        <v>148</v>
      </c>
      <c r="D858" t="s">
        <v>2871</v>
      </c>
      <c r="E858">
        <v>2012</v>
      </c>
      <c r="F858">
        <v>198000</v>
      </c>
      <c r="G858" t="s">
        <v>14</v>
      </c>
      <c r="H858">
        <v>79950</v>
      </c>
      <c r="I858" t="s">
        <v>15</v>
      </c>
      <c r="J858" t="s">
        <v>28</v>
      </c>
      <c r="K858" t="s">
        <v>2531</v>
      </c>
      <c r="L858" t="s">
        <v>2872</v>
      </c>
    </row>
    <row r="859" spans="1:12">
      <c r="A859" s="1">
        <v>857</v>
      </c>
      <c r="B859" t="s">
        <v>2873</v>
      </c>
      <c r="C859" t="s">
        <v>12</v>
      </c>
      <c r="D859" t="s">
        <v>2874</v>
      </c>
      <c r="E859">
        <v>2017</v>
      </c>
      <c r="F859">
        <v>79000</v>
      </c>
      <c r="G859" t="s">
        <v>21</v>
      </c>
      <c r="H859">
        <v>144500</v>
      </c>
      <c r="I859" t="s">
        <v>15</v>
      </c>
      <c r="J859" t="s">
        <v>184</v>
      </c>
      <c r="K859" t="s">
        <v>331</v>
      </c>
      <c r="L859" t="s">
        <v>2875</v>
      </c>
    </row>
    <row r="860" spans="1:12">
      <c r="A860" s="1">
        <v>858</v>
      </c>
      <c r="B860" t="s">
        <v>2876</v>
      </c>
      <c r="C860" t="s">
        <v>32</v>
      </c>
      <c r="D860" t="s">
        <v>166</v>
      </c>
      <c r="E860">
        <v>2018</v>
      </c>
      <c r="F860">
        <v>19300</v>
      </c>
      <c r="G860" t="s">
        <v>431</v>
      </c>
      <c r="H860">
        <v>189000</v>
      </c>
      <c r="I860" t="s">
        <v>15</v>
      </c>
      <c r="J860" t="s">
        <v>28</v>
      </c>
      <c r="K860" t="s">
        <v>167</v>
      </c>
      <c r="L860" t="s">
        <v>2877</v>
      </c>
    </row>
    <row r="861" spans="1:12">
      <c r="A861" s="1">
        <v>859</v>
      </c>
      <c r="B861" t="s">
        <v>2878</v>
      </c>
      <c r="C861" t="s">
        <v>861</v>
      </c>
      <c r="D861" t="s">
        <v>2879</v>
      </c>
      <c r="E861">
        <v>2013</v>
      </c>
      <c r="F861">
        <v>183000</v>
      </c>
      <c r="G861" t="s">
        <v>21</v>
      </c>
      <c r="H861">
        <v>106000</v>
      </c>
      <c r="I861" t="s">
        <v>15</v>
      </c>
      <c r="J861" t="s">
        <v>184</v>
      </c>
      <c r="K861" t="s">
        <v>331</v>
      </c>
      <c r="L861" t="s">
        <v>2880</v>
      </c>
    </row>
    <row r="862" spans="1:12">
      <c r="A862" s="1">
        <v>860</v>
      </c>
      <c r="B862" t="s">
        <v>2881</v>
      </c>
      <c r="C862" t="s">
        <v>12</v>
      </c>
      <c r="D862" t="s">
        <v>2882</v>
      </c>
      <c r="E862">
        <v>2017</v>
      </c>
      <c r="F862">
        <v>48000</v>
      </c>
      <c r="G862" t="s">
        <v>21</v>
      </c>
      <c r="H862">
        <v>163000</v>
      </c>
      <c r="I862" t="s">
        <v>15</v>
      </c>
      <c r="J862" t="s">
        <v>255</v>
      </c>
      <c r="K862" t="s">
        <v>151</v>
      </c>
      <c r="L862" t="s">
        <v>2883</v>
      </c>
    </row>
    <row r="863" spans="1:12">
      <c r="A863" s="1">
        <v>861</v>
      </c>
      <c r="B863" t="s">
        <v>2884</v>
      </c>
      <c r="C863" t="s">
        <v>220</v>
      </c>
      <c r="D863" t="s">
        <v>2885</v>
      </c>
      <c r="E863">
        <v>2004</v>
      </c>
      <c r="F863">
        <v>139000</v>
      </c>
      <c r="G863" t="s">
        <v>513</v>
      </c>
      <c r="H863">
        <v>56500</v>
      </c>
      <c r="I863" t="s">
        <v>15</v>
      </c>
      <c r="J863" t="s">
        <v>155</v>
      </c>
      <c r="K863" t="s">
        <v>305</v>
      </c>
      <c r="L863" t="s">
        <v>2886</v>
      </c>
    </row>
    <row r="864" spans="1:12">
      <c r="A864" s="1">
        <v>862</v>
      </c>
      <c r="B864" t="s">
        <v>2887</v>
      </c>
      <c r="C864" t="s">
        <v>12</v>
      </c>
      <c r="D864" t="s">
        <v>2888</v>
      </c>
      <c r="E864">
        <v>2018</v>
      </c>
      <c r="F864">
        <v>85000</v>
      </c>
      <c r="G864" t="s">
        <v>21</v>
      </c>
      <c r="H864">
        <v>155000</v>
      </c>
      <c r="I864" t="s">
        <v>15</v>
      </c>
      <c r="J864" t="s">
        <v>16</v>
      </c>
      <c r="K864" t="s">
        <v>604</v>
      </c>
      <c r="L864" t="s">
        <v>2889</v>
      </c>
    </row>
    <row r="865" spans="1:12">
      <c r="A865" s="1">
        <v>863</v>
      </c>
      <c r="B865" t="s">
        <v>2890</v>
      </c>
      <c r="C865" t="s">
        <v>32</v>
      </c>
      <c r="D865" t="s">
        <v>2891</v>
      </c>
      <c r="E865">
        <v>2017</v>
      </c>
      <c r="F865">
        <v>60000</v>
      </c>
      <c r="G865" t="s">
        <v>21</v>
      </c>
      <c r="H865">
        <v>165900</v>
      </c>
      <c r="I865" t="s">
        <v>15</v>
      </c>
      <c r="J865" t="s">
        <v>739</v>
      </c>
      <c r="K865" t="s">
        <v>939</v>
      </c>
      <c r="L865" t="s">
        <v>2892</v>
      </c>
    </row>
    <row r="866" spans="1:12">
      <c r="A866" s="1">
        <v>864</v>
      </c>
      <c r="B866" t="s">
        <v>2893</v>
      </c>
      <c r="C866" t="s">
        <v>12</v>
      </c>
      <c r="D866" t="s">
        <v>2894</v>
      </c>
      <c r="E866">
        <v>2016</v>
      </c>
      <c r="F866">
        <v>130000</v>
      </c>
      <c r="G866" t="s">
        <v>309</v>
      </c>
      <c r="H866">
        <v>128000</v>
      </c>
      <c r="I866" t="s">
        <v>15</v>
      </c>
      <c r="J866" t="s">
        <v>28</v>
      </c>
      <c r="K866" t="s">
        <v>102</v>
      </c>
      <c r="L866" t="s">
        <v>2895</v>
      </c>
    </row>
    <row r="867" spans="1:12">
      <c r="A867" s="1">
        <v>865</v>
      </c>
      <c r="B867" t="s">
        <v>2896</v>
      </c>
      <c r="C867" t="s">
        <v>1715</v>
      </c>
      <c r="D867" t="s">
        <v>2897</v>
      </c>
      <c r="E867">
        <v>1999</v>
      </c>
      <c r="F867">
        <v>352525</v>
      </c>
      <c r="G867" t="s">
        <v>431</v>
      </c>
      <c r="H867">
        <v>33500</v>
      </c>
      <c r="I867" t="s">
        <v>15</v>
      </c>
      <c r="J867" t="s">
        <v>16</v>
      </c>
      <c r="K867" t="s">
        <v>17</v>
      </c>
      <c r="L867" t="s">
        <v>2898</v>
      </c>
    </row>
    <row r="868" spans="1:12">
      <c r="A868" s="1">
        <v>866</v>
      </c>
      <c r="B868" t="s">
        <v>2899</v>
      </c>
      <c r="C868" t="s">
        <v>220</v>
      </c>
      <c r="D868" t="s">
        <v>2900</v>
      </c>
      <c r="E868">
        <v>2004</v>
      </c>
      <c r="F868">
        <v>194000</v>
      </c>
      <c r="G868" t="s">
        <v>14</v>
      </c>
      <c r="H868">
        <v>37500</v>
      </c>
      <c r="I868" t="s">
        <v>15</v>
      </c>
      <c r="J868" t="s">
        <v>97</v>
      </c>
      <c r="K868" t="s">
        <v>1566</v>
      </c>
      <c r="L868" t="s">
        <v>2901</v>
      </c>
    </row>
    <row r="869" spans="1:12">
      <c r="A869" s="1">
        <v>867</v>
      </c>
      <c r="B869" t="s">
        <v>2902</v>
      </c>
      <c r="C869" t="s">
        <v>32</v>
      </c>
      <c r="D869" t="s">
        <v>2903</v>
      </c>
      <c r="E869">
        <v>2017</v>
      </c>
      <c r="F869">
        <v>25500</v>
      </c>
      <c r="G869" t="s">
        <v>21</v>
      </c>
      <c r="H869">
        <v>198000</v>
      </c>
      <c r="I869" t="s">
        <v>15</v>
      </c>
      <c r="J869" t="s">
        <v>16</v>
      </c>
      <c r="K869" t="s">
        <v>563</v>
      </c>
      <c r="L869" t="s">
        <v>2904</v>
      </c>
    </row>
    <row r="870" spans="1:12">
      <c r="A870" s="1">
        <v>868</v>
      </c>
      <c r="B870" t="s">
        <v>2905</v>
      </c>
      <c r="C870" t="s">
        <v>12</v>
      </c>
      <c r="D870" t="s">
        <v>2906</v>
      </c>
      <c r="E870">
        <v>2017</v>
      </c>
      <c r="F870">
        <v>88600</v>
      </c>
      <c r="G870" t="s">
        <v>21</v>
      </c>
      <c r="H870">
        <v>142900</v>
      </c>
      <c r="I870" t="s">
        <v>15</v>
      </c>
      <c r="J870" t="s">
        <v>184</v>
      </c>
      <c r="K870" t="s">
        <v>185</v>
      </c>
      <c r="L870" t="s">
        <v>2907</v>
      </c>
    </row>
    <row r="871" spans="1:12">
      <c r="A871" s="1">
        <v>869</v>
      </c>
      <c r="B871" t="s">
        <v>2908</v>
      </c>
      <c r="C871" t="s">
        <v>39</v>
      </c>
      <c r="D871" t="s">
        <v>2909</v>
      </c>
      <c r="E871">
        <v>2017</v>
      </c>
      <c r="F871">
        <v>90750</v>
      </c>
      <c r="G871" t="s">
        <v>21</v>
      </c>
      <c r="H871">
        <v>140000</v>
      </c>
      <c r="I871" t="s">
        <v>15</v>
      </c>
      <c r="J871" t="s">
        <v>774</v>
      </c>
      <c r="K871" t="s">
        <v>151</v>
      </c>
      <c r="L871" t="s">
        <v>2910</v>
      </c>
    </row>
    <row r="872" spans="1:12">
      <c r="A872" s="1">
        <v>870</v>
      </c>
      <c r="B872" t="s">
        <v>2911</v>
      </c>
      <c r="C872" t="s">
        <v>26</v>
      </c>
      <c r="D872" t="s">
        <v>2912</v>
      </c>
      <c r="E872">
        <v>2015</v>
      </c>
      <c r="F872">
        <v>118000</v>
      </c>
      <c r="G872" t="s">
        <v>21</v>
      </c>
      <c r="H872">
        <v>112500</v>
      </c>
      <c r="I872" t="s">
        <v>15</v>
      </c>
      <c r="J872" t="s">
        <v>35</v>
      </c>
      <c r="K872" t="s">
        <v>2913</v>
      </c>
      <c r="L872" t="s">
        <v>2914</v>
      </c>
    </row>
    <row r="873" spans="1:12">
      <c r="A873" s="1">
        <v>871</v>
      </c>
      <c r="B873" t="s">
        <v>2915</v>
      </c>
      <c r="C873" t="s">
        <v>32</v>
      </c>
      <c r="D873" t="s">
        <v>2916</v>
      </c>
      <c r="E873">
        <v>2018</v>
      </c>
      <c r="F873">
        <v>66000</v>
      </c>
      <c r="G873" t="s">
        <v>34</v>
      </c>
      <c r="H873">
        <v>158500</v>
      </c>
      <c r="I873" t="s">
        <v>15</v>
      </c>
      <c r="J873" t="s">
        <v>28</v>
      </c>
      <c r="K873" t="s">
        <v>241</v>
      </c>
      <c r="L873" t="s">
        <v>2917</v>
      </c>
    </row>
    <row r="874" spans="1:12">
      <c r="A874" s="1">
        <v>872</v>
      </c>
      <c r="B874" t="s">
        <v>2918</v>
      </c>
      <c r="C874" t="s">
        <v>1812</v>
      </c>
      <c r="D874" t="s">
        <v>2919</v>
      </c>
      <c r="E874">
        <v>2019</v>
      </c>
      <c r="F874">
        <v>23500</v>
      </c>
      <c r="G874" t="s">
        <v>14</v>
      </c>
      <c r="H874">
        <v>178500</v>
      </c>
      <c r="I874" t="s">
        <v>15</v>
      </c>
      <c r="J874" t="s">
        <v>28</v>
      </c>
      <c r="K874" t="s">
        <v>310</v>
      </c>
      <c r="L874" t="s">
        <v>2920</v>
      </c>
    </row>
    <row r="875" spans="1:12">
      <c r="A875" s="1">
        <v>873</v>
      </c>
      <c r="B875" t="s">
        <v>2921</v>
      </c>
      <c r="C875" t="s">
        <v>148</v>
      </c>
      <c r="D875" t="s">
        <v>2922</v>
      </c>
      <c r="E875">
        <v>2008</v>
      </c>
      <c r="F875">
        <v>220000</v>
      </c>
      <c r="G875" t="s">
        <v>422</v>
      </c>
      <c r="H875">
        <v>55900</v>
      </c>
      <c r="I875" t="s">
        <v>15</v>
      </c>
      <c r="J875" t="s">
        <v>184</v>
      </c>
      <c r="K875" t="s">
        <v>209</v>
      </c>
      <c r="L875" t="s">
        <v>2923</v>
      </c>
    </row>
    <row r="876" spans="1:12">
      <c r="A876" s="1">
        <v>874</v>
      </c>
      <c r="B876" t="s">
        <v>2924</v>
      </c>
      <c r="C876" t="s">
        <v>283</v>
      </c>
      <c r="D876" t="s">
        <v>2925</v>
      </c>
      <c r="E876">
        <v>2011</v>
      </c>
      <c r="F876">
        <v>124450</v>
      </c>
      <c r="G876" t="s">
        <v>53</v>
      </c>
      <c r="H876">
        <v>86000</v>
      </c>
      <c r="I876" t="s">
        <v>15</v>
      </c>
      <c r="J876" t="s">
        <v>184</v>
      </c>
      <c r="K876" t="s">
        <v>185</v>
      </c>
      <c r="L876" t="s">
        <v>2926</v>
      </c>
    </row>
    <row r="877" spans="1:12">
      <c r="A877" s="1">
        <v>875</v>
      </c>
      <c r="B877" t="s">
        <v>2927</v>
      </c>
      <c r="C877" t="s">
        <v>26</v>
      </c>
      <c r="D877" t="s">
        <v>2928</v>
      </c>
      <c r="E877">
        <v>2017</v>
      </c>
      <c r="F877">
        <v>39724</v>
      </c>
      <c r="G877" t="s">
        <v>47</v>
      </c>
      <c r="H877">
        <v>155000</v>
      </c>
      <c r="I877" t="s">
        <v>15</v>
      </c>
      <c r="J877" t="s">
        <v>28</v>
      </c>
      <c r="K877" t="s">
        <v>125</v>
      </c>
      <c r="L877" t="s">
        <v>2929</v>
      </c>
    </row>
    <row r="878" spans="1:12">
      <c r="A878" s="1">
        <v>876</v>
      </c>
      <c r="B878" t="s">
        <v>2930</v>
      </c>
      <c r="C878" t="s">
        <v>12</v>
      </c>
      <c r="D878" t="s">
        <v>2931</v>
      </c>
      <c r="E878">
        <v>2017</v>
      </c>
      <c r="F878">
        <v>80000</v>
      </c>
      <c r="G878" t="s">
        <v>21</v>
      </c>
      <c r="H878">
        <v>143850</v>
      </c>
      <c r="I878" t="s">
        <v>15</v>
      </c>
      <c r="J878" t="s">
        <v>28</v>
      </c>
      <c r="K878" t="s">
        <v>29</v>
      </c>
      <c r="L878" t="s">
        <v>2932</v>
      </c>
    </row>
    <row r="879" spans="1:12">
      <c r="A879" s="1">
        <v>877</v>
      </c>
      <c r="B879" t="s">
        <v>2933</v>
      </c>
      <c r="C879" t="s">
        <v>12</v>
      </c>
      <c r="D879" t="s">
        <v>2934</v>
      </c>
      <c r="E879">
        <v>2018</v>
      </c>
      <c r="F879">
        <v>64000</v>
      </c>
      <c r="G879" t="s">
        <v>21</v>
      </c>
      <c r="H879">
        <v>158500</v>
      </c>
      <c r="I879" t="s">
        <v>15</v>
      </c>
      <c r="J879" t="s">
        <v>184</v>
      </c>
      <c r="K879" t="s">
        <v>237</v>
      </c>
      <c r="L879" t="s">
        <v>2935</v>
      </c>
    </row>
    <row r="880" spans="1:12">
      <c r="A880" s="1">
        <v>878</v>
      </c>
      <c r="B880" t="s">
        <v>2936</v>
      </c>
      <c r="C880" t="s">
        <v>12</v>
      </c>
      <c r="D880" t="s">
        <v>2937</v>
      </c>
      <c r="E880">
        <v>2013</v>
      </c>
      <c r="F880">
        <v>102000</v>
      </c>
      <c r="G880" t="s">
        <v>53</v>
      </c>
      <c r="H880">
        <v>97000</v>
      </c>
      <c r="I880" t="s">
        <v>15</v>
      </c>
      <c r="J880" t="s">
        <v>22</v>
      </c>
      <c r="K880" t="s">
        <v>189</v>
      </c>
      <c r="L880" t="s">
        <v>2938</v>
      </c>
    </row>
    <row r="881" spans="1:12">
      <c r="A881" s="1">
        <v>879</v>
      </c>
      <c r="B881" t="s">
        <v>2939</v>
      </c>
      <c r="C881" t="s">
        <v>39</v>
      </c>
      <c r="D881" t="s">
        <v>2940</v>
      </c>
      <c r="E881">
        <v>2014</v>
      </c>
      <c r="F881">
        <v>144000</v>
      </c>
      <c r="G881" t="s">
        <v>21</v>
      </c>
      <c r="H881">
        <v>100750</v>
      </c>
      <c r="I881" t="s">
        <v>15</v>
      </c>
      <c r="J881" t="s">
        <v>22</v>
      </c>
      <c r="K881" t="s">
        <v>189</v>
      </c>
      <c r="L881" t="s">
        <v>2941</v>
      </c>
    </row>
    <row r="882" spans="1:12">
      <c r="A882" s="1">
        <v>880</v>
      </c>
      <c r="B882" t="s">
        <v>2942</v>
      </c>
      <c r="C882" t="s">
        <v>32</v>
      </c>
      <c r="D882" t="s">
        <v>2943</v>
      </c>
      <c r="E882">
        <v>2017</v>
      </c>
      <c r="F882">
        <v>90000</v>
      </c>
      <c r="G882" t="s">
        <v>21</v>
      </c>
      <c r="H882">
        <v>169000</v>
      </c>
      <c r="I882" t="s">
        <v>15</v>
      </c>
      <c r="J882" t="s">
        <v>184</v>
      </c>
      <c r="K882" t="s">
        <v>331</v>
      </c>
      <c r="L882" t="s">
        <v>2944</v>
      </c>
    </row>
    <row r="883" spans="1:12">
      <c r="A883" s="1">
        <v>881</v>
      </c>
      <c r="B883" t="s">
        <v>2945</v>
      </c>
      <c r="C883" t="s">
        <v>220</v>
      </c>
      <c r="D883" t="s">
        <v>2946</v>
      </c>
      <c r="E883">
        <v>2011</v>
      </c>
      <c r="F883">
        <v>191000</v>
      </c>
      <c r="G883" t="s">
        <v>21</v>
      </c>
      <c r="H883">
        <v>77000</v>
      </c>
      <c r="I883" t="s">
        <v>15</v>
      </c>
      <c r="J883" t="s">
        <v>48</v>
      </c>
      <c r="K883" t="s">
        <v>2947</v>
      </c>
      <c r="L883" t="s">
        <v>2948</v>
      </c>
    </row>
    <row r="884" spans="1:12">
      <c r="A884" s="1">
        <v>882</v>
      </c>
      <c r="B884" t="s">
        <v>2949</v>
      </c>
      <c r="C884" t="s">
        <v>32</v>
      </c>
      <c r="D884" t="s">
        <v>2950</v>
      </c>
      <c r="E884">
        <v>2017</v>
      </c>
      <c r="F884">
        <v>99650</v>
      </c>
      <c r="G884" t="s">
        <v>21</v>
      </c>
      <c r="H884">
        <v>157900</v>
      </c>
      <c r="I884" t="s">
        <v>15</v>
      </c>
      <c r="J884" t="s">
        <v>184</v>
      </c>
      <c r="K884" t="s">
        <v>331</v>
      </c>
      <c r="L884" t="s">
        <v>2951</v>
      </c>
    </row>
    <row r="885" spans="1:12">
      <c r="A885" s="1">
        <v>883</v>
      </c>
      <c r="B885" t="s">
        <v>2952</v>
      </c>
      <c r="C885" t="s">
        <v>12</v>
      </c>
      <c r="D885" t="s">
        <v>2953</v>
      </c>
      <c r="E885">
        <v>2017</v>
      </c>
      <c r="F885">
        <v>115000</v>
      </c>
      <c r="G885" t="s">
        <v>21</v>
      </c>
      <c r="H885">
        <v>143900</v>
      </c>
      <c r="I885" t="s">
        <v>15</v>
      </c>
      <c r="J885" t="s">
        <v>184</v>
      </c>
      <c r="K885" t="s">
        <v>237</v>
      </c>
      <c r="L885" t="s">
        <v>2954</v>
      </c>
    </row>
    <row r="886" spans="1:12">
      <c r="A886" s="1">
        <v>884</v>
      </c>
      <c r="B886" t="s">
        <v>2955</v>
      </c>
      <c r="C886" t="s">
        <v>12</v>
      </c>
      <c r="D886" t="s">
        <v>2956</v>
      </c>
      <c r="E886">
        <v>2017</v>
      </c>
      <c r="F886">
        <v>77000</v>
      </c>
      <c r="G886" t="s">
        <v>21</v>
      </c>
      <c r="H886">
        <v>139800</v>
      </c>
      <c r="I886" t="s">
        <v>15</v>
      </c>
      <c r="J886" t="s">
        <v>28</v>
      </c>
      <c r="K886" t="s">
        <v>293</v>
      </c>
      <c r="L886" t="s">
        <v>2957</v>
      </c>
    </row>
    <row r="887" spans="1:12">
      <c r="A887" s="1">
        <v>885</v>
      </c>
      <c r="B887" t="s">
        <v>2958</v>
      </c>
      <c r="C887" t="s">
        <v>12</v>
      </c>
      <c r="D887" t="s">
        <v>52</v>
      </c>
      <c r="E887">
        <v>2018</v>
      </c>
      <c r="F887">
        <v>73000</v>
      </c>
      <c r="G887" t="s">
        <v>53</v>
      </c>
      <c r="H887">
        <v>157950</v>
      </c>
      <c r="I887" t="s">
        <v>15</v>
      </c>
      <c r="J887" t="s">
        <v>28</v>
      </c>
      <c r="K887" t="s">
        <v>29</v>
      </c>
      <c r="L887" t="s">
        <v>2959</v>
      </c>
    </row>
    <row r="888" spans="1:12">
      <c r="A888" s="1">
        <v>886</v>
      </c>
      <c r="B888" t="s">
        <v>2960</v>
      </c>
      <c r="C888" t="s">
        <v>2961</v>
      </c>
      <c r="D888" t="s">
        <v>2962</v>
      </c>
      <c r="E888">
        <v>2012</v>
      </c>
      <c r="F888">
        <v>130000</v>
      </c>
      <c r="G888" t="s">
        <v>14</v>
      </c>
      <c r="H888">
        <v>96500</v>
      </c>
      <c r="I888" t="s">
        <v>15</v>
      </c>
      <c r="J888" t="s">
        <v>1365</v>
      </c>
      <c r="K888" t="s">
        <v>151</v>
      </c>
      <c r="L888" t="s">
        <v>2963</v>
      </c>
    </row>
    <row r="889" spans="1:12">
      <c r="A889" s="1">
        <v>887</v>
      </c>
      <c r="B889" t="s">
        <v>2964</v>
      </c>
      <c r="C889" t="s">
        <v>39</v>
      </c>
      <c r="D889" t="s">
        <v>2965</v>
      </c>
      <c r="E889">
        <v>2014</v>
      </c>
      <c r="F889">
        <v>64000</v>
      </c>
      <c r="G889" t="s">
        <v>21</v>
      </c>
      <c r="H889">
        <v>110000</v>
      </c>
      <c r="I889" t="s">
        <v>15</v>
      </c>
      <c r="J889" t="s">
        <v>552</v>
      </c>
      <c r="K889" t="s">
        <v>151</v>
      </c>
      <c r="L889" t="s">
        <v>2966</v>
      </c>
    </row>
    <row r="890" spans="1:12">
      <c r="A890" s="1">
        <v>888</v>
      </c>
      <c r="B890" t="s">
        <v>2967</v>
      </c>
      <c r="C890" t="s">
        <v>39</v>
      </c>
      <c r="D890" t="s">
        <v>2968</v>
      </c>
      <c r="E890">
        <v>2014</v>
      </c>
      <c r="F890">
        <v>174000</v>
      </c>
      <c r="G890" t="s">
        <v>21</v>
      </c>
      <c r="H890">
        <v>102750</v>
      </c>
      <c r="I890" t="s">
        <v>15</v>
      </c>
      <c r="J890" t="s">
        <v>179</v>
      </c>
      <c r="K890" t="s">
        <v>830</v>
      </c>
      <c r="L890" t="s">
        <v>2969</v>
      </c>
    </row>
    <row r="891" spans="1:12">
      <c r="A891" s="1">
        <v>889</v>
      </c>
      <c r="B891" t="s">
        <v>2970</v>
      </c>
      <c r="C891" t="s">
        <v>148</v>
      </c>
      <c r="D891" t="s">
        <v>2971</v>
      </c>
      <c r="E891">
        <v>2009</v>
      </c>
      <c r="F891">
        <v>176000</v>
      </c>
      <c r="G891" t="s">
        <v>14</v>
      </c>
      <c r="H891">
        <v>65500</v>
      </c>
      <c r="I891" t="s">
        <v>15</v>
      </c>
      <c r="J891" t="s">
        <v>22</v>
      </c>
      <c r="K891" t="s">
        <v>492</v>
      </c>
      <c r="L891" t="s">
        <v>2972</v>
      </c>
    </row>
    <row r="892" spans="1:12">
      <c r="A892" s="1">
        <v>890</v>
      </c>
      <c r="B892" t="s">
        <v>2973</v>
      </c>
      <c r="C892" t="s">
        <v>12</v>
      </c>
      <c r="D892" t="s">
        <v>2974</v>
      </c>
      <c r="E892">
        <v>2018</v>
      </c>
      <c r="F892">
        <v>52500</v>
      </c>
      <c r="G892" t="s">
        <v>21</v>
      </c>
      <c r="H892">
        <v>160000</v>
      </c>
      <c r="I892" t="s">
        <v>15</v>
      </c>
      <c r="J892" t="s">
        <v>1779</v>
      </c>
      <c r="K892" t="s">
        <v>2975</v>
      </c>
      <c r="L892" t="s">
        <v>2976</v>
      </c>
    </row>
    <row r="893" spans="1:12">
      <c r="A893" s="1">
        <v>891</v>
      </c>
      <c r="B893" t="s">
        <v>2977</v>
      </c>
      <c r="C893" t="s">
        <v>32</v>
      </c>
      <c r="D893" t="s">
        <v>2978</v>
      </c>
      <c r="E893">
        <v>2017</v>
      </c>
      <c r="F893">
        <v>57527</v>
      </c>
      <c r="G893" t="s">
        <v>21</v>
      </c>
      <c r="H893">
        <v>160950</v>
      </c>
      <c r="I893" t="s">
        <v>15</v>
      </c>
      <c r="J893" t="s">
        <v>28</v>
      </c>
      <c r="K893" t="s">
        <v>125</v>
      </c>
      <c r="L893" t="s">
        <v>2979</v>
      </c>
    </row>
    <row r="894" spans="1:12">
      <c r="A894" s="1">
        <v>892</v>
      </c>
      <c r="B894" t="s">
        <v>2980</v>
      </c>
      <c r="C894" t="s">
        <v>220</v>
      </c>
      <c r="D894" t="s">
        <v>2981</v>
      </c>
      <c r="E894">
        <v>2003</v>
      </c>
      <c r="F894">
        <v>148000</v>
      </c>
      <c r="G894" t="s">
        <v>47</v>
      </c>
      <c r="H894">
        <v>52000</v>
      </c>
      <c r="I894" t="s">
        <v>15</v>
      </c>
      <c r="J894" t="s">
        <v>184</v>
      </c>
      <c r="K894" t="s">
        <v>209</v>
      </c>
      <c r="L894" t="s">
        <v>2982</v>
      </c>
    </row>
    <row r="895" spans="1:12">
      <c r="A895" s="1">
        <v>893</v>
      </c>
      <c r="B895" t="s">
        <v>2983</v>
      </c>
      <c r="C895" t="s">
        <v>32</v>
      </c>
      <c r="D895" t="s">
        <v>2984</v>
      </c>
      <c r="E895">
        <v>2017</v>
      </c>
      <c r="F895">
        <v>54000</v>
      </c>
      <c r="G895" t="s">
        <v>14</v>
      </c>
      <c r="H895">
        <v>159000</v>
      </c>
      <c r="I895" t="s">
        <v>15</v>
      </c>
      <c r="J895" t="s">
        <v>22</v>
      </c>
      <c r="K895" t="s">
        <v>2985</v>
      </c>
      <c r="L895" t="s">
        <v>2986</v>
      </c>
    </row>
    <row r="896" spans="1:12">
      <c r="A896" s="1">
        <v>894</v>
      </c>
      <c r="B896" t="s">
        <v>2987</v>
      </c>
      <c r="C896" t="s">
        <v>12</v>
      </c>
      <c r="D896" t="s">
        <v>2988</v>
      </c>
      <c r="E896">
        <v>2016</v>
      </c>
      <c r="F896">
        <v>89000</v>
      </c>
      <c r="G896" t="s">
        <v>34</v>
      </c>
      <c r="H896">
        <v>146500</v>
      </c>
      <c r="I896" t="s">
        <v>15</v>
      </c>
      <c r="J896" t="s">
        <v>883</v>
      </c>
      <c r="K896" t="s">
        <v>2679</v>
      </c>
      <c r="L896" t="s">
        <v>2989</v>
      </c>
    </row>
    <row r="897" spans="1:12">
      <c r="A897" s="1">
        <v>895</v>
      </c>
      <c r="B897" t="s">
        <v>2990</v>
      </c>
      <c r="C897" t="s">
        <v>26</v>
      </c>
      <c r="D897" t="s">
        <v>2991</v>
      </c>
      <c r="E897">
        <v>2016</v>
      </c>
      <c r="F897">
        <v>123000</v>
      </c>
      <c r="G897" t="s">
        <v>14</v>
      </c>
      <c r="H897">
        <v>112000</v>
      </c>
      <c r="I897" t="s">
        <v>15</v>
      </c>
      <c r="J897" t="s">
        <v>383</v>
      </c>
      <c r="K897" t="s">
        <v>2030</v>
      </c>
      <c r="L897" t="s">
        <v>2992</v>
      </c>
    </row>
    <row r="898" spans="1:12">
      <c r="A898" s="1">
        <v>896</v>
      </c>
      <c r="B898" t="s">
        <v>2993</v>
      </c>
      <c r="C898" t="s">
        <v>12</v>
      </c>
      <c r="D898" t="s">
        <v>2994</v>
      </c>
      <c r="E898">
        <v>2016</v>
      </c>
      <c r="F898">
        <v>86000</v>
      </c>
      <c r="G898" t="s">
        <v>34</v>
      </c>
      <c r="H898">
        <v>145750</v>
      </c>
      <c r="I898" t="s">
        <v>15</v>
      </c>
      <c r="J898" t="s">
        <v>184</v>
      </c>
      <c r="K898" t="s">
        <v>185</v>
      </c>
      <c r="L898" t="s">
        <v>2995</v>
      </c>
    </row>
    <row r="899" spans="1:12">
      <c r="A899" s="1">
        <v>897</v>
      </c>
      <c r="B899" t="s">
        <v>2996</v>
      </c>
      <c r="C899" t="s">
        <v>32</v>
      </c>
      <c r="D899" t="s">
        <v>2997</v>
      </c>
      <c r="E899">
        <v>2017</v>
      </c>
      <c r="F899">
        <v>67000</v>
      </c>
      <c r="G899" t="s">
        <v>47</v>
      </c>
      <c r="H899">
        <v>153500</v>
      </c>
      <c r="I899" t="s">
        <v>15</v>
      </c>
      <c r="J899" t="s">
        <v>28</v>
      </c>
      <c r="K899" t="s">
        <v>171</v>
      </c>
      <c r="L899" t="s">
        <v>2998</v>
      </c>
    </row>
    <row r="900" spans="1:12">
      <c r="A900" s="1">
        <v>898</v>
      </c>
      <c r="B900" t="s">
        <v>2999</v>
      </c>
      <c r="C900" t="s">
        <v>12</v>
      </c>
      <c r="D900" t="s">
        <v>3000</v>
      </c>
      <c r="E900">
        <v>2018</v>
      </c>
      <c r="F900">
        <v>52882</v>
      </c>
      <c r="G900" t="s">
        <v>21</v>
      </c>
      <c r="H900">
        <v>153000</v>
      </c>
      <c r="I900" t="s">
        <v>15</v>
      </c>
      <c r="J900" t="s">
        <v>28</v>
      </c>
      <c r="K900" t="s">
        <v>29</v>
      </c>
      <c r="L900" t="s">
        <v>3001</v>
      </c>
    </row>
    <row r="901" spans="1:12">
      <c r="A901" s="1">
        <v>899</v>
      </c>
      <c r="B901" t="s">
        <v>3002</v>
      </c>
      <c r="C901" t="s">
        <v>942</v>
      </c>
      <c r="D901" t="s">
        <v>3003</v>
      </c>
      <c r="E901">
        <v>2001</v>
      </c>
      <c r="F901">
        <v>220000</v>
      </c>
      <c r="G901" t="s">
        <v>47</v>
      </c>
      <c r="H901">
        <v>30000</v>
      </c>
      <c r="I901" t="s">
        <v>15</v>
      </c>
      <c r="J901" t="s">
        <v>22</v>
      </c>
      <c r="K901" t="s">
        <v>23</v>
      </c>
      <c r="L901" t="s">
        <v>3004</v>
      </c>
    </row>
    <row r="902" spans="1:12">
      <c r="A902" s="1">
        <v>900</v>
      </c>
      <c r="B902" t="s">
        <v>3005</v>
      </c>
      <c r="C902" t="s">
        <v>220</v>
      </c>
      <c r="D902" t="s">
        <v>3006</v>
      </c>
      <c r="E902">
        <v>2005</v>
      </c>
      <c r="F902">
        <v>265000</v>
      </c>
      <c r="G902" t="s">
        <v>14</v>
      </c>
      <c r="H902">
        <v>51000</v>
      </c>
      <c r="I902" t="s">
        <v>15</v>
      </c>
      <c r="J902" t="s">
        <v>144</v>
      </c>
      <c r="K902" t="s">
        <v>3007</v>
      </c>
      <c r="L902" t="s">
        <v>3008</v>
      </c>
    </row>
    <row r="903" spans="1:12">
      <c r="A903" s="1">
        <v>901</v>
      </c>
      <c r="B903" t="s">
        <v>3009</v>
      </c>
      <c r="C903" t="s">
        <v>12</v>
      </c>
      <c r="D903" t="s">
        <v>3010</v>
      </c>
      <c r="E903">
        <v>2017</v>
      </c>
      <c r="F903">
        <v>55000</v>
      </c>
      <c r="G903" t="s">
        <v>21</v>
      </c>
      <c r="H903">
        <v>147500</v>
      </c>
      <c r="I903" t="s">
        <v>15</v>
      </c>
      <c r="J903" t="s">
        <v>28</v>
      </c>
      <c r="K903" t="s">
        <v>372</v>
      </c>
      <c r="L903" t="s">
        <v>3011</v>
      </c>
    </row>
    <row r="904" spans="1:12">
      <c r="A904" s="1">
        <v>902</v>
      </c>
      <c r="B904" t="s">
        <v>3012</v>
      </c>
      <c r="C904" t="s">
        <v>32</v>
      </c>
      <c r="D904" t="s">
        <v>3013</v>
      </c>
      <c r="E904">
        <v>2018</v>
      </c>
      <c r="F904">
        <v>86000</v>
      </c>
      <c r="G904" t="s">
        <v>34</v>
      </c>
      <c r="H904">
        <v>164500</v>
      </c>
      <c r="I904" t="s">
        <v>15</v>
      </c>
      <c r="J904" t="s">
        <v>28</v>
      </c>
      <c r="K904" t="s">
        <v>29</v>
      </c>
      <c r="L904" t="s">
        <v>3014</v>
      </c>
    </row>
    <row r="905" spans="1:12">
      <c r="A905" s="1">
        <v>903</v>
      </c>
      <c r="B905" t="s">
        <v>3015</v>
      </c>
      <c r="C905" t="s">
        <v>434</v>
      </c>
      <c r="D905" t="s">
        <v>3016</v>
      </c>
      <c r="E905">
        <v>2011</v>
      </c>
      <c r="F905">
        <v>142835</v>
      </c>
      <c r="G905" t="s">
        <v>21</v>
      </c>
      <c r="H905">
        <v>97500</v>
      </c>
      <c r="I905" t="s">
        <v>15</v>
      </c>
      <c r="J905" t="s">
        <v>894</v>
      </c>
      <c r="K905" t="s">
        <v>151</v>
      </c>
      <c r="L905" t="s">
        <v>3017</v>
      </c>
    </row>
    <row r="906" spans="1:12">
      <c r="A906" s="1">
        <v>904</v>
      </c>
      <c r="B906" t="s">
        <v>3018</v>
      </c>
      <c r="C906" t="s">
        <v>32</v>
      </c>
      <c r="D906" t="s">
        <v>3019</v>
      </c>
      <c r="E906">
        <v>2016</v>
      </c>
      <c r="F906">
        <v>140000</v>
      </c>
      <c r="G906" t="s">
        <v>34</v>
      </c>
      <c r="H906">
        <v>152000</v>
      </c>
      <c r="I906" t="s">
        <v>15</v>
      </c>
      <c r="J906" t="s">
        <v>28</v>
      </c>
      <c r="K906" t="s">
        <v>225</v>
      </c>
      <c r="L906" t="s">
        <v>3020</v>
      </c>
    </row>
    <row r="907" spans="1:12">
      <c r="A907" s="1">
        <v>905</v>
      </c>
      <c r="B907" t="s">
        <v>3021</v>
      </c>
      <c r="C907" t="s">
        <v>434</v>
      </c>
      <c r="D907" t="s">
        <v>3022</v>
      </c>
      <c r="E907">
        <v>2011</v>
      </c>
      <c r="F907">
        <v>189000</v>
      </c>
      <c r="G907" t="s">
        <v>81</v>
      </c>
      <c r="H907">
        <v>92000</v>
      </c>
      <c r="I907" t="s">
        <v>15</v>
      </c>
      <c r="J907" t="s">
        <v>28</v>
      </c>
      <c r="K907" t="s">
        <v>70</v>
      </c>
      <c r="L907" t="s">
        <v>3023</v>
      </c>
    </row>
    <row r="908" spans="1:12">
      <c r="A908" s="1">
        <v>906</v>
      </c>
      <c r="B908" t="s">
        <v>3024</v>
      </c>
      <c r="C908" t="s">
        <v>12</v>
      </c>
      <c r="D908" t="s">
        <v>3025</v>
      </c>
      <c r="E908">
        <v>2019</v>
      </c>
      <c r="F908">
        <v>12000</v>
      </c>
      <c r="G908" t="s">
        <v>21</v>
      </c>
      <c r="H908">
        <v>154900</v>
      </c>
      <c r="I908" t="s">
        <v>15</v>
      </c>
      <c r="J908" t="s">
        <v>28</v>
      </c>
      <c r="K908" t="s">
        <v>350</v>
      </c>
      <c r="L908" t="s">
        <v>3026</v>
      </c>
    </row>
    <row r="909" spans="1:12">
      <c r="A909" s="1">
        <v>907</v>
      </c>
      <c r="B909" t="s">
        <v>3027</v>
      </c>
      <c r="C909" t="s">
        <v>220</v>
      </c>
      <c r="D909" t="s">
        <v>3028</v>
      </c>
      <c r="E909">
        <v>2004</v>
      </c>
      <c r="F909">
        <v>201000</v>
      </c>
      <c r="G909" t="s">
        <v>14</v>
      </c>
      <c r="H909">
        <v>59500</v>
      </c>
      <c r="I909" t="s">
        <v>15</v>
      </c>
      <c r="J909" t="s">
        <v>184</v>
      </c>
      <c r="K909" t="s">
        <v>1652</v>
      </c>
      <c r="L909" t="s">
        <v>3029</v>
      </c>
    </row>
    <row r="910" spans="1:12">
      <c r="A910" s="1">
        <v>908</v>
      </c>
      <c r="B910" t="s">
        <v>3030</v>
      </c>
      <c r="C910" t="s">
        <v>26</v>
      </c>
      <c r="D910" t="s">
        <v>3031</v>
      </c>
      <c r="E910">
        <v>2017</v>
      </c>
      <c r="F910">
        <v>79000</v>
      </c>
      <c r="G910" t="s">
        <v>47</v>
      </c>
      <c r="H910">
        <v>146500</v>
      </c>
      <c r="I910" t="s">
        <v>15</v>
      </c>
      <c r="J910" t="s">
        <v>22</v>
      </c>
      <c r="K910" t="s">
        <v>23</v>
      </c>
      <c r="L910" t="s">
        <v>3032</v>
      </c>
    </row>
    <row r="911" spans="1:12">
      <c r="A911" s="1">
        <v>909</v>
      </c>
      <c r="B911" t="s">
        <v>3033</v>
      </c>
      <c r="C911" t="s">
        <v>12</v>
      </c>
      <c r="D911" t="s">
        <v>3034</v>
      </c>
      <c r="E911">
        <v>2017</v>
      </c>
      <c r="F911">
        <v>97000</v>
      </c>
      <c r="G911" t="s">
        <v>21</v>
      </c>
      <c r="H911">
        <v>120000</v>
      </c>
      <c r="I911" t="s">
        <v>15</v>
      </c>
      <c r="J911" t="s">
        <v>97</v>
      </c>
      <c r="K911" t="s">
        <v>1169</v>
      </c>
      <c r="L911" t="s">
        <v>3035</v>
      </c>
    </row>
    <row r="912" spans="1:12">
      <c r="A912" s="1">
        <v>910</v>
      </c>
      <c r="B912" t="s">
        <v>3036</v>
      </c>
      <c r="C912" t="s">
        <v>12</v>
      </c>
      <c r="D912" t="s">
        <v>3037</v>
      </c>
      <c r="E912">
        <v>2017</v>
      </c>
      <c r="F912">
        <v>86000</v>
      </c>
      <c r="G912" t="s">
        <v>21</v>
      </c>
      <c r="H912">
        <v>144750</v>
      </c>
      <c r="I912" t="s">
        <v>15</v>
      </c>
      <c r="J912" t="s">
        <v>16</v>
      </c>
      <c r="K912" t="s">
        <v>1086</v>
      </c>
      <c r="L912" t="s">
        <v>3038</v>
      </c>
    </row>
    <row r="913" spans="1:12">
      <c r="A913" s="1">
        <v>911</v>
      </c>
      <c r="B913" t="s">
        <v>3039</v>
      </c>
      <c r="C913" t="s">
        <v>12</v>
      </c>
      <c r="D913" t="s">
        <v>3040</v>
      </c>
      <c r="E913">
        <v>2018</v>
      </c>
      <c r="F913">
        <v>5000</v>
      </c>
      <c r="G913" t="s">
        <v>14</v>
      </c>
      <c r="H913">
        <v>169000</v>
      </c>
      <c r="I913" t="s">
        <v>15</v>
      </c>
      <c r="J913" t="s">
        <v>28</v>
      </c>
      <c r="K913" t="s">
        <v>70</v>
      </c>
      <c r="L913" t="s">
        <v>3041</v>
      </c>
    </row>
    <row r="914" spans="1:12">
      <c r="A914" s="1">
        <v>912</v>
      </c>
      <c r="B914" t="s">
        <v>3042</v>
      </c>
      <c r="C914" t="s">
        <v>220</v>
      </c>
      <c r="D914" t="s">
        <v>3043</v>
      </c>
      <c r="E914">
        <v>2005</v>
      </c>
      <c r="F914">
        <v>181000</v>
      </c>
      <c r="G914" t="s">
        <v>518</v>
      </c>
      <c r="H914">
        <v>56400</v>
      </c>
      <c r="I914" t="s">
        <v>15</v>
      </c>
      <c r="J914" t="s">
        <v>184</v>
      </c>
      <c r="K914" t="s">
        <v>331</v>
      </c>
      <c r="L914" t="s">
        <v>3044</v>
      </c>
    </row>
    <row r="915" spans="1:12">
      <c r="A915" s="1">
        <v>913</v>
      </c>
      <c r="B915" t="s">
        <v>3045</v>
      </c>
      <c r="C915" t="s">
        <v>1812</v>
      </c>
      <c r="D915" t="s">
        <v>3046</v>
      </c>
      <c r="E915">
        <v>2019</v>
      </c>
      <c r="F915">
        <v>43000</v>
      </c>
      <c r="G915" t="s">
        <v>21</v>
      </c>
      <c r="H915">
        <v>171000</v>
      </c>
      <c r="I915" t="s">
        <v>15</v>
      </c>
      <c r="J915" t="s">
        <v>28</v>
      </c>
      <c r="K915" t="s">
        <v>29</v>
      </c>
      <c r="L915" t="s">
        <v>3047</v>
      </c>
    </row>
    <row r="916" spans="1:12">
      <c r="A916" s="1">
        <v>914</v>
      </c>
      <c r="B916" t="s">
        <v>3048</v>
      </c>
      <c r="C916" t="s">
        <v>12</v>
      </c>
      <c r="D916" t="s">
        <v>3049</v>
      </c>
      <c r="E916">
        <v>2016</v>
      </c>
      <c r="F916">
        <v>95000</v>
      </c>
      <c r="G916" t="s">
        <v>21</v>
      </c>
      <c r="H916">
        <v>136500</v>
      </c>
      <c r="I916" t="s">
        <v>15</v>
      </c>
      <c r="J916" t="s">
        <v>28</v>
      </c>
      <c r="K916" t="s">
        <v>29</v>
      </c>
      <c r="L916" t="s">
        <v>3050</v>
      </c>
    </row>
    <row r="917" spans="1:12">
      <c r="A917" s="1">
        <v>915</v>
      </c>
      <c r="B917" t="s">
        <v>3051</v>
      </c>
      <c r="C917" t="s">
        <v>12</v>
      </c>
      <c r="D917" t="s">
        <v>3052</v>
      </c>
      <c r="E917">
        <v>2017</v>
      </c>
      <c r="F917">
        <v>77000</v>
      </c>
      <c r="G917" t="s">
        <v>21</v>
      </c>
      <c r="H917">
        <v>149850</v>
      </c>
      <c r="I917" t="s">
        <v>15</v>
      </c>
      <c r="J917" t="s">
        <v>1632</v>
      </c>
      <c r="K917" t="s">
        <v>1633</v>
      </c>
      <c r="L917" t="s">
        <v>3053</v>
      </c>
    </row>
    <row r="918" spans="1:12">
      <c r="A918" s="1">
        <v>916</v>
      </c>
      <c r="B918" t="s">
        <v>3054</v>
      </c>
      <c r="C918" t="s">
        <v>1626</v>
      </c>
      <c r="D918" t="s">
        <v>3055</v>
      </c>
      <c r="E918">
        <v>2009</v>
      </c>
      <c r="F918">
        <v>186000</v>
      </c>
      <c r="G918" t="s">
        <v>14</v>
      </c>
      <c r="H918">
        <v>55000</v>
      </c>
      <c r="I918" t="s">
        <v>15</v>
      </c>
      <c r="J918" t="s">
        <v>883</v>
      </c>
      <c r="K918" t="s">
        <v>1555</v>
      </c>
      <c r="L918" t="s">
        <v>3056</v>
      </c>
    </row>
    <row r="919" spans="1:12">
      <c r="A919" s="1">
        <v>917</v>
      </c>
      <c r="B919" t="s">
        <v>3057</v>
      </c>
      <c r="C919" t="s">
        <v>32</v>
      </c>
      <c r="D919" t="s">
        <v>3058</v>
      </c>
      <c r="E919">
        <v>2017</v>
      </c>
      <c r="F919">
        <v>57000</v>
      </c>
      <c r="G919" t="s">
        <v>21</v>
      </c>
      <c r="H919">
        <v>165000</v>
      </c>
      <c r="I919" t="s">
        <v>15</v>
      </c>
      <c r="J919" t="s">
        <v>1192</v>
      </c>
      <c r="K919" t="s">
        <v>3059</v>
      </c>
      <c r="L919" t="s">
        <v>3060</v>
      </c>
    </row>
    <row r="920" spans="1:12">
      <c r="A920" s="1">
        <v>918</v>
      </c>
      <c r="B920" t="s">
        <v>3061</v>
      </c>
      <c r="C920" t="s">
        <v>12</v>
      </c>
      <c r="D920" t="s">
        <v>3062</v>
      </c>
      <c r="E920">
        <v>2018</v>
      </c>
      <c r="F920">
        <v>72000</v>
      </c>
      <c r="G920" t="s">
        <v>14</v>
      </c>
      <c r="H920">
        <v>149000</v>
      </c>
      <c r="I920" t="s">
        <v>15</v>
      </c>
      <c r="J920" t="s">
        <v>28</v>
      </c>
      <c r="K920" t="s">
        <v>914</v>
      </c>
      <c r="L920" t="s">
        <v>3063</v>
      </c>
    </row>
    <row r="921" spans="1:12">
      <c r="A921" s="1">
        <v>919</v>
      </c>
      <c r="B921" t="s">
        <v>3064</v>
      </c>
      <c r="C921" t="s">
        <v>12</v>
      </c>
      <c r="D921" t="s">
        <v>3065</v>
      </c>
      <c r="E921">
        <v>2018</v>
      </c>
      <c r="F921">
        <v>28000</v>
      </c>
      <c r="G921" t="s">
        <v>14</v>
      </c>
      <c r="H921">
        <v>159900</v>
      </c>
      <c r="I921" t="s">
        <v>15</v>
      </c>
      <c r="J921" t="s">
        <v>3066</v>
      </c>
      <c r="K921" t="s">
        <v>151</v>
      </c>
      <c r="L921" t="s">
        <v>3067</v>
      </c>
    </row>
    <row r="922" spans="1:12">
      <c r="A922" s="1">
        <v>920</v>
      </c>
      <c r="B922" t="s">
        <v>3068</v>
      </c>
      <c r="C922" t="s">
        <v>39</v>
      </c>
      <c r="D922" t="s">
        <v>3069</v>
      </c>
      <c r="E922">
        <v>2016</v>
      </c>
      <c r="F922">
        <v>152150</v>
      </c>
      <c r="G922" t="s">
        <v>34</v>
      </c>
      <c r="H922">
        <v>125000</v>
      </c>
      <c r="I922" t="s">
        <v>15</v>
      </c>
      <c r="J922" t="s">
        <v>16</v>
      </c>
      <c r="K922" t="s">
        <v>17</v>
      </c>
      <c r="L922" t="s">
        <v>3070</v>
      </c>
    </row>
    <row r="923" spans="1:12">
      <c r="A923" s="1">
        <v>921</v>
      </c>
      <c r="B923" t="s">
        <v>3071</v>
      </c>
      <c r="C923" t="s">
        <v>3072</v>
      </c>
      <c r="D923" t="s">
        <v>3073</v>
      </c>
      <c r="E923">
        <v>2000</v>
      </c>
      <c r="F923">
        <v>282000</v>
      </c>
      <c r="G923" t="s">
        <v>309</v>
      </c>
      <c r="H923">
        <v>31000</v>
      </c>
      <c r="I923" t="s">
        <v>15</v>
      </c>
      <c r="J923" t="s">
        <v>1007</v>
      </c>
      <c r="K923" t="s">
        <v>151</v>
      </c>
      <c r="L923" t="s">
        <v>3074</v>
      </c>
    </row>
    <row r="924" spans="1:12">
      <c r="A924" s="1">
        <v>922</v>
      </c>
      <c r="B924" t="s">
        <v>3075</v>
      </c>
      <c r="C924" t="s">
        <v>148</v>
      </c>
      <c r="D924" t="s">
        <v>3076</v>
      </c>
      <c r="E924">
        <v>2009</v>
      </c>
      <c r="F924">
        <v>225000</v>
      </c>
      <c r="G924" t="s">
        <v>14</v>
      </c>
      <c r="H924">
        <v>61900</v>
      </c>
      <c r="I924" t="s">
        <v>15</v>
      </c>
      <c r="J924" t="s">
        <v>28</v>
      </c>
      <c r="K924" t="s">
        <v>225</v>
      </c>
      <c r="L924" t="s">
        <v>3077</v>
      </c>
    </row>
    <row r="925" spans="1:12">
      <c r="A925" s="1">
        <v>923</v>
      </c>
      <c r="B925" t="s">
        <v>3078</v>
      </c>
      <c r="C925" t="s">
        <v>12</v>
      </c>
      <c r="D925" t="s">
        <v>3079</v>
      </c>
      <c r="E925">
        <v>2016</v>
      </c>
      <c r="F925">
        <v>71000</v>
      </c>
      <c r="G925" t="s">
        <v>14</v>
      </c>
      <c r="H925">
        <v>133950</v>
      </c>
      <c r="I925" t="s">
        <v>15</v>
      </c>
      <c r="J925" t="s">
        <v>28</v>
      </c>
      <c r="K925" t="s">
        <v>29</v>
      </c>
      <c r="L925" t="s">
        <v>3080</v>
      </c>
    </row>
    <row r="926" spans="1:12">
      <c r="A926" s="1">
        <v>924</v>
      </c>
      <c r="B926" t="s">
        <v>3081</v>
      </c>
      <c r="C926" t="s">
        <v>32</v>
      </c>
      <c r="D926" t="s">
        <v>3082</v>
      </c>
      <c r="E926">
        <v>2017</v>
      </c>
      <c r="F926">
        <v>117000</v>
      </c>
      <c r="G926" t="s">
        <v>21</v>
      </c>
      <c r="H926">
        <v>148000</v>
      </c>
      <c r="I926" t="s">
        <v>15</v>
      </c>
      <c r="J926" t="s">
        <v>262</v>
      </c>
      <c r="K926" t="s">
        <v>263</v>
      </c>
      <c r="L926" t="s">
        <v>3083</v>
      </c>
    </row>
    <row r="927" spans="1:12">
      <c r="A927" s="1">
        <v>925</v>
      </c>
      <c r="B927" t="s">
        <v>3084</v>
      </c>
      <c r="C927" t="s">
        <v>12</v>
      </c>
      <c r="D927" t="s">
        <v>3085</v>
      </c>
      <c r="E927">
        <v>2016</v>
      </c>
      <c r="F927">
        <v>71000</v>
      </c>
      <c r="G927" t="s">
        <v>21</v>
      </c>
      <c r="H927">
        <v>131850</v>
      </c>
      <c r="I927" t="s">
        <v>15</v>
      </c>
      <c r="J927" t="s">
        <v>48</v>
      </c>
      <c r="K927" t="s">
        <v>1264</v>
      </c>
      <c r="L927" t="s">
        <v>3086</v>
      </c>
    </row>
    <row r="928" spans="1:12">
      <c r="A928" s="1">
        <v>926</v>
      </c>
      <c r="B928" t="s">
        <v>3087</v>
      </c>
      <c r="C928" t="s">
        <v>32</v>
      </c>
      <c r="D928" t="s">
        <v>3088</v>
      </c>
      <c r="E928">
        <v>2018</v>
      </c>
      <c r="F928">
        <v>84000</v>
      </c>
      <c r="G928" t="s">
        <v>21</v>
      </c>
      <c r="H928">
        <v>165000</v>
      </c>
      <c r="I928" t="s">
        <v>15</v>
      </c>
      <c r="J928" t="s">
        <v>97</v>
      </c>
      <c r="K928" t="s">
        <v>1700</v>
      </c>
      <c r="L928" t="s">
        <v>3089</v>
      </c>
    </row>
    <row r="929" spans="1:12">
      <c r="A929" s="1">
        <v>927</v>
      </c>
      <c r="B929" t="s">
        <v>3090</v>
      </c>
      <c r="C929" t="s">
        <v>32</v>
      </c>
      <c r="D929" t="s">
        <v>3091</v>
      </c>
      <c r="E929">
        <v>2016</v>
      </c>
      <c r="F929">
        <v>40000</v>
      </c>
      <c r="G929" t="s">
        <v>14</v>
      </c>
      <c r="H929">
        <v>165000</v>
      </c>
      <c r="I929" t="s">
        <v>15</v>
      </c>
      <c r="J929" t="s">
        <v>28</v>
      </c>
      <c r="K929" t="s">
        <v>29</v>
      </c>
      <c r="L929" t="s">
        <v>3092</v>
      </c>
    </row>
    <row r="930" spans="1:12">
      <c r="A930" s="1">
        <v>928</v>
      </c>
      <c r="B930" t="s">
        <v>3093</v>
      </c>
      <c r="C930" t="s">
        <v>12</v>
      </c>
      <c r="D930" t="s">
        <v>3094</v>
      </c>
      <c r="E930">
        <v>2017</v>
      </c>
      <c r="F930">
        <v>72000</v>
      </c>
      <c r="G930" t="s">
        <v>21</v>
      </c>
      <c r="H930">
        <v>147000</v>
      </c>
      <c r="I930" t="s">
        <v>15</v>
      </c>
      <c r="J930" t="s">
        <v>28</v>
      </c>
      <c r="K930" t="s">
        <v>293</v>
      </c>
      <c r="L930" t="s">
        <v>3095</v>
      </c>
    </row>
    <row r="931" spans="1:12">
      <c r="A931" s="1">
        <v>929</v>
      </c>
      <c r="B931" t="s">
        <v>3096</v>
      </c>
      <c r="C931" t="s">
        <v>39</v>
      </c>
      <c r="D931" t="s">
        <v>3097</v>
      </c>
      <c r="E931">
        <v>2014</v>
      </c>
      <c r="F931">
        <v>71000</v>
      </c>
      <c r="G931" t="s">
        <v>47</v>
      </c>
      <c r="H931">
        <v>106000</v>
      </c>
      <c r="I931" t="s">
        <v>15</v>
      </c>
      <c r="J931" t="s">
        <v>28</v>
      </c>
      <c r="K931" t="s">
        <v>171</v>
      </c>
      <c r="L931" t="s">
        <v>3098</v>
      </c>
    </row>
    <row r="932" spans="1:12">
      <c r="A932" s="1">
        <v>930</v>
      </c>
      <c r="B932" t="s">
        <v>3099</v>
      </c>
      <c r="C932" t="s">
        <v>12</v>
      </c>
      <c r="D932" t="s">
        <v>3100</v>
      </c>
      <c r="E932">
        <v>2018</v>
      </c>
      <c r="F932">
        <v>45000</v>
      </c>
      <c r="G932" t="s">
        <v>21</v>
      </c>
      <c r="H932">
        <v>155650</v>
      </c>
      <c r="I932" t="s">
        <v>15</v>
      </c>
      <c r="J932" t="s">
        <v>28</v>
      </c>
      <c r="K932" t="s">
        <v>440</v>
      </c>
      <c r="L932" t="s">
        <v>3101</v>
      </c>
    </row>
    <row r="933" spans="1:12">
      <c r="A933" s="1">
        <v>931</v>
      </c>
      <c r="B933" t="s">
        <v>3102</v>
      </c>
      <c r="C933" t="s">
        <v>26</v>
      </c>
      <c r="D933" t="s">
        <v>3103</v>
      </c>
      <c r="E933">
        <v>2015</v>
      </c>
      <c r="F933">
        <v>158500</v>
      </c>
      <c r="G933" t="s">
        <v>21</v>
      </c>
      <c r="H933">
        <v>112000</v>
      </c>
      <c r="I933" t="s">
        <v>15</v>
      </c>
      <c r="J933" t="s">
        <v>184</v>
      </c>
      <c r="K933" t="s">
        <v>237</v>
      </c>
      <c r="L933" t="s">
        <v>3104</v>
      </c>
    </row>
    <row r="934" spans="1:12">
      <c r="A934" s="1">
        <v>932</v>
      </c>
      <c r="B934" t="s">
        <v>3105</v>
      </c>
      <c r="C934" t="s">
        <v>12</v>
      </c>
      <c r="D934" t="s">
        <v>3106</v>
      </c>
      <c r="E934">
        <v>2016</v>
      </c>
      <c r="F934">
        <v>102000</v>
      </c>
      <c r="G934" t="s">
        <v>14</v>
      </c>
      <c r="H934">
        <v>117500</v>
      </c>
      <c r="I934" t="s">
        <v>15</v>
      </c>
      <c r="J934" t="s">
        <v>1632</v>
      </c>
      <c r="K934" t="s">
        <v>1863</v>
      </c>
      <c r="L934" t="s">
        <v>3107</v>
      </c>
    </row>
    <row r="935" spans="1:12">
      <c r="A935" s="1">
        <v>933</v>
      </c>
      <c r="B935" t="s">
        <v>3108</v>
      </c>
      <c r="C935" t="s">
        <v>12</v>
      </c>
      <c r="D935" t="s">
        <v>3109</v>
      </c>
      <c r="E935">
        <v>2019</v>
      </c>
      <c r="F935">
        <v>42000</v>
      </c>
      <c r="G935" t="s">
        <v>21</v>
      </c>
      <c r="H935">
        <v>164500</v>
      </c>
      <c r="I935" t="s">
        <v>15</v>
      </c>
      <c r="J935" t="s">
        <v>28</v>
      </c>
      <c r="K935" t="s">
        <v>29</v>
      </c>
      <c r="L935" t="s">
        <v>3110</v>
      </c>
    </row>
    <row r="936" spans="1:12">
      <c r="A936" s="1">
        <v>934</v>
      </c>
      <c r="B936" t="s">
        <v>3111</v>
      </c>
      <c r="C936" t="s">
        <v>32</v>
      </c>
      <c r="D936" t="s">
        <v>3112</v>
      </c>
      <c r="E936">
        <v>2018</v>
      </c>
      <c r="F936">
        <v>72600</v>
      </c>
      <c r="G936" t="s">
        <v>47</v>
      </c>
      <c r="H936">
        <v>172750</v>
      </c>
      <c r="I936" t="s">
        <v>15</v>
      </c>
      <c r="J936" t="s">
        <v>184</v>
      </c>
      <c r="K936" t="s">
        <v>185</v>
      </c>
      <c r="L936" t="s">
        <v>3113</v>
      </c>
    </row>
    <row r="937" spans="1:12">
      <c r="A937" s="1">
        <v>935</v>
      </c>
      <c r="B937" t="s">
        <v>3114</v>
      </c>
      <c r="C937" t="s">
        <v>12</v>
      </c>
      <c r="D937" t="s">
        <v>3115</v>
      </c>
      <c r="E937">
        <v>2017</v>
      </c>
      <c r="F937">
        <v>78115</v>
      </c>
      <c r="G937" t="s">
        <v>47</v>
      </c>
      <c r="H937">
        <v>144900</v>
      </c>
      <c r="I937" t="s">
        <v>15</v>
      </c>
      <c r="J937" t="s">
        <v>28</v>
      </c>
      <c r="K937" t="s">
        <v>82</v>
      </c>
      <c r="L937" t="s">
        <v>3116</v>
      </c>
    </row>
    <row r="938" spans="1:12">
      <c r="A938" s="1">
        <v>936</v>
      </c>
      <c r="B938" t="s">
        <v>3117</v>
      </c>
      <c r="C938" t="s">
        <v>313</v>
      </c>
      <c r="D938" t="s">
        <v>3118</v>
      </c>
      <c r="E938">
        <v>2007</v>
      </c>
      <c r="F938">
        <v>101000</v>
      </c>
      <c r="G938" t="s">
        <v>422</v>
      </c>
      <c r="H938">
        <v>63500</v>
      </c>
      <c r="I938" t="s">
        <v>15</v>
      </c>
      <c r="J938" t="s">
        <v>28</v>
      </c>
      <c r="K938" t="s">
        <v>29</v>
      </c>
      <c r="L938" t="s">
        <v>3119</v>
      </c>
    </row>
    <row r="939" spans="1:12">
      <c r="A939" s="1">
        <v>937</v>
      </c>
      <c r="B939" t="s">
        <v>3120</v>
      </c>
      <c r="C939" t="s">
        <v>341</v>
      </c>
      <c r="D939" t="s">
        <v>3121</v>
      </c>
      <c r="E939">
        <v>2012</v>
      </c>
      <c r="F939">
        <v>138000</v>
      </c>
      <c r="G939" t="s">
        <v>21</v>
      </c>
      <c r="H939">
        <v>118000</v>
      </c>
      <c r="I939" t="s">
        <v>15</v>
      </c>
      <c r="J939" t="s">
        <v>28</v>
      </c>
      <c r="K939" t="s">
        <v>125</v>
      </c>
      <c r="L939" t="s">
        <v>3122</v>
      </c>
    </row>
    <row r="940" spans="1:12">
      <c r="A940" s="1">
        <v>938</v>
      </c>
      <c r="B940" t="s">
        <v>3123</v>
      </c>
      <c r="C940" t="s">
        <v>26</v>
      </c>
      <c r="D940" t="s">
        <v>3124</v>
      </c>
      <c r="E940">
        <v>2015</v>
      </c>
      <c r="F940">
        <v>62000</v>
      </c>
      <c r="G940" t="s">
        <v>117</v>
      </c>
      <c r="H940">
        <v>120000</v>
      </c>
      <c r="I940" t="s">
        <v>15</v>
      </c>
      <c r="J940" t="s">
        <v>28</v>
      </c>
      <c r="K940" t="s">
        <v>944</v>
      </c>
      <c r="L940" t="s">
        <v>3125</v>
      </c>
    </row>
    <row r="941" spans="1:12">
      <c r="A941" s="1">
        <v>939</v>
      </c>
      <c r="B941" t="s">
        <v>3126</v>
      </c>
      <c r="C941" t="s">
        <v>32</v>
      </c>
      <c r="D941" t="s">
        <v>3127</v>
      </c>
      <c r="E941">
        <v>2017</v>
      </c>
      <c r="F941">
        <v>57500</v>
      </c>
      <c r="G941" t="s">
        <v>431</v>
      </c>
      <c r="H941">
        <v>176000</v>
      </c>
      <c r="I941" t="s">
        <v>15</v>
      </c>
      <c r="J941" t="s">
        <v>28</v>
      </c>
      <c r="K941" t="s">
        <v>29</v>
      </c>
      <c r="L941" t="s">
        <v>3128</v>
      </c>
    </row>
    <row r="942" spans="1:12">
      <c r="A942" s="1">
        <v>940</v>
      </c>
      <c r="B942" t="s">
        <v>3129</v>
      </c>
      <c r="C942" t="s">
        <v>12</v>
      </c>
      <c r="D942" t="s">
        <v>3130</v>
      </c>
      <c r="E942">
        <v>2018</v>
      </c>
      <c r="F942">
        <v>4000</v>
      </c>
      <c r="G942" t="s">
        <v>21</v>
      </c>
      <c r="H942">
        <v>168500</v>
      </c>
      <c r="I942" t="s">
        <v>15</v>
      </c>
      <c r="J942" t="s">
        <v>48</v>
      </c>
      <c r="K942" t="s">
        <v>617</v>
      </c>
      <c r="L942" t="s">
        <v>3131</v>
      </c>
    </row>
    <row r="943" spans="1:12">
      <c r="A943" s="1">
        <v>941</v>
      </c>
      <c r="B943" t="s">
        <v>3132</v>
      </c>
      <c r="C943" t="s">
        <v>39</v>
      </c>
      <c r="D943" t="s">
        <v>3133</v>
      </c>
      <c r="E943">
        <v>2018</v>
      </c>
      <c r="F943">
        <v>61000</v>
      </c>
      <c r="G943" t="s">
        <v>21</v>
      </c>
      <c r="H943">
        <v>146000</v>
      </c>
      <c r="I943" t="s">
        <v>15</v>
      </c>
      <c r="J943" t="s">
        <v>28</v>
      </c>
      <c r="K943" t="s">
        <v>29</v>
      </c>
      <c r="L943" t="s">
        <v>3134</v>
      </c>
    </row>
    <row r="944" spans="1:12">
      <c r="A944" s="1">
        <v>942</v>
      </c>
      <c r="B944" t="s">
        <v>3135</v>
      </c>
      <c r="C944" t="s">
        <v>12</v>
      </c>
      <c r="D944" t="s">
        <v>503</v>
      </c>
      <c r="E944">
        <v>2018</v>
      </c>
      <c r="F944">
        <v>49541</v>
      </c>
      <c r="G944" t="s">
        <v>21</v>
      </c>
      <c r="H944">
        <v>154000</v>
      </c>
      <c r="I944" t="s">
        <v>15</v>
      </c>
      <c r="J944" t="s">
        <v>28</v>
      </c>
      <c r="K944" t="s">
        <v>504</v>
      </c>
      <c r="L944" t="s">
        <v>3136</v>
      </c>
    </row>
    <row r="945" spans="1:12">
      <c r="A945" s="1">
        <v>943</v>
      </c>
      <c r="B945" t="s">
        <v>3137</v>
      </c>
      <c r="C945" t="s">
        <v>12</v>
      </c>
      <c r="D945" t="s">
        <v>3138</v>
      </c>
      <c r="E945">
        <v>2017</v>
      </c>
      <c r="F945">
        <v>100000</v>
      </c>
      <c r="G945" t="s">
        <v>21</v>
      </c>
      <c r="H945">
        <v>138500</v>
      </c>
      <c r="I945" t="s">
        <v>15</v>
      </c>
      <c r="J945" t="s">
        <v>97</v>
      </c>
      <c r="K945" t="s">
        <v>3139</v>
      </c>
      <c r="L945" t="s">
        <v>3140</v>
      </c>
    </row>
    <row r="946" spans="1:12">
      <c r="A946" s="1">
        <v>944</v>
      </c>
      <c r="B946" t="s">
        <v>3141</v>
      </c>
      <c r="C946" t="s">
        <v>32</v>
      </c>
      <c r="D946" t="s">
        <v>3142</v>
      </c>
      <c r="E946">
        <v>2017</v>
      </c>
      <c r="F946">
        <v>75000</v>
      </c>
      <c r="G946" t="s">
        <v>431</v>
      </c>
      <c r="H946">
        <v>175000</v>
      </c>
      <c r="I946" t="s">
        <v>15</v>
      </c>
      <c r="J946" t="s">
        <v>262</v>
      </c>
      <c r="K946" t="s">
        <v>3143</v>
      </c>
      <c r="L946" t="s">
        <v>3144</v>
      </c>
    </row>
    <row r="947" spans="1:12">
      <c r="A947" s="1">
        <v>945</v>
      </c>
      <c r="B947" t="s">
        <v>3145</v>
      </c>
      <c r="C947" t="s">
        <v>12</v>
      </c>
      <c r="D947" t="s">
        <v>3146</v>
      </c>
      <c r="E947">
        <v>2017</v>
      </c>
      <c r="F947">
        <v>65000</v>
      </c>
      <c r="G947" t="s">
        <v>21</v>
      </c>
      <c r="H947">
        <v>142250</v>
      </c>
      <c r="I947" t="s">
        <v>15</v>
      </c>
      <c r="J947" t="s">
        <v>1000</v>
      </c>
      <c r="K947" t="s">
        <v>1306</v>
      </c>
      <c r="L947" t="s">
        <v>3147</v>
      </c>
    </row>
    <row r="948" spans="1:12">
      <c r="A948" s="1">
        <v>946</v>
      </c>
      <c r="B948" t="s">
        <v>3148</v>
      </c>
      <c r="C948" t="s">
        <v>1812</v>
      </c>
      <c r="D948" t="s">
        <v>3149</v>
      </c>
      <c r="E948">
        <v>2020</v>
      </c>
      <c r="F948">
        <v>6000</v>
      </c>
      <c r="G948" t="s">
        <v>21</v>
      </c>
      <c r="H948">
        <v>189500</v>
      </c>
      <c r="I948" t="s">
        <v>15</v>
      </c>
      <c r="J948" t="s">
        <v>184</v>
      </c>
      <c r="K948" t="s">
        <v>331</v>
      </c>
      <c r="L948" t="s">
        <v>3150</v>
      </c>
    </row>
    <row r="949" spans="1:12">
      <c r="A949" s="1">
        <v>947</v>
      </c>
      <c r="B949" t="s">
        <v>3151</v>
      </c>
      <c r="C949" t="s">
        <v>467</v>
      </c>
      <c r="D949" t="s">
        <v>3152</v>
      </c>
      <c r="E949">
        <v>2014</v>
      </c>
      <c r="F949">
        <v>70000</v>
      </c>
      <c r="G949" t="s">
        <v>21</v>
      </c>
      <c r="H949">
        <v>108000</v>
      </c>
      <c r="I949" t="s">
        <v>15</v>
      </c>
      <c r="J949" t="s">
        <v>28</v>
      </c>
      <c r="K949" t="s">
        <v>372</v>
      </c>
      <c r="L949" t="s">
        <v>3153</v>
      </c>
    </row>
    <row r="950" spans="1:12">
      <c r="A950" s="1">
        <v>948</v>
      </c>
      <c r="B950" t="s">
        <v>3154</v>
      </c>
      <c r="C950" t="s">
        <v>476</v>
      </c>
      <c r="D950" t="s">
        <v>3155</v>
      </c>
      <c r="E950">
        <v>2020</v>
      </c>
      <c r="F950">
        <v>0</v>
      </c>
      <c r="G950" t="s">
        <v>21</v>
      </c>
      <c r="H950">
        <v>179900</v>
      </c>
      <c r="I950" t="s">
        <v>15</v>
      </c>
      <c r="J950" t="s">
        <v>255</v>
      </c>
      <c r="K950" t="s">
        <v>151</v>
      </c>
      <c r="L950" t="s">
        <v>3156</v>
      </c>
    </row>
    <row r="951" spans="1:12">
      <c r="A951" s="1">
        <v>949</v>
      </c>
      <c r="B951" t="s">
        <v>3157</v>
      </c>
      <c r="C951" t="s">
        <v>12</v>
      </c>
      <c r="D951" t="s">
        <v>3158</v>
      </c>
      <c r="E951">
        <v>2016</v>
      </c>
      <c r="F951">
        <v>87678</v>
      </c>
      <c r="G951" t="s">
        <v>117</v>
      </c>
      <c r="H951">
        <v>126500</v>
      </c>
      <c r="I951" t="s">
        <v>15</v>
      </c>
      <c r="J951" t="s">
        <v>28</v>
      </c>
      <c r="K951" t="s">
        <v>1159</v>
      </c>
      <c r="L951" t="s">
        <v>3159</v>
      </c>
    </row>
    <row r="952" spans="1:12">
      <c r="A952" s="1">
        <v>950</v>
      </c>
      <c r="B952" t="s">
        <v>3160</v>
      </c>
      <c r="C952" t="s">
        <v>12</v>
      </c>
      <c r="D952" t="s">
        <v>3161</v>
      </c>
      <c r="E952">
        <v>2017</v>
      </c>
      <c r="F952">
        <v>62000</v>
      </c>
      <c r="G952" t="s">
        <v>21</v>
      </c>
      <c r="H952">
        <v>147000</v>
      </c>
      <c r="I952" t="s">
        <v>15</v>
      </c>
      <c r="J952" t="s">
        <v>28</v>
      </c>
      <c r="K952" t="s">
        <v>944</v>
      </c>
      <c r="L952" t="s">
        <v>3162</v>
      </c>
    </row>
    <row r="953" spans="1:12">
      <c r="A953" s="1">
        <v>951</v>
      </c>
      <c r="B953" t="s">
        <v>3163</v>
      </c>
      <c r="C953" t="s">
        <v>220</v>
      </c>
      <c r="D953" t="s">
        <v>3164</v>
      </c>
      <c r="E953">
        <v>2006</v>
      </c>
      <c r="F953">
        <v>221000</v>
      </c>
      <c r="G953" t="s">
        <v>47</v>
      </c>
      <c r="H953">
        <v>49500</v>
      </c>
      <c r="I953" t="s">
        <v>15</v>
      </c>
      <c r="J953" t="s">
        <v>184</v>
      </c>
      <c r="K953" t="s">
        <v>1652</v>
      </c>
      <c r="L953" t="s">
        <v>3165</v>
      </c>
    </row>
    <row r="954" spans="1:12">
      <c r="A954" s="1">
        <v>952</v>
      </c>
      <c r="B954" t="s">
        <v>3166</v>
      </c>
      <c r="C954" t="s">
        <v>12</v>
      </c>
      <c r="D954" t="s">
        <v>3167</v>
      </c>
      <c r="E954">
        <v>2017</v>
      </c>
      <c r="F954">
        <v>95797</v>
      </c>
      <c r="G954" t="s">
        <v>21</v>
      </c>
      <c r="H954">
        <v>143750</v>
      </c>
      <c r="I954" t="s">
        <v>15</v>
      </c>
      <c r="J954" t="s">
        <v>144</v>
      </c>
      <c r="K954" t="s">
        <v>3007</v>
      </c>
      <c r="L954" t="s">
        <v>3168</v>
      </c>
    </row>
    <row r="955" spans="1:12">
      <c r="A955" s="1">
        <v>953</v>
      </c>
      <c r="B955" t="s">
        <v>3169</v>
      </c>
      <c r="C955" t="s">
        <v>12</v>
      </c>
      <c r="D955" t="s">
        <v>3170</v>
      </c>
      <c r="E955">
        <v>2018</v>
      </c>
      <c r="F955">
        <v>28500</v>
      </c>
      <c r="G955" t="s">
        <v>14</v>
      </c>
      <c r="H955">
        <v>168000</v>
      </c>
      <c r="I955" t="s">
        <v>15</v>
      </c>
      <c r="J955" t="s">
        <v>35</v>
      </c>
      <c r="K955" t="s">
        <v>354</v>
      </c>
      <c r="L955" t="s">
        <v>3171</v>
      </c>
    </row>
    <row r="956" spans="1:12">
      <c r="A956" s="1">
        <v>954</v>
      </c>
      <c r="B956" t="s">
        <v>3172</v>
      </c>
      <c r="C956" t="s">
        <v>32</v>
      </c>
      <c r="D956" t="s">
        <v>3173</v>
      </c>
      <c r="E956">
        <v>2018</v>
      </c>
      <c r="F956">
        <v>22000</v>
      </c>
      <c r="G956" t="s">
        <v>21</v>
      </c>
      <c r="H956">
        <v>195000</v>
      </c>
      <c r="I956" t="s">
        <v>15</v>
      </c>
      <c r="J956" t="s">
        <v>28</v>
      </c>
      <c r="K956" t="s">
        <v>171</v>
      </c>
      <c r="L956" t="s">
        <v>3174</v>
      </c>
    </row>
    <row r="957" spans="1:12">
      <c r="A957" s="1">
        <v>955</v>
      </c>
      <c r="B957" t="s">
        <v>3175</v>
      </c>
      <c r="C957" t="s">
        <v>12</v>
      </c>
      <c r="D957" t="s">
        <v>3176</v>
      </c>
      <c r="E957">
        <v>2016</v>
      </c>
      <c r="F957">
        <v>55000</v>
      </c>
      <c r="G957" t="s">
        <v>21</v>
      </c>
      <c r="H957">
        <v>148750</v>
      </c>
      <c r="I957" t="s">
        <v>15</v>
      </c>
      <c r="J957" t="s">
        <v>1441</v>
      </c>
      <c r="K957" t="s">
        <v>151</v>
      </c>
      <c r="L957" t="s">
        <v>3177</v>
      </c>
    </row>
    <row r="958" spans="1:12">
      <c r="A958" s="1">
        <v>956</v>
      </c>
      <c r="B958" t="s">
        <v>3178</v>
      </c>
      <c r="C958" t="s">
        <v>12</v>
      </c>
      <c r="D958" t="s">
        <v>3179</v>
      </c>
      <c r="E958">
        <v>2017</v>
      </c>
      <c r="F958">
        <v>150000</v>
      </c>
      <c r="G958" t="s">
        <v>21</v>
      </c>
      <c r="H958">
        <v>138250</v>
      </c>
      <c r="I958" t="s">
        <v>15</v>
      </c>
      <c r="J958" t="s">
        <v>35</v>
      </c>
      <c r="K958" t="s">
        <v>354</v>
      </c>
      <c r="L958" t="s">
        <v>3180</v>
      </c>
    </row>
    <row r="959" spans="1:12">
      <c r="A959" s="1">
        <v>957</v>
      </c>
      <c r="B959" t="s">
        <v>3181</v>
      </c>
      <c r="C959" t="s">
        <v>861</v>
      </c>
      <c r="D959" t="s">
        <v>3182</v>
      </c>
      <c r="E959">
        <v>2014</v>
      </c>
      <c r="F959">
        <v>150000</v>
      </c>
      <c r="G959" t="s">
        <v>431</v>
      </c>
      <c r="H959">
        <v>125000</v>
      </c>
      <c r="I959" t="s">
        <v>15</v>
      </c>
      <c r="J959" t="s">
        <v>28</v>
      </c>
      <c r="K959" t="s">
        <v>241</v>
      </c>
      <c r="L959" t="s">
        <v>3183</v>
      </c>
    </row>
    <row r="960" spans="1:12">
      <c r="A960" s="1">
        <v>958</v>
      </c>
      <c r="B960" t="s">
        <v>3184</v>
      </c>
      <c r="C960" t="s">
        <v>12</v>
      </c>
      <c r="D960" t="s">
        <v>3185</v>
      </c>
      <c r="E960">
        <v>2017</v>
      </c>
      <c r="F960">
        <v>104000</v>
      </c>
      <c r="G960" t="s">
        <v>21</v>
      </c>
      <c r="H960">
        <v>165000</v>
      </c>
      <c r="I960" t="s">
        <v>15</v>
      </c>
      <c r="J960" t="s">
        <v>97</v>
      </c>
      <c r="K960" t="s">
        <v>343</v>
      </c>
      <c r="L960" t="s">
        <v>3186</v>
      </c>
    </row>
    <row r="961" spans="1:12">
      <c r="A961" s="1">
        <v>959</v>
      </c>
      <c r="B961" t="s">
        <v>3187</v>
      </c>
      <c r="C961" t="s">
        <v>12</v>
      </c>
      <c r="D961" t="s">
        <v>3188</v>
      </c>
      <c r="E961">
        <v>2017</v>
      </c>
      <c r="F961">
        <v>80000</v>
      </c>
      <c r="G961" t="s">
        <v>21</v>
      </c>
      <c r="H961">
        <v>142000</v>
      </c>
      <c r="I961" t="s">
        <v>15</v>
      </c>
      <c r="J961" t="s">
        <v>255</v>
      </c>
      <c r="K961" t="s">
        <v>151</v>
      </c>
      <c r="L961" t="s">
        <v>3189</v>
      </c>
    </row>
    <row r="962" spans="1:12">
      <c r="A962" s="1">
        <v>960</v>
      </c>
      <c r="B962" t="s">
        <v>3190</v>
      </c>
      <c r="C962" t="s">
        <v>313</v>
      </c>
      <c r="D962" t="s">
        <v>3191</v>
      </c>
      <c r="E962">
        <v>2012</v>
      </c>
      <c r="F962">
        <v>37000</v>
      </c>
      <c r="G962" t="s">
        <v>117</v>
      </c>
      <c r="H962">
        <v>94900</v>
      </c>
      <c r="I962" t="s">
        <v>15</v>
      </c>
      <c r="J962" t="s">
        <v>28</v>
      </c>
      <c r="K962" t="s">
        <v>63</v>
      </c>
      <c r="L962" t="s">
        <v>3192</v>
      </c>
    </row>
    <row r="963" spans="1:12">
      <c r="A963" s="1">
        <v>961</v>
      </c>
      <c r="B963" t="s">
        <v>3193</v>
      </c>
      <c r="C963" t="s">
        <v>12</v>
      </c>
      <c r="D963" t="s">
        <v>3194</v>
      </c>
      <c r="E963">
        <v>2018</v>
      </c>
      <c r="F963">
        <v>64000</v>
      </c>
      <c r="G963" t="s">
        <v>21</v>
      </c>
      <c r="H963">
        <v>160000</v>
      </c>
      <c r="I963" t="s">
        <v>15</v>
      </c>
      <c r="J963" t="s">
        <v>28</v>
      </c>
      <c r="K963" t="s">
        <v>167</v>
      </c>
      <c r="L963" t="s">
        <v>3195</v>
      </c>
    </row>
    <row r="964" spans="1:12">
      <c r="A964" s="1">
        <v>962</v>
      </c>
      <c r="B964" t="s">
        <v>3196</v>
      </c>
      <c r="C964" t="s">
        <v>12</v>
      </c>
      <c r="D964" t="s">
        <v>3197</v>
      </c>
      <c r="E964">
        <v>2016</v>
      </c>
      <c r="F964">
        <v>137000</v>
      </c>
      <c r="G964" t="s">
        <v>47</v>
      </c>
      <c r="H964">
        <v>138000</v>
      </c>
      <c r="I964" t="s">
        <v>15</v>
      </c>
      <c r="J964" t="s">
        <v>179</v>
      </c>
      <c r="K964" t="s">
        <v>1251</v>
      </c>
      <c r="L964" t="s">
        <v>3198</v>
      </c>
    </row>
    <row r="965" spans="1:12">
      <c r="A965" s="1">
        <v>963</v>
      </c>
      <c r="B965" t="s">
        <v>3199</v>
      </c>
      <c r="C965" t="s">
        <v>32</v>
      </c>
      <c r="D965" t="s">
        <v>3200</v>
      </c>
      <c r="E965">
        <v>2017</v>
      </c>
      <c r="F965">
        <v>30500</v>
      </c>
      <c r="G965" t="s">
        <v>53</v>
      </c>
      <c r="H965">
        <v>127500</v>
      </c>
      <c r="I965" t="s">
        <v>15</v>
      </c>
      <c r="J965" t="s">
        <v>28</v>
      </c>
      <c r="K965" t="s">
        <v>514</v>
      </c>
      <c r="L965" t="s">
        <v>3201</v>
      </c>
    </row>
    <row r="966" spans="1:12">
      <c r="A966" s="1">
        <v>964</v>
      </c>
      <c r="B966" t="s">
        <v>3202</v>
      </c>
      <c r="C966" t="s">
        <v>148</v>
      </c>
      <c r="D966" t="s">
        <v>3203</v>
      </c>
      <c r="E966">
        <v>2011</v>
      </c>
      <c r="F966">
        <v>220000</v>
      </c>
      <c r="G966" t="s">
        <v>53</v>
      </c>
      <c r="H966">
        <v>75000</v>
      </c>
      <c r="I966" t="s">
        <v>15</v>
      </c>
      <c r="J966" t="s">
        <v>624</v>
      </c>
      <c r="K966" t="s">
        <v>973</v>
      </c>
      <c r="L966" t="s">
        <v>3204</v>
      </c>
    </row>
    <row r="967" spans="1:12">
      <c r="A967" s="1">
        <v>965</v>
      </c>
      <c r="B967" t="s">
        <v>3205</v>
      </c>
      <c r="C967" t="s">
        <v>32</v>
      </c>
      <c r="D967" t="s">
        <v>3206</v>
      </c>
      <c r="E967">
        <v>2018</v>
      </c>
      <c r="F967">
        <v>70000</v>
      </c>
      <c r="G967" t="s">
        <v>21</v>
      </c>
      <c r="H967">
        <v>186900</v>
      </c>
      <c r="I967" t="s">
        <v>15</v>
      </c>
      <c r="J967" t="s">
        <v>97</v>
      </c>
      <c r="K967" t="s">
        <v>3207</v>
      </c>
      <c r="L967" t="s">
        <v>3208</v>
      </c>
    </row>
    <row r="968" spans="1:12">
      <c r="A968" s="1">
        <v>966</v>
      </c>
      <c r="B968" t="s">
        <v>3209</v>
      </c>
      <c r="C968" t="s">
        <v>12</v>
      </c>
      <c r="D968" t="s">
        <v>3210</v>
      </c>
      <c r="E968">
        <v>2016</v>
      </c>
      <c r="F968">
        <v>120000</v>
      </c>
      <c r="G968" t="s">
        <v>21</v>
      </c>
      <c r="H968">
        <v>128750</v>
      </c>
      <c r="I968" t="s">
        <v>15</v>
      </c>
      <c r="J968" t="s">
        <v>28</v>
      </c>
      <c r="K968" t="s">
        <v>29</v>
      </c>
      <c r="L968" t="s">
        <v>3211</v>
      </c>
    </row>
    <row r="969" spans="1:12">
      <c r="A969" s="1">
        <v>967</v>
      </c>
      <c r="B969" t="s">
        <v>3212</v>
      </c>
      <c r="C969" t="s">
        <v>12</v>
      </c>
      <c r="D969" t="s">
        <v>3213</v>
      </c>
      <c r="E969">
        <v>2017</v>
      </c>
      <c r="F969">
        <v>71117</v>
      </c>
      <c r="G969" t="s">
        <v>21</v>
      </c>
      <c r="H969">
        <v>152500</v>
      </c>
      <c r="I969" t="s">
        <v>15</v>
      </c>
      <c r="J969" t="s">
        <v>111</v>
      </c>
      <c r="K969" t="s">
        <v>112</v>
      </c>
      <c r="L969" t="s">
        <v>3214</v>
      </c>
    </row>
    <row r="970" spans="1:12">
      <c r="A970" s="1">
        <v>968</v>
      </c>
      <c r="B970" t="s">
        <v>3215</v>
      </c>
      <c r="C970" t="s">
        <v>1063</v>
      </c>
      <c r="D970" t="s">
        <v>3216</v>
      </c>
      <c r="E970">
        <v>2014</v>
      </c>
      <c r="F970">
        <v>200000</v>
      </c>
      <c r="G970" t="s">
        <v>21</v>
      </c>
      <c r="H970">
        <v>95000</v>
      </c>
      <c r="I970" t="s">
        <v>15</v>
      </c>
      <c r="J970" t="s">
        <v>200</v>
      </c>
      <c r="K970" t="s">
        <v>3217</v>
      </c>
      <c r="L970" t="s">
        <v>3218</v>
      </c>
    </row>
    <row r="971" spans="1:12">
      <c r="A971" s="1">
        <v>969</v>
      </c>
      <c r="B971" t="s">
        <v>3219</v>
      </c>
      <c r="C971" t="s">
        <v>12</v>
      </c>
      <c r="D971" t="s">
        <v>3220</v>
      </c>
      <c r="E971">
        <v>2018</v>
      </c>
      <c r="F971">
        <v>77000</v>
      </c>
      <c r="G971" t="s">
        <v>47</v>
      </c>
      <c r="H971">
        <v>137900</v>
      </c>
      <c r="I971" t="s">
        <v>15</v>
      </c>
      <c r="J971" t="s">
        <v>184</v>
      </c>
      <c r="K971" t="s">
        <v>237</v>
      </c>
      <c r="L971" t="s">
        <v>3221</v>
      </c>
    </row>
    <row r="972" spans="1:12">
      <c r="A972" s="1">
        <v>970</v>
      </c>
      <c r="B972" t="s">
        <v>3222</v>
      </c>
      <c r="C972" t="s">
        <v>39</v>
      </c>
      <c r="D972" t="s">
        <v>3223</v>
      </c>
      <c r="E972">
        <v>2017</v>
      </c>
      <c r="F972">
        <v>115000</v>
      </c>
      <c r="G972" t="s">
        <v>21</v>
      </c>
      <c r="H972">
        <v>141000</v>
      </c>
      <c r="I972" t="s">
        <v>15</v>
      </c>
      <c r="J972" t="s">
        <v>22</v>
      </c>
      <c r="K972" t="s">
        <v>23</v>
      </c>
      <c r="L972" t="s">
        <v>3224</v>
      </c>
    </row>
    <row r="973" spans="1:12">
      <c r="A973" s="1">
        <v>971</v>
      </c>
      <c r="B973" t="s">
        <v>3225</v>
      </c>
      <c r="C973" t="s">
        <v>12</v>
      </c>
      <c r="D973" t="s">
        <v>3226</v>
      </c>
      <c r="E973">
        <v>2017</v>
      </c>
      <c r="F973">
        <v>117000</v>
      </c>
      <c r="G973" t="s">
        <v>21</v>
      </c>
      <c r="H973">
        <v>141500</v>
      </c>
      <c r="I973" t="s">
        <v>15</v>
      </c>
      <c r="J973" t="s">
        <v>22</v>
      </c>
      <c r="K973" t="s">
        <v>23</v>
      </c>
      <c r="L973" t="s">
        <v>3227</v>
      </c>
    </row>
    <row r="974" spans="1:12">
      <c r="A974" s="1">
        <v>972</v>
      </c>
      <c r="B974" t="s">
        <v>3228</v>
      </c>
      <c r="C974" t="s">
        <v>12</v>
      </c>
      <c r="D974" t="s">
        <v>3229</v>
      </c>
      <c r="E974">
        <v>2017</v>
      </c>
      <c r="F974">
        <v>39500</v>
      </c>
      <c r="G974" t="s">
        <v>21</v>
      </c>
      <c r="H974">
        <v>149000</v>
      </c>
      <c r="I974" t="s">
        <v>15</v>
      </c>
      <c r="J974" t="s">
        <v>28</v>
      </c>
      <c r="K974" t="s">
        <v>656</v>
      </c>
      <c r="L974" t="s">
        <v>3230</v>
      </c>
    </row>
    <row r="975" spans="1:12">
      <c r="A975" s="1">
        <v>973</v>
      </c>
      <c r="B975" t="s">
        <v>3231</v>
      </c>
      <c r="C975" t="s">
        <v>12</v>
      </c>
      <c r="D975" t="s">
        <v>3232</v>
      </c>
      <c r="E975">
        <v>2016</v>
      </c>
      <c r="F975">
        <v>42000</v>
      </c>
      <c r="G975" t="s">
        <v>21</v>
      </c>
      <c r="H975">
        <v>150000</v>
      </c>
      <c r="I975" t="s">
        <v>15</v>
      </c>
      <c r="J975" t="s">
        <v>22</v>
      </c>
      <c r="K975" t="s">
        <v>3233</v>
      </c>
      <c r="L975" t="s">
        <v>3234</v>
      </c>
    </row>
    <row r="976" spans="1:12">
      <c r="A976" s="1">
        <v>974</v>
      </c>
      <c r="B976" t="s">
        <v>3235</v>
      </c>
      <c r="C976" t="s">
        <v>12</v>
      </c>
      <c r="D976" t="s">
        <v>3236</v>
      </c>
      <c r="E976">
        <v>2017</v>
      </c>
      <c r="F976">
        <v>66000</v>
      </c>
      <c r="G976" t="s">
        <v>21</v>
      </c>
      <c r="H976">
        <v>141000</v>
      </c>
      <c r="I976" t="s">
        <v>15</v>
      </c>
      <c r="J976" t="s">
        <v>97</v>
      </c>
      <c r="K976" t="s">
        <v>392</v>
      </c>
      <c r="L976" t="s">
        <v>3237</v>
      </c>
    </row>
    <row r="977" spans="1:12">
      <c r="A977" s="1">
        <v>975</v>
      </c>
      <c r="B977" t="s">
        <v>3238</v>
      </c>
      <c r="C977" t="s">
        <v>495</v>
      </c>
      <c r="D977" t="s">
        <v>3239</v>
      </c>
      <c r="E977">
        <v>2015</v>
      </c>
      <c r="F977">
        <v>29200</v>
      </c>
      <c r="G977" t="s">
        <v>34</v>
      </c>
      <c r="H977">
        <v>132500</v>
      </c>
      <c r="I977" t="s">
        <v>15</v>
      </c>
      <c r="J977" t="s">
        <v>22</v>
      </c>
      <c r="K977" t="s">
        <v>189</v>
      </c>
      <c r="L977" t="s">
        <v>3240</v>
      </c>
    </row>
    <row r="978" spans="1:12">
      <c r="A978" s="1">
        <v>976</v>
      </c>
      <c r="B978" t="s">
        <v>3241</v>
      </c>
      <c r="C978" t="s">
        <v>39</v>
      </c>
      <c r="D978" t="s">
        <v>3242</v>
      </c>
      <c r="E978">
        <v>2014</v>
      </c>
      <c r="F978">
        <v>108000</v>
      </c>
      <c r="G978" t="s">
        <v>21</v>
      </c>
      <c r="H978">
        <v>96000</v>
      </c>
      <c r="I978" t="s">
        <v>15</v>
      </c>
      <c r="J978" t="s">
        <v>16</v>
      </c>
      <c r="K978" t="s">
        <v>327</v>
      </c>
      <c r="L978" t="s">
        <v>3243</v>
      </c>
    </row>
    <row r="979" spans="1:12">
      <c r="A979" s="1">
        <v>977</v>
      </c>
      <c r="B979" t="s">
        <v>3244</v>
      </c>
      <c r="C979" t="s">
        <v>32</v>
      </c>
      <c r="D979" t="s">
        <v>3245</v>
      </c>
      <c r="E979">
        <v>2018</v>
      </c>
      <c r="F979">
        <v>95674</v>
      </c>
      <c r="G979" t="s">
        <v>21</v>
      </c>
      <c r="H979">
        <v>161900</v>
      </c>
      <c r="I979" t="s">
        <v>15</v>
      </c>
      <c r="J979" t="s">
        <v>184</v>
      </c>
      <c r="K979" t="s">
        <v>331</v>
      </c>
      <c r="L979" t="s">
        <v>3246</v>
      </c>
    </row>
    <row r="980" spans="1:12">
      <c r="A980" s="1">
        <v>978</v>
      </c>
      <c r="B980" t="s">
        <v>3247</v>
      </c>
      <c r="C980" t="s">
        <v>357</v>
      </c>
      <c r="D980" t="s">
        <v>3248</v>
      </c>
      <c r="E980">
        <v>2012</v>
      </c>
      <c r="F980">
        <v>165000</v>
      </c>
      <c r="G980" t="s">
        <v>53</v>
      </c>
      <c r="H980">
        <v>79900</v>
      </c>
      <c r="I980" t="s">
        <v>15</v>
      </c>
      <c r="J980" t="s">
        <v>28</v>
      </c>
      <c r="K980" t="s">
        <v>70</v>
      </c>
      <c r="L980" t="s">
        <v>3249</v>
      </c>
    </row>
    <row r="981" spans="1:12">
      <c r="A981" s="1">
        <v>979</v>
      </c>
      <c r="B981" t="s">
        <v>3250</v>
      </c>
      <c r="C981" t="s">
        <v>148</v>
      </c>
      <c r="D981" t="s">
        <v>3251</v>
      </c>
      <c r="E981">
        <v>2008</v>
      </c>
      <c r="F981">
        <v>290000</v>
      </c>
      <c r="G981" t="s">
        <v>14</v>
      </c>
      <c r="H981">
        <v>49000</v>
      </c>
      <c r="I981" t="s">
        <v>15</v>
      </c>
      <c r="J981" t="s">
        <v>1741</v>
      </c>
      <c r="K981" t="s">
        <v>151</v>
      </c>
      <c r="L981" t="s">
        <v>3252</v>
      </c>
    </row>
    <row r="982" spans="1:12">
      <c r="A982" s="1">
        <v>980</v>
      </c>
      <c r="B982" t="s">
        <v>3253</v>
      </c>
      <c r="C982" t="s">
        <v>12</v>
      </c>
      <c r="D982" t="s">
        <v>3254</v>
      </c>
      <c r="E982">
        <v>2017</v>
      </c>
      <c r="F982">
        <v>68000</v>
      </c>
      <c r="G982" t="s">
        <v>21</v>
      </c>
      <c r="H982">
        <v>158250</v>
      </c>
      <c r="I982" t="s">
        <v>15</v>
      </c>
      <c r="J982" t="s">
        <v>624</v>
      </c>
      <c r="K982" t="s">
        <v>625</v>
      </c>
      <c r="L982" t="s">
        <v>3255</v>
      </c>
    </row>
    <row r="983" spans="1:12">
      <c r="A983" s="1">
        <v>981</v>
      </c>
      <c r="B983" t="s">
        <v>3256</v>
      </c>
      <c r="C983" t="s">
        <v>12</v>
      </c>
      <c r="D983" t="s">
        <v>3257</v>
      </c>
      <c r="E983">
        <v>2016</v>
      </c>
      <c r="F983">
        <v>80780</v>
      </c>
      <c r="G983" t="s">
        <v>47</v>
      </c>
      <c r="H983">
        <v>137750</v>
      </c>
      <c r="I983" t="s">
        <v>15</v>
      </c>
      <c r="J983" t="s">
        <v>184</v>
      </c>
      <c r="K983" t="s">
        <v>185</v>
      </c>
      <c r="L983" t="s">
        <v>3258</v>
      </c>
    </row>
    <row r="984" spans="1:12">
      <c r="A984" s="1">
        <v>982</v>
      </c>
      <c r="B984" t="s">
        <v>3259</v>
      </c>
      <c r="C984" t="s">
        <v>39</v>
      </c>
      <c r="D984" t="s">
        <v>3260</v>
      </c>
      <c r="E984">
        <v>2018</v>
      </c>
      <c r="F984">
        <v>31000</v>
      </c>
      <c r="G984" t="s">
        <v>21</v>
      </c>
      <c r="H984">
        <v>129900</v>
      </c>
      <c r="I984" t="s">
        <v>15</v>
      </c>
      <c r="J984" t="s">
        <v>144</v>
      </c>
      <c r="K984" t="s">
        <v>3261</v>
      </c>
      <c r="L984" t="s">
        <v>3262</v>
      </c>
    </row>
    <row r="985" spans="1:12">
      <c r="A985" s="1">
        <v>983</v>
      </c>
      <c r="B985" t="s">
        <v>3263</v>
      </c>
      <c r="C985" t="s">
        <v>283</v>
      </c>
      <c r="D985" t="s">
        <v>3264</v>
      </c>
      <c r="E985">
        <v>2006</v>
      </c>
      <c r="F985">
        <v>179000</v>
      </c>
      <c r="G985" t="s">
        <v>34</v>
      </c>
      <c r="H985">
        <v>57500</v>
      </c>
      <c r="I985" t="s">
        <v>15</v>
      </c>
      <c r="J985" t="s">
        <v>28</v>
      </c>
      <c r="K985" t="s">
        <v>310</v>
      </c>
      <c r="L985" t="s">
        <v>3265</v>
      </c>
    </row>
    <row r="986" spans="1:12">
      <c r="A986" s="1">
        <v>984</v>
      </c>
      <c r="B986" t="s">
        <v>3266</v>
      </c>
      <c r="C986" t="s">
        <v>26</v>
      </c>
      <c r="D986" t="s">
        <v>3267</v>
      </c>
      <c r="E986">
        <v>2014</v>
      </c>
      <c r="F986">
        <v>54442</v>
      </c>
      <c r="G986" t="s">
        <v>47</v>
      </c>
      <c r="H986">
        <v>126000</v>
      </c>
      <c r="I986" t="s">
        <v>15</v>
      </c>
      <c r="J986" t="s">
        <v>663</v>
      </c>
      <c r="K986" t="s">
        <v>679</v>
      </c>
      <c r="L986" t="s">
        <v>3268</v>
      </c>
    </row>
    <row r="987" spans="1:12">
      <c r="A987" s="1">
        <v>985</v>
      </c>
      <c r="B987" t="s">
        <v>3269</v>
      </c>
      <c r="C987" t="s">
        <v>26</v>
      </c>
      <c r="D987" t="s">
        <v>3270</v>
      </c>
      <c r="E987">
        <v>2015</v>
      </c>
      <c r="F987">
        <v>48500</v>
      </c>
      <c r="G987" t="s">
        <v>53</v>
      </c>
      <c r="H987">
        <v>89500</v>
      </c>
      <c r="I987" t="s">
        <v>15</v>
      </c>
      <c r="J987" t="s">
        <v>883</v>
      </c>
      <c r="K987" t="s">
        <v>2213</v>
      </c>
      <c r="L987" t="s">
        <v>3271</v>
      </c>
    </row>
    <row r="988" spans="1:12">
      <c r="A988" s="1">
        <v>986</v>
      </c>
      <c r="B988" t="s">
        <v>3272</v>
      </c>
      <c r="C988" t="s">
        <v>32</v>
      </c>
      <c r="D988" t="s">
        <v>3273</v>
      </c>
      <c r="E988">
        <v>2017</v>
      </c>
      <c r="F988">
        <v>69000</v>
      </c>
      <c r="G988" t="s">
        <v>21</v>
      </c>
      <c r="H988">
        <v>179500</v>
      </c>
      <c r="I988" t="s">
        <v>15</v>
      </c>
      <c r="J988" t="s">
        <v>28</v>
      </c>
      <c r="K988" t="s">
        <v>1159</v>
      </c>
      <c r="L988" t="s">
        <v>3274</v>
      </c>
    </row>
    <row r="989" spans="1:12">
      <c r="A989" s="1">
        <v>987</v>
      </c>
      <c r="B989" t="s">
        <v>3275</v>
      </c>
      <c r="C989" t="s">
        <v>26</v>
      </c>
      <c r="D989" t="s">
        <v>3276</v>
      </c>
      <c r="E989">
        <v>2015</v>
      </c>
      <c r="F989">
        <v>163639</v>
      </c>
      <c r="G989" t="s">
        <v>21</v>
      </c>
      <c r="H989">
        <v>95500</v>
      </c>
      <c r="I989" t="s">
        <v>15</v>
      </c>
      <c r="J989" t="s">
        <v>97</v>
      </c>
      <c r="K989" t="s">
        <v>392</v>
      </c>
      <c r="L989" t="s">
        <v>3277</v>
      </c>
    </row>
    <row r="990" spans="1:12">
      <c r="A990" s="1">
        <v>988</v>
      </c>
      <c r="B990" t="s">
        <v>3278</v>
      </c>
      <c r="C990" t="s">
        <v>32</v>
      </c>
      <c r="D990" t="s">
        <v>3279</v>
      </c>
      <c r="E990">
        <v>2019</v>
      </c>
      <c r="F990">
        <v>9630</v>
      </c>
      <c r="G990" t="s">
        <v>117</v>
      </c>
      <c r="H990">
        <v>212000</v>
      </c>
      <c r="I990" t="s">
        <v>15</v>
      </c>
      <c r="J990" t="s">
        <v>28</v>
      </c>
      <c r="K990" t="s">
        <v>29</v>
      </c>
      <c r="L990" t="s">
        <v>3280</v>
      </c>
    </row>
    <row r="991" spans="1:12">
      <c r="A991" s="1">
        <v>989</v>
      </c>
      <c r="B991" t="s">
        <v>3281</v>
      </c>
      <c r="C991" t="s">
        <v>220</v>
      </c>
      <c r="D991" t="s">
        <v>3282</v>
      </c>
      <c r="E991">
        <v>2004</v>
      </c>
      <c r="F991">
        <v>170000</v>
      </c>
      <c r="G991" t="s">
        <v>21</v>
      </c>
      <c r="H991">
        <v>55000</v>
      </c>
      <c r="I991" t="s">
        <v>15</v>
      </c>
      <c r="J991" t="s">
        <v>22</v>
      </c>
      <c r="K991" t="s">
        <v>189</v>
      </c>
      <c r="L991" t="s">
        <v>3283</v>
      </c>
    </row>
    <row r="992" spans="1:12">
      <c r="A992" s="1">
        <v>990</v>
      </c>
      <c r="B992" t="s">
        <v>3284</v>
      </c>
      <c r="C992" t="s">
        <v>495</v>
      </c>
      <c r="D992" t="s">
        <v>3285</v>
      </c>
      <c r="E992">
        <v>2012</v>
      </c>
      <c r="F992">
        <v>136000</v>
      </c>
      <c r="G992" t="s">
        <v>34</v>
      </c>
      <c r="H992">
        <v>106500</v>
      </c>
      <c r="I992" t="s">
        <v>15</v>
      </c>
      <c r="J992" t="s">
        <v>22</v>
      </c>
      <c r="K992" t="s">
        <v>492</v>
      </c>
      <c r="L992" t="s">
        <v>3286</v>
      </c>
    </row>
    <row r="993" spans="1:12">
      <c r="A993" s="1">
        <v>991</v>
      </c>
      <c r="B993" t="s">
        <v>3287</v>
      </c>
      <c r="C993" t="s">
        <v>32</v>
      </c>
      <c r="D993" t="s">
        <v>3288</v>
      </c>
      <c r="E993">
        <v>2018</v>
      </c>
      <c r="F993">
        <v>75000</v>
      </c>
      <c r="G993" t="s">
        <v>34</v>
      </c>
      <c r="H993">
        <v>161900</v>
      </c>
      <c r="I993" t="s">
        <v>15</v>
      </c>
      <c r="J993" t="s">
        <v>28</v>
      </c>
      <c r="K993" t="s">
        <v>310</v>
      </c>
      <c r="L993" t="s">
        <v>3289</v>
      </c>
    </row>
    <row r="994" spans="1:12">
      <c r="A994" s="1">
        <v>992</v>
      </c>
      <c r="B994" t="s">
        <v>3290</v>
      </c>
      <c r="C994" t="s">
        <v>220</v>
      </c>
      <c r="D994" t="s">
        <v>3291</v>
      </c>
      <c r="E994">
        <v>2005</v>
      </c>
      <c r="F994">
        <v>218000</v>
      </c>
      <c r="G994" t="s">
        <v>14</v>
      </c>
      <c r="H994">
        <v>45500</v>
      </c>
      <c r="I994" t="s">
        <v>15</v>
      </c>
      <c r="J994" t="s">
        <v>184</v>
      </c>
      <c r="K994" t="s">
        <v>237</v>
      </c>
      <c r="L994" t="s">
        <v>3292</v>
      </c>
    </row>
    <row r="995" spans="1:12">
      <c r="A995" s="1">
        <v>993</v>
      </c>
      <c r="B995" t="s">
        <v>3293</v>
      </c>
      <c r="C995" t="s">
        <v>434</v>
      </c>
      <c r="D995" t="s">
        <v>3294</v>
      </c>
      <c r="E995">
        <v>2012</v>
      </c>
      <c r="F995">
        <v>149500</v>
      </c>
      <c r="G995" t="s">
        <v>34</v>
      </c>
      <c r="H995">
        <v>82500</v>
      </c>
      <c r="I995" t="s">
        <v>15</v>
      </c>
      <c r="J995" t="s">
        <v>1246</v>
      </c>
      <c r="K995" t="s">
        <v>3295</v>
      </c>
      <c r="L995" t="s">
        <v>3296</v>
      </c>
    </row>
    <row r="996" spans="1:12">
      <c r="A996" s="1">
        <v>994</v>
      </c>
      <c r="B996" t="s">
        <v>3297</v>
      </c>
      <c r="C996" t="s">
        <v>32</v>
      </c>
      <c r="D996" t="s">
        <v>3298</v>
      </c>
      <c r="E996">
        <v>2018</v>
      </c>
      <c r="F996">
        <v>23000</v>
      </c>
      <c r="G996" t="s">
        <v>21</v>
      </c>
      <c r="H996">
        <v>191750</v>
      </c>
      <c r="I996" t="s">
        <v>15</v>
      </c>
      <c r="J996" t="s">
        <v>184</v>
      </c>
      <c r="K996" t="s">
        <v>185</v>
      </c>
      <c r="L996" t="s">
        <v>3299</v>
      </c>
    </row>
    <row r="997" spans="1:12">
      <c r="A997" s="1">
        <v>995</v>
      </c>
      <c r="B997" t="s">
        <v>3300</v>
      </c>
      <c r="C997" t="s">
        <v>1010</v>
      </c>
      <c r="D997" t="s">
        <v>3301</v>
      </c>
      <c r="E997">
        <v>1999</v>
      </c>
      <c r="F997">
        <v>217000</v>
      </c>
      <c r="G997" t="s">
        <v>309</v>
      </c>
      <c r="H997">
        <v>28500</v>
      </c>
      <c r="I997" t="s">
        <v>15</v>
      </c>
      <c r="J997" t="s">
        <v>28</v>
      </c>
      <c r="K997" t="s">
        <v>125</v>
      </c>
      <c r="L997" t="s">
        <v>3302</v>
      </c>
    </row>
    <row r="998" spans="1:12">
      <c r="A998" s="1">
        <v>996</v>
      </c>
      <c r="B998" t="s">
        <v>3303</v>
      </c>
      <c r="C998" t="s">
        <v>283</v>
      </c>
      <c r="D998" t="s">
        <v>3304</v>
      </c>
      <c r="E998">
        <v>2011</v>
      </c>
      <c r="F998">
        <v>135500</v>
      </c>
      <c r="G998" t="s">
        <v>53</v>
      </c>
      <c r="H998">
        <v>87600</v>
      </c>
      <c r="I998" t="s">
        <v>15</v>
      </c>
      <c r="J998" t="s">
        <v>97</v>
      </c>
      <c r="K998" t="s">
        <v>392</v>
      </c>
      <c r="L998" t="s">
        <v>3305</v>
      </c>
    </row>
    <row r="999" spans="1:12">
      <c r="A999" s="1">
        <v>997</v>
      </c>
      <c r="B999" t="s">
        <v>3306</v>
      </c>
      <c r="C999" t="s">
        <v>313</v>
      </c>
      <c r="D999" t="s">
        <v>3307</v>
      </c>
      <c r="E999">
        <v>2011</v>
      </c>
      <c r="F999">
        <v>139000</v>
      </c>
      <c r="G999" t="s">
        <v>21</v>
      </c>
      <c r="H999">
        <v>85000</v>
      </c>
      <c r="I999" t="s">
        <v>15</v>
      </c>
      <c r="J999" t="s">
        <v>883</v>
      </c>
      <c r="K999" t="s">
        <v>2679</v>
      </c>
      <c r="L999" t="s">
        <v>3308</v>
      </c>
    </row>
    <row r="1000" spans="1:12">
      <c r="A1000" s="1">
        <v>998</v>
      </c>
      <c r="B1000" t="s">
        <v>3309</v>
      </c>
      <c r="C1000" t="s">
        <v>12</v>
      </c>
      <c r="D1000" t="s">
        <v>3310</v>
      </c>
      <c r="E1000">
        <v>2013</v>
      </c>
      <c r="F1000">
        <v>233000</v>
      </c>
      <c r="G1000" t="s">
        <v>34</v>
      </c>
      <c r="H1000">
        <v>92000</v>
      </c>
      <c r="I1000" t="s">
        <v>15</v>
      </c>
      <c r="J1000" t="s">
        <v>624</v>
      </c>
      <c r="K1000" t="s">
        <v>625</v>
      </c>
      <c r="L1000" t="s">
        <v>3311</v>
      </c>
    </row>
    <row r="1001" spans="1:12">
      <c r="A1001" s="1">
        <v>999</v>
      </c>
      <c r="B1001" t="s">
        <v>3312</v>
      </c>
      <c r="C1001" t="s">
        <v>12</v>
      </c>
      <c r="D1001" t="s">
        <v>3313</v>
      </c>
      <c r="E1001">
        <v>2018</v>
      </c>
      <c r="F1001">
        <v>67000</v>
      </c>
      <c r="G1001" t="s">
        <v>21</v>
      </c>
      <c r="H1001">
        <v>153850</v>
      </c>
      <c r="I1001" t="s">
        <v>15</v>
      </c>
      <c r="J1001" t="s">
        <v>155</v>
      </c>
      <c r="K1001" t="s">
        <v>305</v>
      </c>
      <c r="L1001" t="s">
        <v>3314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6"/>
  <sheetViews>
    <sheetView tabSelected="1" workbookViewId="0">
      <selection activeCell="I7" sqref="I7"/>
    </sheetView>
  </sheetViews>
  <sheetFormatPr defaultColWidth="9" defaultRowHeight="14.25"/>
  <cols>
    <col min="1" max="1" width="5.375" customWidth="1"/>
    <col min="2" max="3" width="7.375" customWidth="1"/>
    <col min="7" max="7" width="7.375" customWidth="1"/>
    <col min="10" max="10" width="7.375" customWidth="1"/>
    <col min="14" max="14" width="7.375" customWidth="1"/>
  </cols>
  <sheetData>
    <row r="1" spans="1:14">
      <c r="A1" s="1" t="s">
        <v>3</v>
      </c>
      <c r="B1" s="1" t="s">
        <v>4</v>
      </c>
      <c r="C1" s="1" t="s">
        <v>6</v>
      </c>
      <c r="D1" s="1" t="s">
        <v>3315</v>
      </c>
      <c r="F1" s="1" t="s">
        <v>3315</v>
      </c>
      <c r="G1" s="1" t="s">
        <v>4</v>
      </c>
      <c r="H1" t="s">
        <v>3316</v>
      </c>
      <c r="I1" s="1" t="s">
        <v>3315</v>
      </c>
      <c r="J1" s="1" t="s">
        <v>6</v>
      </c>
      <c r="K1" t="s">
        <v>3317</v>
      </c>
      <c r="M1" s="1" t="s">
        <v>3318</v>
      </c>
      <c r="N1" s="1" t="s">
        <v>6</v>
      </c>
    </row>
    <row r="2" spans="1:15">
      <c r="A2" s="2">
        <v>2020</v>
      </c>
      <c r="B2" s="2">
        <v>0</v>
      </c>
      <c r="C2" s="2">
        <v>235000</v>
      </c>
      <c r="D2" s="2">
        <f>2020-A2</f>
        <v>0</v>
      </c>
      <c r="F2" s="2">
        <v>0</v>
      </c>
      <c r="G2" s="2">
        <v>0</v>
      </c>
      <c r="H2" t="s">
        <v>3319</v>
      </c>
      <c r="I2" s="2">
        <v>0</v>
      </c>
      <c r="J2" s="2">
        <v>235000</v>
      </c>
      <c r="K2" s="3">
        <f>EXP(-0.089)</f>
        <v>0.914845573574452</v>
      </c>
      <c r="M2">
        <f>B2/1000</f>
        <v>0</v>
      </c>
      <c r="N2" s="2">
        <v>235000</v>
      </c>
      <c r="O2" t="s">
        <v>3320</v>
      </c>
    </row>
    <row r="3" spans="1:15">
      <c r="A3" s="2">
        <v>2020</v>
      </c>
      <c r="B3" s="2">
        <v>0</v>
      </c>
      <c r="C3" s="2">
        <v>179900</v>
      </c>
      <c r="D3" s="2">
        <f>2020-A3</f>
        <v>0</v>
      </c>
      <c r="F3" s="2">
        <v>0</v>
      </c>
      <c r="G3" s="2">
        <v>0</v>
      </c>
      <c r="I3" s="2">
        <v>0</v>
      </c>
      <c r="J3" s="2">
        <v>179900</v>
      </c>
      <c r="K3" s="4">
        <f>1/K2</f>
        <v>1.09308065632633</v>
      </c>
      <c r="M3">
        <f t="shared" ref="M3:M66" si="0">B3/1000</f>
        <v>0</v>
      </c>
      <c r="N3" s="2">
        <v>179900</v>
      </c>
      <c r="O3" t="s">
        <v>3321</v>
      </c>
    </row>
    <row r="4" spans="1:14">
      <c r="A4" s="2">
        <v>2020</v>
      </c>
      <c r="B4" s="2">
        <v>0</v>
      </c>
      <c r="C4" s="2">
        <v>166000</v>
      </c>
      <c r="D4" s="2">
        <f>2020-A4</f>
        <v>0</v>
      </c>
      <c r="F4" s="2">
        <v>0</v>
      </c>
      <c r="G4" s="2">
        <v>0</v>
      </c>
      <c r="I4" s="2">
        <v>0</v>
      </c>
      <c r="J4" s="2">
        <v>166000</v>
      </c>
      <c r="M4">
        <f t="shared" si="0"/>
        <v>0</v>
      </c>
      <c r="N4" s="2">
        <v>166000</v>
      </c>
    </row>
    <row r="5" spans="1:15">
      <c r="A5" s="2">
        <v>2020</v>
      </c>
      <c r="B5" s="2">
        <v>1</v>
      </c>
      <c r="C5" s="2">
        <v>199900</v>
      </c>
      <c r="D5" s="2">
        <f>2020-A5</f>
        <v>0</v>
      </c>
      <c r="F5" s="2">
        <v>0</v>
      </c>
      <c r="G5" s="2">
        <v>1</v>
      </c>
      <c r="I5" s="2">
        <v>0</v>
      </c>
      <c r="J5" s="2">
        <v>199900</v>
      </c>
      <c r="M5">
        <f t="shared" si="0"/>
        <v>0.001</v>
      </c>
      <c r="N5" s="2">
        <v>199900</v>
      </c>
      <c r="O5" t="s">
        <v>3322</v>
      </c>
    </row>
    <row r="6" spans="1:15">
      <c r="A6" s="2">
        <v>2020</v>
      </c>
      <c r="B6" s="2">
        <v>1</v>
      </c>
      <c r="C6" s="2">
        <v>199500</v>
      </c>
      <c r="D6" s="2">
        <f>2020-A6</f>
        <v>0</v>
      </c>
      <c r="F6" s="2">
        <v>0</v>
      </c>
      <c r="G6" s="2">
        <v>1</v>
      </c>
      <c r="I6" s="2">
        <v>0</v>
      </c>
      <c r="J6" s="2">
        <v>199500</v>
      </c>
      <c r="M6">
        <f t="shared" si="0"/>
        <v>0.001</v>
      </c>
      <c r="N6" s="2">
        <v>199500</v>
      </c>
      <c r="O6" s="5">
        <f>EXP(-0.005)</f>
        <v>0.995012479192682</v>
      </c>
    </row>
    <row r="7" spans="1:15">
      <c r="A7" s="2">
        <v>2020</v>
      </c>
      <c r="B7" s="2">
        <v>1000</v>
      </c>
      <c r="C7" s="2">
        <v>197500</v>
      </c>
      <c r="D7" s="2">
        <f>2020-A7</f>
        <v>0</v>
      </c>
      <c r="F7" s="2">
        <v>0</v>
      </c>
      <c r="G7" s="2">
        <v>1000</v>
      </c>
      <c r="I7" s="2">
        <v>0</v>
      </c>
      <c r="J7" s="2">
        <v>197500</v>
      </c>
      <c r="M7">
        <f t="shared" si="0"/>
        <v>1</v>
      </c>
      <c r="N7" s="2">
        <v>197500</v>
      </c>
      <c r="O7" s="4">
        <f>1/O6</f>
        <v>1.0050125208594</v>
      </c>
    </row>
    <row r="8" spans="1:15">
      <c r="A8" s="2">
        <v>2020</v>
      </c>
      <c r="B8" s="2">
        <v>6000</v>
      </c>
      <c r="C8" s="2">
        <v>189500</v>
      </c>
      <c r="D8" s="2">
        <f>2020-A8</f>
        <v>0</v>
      </c>
      <c r="F8" s="2">
        <v>0</v>
      </c>
      <c r="G8" s="2">
        <v>6000</v>
      </c>
      <c r="I8" s="2">
        <v>0</v>
      </c>
      <c r="J8" s="2">
        <v>189500</v>
      </c>
      <c r="M8">
        <f t="shared" si="0"/>
        <v>6</v>
      </c>
      <c r="N8" s="2">
        <v>189500</v>
      </c>
      <c r="O8" t="s">
        <v>3323</v>
      </c>
    </row>
    <row r="9" spans="1:15">
      <c r="A9" s="2">
        <v>2019</v>
      </c>
      <c r="B9" s="2">
        <v>0</v>
      </c>
      <c r="C9" s="2">
        <v>161950</v>
      </c>
      <c r="D9" s="2">
        <f>2020-A9</f>
        <v>1</v>
      </c>
      <c r="F9" s="2">
        <v>1</v>
      </c>
      <c r="G9" s="2">
        <v>0</v>
      </c>
      <c r="I9" s="2">
        <v>1</v>
      </c>
      <c r="J9" s="2">
        <v>161950</v>
      </c>
      <c r="M9">
        <f t="shared" si="0"/>
        <v>0</v>
      </c>
      <c r="N9" s="2">
        <v>161950</v>
      </c>
      <c r="O9" s="5">
        <f>EXP(-0.005*15.5)</f>
        <v>0.925427024396637</v>
      </c>
    </row>
    <row r="10" spans="1:14">
      <c r="A10" s="2">
        <v>2019</v>
      </c>
      <c r="B10" s="2">
        <v>5</v>
      </c>
      <c r="C10" s="2">
        <v>193750</v>
      </c>
      <c r="D10" s="2">
        <f>2020-A10</f>
        <v>1</v>
      </c>
      <c r="F10" s="2">
        <v>1</v>
      </c>
      <c r="G10" s="2">
        <v>5</v>
      </c>
      <c r="I10" s="2">
        <v>1</v>
      </c>
      <c r="J10" s="2">
        <v>193750</v>
      </c>
      <c r="M10">
        <f t="shared" si="0"/>
        <v>0.005</v>
      </c>
      <c r="N10" s="2">
        <v>193750</v>
      </c>
    </row>
    <row r="11" spans="1:14">
      <c r="A11" s="2">
        <v>2019</v>
      </c>
      <c r="B11" s="2">
        <v>850</v>
      </c>
      <c r="C11" s="2">
        <v>211900</v>
      </c>
      <c r="D11" s="2">
        <f>2020-A11</f>
        <v>1</v>
      </c>
      <c r="F11" s="2">
        <v>1</v>
      </c>
      <c r="G11" s="2">
        <v>850</v>
      </c>
      <c r="I11" s="2">
        <v>1</v>
      </c>
      <c r="J11" s="2">
        <v>211900</v>
      </c>
      <c r="M11">
        <f t="shared" si="0"/>
        <v>0.85</v>
      </c>
      <c r="N11" s="2">
        <v>211900</v>
      </c>
    </row>
    <row r="12" spans="1:14">
      <c r="A12" s="2">
        <v>2019</v>
      </c>
      <c r="B12" s="2">
        <v>3000</v>
      </c>
      <c r="C12" s="2">
        <v>189750</v>
      </c>
      <c r="D12" s="2">
        <f>2020-A12</f>
        <v>1</v>
      </c>
      <c r="F12" s="2">
        <v>1</v>
      </c>
      <c r="G12" s="2">
        <v>3000</v>
      </c>
      <c r="I12" s="2">
        <v>1</v>
      </c>
      <c r="J12" s="2">
        <v>189750</v>
      </c>
      <c r="M12">
        <f t="shared" si="0"/>
        <v>3</v>
      </c>
      <c r="N12" s="2">
        <v>189750</v>
      </c>
    </row>
    <row r="13" spans="1:14">
      <c r="A13" s="2">
        <v>2019</v>
      </c>
      <c r="B13" s="2">
        <v>3800</v>
      </c>
      <c r="C13" s="2">
        <v>185900</v>
      </c>
      <c r="D13" s="2">
        <f>2020-A13</f>
        <v>1</v>
      </c>
      <c r="F13" s="2">
        <v>1</v>
      </c>
      <c r="G13" s="2">
        <v>3800</v>
      </c>
      <c r="I13" s="2">
        <v>1</v>
      </c>
      <c r="J13" s="2">
        <v>185900</v>
      </c>
      <c r="M13">
        <f t="shared" si="0"/>
        <v>3.8</v>
      </c>
      <c r="N13" s="2">
        <v>185900</v>
      </c>
    </row>
    <row r="14" spans="1:14">
      <c r="A14" s="2">
        <v>2019</v>
      </c>
      <c r="B14" s="2">
        <v>5000</v>
      </c>
      <c r="C14" s="2">
        <v>219000</v>
      </c>
      <c r="D14" s="2">
        <f>2020-A14</f>
        <v>1</v>
      </c>
      <c r="F14" s="2">
        <v>1</v>
      </c>
      <c r="G14" s="2">
        <v>5000</v>
      </c>
      <c r="I14" s="2">
        <v>1</v>
      </c>
      <c r="J14" s="2">
        <v>219000</v>
      </c>
      <c r="M14">
        <f t="shared" si="0"/>
        <v>5</v>
      </c>
      <c r="N14" s="2">
        <v>219000</v>
      </c>
    </row>
    <row r="15" spans="1:14">
      <c r="A15" s="2">
        <v>2019</v>
      </c>
      <c r="B15" s="2">
        <v>5000</v>
      </c>
      <c r="C15" s="2">
        <v>192000</v>
      </c>
      <c r="D15" s="2">
        <f>2020-A15</f>
        <v>1</v>
      </c>
      <c r="F15" s="2">
        <v>1</v>
      </c>
      <c r="G15" s="2">
        <v>5000</v>
      </c>
      <c r="I15" s="2">
        <v>1</v>
      </c>
      <c r="J15" s="2">
        <v>192000</v>
      </c>
      <c r="M15">
        <f t="shared" si="0"/>
        <v>5</v>
      </c>
      <c r="N15" s="2">
        <v>192000</v>
      </c>
    </row>
    <row r="16" spans="1:14">
      <c r="A16" s="2">
        <v>2019</v>
      </c>
      <c r="B16" s="2">
        <v>6870</v>
      </c>
      <c r="C16" s="2">
        <v>218000</v>
      </c>
      <c r="D16" s="2">
        <f>2020-A16</f>
        <v>1</v>
      </c>
      <c r="F16" s="2">
        <v>1</v>
      </c>
      <c r="G16" s="2">
        <v>6870</v>
      </c>
      <c r="I16" s="2">
        <v>1</v>
      </c>
      <c r="J16" s="2">
        <v>218000</v>
      </c>
      <c r="M16">
        <f t="shared" si="0"/>
        <v>6.87</v>
      </c>
      <c r="N16" s="2">
        <v>218000</v>
      </c>
    </row>
    <row r="17" spans="1:14">
      <c r="A17" s="2">
        <v>2019</v>
      </c>
      <c r="B17" s="2">
        <v>7000</v>
      </c>
      <c r="C17" s="2">
        <v>219900</v>
      </c>
      <c r="D17" s="2">
        <f>2020-A17</f>
        <v>1</v>
      </c>
      <c r="F17" s="2">
        <v>1</v>
      </c>
      <c r="G17" s="2">
        <v>7000</v>
      </c>
      <c r="I17" s="2">
        <v>1</v>
      </c>
      <c r="J17" s="2">
        <v>219900</v>
      </c>
      <c r="M17">
        <f t="shared" si="0"/>
        <v>7</v>
      </c>
      <c r="N17" s="2">
        <v>219900</v>
      </c>
    </row>
    <row r="18" spans="1:14">
      <c r="A18" s="2">
        <v>2019</v>
      </c>
      <c r="B18" s="2">
        <v>9630</v>
      </c>
      <c r="C18" s="2">
        <v>212000</v>
      </c>
      <c r="D18" s="2">
        <f>2020-A18</f>
        <v>1</v>
      </c>
      <c r="F18" s="2">
        <v>1</v>
      </c>
      <c r="G18" s="2">
        <v>9630</v>
      </c>
      <c r="I18" s="2">
        <v>1</v>
      </c>
      <c r="J18" s="2">
        <v>212000</v>
      </c>
      <c r="M18">
        <f t="shared" si="0"/>
        <v>9.63</v>
      </c>
      <c r="N18" s="2">
        <v>212000</v>
      </c>
    </row>
    <row r="19" spans="1:14">
      <c r="A19" s="2">
        <v>2019</v>
      </c>
      <c r="B19" s="2">
        <v>9990</v>
      </c>
      <c r="C19" s="2">
        <v>176000</v>
      </c>
      <c r="D19" s="2">
        <f>2020-A19</f>
        <v>1</v>
      </c>
      <c r="F19" s="2">
        <v>1</v>
      </c>
      <c r="G19" s="2">
        <v>9990</v>
      </c>
      <c r="I19" s="2">
        <v>1</v>
      </c>
      <c r="J19" s="2">
        <v>176000</v>
      </c>
      <c r="M19">
        <f t="shared" si="0"/>
        <v>9.99</v>
      </c>
      <c r="N19" s="2">
        <v>176000</v>
      </c>
    </row>
    <row r="20" spans="1:14">
      <c r="A20" s="2">
        <v>2019</v>
      </c>
      <c r="B20" s="2">
        <v>10000</v>
      </c>
      <c r="C20" s="2">
        <v>159500</v>
      </c>
      <c r="D20" s="2">
        <f>2020-A20</f>
        <v>1</v>
      </c>
      <c r="F20" s="2">
        <v>1</v>
      </c>
      <c r="G20" s="2">
        <v>10000</v>
      </c>
      <c r="I20" s="2">
        <v>1</v>
      </c>
      <c r="J20" s="2">
        <v>159500</v>
      </c>
      <c r="M20">
        <f t="shared" si="0"/>
        <v>10</v>
      </c>
      <c r="N20" s="2">
        <v>159500</v>
      </c>
    </row>
    <row r="21" spans="1:14">
      <c r="A21" s="2">
        <v>2019</v>
      </c>
      <c r="B21" s="2">
        <v>10800</v>
      </c>
      <c r="C21" s="2">
        <v>152000</v>
      </c>
      <c r="D21" s="2">
        <f>2020-A21</f>
        <v>1</v>
      </c>
      <c r="F21" s="2">
        <v>1</v>
      </c>
      <c r="G21" s="2">
        <v>10800</v>
      </c>
      <c r="I21" s="2">
        <v>1</v>
      </c>
      <c r="J21" s="2">
        <v>152000</v>
      </c>
      <c r="M21">
        <f t="shared" si="0"/>
        <v>10.8</v>
      </c>
      <c r="N21" s="2">
        <v>152000</v>
      </c>
    </row>
    <row r="22" spans="1:14">
      <c r="A22" s="2">
        <v>2019</v>
      </c>
      <c r="B22" s="2">
        <v>11000</v>
      </c>
      <c r="C22" s="2">
        <v>172500</v>
      </c>
      <c r="D22" s="2">
        <f>2020-A22</f>
        <v>1</v>
      </c>
      <c r="F22" s="2">
        <v>1</v>
      </c>
      <c r="G22" s="2">
        <v>11000</v>
      </c>
      <c r="I22" s="2">
        <v>1</v>
      </c>
      <c r="J22" s="2">
        <v>172500</v>
      </c>
      <c r="M22">
        <f t="shared" si="0"/>
        <v>11</v>
      </c>
      <c r="N22" s="2">
        <v>172500</v>
      </c>
    </row>
    <row r="23" spans="1:14">
      <c r="A23" s="2">
        <v>2019</v>
      </c>
      <c r="B23" s="2">
        <v>12000</v>
      </c>
      <c r="C23" s="2">
        <v>154900</v>
      </c>
      <c r="D23" s="2">
        <f>2020-A23</f>
        <v>1</v>
      </c>
      <c r="F23" s="2">
        <v>1</v>
      </c>
      <c r="G23" s="2">
        <v>12000</v>
      </c>
      <c r="I23" s="2">
        <v>1</v>
      </c>
      <c r="J23" s="2">
        <v>154900</v>
      </c>
      <c r="M23">
        <f t="shared" si="0"/>
        <v>12</v>
      </c>
      <c r="N23" s="2">
        <v>154900</v>
      </c>
    </row>
    <row r="24" spans="1:14">
      <c r="A24" s="2">
        <v>2019</v>
      </c>
      <c r="B24" s="2">
        <v>12250</v>
      </c>
      <c r="C24" s="2">
        <v>158000</v>
      </c>
      <c r="D24" s="2">
        <f>2020-A24</f>
        <v>1</v>
      </c>
      <c r="F24" s="2">
        <v>1</v>
      </c>
      <c r="G24" s="2">
        <v>12250</v>
      </c>
      <c r="I24" s="2">
        <v>1</v>
      </c>
      <c r="J24" s="2">
        <v>158000</v>
      </c>
      <c r="M24">
        <f t="shared" si="0"/>
        <v>12.25</v>
      </c>
      <c r="N24" s="2">
        <v>158000</v>
      </c>
    </row>
    <row r="25" spans="1:14">
      <c r="A25" s="2">
        <v>2019</v>
      </c>
      <c r="B25" s="2">
        <v>13000</v>
      </c>
      <c r="C25" s="2">
        <v>174500</v>
      </c>
      <c r="D25" s="2">
        <f>2020-A25</f>
        <v>1</v>
      </c>
      <c r="F25" s="2">
        <v>1</v>
      </c>
      <c r="G25" s="2">
        <v>13000</v>
      </c>
      <c r="I25" s="2">
        <v>1</v>
      </c>
      <c r="J25" s="2">
        <v>174500</v>
      </c>
      <c r="M25">
        <f t="shared" si="0"/>
        <v>13</v>
      </c>
      <c r="N25" s="2">
        <v>174500</v>
      </c>
    </row>
    <row r="26" spans="1:14">
      <c r="A26" s="2">
        <v>2019</v>
      </c>
      <c r="B26" s="2">
        <v>16900</v>
      </c>
      <c r="C26" s="2">
        <v>170000</v>
      </c>
      <c r="D26" s="2">
        <f>2020-A26</f>
        <v>1</v>
      </c>
      <c r="F26" s="2">
        <v>1</v>
      </c>
      <c r="G26" s="2">
        <v>16900</v>
      </c>
      <c r="I26" s="2">
        <v>1</v>
      </c>
      <c r="J26" s="2">
        <v>170000</v>
      </c>
      <c r="M26">
        <f t="shared" si="0"/>
        <v>16.9</v>
      </c>
      <c r="N26" s="2">
        <v>170000</v>
      </c>
    </row>
    <row r="27" spans="1:14">
      <c r="A27" s="2">
        <v>2019</v>
      </c>
      <c r="B27" s="2">
        <v>19000</v>
      </c>
      <c r="C27" s="2">
        <v>207000</v>
      </c>
      <c r="D27" s="2">
        <f>2020-A27</f>
        <v>1</v>
      </c>
      <c r="F27" s="2">
        <v>1</v>
      </c>
      <c r="G27" s="2">
        <v>19000</v>
      </c>
      <c r="I27" s="2">
        <v>1</v>
      </c>
      <c r="J27" s="2">
        <v>207000</v>
      </c>
      <c r="M27">
        <f t="shared" si="0"/>
        <v>19</v>
      </c>
      <c r="N27" s="2">
        <v>207000</v>
      </c>
    </row>
    <row r="28" spans="1:14">
      <c r="A28" s="2">
        <v>2019</v>
      </c>
      <c r="B28" s="2">
        <v>23500</v>
      </c>
      <c r="C28" s="2">
        <v>178500</v>
      </c>
      <c r="D28" s="2">
        <f>2020-A28</f>
        <v>1</v>
      </c>
      <c r="F28" s="2">
        <v>1</v>
      </c>
      <c r="G28" s="2">
        <v>23500</v>
      </c>
      <c r="I28" s="2">
        <v>1</v>
      </c>
      <c r="J28" s="2">
        <v>178500</v>
      </c>
      <c r="M28">
        <f t="shared" si="0"/>
        <v>23.5</v>
      </c>
      <c r="N28" s="2">
        <v>178500</v>
      </c>
    </row>
    <row r="29" spans="1:14">
      <c r="A29" s="2">
        <v>2019</v>
      </c>
      <c r="B29" s="2">
        <v>27000</v>
      </c>
      <c r="C29" s="2">
        <v>147850</v>
      </c>
      <c r="D29" s="2">
        <f>2020-A29</f>
        <v>1</v>
      </c>
      <c r="F29" s="2">
        <v>1</v>
      </c>
      <c r="G29" s="2">
        <v>27000</v>
      </c>
      <c r="I29" s="2">
        <v>1</v>
      </c>
      <c r="J29" s="2">
        <v>147850</v>
      </c>
      <c r="M29">
        <f t="shared" si="0"/>
        <v>27</v>
      </c>
      <c r="N29" s="2">
        <v>147850</v>
      </c>
    </row>
    <row r="30" spans="1:14">
      <c r="A30" s="2">
        <v>2019</v>
      </c>
      <c r="B30" s="2">
        <v>29000</v>
      </c>
      <c r="C30" s="2">
        <v>219000</v>
      </c>
      <c r="D30" s="2">
        <f>2020-A30</f>
        <v>1</v>
      </c>
      <c r="F30" s="2">
        <v>1</v>
      </c>
      <c r="G30" s="2">
        <v>29000</v>
      </c>
      <c r="I30" s="2">
        <v>1</v>
      </c>
      <c r="J30" s="2">
        <v>219000</v>
      </c>
      <c r="M30">
        <f t="shared" si="0"/>
        <v>29</v>
      </c>
      <c r="N30" s="2">
        <v>219000</v>
      </c>
    </row>
    <row r="31" spans="1:14">
      <c r="A31" s="2">
        <v>2019</v>
      </c>
      <c r="B31" s="2">
        <v>34500</v>
      </c>
      <c r="C31" s="2">
        <v>187000</v>
      </c>
      <c r="D31" s="2">
        <f>2020-A31</f>
        <v>1</v>
      </c>
      <c r="F31" s="2">
        <v>1</v>
      </c>
      <c r="G31" s="2">
        <v>34500</v>
      </c>
      <c r="I31" s="2">
        <v>1</v>
      </c>
      <c r="J31" s="2">
        <v>187000</v>
      </c>
      <c r="M31">
        <f t="shared" si="0"/>
        <v>34.5</v>
      </c>
      <c r="N31" s="2">
        <v>187000</v>
      </c>
    </row>
    <row r="32" spans="1:14">
      <c r="A32" s="2">
        <v>2019</v>
      </c>
      <c r="B32" s="2">
        <v>38000</v>
      </c>
      <c r="C32" s="2">
        <v>169900</v>
      </c>
      <c r="D32" s="2">
        <f>2020-A32</f>
        <v>1</v>
      </c>
      <c r="F32" s="2">
        <v>1</v>
      </c>
      <c r="G32" s="2">
        <v>38000</v>
      </c>
      <c r="I32" s="2">
        <v>1</v>
      </c>
      <c r="J32" s="2">
        <v>169900</v>
      </c>
      <c r="M32">
        <f t="shared" si="0"/>
        <v>38</v>
      </c>
      <c r="N32" s="2">
        <v>169900</v>
      </c>
    </row>
    <row r="33" spans="1:14">
      <c r="A33" s="2">
        <v>2019</v>
      </c>
      <c r="B33" s="2">
        <v>42000</v>
      </c>
      <c r="C33" s="2">
        <v>170500</v>
      </c>
      <c r="D33" s="2">
        <f>2020-A33</f>
        <v>1</v>
      </c>
      <c r="F33" s="2">
        <v>1</v>
      </c>
      <c r="G33" s="2">
        <v>42000</v>
      </c>
      <c r="I33" s="2">
        <v>1</v>
      </c>
      <c r="J33" s="2">
        <v>170500</v>
      </c>
      <c r="M33">
        <f t="shared" si="0"/>
        <v>42</v>
      </c>
      <c r="N33" s="2">
        <v>170500</v>
      </c>
    </row>
    <row r="34" spans="1:14">
      <c r="A34" s="2">
        <v>2019</v>
      </c>
      <c r="B34" s="2">
        <v>42000</v>
      </c>
      <c r="C34" s="2">
        <v>164500</v>
      </c>
      <c r="D34" s="2">
        <f>2020-A34</f>
        <v>1</v>
      </c>
      <c r="F34" s="2">
        <v>1</v>
      </c>
      <c r="G34" s="2">
        <v>42000</v>
      </c>
      <c r="I34" s="2">
        <v>1</v>
      </c>
      <c r="J34" s="2">
        <v>164500</v>
      </c>
      <c r="M34">
        <f t="shared" si="0"/>
        <v>42</v>
      </c>
      <c r="N34" s="2">
        <v>164500</v>
      </c>
    </row>
    <row r="35" spans="1:14">
      <c r="A35" s="2">
        <v>2019</v>
      </c>
      <c r="B35" s="2">
        <v>43000</v>
      </c>
      <c r="C35" s="2">
        <v>171000</v>
      </c>
      <c r="D35" s="2">
        <f>2020-A35</f>
        <v>1</v>
      </c>
      <c r="F35" s="2">
        <v>1</v>
      </c>
      <c r="G35" s="2">
        <v>43000</v>
      </c>
      <c r="I35" s="2">
        <v>1</v>
      </c>
      <c r="J35" s="2">
        <v>171000</v>
      </c>
      <c r="M35">
        <f t="shared" si="0"/>
        <v>43</v>
      </c>
      <c r="N35" s="2">
        <v>171000</v>
      </c>
    </row>
    <row r="36" spans="1:14">
      <c r="A36" s="2">
        <v>2019</v>
      </c>
      <c r="B36" s="2">
        <v>49800</v>
      </c>
      <c r="C36" s="2">
        <v>168900</v>
      </c>
      <c r="D36" s="2">
        <f>2020-A36</f>
        <v>1</v>
      </c>
      <c r="F36" s="2">
        <v>1</v>
      </c>
      <c r="G36" s="2">
        <v>49800</v>
      </c>
      <c r="I36" s="2">
        <v>1</v>
      </c>
      <c r="J36" s="2">
        <v>168900</v>
      </c>
      <c r="M36">
        <f t="shared" si="0"/>
        <v>49.8</v>
      </c>
      <c r="N36" s="2">
        <v>168900</v>
      </c>
    </row>
    <row r="37" spans="1:14">
      <c r="A37" s="2">
        <v>2018</v>
      </c>
      <c r="B37" s="2">
        <v>700</v>
      </c>
      <c r="C37" s="2">
        <v>197900</v>
      </c>
      <c r="D37" s="2">
        <f>2020-A37</f>
        <v>2</v>
      </c>
      <c r="F37" s="2">
        <v>2</v>
      </c>
      <c r="G37" s="2">
        <v>700</v>
      </c>
      <c r="I37" s="2">
        <v>2</v>
      </c>
      <c r="J37" s="2">
        <v>197900</v>
      </c>
      <c r="M37">
        <f t="shared" si="0"/>
        <v>0.7</v>
      </c>
      <c r="N37" s="2">
        <v>197900</v>
      </c>
    </row>
    <row r="38" spans="1:14">
      <c r="A38" s="2">
        <v>2018</v>
      </c>
      <c r="B38" s="2">
        <v>3000</v>
      </c>
      <c r="C38" s="2">
        <v>193500</v>
      </c>
      <c r="D38" s="2">
        <f>2020-A38</f>
        <v>2</v>
      </c>
      <c r="F38" s="2">
        <v>2</v>
      </c>
      <c r="G38" s="2">
        <v>3000</v>
      </c>
      <c r="I38" s="2">
        <v>2</v>
      </c>
      <c r="J38" s="2">
        <v>193500</v>
      </c>
      <c r="M38">
        <f t="shared" si="0"/>
        <v>3</v>
      </c>
      <c r="N38" s="2">
        <v>193500</v>
      </c>
    </row>
    <row r="39" spans="1:14">
      <c r="A39" s="2">
        <v>2018</v>
      </c>
      <c r="B39" s="2">
        <v>4000</v>
      </c>
      <c r="C39" s="2">
        <v>189000</v>
      </c>
      <c r="D39" s="2">
        <f>2020-A39</f>
        <v>2</v>
      </c>
      <c r="F39" s="2">
        <v>2</v>
      </c>
      <c r="G39" s="2">
        <v>4000</v>
      </c>
      <c r="I39" s="2">
        <v>2</v>
      </c>
      <c r="J39" s="2">
        <v>189000</v>
      </c>
      <c r="M39">
        <f t="shared" si="0"/>
        <v>4</v>
      </c>
      <c r="N39" s="2">
        <v>189000</v>
      </c>
    </row>
    <row r="40" spans="1:14">
      <c r="A40" s="2">
        <v>2018</v>
      </c>
      <c r="B40" s="2">
        <v>4000</v>
      </c>
      <c r="C40" s="2">
        <v>168500</v>
      </c>
      <c r="D40" s="2">
        <f>2020-A40</f>
        <v>2</v>
      </c>
      <c r="F40" s="2">
        <v>2</v>
      </c>
      <c r="G40" s="2">
        <v>4000</v>
      </c>
      <c r="I40" s="2">
        <v>2</v>
      </c>
      <c r="J40" s="2">
        <v>168500</v>
      </c>
      <c r="M40">
        <f t="shared" si="0"/>
        <v>4</v>
      </c>
      <c r="N40" s="2">
        <v>168500</v>
      </c>
    </row>
    <row r="41" spans="1:14">
      <c r="A41" s="2">
        <v>2018</v>
      </c>
      <c r="B41" s="2">
        <v>4000</v>
      </c>
      <c r="C41" s="2">
        <v>167500</v>
      </c>
      <c r="D41" s="2">
        <f>2020-A41</f>
        <v>2</v>
      </c>
      <c r="F41" s="2">
        <v>2</v>
      </c>
      <c r="G41" s="2">
        <v>4000</v>
      </c>
      <c r="I41" s="2">
        <v>2</v>
      </c>
      <c r="J41" s="2">
        <v>167500</v>
      </c>
      <c r="M41">
        <f t="shared" si="0"/>
        <v>4</v>
      </c>
      <c r="N41" s="2">
        <v>167500</v>
      </c>
    </row>
    <row r="42" spans="1:14">
      <c r="A42" s="2">
        <v>2018</v>
      </c>
      <c r="B42" s="2">
        <v>5000</v>
      </c>
      <c r="C42" s="2">
        <v>169000</v>
      </c>
      <c r="D42" s="2">
        <f>2020-A42</f>
        <v>2</v>
      </c>
      <c r="F42" s="2">
        <v>2</v>
      </c>
      <c r="G42" s="2">
        <v>5000</v>
      </c>
      <c r="I42" s="2">
        <v>2</v>
      </c>
      <c r="J42" s="2">
        <v>169000</v>
      </c>
      <c r="M42">
        <f t="shared" si="0"/>
        <v>5</v>
      </c>
      <c r="N42" s="2">
        <v>169000</v>
      </c>
    </row>
    <row r="43" spans="1:14">
      <c r="A43" s="2">
        <v>2018</v>
      </c>
      <c r="B43" s="2">
        <v>5000</v>
      </c>
      <c r="C43" s="2">
        <v>168250</v>
      </c>
      <c r="D43" s="2">
        <f>2020-A43</f>
        <v>2</v>
      </c>
      <c r="F43" s="2">
        <v>2</v>
      </c>
      <c r="G43" s="2">
        <v>5000</v>
      </c>
      <c r="I43" s="2">
        <v>2</v>
      </c>
      <c r="J43" s="2">
        <v>168250</v>
      </c>
      <c r="M43">
        <f t="shared" si="0"/>
        <v>5</v>
      </c>
      <c r="N43" s="2">
        <v>168250</v>
      </c>
    </row>
    <row r="44" spans="1:14">
      <c r="A44" s="2">
        <v>2018</v>
      </c>
      <c r="B44" s="2">
        <v>6115</v>
      </c>
      <c r="C44" s="2">
        <v>199900</v>
      </c>
      <c r="D44" s="2">
        <f>2020-A44</f>
        <v>2</v>
      </c>
      <c r="F44" s="2">
        <v>2</v>
      </c>
      <c r="G44" s="2">
        <v>6115</v>
      </c>
      <c r="I44" s="2">
        <v>2</v>
      </c>
      <c r="J44" s="2">
        <v>199900</v>
      </c>
      <c r="M44">
        <f t="shared" si="0"/>
        <v>6.115</v>
      </c>
      <c r="N44" s="2">
        <v>199900</v>
      </c>
    </row>
    <row r="45" spans="1:14">
      <c r="A45" s="2">
        <v>2018</v>
      </c>
      <c r="B45" s="2">
        <v>7110</v>
      </c>
      <c r="C45" s="2">
        <v>180000</v>
      </c>
      <c r="D45" s="2">
        <f>2020-A45</f>
        <v>2</v>
      </c>
      <c r="F45" s="2">
        <v>2</v>
      </c>
      <c r="G45" s="2">
        <v>7110</v>
      </c>
      <c r="I45" s="2">
        <v>2</v>
      </c>
      <c r="J45" s="2">
        <v>180000</v>
      </c>
      <c r="M45">
        <f t="shared" si="0"/>
        <v>7.11</v>
      </c>
      <c r="N45" s="2">
        <v>180000</v>
      </c>
    </row>
    <row r="46" spans="1:14">
      <c r="A46" s="2">
        <v>2018</v>
      </c>
      <c r="B46" s="2">
        <v>8100</v>
      </c>
      <c r="C46" s="2">
        <v>179000</v>
      </c>
      <c r="D46" s="2">
        <f>2020-A46</f>
        <v>2</v>
      </c>
      <c r="F46" s="2">
        <v>2</v>
      </c>
      <c r="G46" s="2">
        <v>8100</v>
      </c>
      <c r="I46" s="2">
        <v>2</v>
      </c>
      <c r="J46" s="2">
        <v>179000</v>
      </c>
      <c r="M46">
        <f t="shared" si="0"/>
        <v>8.1</v>
      </c>
      <c r="N46" s="2">
        <v>179000</v>
      </c>
    </row>
    <row r="47" spans="1:14">
      <c r="A47" s="2">
        <v>2018</v>
      </c>
      <c r="B47" s="2">
        <v>10000</v>
      </c>
      <c r="C47" s="2">
        <v>151750</v>
      </c>
      <c r="D47" s="2">
        <f>2020-A47</f>
        <v>2</v>
      </c>
      <c r="F47" s="2">
        <v>2</v>
      </c>
      <c r="G47" s="2">
        <v>10000</v>
      </c>
      <c r="I47" s="2">
        <v>2</v>
      </c>
      <c r="J47" s="2">
        <v>151750</v>
      </c>
      <c r="M47">
        <f t="shared" si="0"/>
        <v>10</v>
      </c>
      <c r="N47" s="2">
        <v>151750</v>
      </c>
    </row>
    <row r="48" spans="1:14">
      <c r="A48" s="2">
        <v>2018</v>
      </c>
      <c r="B48" s="2">
        <v>12386</v>
      </c>
      <c r="C48" s="2">
        <v>161500</v>
      </c>
      <c r="D48" s="2">
        <f>2020-A48</f>
        <v>2</v>
      </c>
      <c r="F48" s="2">
        <v>2</v>
      </c>
      <c r="G48" s="2">
        <v>12386</v>
      </c>
      <c r="I48" s="2">
        <v>2</v>
      </c>
      <c r="J48" s="2">
        <v>161500</v>
      </c>
      <c r="M48">
        <f t="shared" si="0"/>
        <v>12.386</v>
      </c>
      <c r="N48" s="2">
        <v>161500</v>
      </c>
    </row>
    <row r="49" spans="1:14">
      <c r="A49" s="2">
        <v>2018</v>
      </c>
      <c r="B49" s="2">
        <v>13000</v>
      </c>
      <c r="C49" s="2">
        <v>184500</v>
      </c>
      <c r="D49" s="2">
        <f>2020-A49</f>
        <v>2</v>
      </c>
      <c r="F49" s="2">
        <v>2</v>
      </c>
      <c r="G49" s="2">
        <v>13000</v>
      </c>
      <c r="I49" s="2">
        <v>2</v>
      </c>
      <c r="J49" s="2">
        <v>184500</v>
      </c>
      <c r="M49">
        <f t="shared" si="0"/>
        <v>13</v>
      </c>
      <c r="N49" s="2">
        <v>184500</v>
      </c>
    </row>
    <row r="50" spans="1:14">
      <c r="A50" s="2">
        <v>2018</v>
      </c>
      <c r="B50" s="2">
        <v>14000</v>
      </c>
      <c r="C50" s="2">
        <v>158500</v>
      </c>
      <c r="D50" s="2">
        <f>2020-A50</f>
        <v>2</v>
      </c>
      <c r="F50" s="2">
        <v>2</v>
      </c>
      <c r="G50" s="2">
        <v>14000</v>
      </c>
      <c r="I50" s="2">
        <v>2</v>
      </c>
      <c r="J50" s="2">
        <v>158500</v>
      </c>
      <c r="M50">
        <f t="shared" si="0"/>
        <v>14</v>
      </c>
      <c r="N50" s="2">
        <v>158500</v>
      </c>
    </row>
    <row r="51" spans="1:14">
      <c r="A51" s="2">
        <v>2018</v>
      </c>
      <c r="B51" s="2">
        <v>16000</v>
      </c>
      <c r="C51" s="2">
        <v>205000</v>
      </c>
      <c r="D51" s="2">
        <f>2020-A51</f>
        <v>2</v>
      </c>
      <c r="F51" s="2">
        <v>2</v>
      </c>
      <c r="G51" s="2">
        <v>16000</v>
      </c>
      <c r="I51" s="2">
        <v>2</v>
      </c>
      <c r="J51" s="2">
        <v>205000</v>
      </c>
      <c r="M51">
        <f t="shared" si="0"/>
        <v>16</v>
      </c>
      <c r="N51" s="2">
        <v>205000</v>
      </c>
    </row>
    <row r="52" spans="1:14">
      <c r="A52" s="2">
        <v>2018</v>
      </c>
      <c r="B52" s="2">
        <v>18000</v>
      </c>
      <c r="C52" s="2">
        <v>197500</v>
      </c>
      <c r="D52" s="2">
        <f>2020-A52</f>
        <v>2</v>
      </c>
      <c r="F52" s="2">
        <v>2</v>
      </c>
      <c r="G52" s="2">
        <v>18000</v>
      </c>
      <c r="I52" s="2">
        <v>2</v>
      </c>
      <c r="J52" s="2">
        <v>197500</v>
      </c>
      <c r="M52">
        <f t="shared" si="0"/>
        <v>18</v>
      </c>
      <c r="N52" s="2">
        <v>197500</v>
      </c>
    </row>
    <row r="53" spans="1:14">
      <c r="A53" s="2">
        <v>2018</v>
      </c>
      <c r="B53" s="2">
        <v>19000</v>
      </c>
      <c r="C53" s="2">
        <v>190000</v>
      </c>
      <c r="D53" s="2">
        <f>2020-A53</f>
        <v>2</v>
      </c>
      <c r="F53" s="2">
        <v>2</v>
      </c>
      <c r="G53" s="2">
        <v>19000</v>
      </c>
      <c r="I53" s="2">
        <v>2</v>
      </c>
      <c r="J53" s="2">
        <v>190000</v>
      </c>
      <c r="M53">
        <f t="shared" si="0"/>
        <v>19</v>
      </c>
      <c r="N53" s="2">
        <v>190000</v>
      </c>
    </row>
    <row r="54" spans="1:14">
      <c r="A54" s="2">
        <v>2018</v>
      </c>
      <c r="B54" s="2">
        <v>19000</v>
      </c>
      <c r="C54" s="2">
        <v>159500</v>
      </c>
      <c r="D54" s="2">
        <f>2020-A54</f>
        <v>2</v>
      </c>
      <c r="F54" s="2">
        <v>2</v>
      </c>
      <c r="G54" s="2">
        <v>19000</v>
      </c>
      <c r="I54" s="2">
        <v>2</v>
      </c>
      <c r="J54" s="2">
        <v>159500</v>
      </c>
      <c r="M54">
        <f t="shared" si="0"/>
        <v>19</v>
      </c>
      <c r="N54" s="2">
        <v>159500</v>
      </c>
    </row>
    <row r="55" spans="1:14">
      <c r="A55" s="2">
        <v>2018</v>
      </c>
      <c r="B55" s="2">
        <v>19300</v>
      </c>
      <c r="C55" s="2">
        <v>189000</v>
      </c>
      <c r="D55" s="2">
        <f>2020-A55</f>
        <v>2</v>
      </c>
      <c r="F55" s="2">
        <v>2</v>
      </c>
      <c r="G55" s="2">
        <v>19300</v>
      </c>
      <c r="I55" s="2">
        <v>2</v>
      </c>
      <c r="J55" s="2">
        <v>189000</v>
      </c>
      <c r="M55">
        <f t="shared" si="0"/>
        <v>19.3</v>
      </c>
      <c r="N55" s="2">
        <v>189000</v>
      </c>
    </row>
    <row r="56" spans="1:14">
      <c r="A56" s="2">
        <v>2018</v>
      </c>
      <c r="B56" s="2">
        <v>20000</v>
      </c>
      <c r="C56" s="2">
        <v>210000</v>
      </c>
      <c r="D56" s="2">
        <f>2020-A56</f>
        <v>2</v>
      </c>
      <c r="F56" s="2">
        <v>2</v>
      </c>
      <c r="G56" s="2">
        <v>20000</v>
      </c>
      <c r="I56" s="2">
        <v>2</v>
      </c>
      <c r="J56" s="2">
        <v>210000</v>
      </c>
      <c r="M56">
        <f t="shared" si="0"/>
        <v>20</v>
      </c>
      <c r="N56" s="2">
        <v>210000</v>
      </c>
    </row>
    <row r="57" spans="1:14">
      <c r="A57" s="2">
        <v>2018</v>
      </c>
      <c r="B57" s="2">
        <v>20000</v>
      </c>
      <c r="C57" s="2">
        <v>132000</v>
      </c>
      <c r="D57" s="2">
        <f>2020-A57</f>
        <v>2</v>
      </c>
      <c r="F57" s="2">
        <v>2</v>
      </c>
      <c r="G57" s="2">
        <v>20000</v>
      </c>
      <c r="I57" s="2">
        <v>2</v>
      </c>
      <c r="J57" s="2">
        <v>132000</v>
      </c>
      <c r="M57">
        <f t="shared" si="0"/>
        <v>20</v>
      </c>
      <c r="N57" s="2">
        <v>132000</v>
      </c>
    </row>
    <row r="58" spans="1:14">
      <c r="A58" s="2">
        <v>2018</v>
      </c>
      <c r="B58" s="2">
        <v>22000</v>
      </c>
      <c r="C58" s="2">
        <v>195000</v>
      </c>
      <c r="D58" s="2">
        <f>2020-A58</f>
        <v>2</v>
      </c>
      <c r="F58" s="2">
        <v>2</v>
      </c>
      <c r="G58" s="2">
        <v>22000</v>
      </c>
      <c r="I58" s="2">
        <v>2</v>
      </c>
      <c r="J58" s="2">
        <v>195000</v>
      </c>
      <c r="M58">
        <f t="shared" si="0"/>
        <v>22</v>
      </c>
      <c r="N58" s="2">
        <v>195000</v>
      </c>
    </row>
    <row r="59" spans="1:14">
      <c r="A59" s="2">
        <v>2018</v>
      </c>
      <c r="B59" s="2">
        <v>22000</v>
      </c>
      <c r="C59" s="2">
        <v>195000</v>
      </c>
      <c r="D59" s="2">
        <f>2020-A59</f>
        <v>2</v>
      </c>
      <c r="F59" s="2">
        <v>2</v>
      </c>
      <c r="G59" s="2">
        <v>22000</v>
      </c>
      <c r="I59" s="2">
        <v>2</v>
      </c>
      <c r="J59" s="2">
        <v>195000</v>
      </c>
      <c r="M59">
        <f t="shared" si="0"/>
        <v>22</v>
      </c>
      <c r="N59" s="2">
        <v>195000</v>
      </c>
    </row>
    <row r="60" spans="1:14">
      <c r="A60" s="2">
        <v>2018</v>
      </c>
      <c r="B60" s="2">
        <v>22000</v>
      </c>
      <c r="C60" s="2">
        <v>166900</v>
      </c>
      <c r="D60" s="2">
        <f>2020-A60</f>
        <v>2</v>
      </c>
      <c r="F60" s="2">
        <v>2</v>
      </c>
      <c r="G60" s="2">
        <v>22000</v>
      </c>
      <c r="I60" s="2">
        <v>2</v>
      </c>
      <c r="J60" s="2">
        <v>166900</v>
      </c>
      <c r="M60">
        <f t="shared" si="0"/>
        <v>22</v>
      </c>
      <c r="N60" s="2">
        <v>166900</v>
      </c>
    </row>
    <row r="61" spans="1:14">
      <c r="A61" s="2">
        <v>2018</v>
      </c>
      <c r="B61" s="2">
        <v>22500</v>
      </c>
      <c r="C61" s="2">
        <v>169000</v>
      </c>
      <c r="D61" s="2">
        <f>2020-A61</f>
        <v>2</v>
      </c>
      <c r="F61" s="2">
        <v>2</v>
      </c>
      <c r="G61" s="2">
        <v>22500</v>
      </c>
      <c r="I61" s="2">
        <v>2</v>
      </c>
      <c r="J61" s="2">
        <v>169000</v>
      </c>
      <c r="M61">
        <f t="shared" si="0"/>
        <v>22.5</v>
      </c>
      <c r="N61" s="2">
        <v>169000</v>
      </c>
    </row>
    <row r="62" spans="1:14">
      <c r="A62" s="2">
        <v>2018</v>
      </c>
      <c r="B62" s="2">
        <v>23000</v>
      </c>
      <c r="C62" s="2">
        <v>191750</v>
      </c>
      <c r="D62" s="2">
        <f>2020-A62</f>
        <v>2</v>
      </c>
      <c r="F62" s="2">
        <v>2</v>
      </c>
      <c r="G62" s="2">
        <v>23000</v>
      </c>
      <c r="I62" s="2">
        <v>2</v>
      </c>
      <c r="J62" s="2">
        <v>191750</v>
      </c>
      <c r="M62">
        <f t="shared" si="0"/>
        <v>23</v>
      </c>
      <c r="N62" s="2">
        <v>191750</v>
      </c>
    </row>
    <row r="63" spans="1:14">
      <c r="A63" s="2">
        <v>2018</v>
      </c>
      <c r="B63" s="2">
        <v>23000</v>
      </c>
      <c r="C63" s="2">
        <v>189500</v>
      </c>
      <c r="D63" s="2">
        <f>2020-A63</f>
        <v>2</v>
      </c>
      <c r="F63" s="2">
        <v>2</v>
      </c>
      <c r="G63" s="2">
        <v>23000</v>
      </c>
      <c r="I63" s="2">
        <v>2</v>
      </c>
      <c r="J63" s="2">
        <v>189500</v>
      </c>
      <c r="M63">
        <f t="shared" si="0"/>
        <v>23</v>
      </c>
      <c r="N63" s="2">
        <v>189500</v>
      </c>
    </row>
    <row r="64" spans="1:14">
      <c r="A64" s="2">
        <v>2018</v>
      </c>
      <c r="B64" s="2">
        <v>23000</v>
      </c>
      <c r="C64" s="2">
        <v>169000</v>
      </c>
      <c r="D64" s="2">
        <f>2020-A64</f>
        <v>2</v>
      </c>
      <c r="F64" s="2">
        <v>2</v>
      </c>
      <c r="G64" s="2">
        <v>23000</v>
      </c>
      <c r="I64" s="2">
        <v>2</v>
      </c>
      <c r="J64" s="2">
        <v>169000</v>
      </c>
      <c r="M64">
        <f t="shared" si="0"/>
        <v>23</v>
      </c>
      <c r="N64" s="2">
        <v>169000</v>
      </c>
    </row>
    <row r="65" spans="1:14">
      <c r="A65" s="2">
        <v>2018</v>
      </c>
      <c r="B65" s="2">
        <v>24000</v>
      </c>
      <c r="C65" s="2">
        <v>168000</v>
      </c>
      <c r="D65" s="2">
        <f>2020-A65</f>
        <v>2</v>
      </c>
      <c r="F65" s="2">
        <v>2</v>
      </c>
      <c r="G65" s="2">
        <v>24000</v>
      </c>
      <c r="I65" s="2">
        <v>2</v>
      </c>
      <c r="J65" s="2">
        <v>168000</v>
      </c>
      <c r="M65">
        <f t="shared" si="0"/>
        <v>24</v>
      </c>
      <c r="N65" s="2">
        <v>168000</v>
      </c>
    </row>
    <row r="66" spans="1:14">
      <c r="A66" s="2">
        <v>2018</v>
      </c>
      <c r="B66" s="2">
        <v>25000</v>
      </c>
      <c r="C66" s="2">
        <v>172000</v>
      </c>
      <c r="D66" s="2">
        <f>2020-A66</f>
        <v>2</v>
      </c>
      <c r="F66" s="2">
        <v>2</v>
      </c>
      <c r="G66" s="2">
        <v>25000</v>
      </c>
      <c r="I66" s="2">
        <v>2</v>
      </c>
      <c r="J66" s="2">
        <v>172000</v>
      </c>
      <c r="M66">
        <f t="shared" si="0"/>
        <v>25</v>
      </c>
      <c r="N66" s="2">
        <v>172000</v>
      </c>
    </row>
    <row r="67" spans="1:14">
      <c r="A67" s="2">
        <v>2018</v>
      </c>
      <c r="B67" s="2">
        <v>27000</v>
      </c>
      <c r="C67" s="2">
        <v>127000</v>
      </c>
      <c r="D67" s="2">
        <f>2020-A67</f>
        <v>2</v>
      </c>
      <c r="F67" s="2">
        <v>2</v>
      </c>
      <c r="G67" s="2">
        <v>27000</v>
      </c>
      <c r="I67" s="2">
        <v>2</v>
      </c>
      <c r="J67" s="2">
        <v>127000</v>
      </c>
      <c r="M67">
        <f t="shared" ref="M67:M130" si="1">B67/1000</f>
        <v>27</v>
      </c>
      <c r="N67" s="2">
        <v>127000</v>
      </c>
    </row>
    <row r="68" spans="1:14">
      <c r="A68" s="2">
        <v>2018</v>
      </c>
      <c r="B68" s="2">
        <v>27500</v>
      </c>
      <c r="C68" s="2">
        <v>192000</v>
      </c>
      <c r="D68" s="2">
        <f>2020-A68</f>
        <v>2</v>
      </c>
      <c r="F68" s="2">
        <v>2</v>
      </c>
      <c r="G68" s="2">
        <v>27500</v>
      </c>
      <c r="I68" s="2">
        <v>2</v>
      </c>
      <c r="J68" s="2">
        <v>192000</v>
      </c>
      <c r="M68">
        <f t="shared" si="1"/>
        <v>27.5</v>
      </c>
      <c r="N68" s="2">
        <v>192000</v>
      </c>
    </row>
    <row r="69" spans="1:14">
      <c r="A69" s="2">
        <v>2018</v>
      </c>
      <c r="B69" s="2">
        <v>27500</v>
      </c>
      <c r="C69" s="2">
        <v>176750</v>
      </c>
      <c r="D69" s="2">
        <f>2020-A69</f>
        <v>2</v>
      </c>
      <c r="F69" s="2">
        <v>2</v>
      </c>
      <c r="G69" s="2">
        <v>27500</v>
      </c>
      <c r="I69" s="2">
        <v>2</v>
      </c>
      <c r="J69" s="2">
        <v>176750</v>
      </c>
      <c r="M69">
        <f t="shared" si="1"/>
        <v>27.5</v>
      </c>
      <c r="N69" s="2">
        <v>176750</v>
      </c>
    </row>
    <row r="70" spans="1:14">
      <c r="A70" s="2">
        <v>2018</v>
      </c>
      <c r="B70" s="2">
        <v>28000</v>
      </c>
      <c r="C70" s="2">
        <v>176500</v>
      </c>
      <c r="D70" s="2">
        <f>2020-A70</f>
        <v>2</v>
      </c>
      <c r="F70" s="2">
        <v>2</v>
      </c>
      <c r="G70" s="2">
        <v>28000</v>
      </c>
      <c r="I70" s="2">
        <v>2</v>
      </c>
      <c r="J70" s="2">
        <v>176500</v>
      </c>
      <c r="M70">
        <f t="shared" si="1"/>
        <v>28</v>
      </c>
      <c r="N70" s="2">
        <v>176500</v>
      </c>
    </row>
    <row r="71" spans="1:14">
      <c r="A71" s="2">
        <v>2018</v>
      </c>
      <c r="B71" s="2">
        <v>28000</v>
      </c>
      <c r="C71" s="2">
        <v>165000</v>
      </c>
      <c r="D71" s="2">
        <f>2020-A71</f>
        <v>2</v>
      </c>
      <c r="F71" s="2">
        <v>2</v>
      </c>
      <c r="G71" s="2">
        <v>28000</v>
      </c>
      <c r="I71" s="2">
        <v>2</v>
      </c>
      <c r="J71" s="2">
        <v>165000</v>
      </c>
      <c r="M71">
        <f t="shared" si="1"/>
        <v>28</v>
      </c>
      <c r="N71" s="2">
        <v>165000</v>
      </c>
    </row>
    <row r="72" spans="1:14">
      <c r="A72" s="2">
        <v>2018</v>
      </c>
      <c r="B72" s="2">
        <v>28000</v>
      </c>
      <c r="C72" s="2">
        <v>159900</v>
      </c>
      <c r="D72" s="2">
        <f>2020-A72</f>
        <v>2</v>
      </c>
      <c r="F72" s="2">
        <v>2</v>
      </c>
      <c r="G72" s="2">
        <v>28000</v>
      </c>
      <c r="I72" s="2">
        <v>2</v>
      </c>
      <c r="J72" s="2">
        <v>159900</v>
      </c>
      <c r="M72">
        <f t="shared" si="1"/>
        <v>28</v>
      </c>
      <c r="N72" s="2">
        <v>159900</v>
      </c>
    </row>
    <row r="73" spans="1:14">
      <c r="A73" s="2">
        <v>2018</v>
      </c>
      <c r="B73" s="2">
        <v>28500</v>
      </c>
      <c r="C73" s="2">
        <v>168000</v>
      </c>
      <c r="D73" s="2">
        <f>2020-A73</f>
        <v>2</v>
      </c>
      <c r="F73" s="2">
        <v>2</v>
      </c>
      <c r="G73" s="2">
        <v>28500</v>
      </c>
      <c r="I73" s="2">
        <v>2</v>
      </c>
      <c r="J73" s="2">
        <v>168000</v>
      </c>
      <c r="M73">
        <f t="shared" si="1"/>
        <v>28.5</v>
      </c>
      <c r="N73" s="2">
        <v>168000</v>
      </c>
    </row>
    <row r="74" spans="1:14">
      <c r="A74" s="2">
        <v>2018</v>
      </c>
      <c r="B74" s="2">
        <v>29000</v>
      </c>
      <c r="C74" s="2">
        <v>188950</v>
      </c>
      <c r="D74" s="2">
        <f>2020-A74</f>
        <v>2</v>
      </c>
      <c r="F74" s="2">
        <v>2</v>
      </c>
      <c r="G74" s="2">
        <v>29000</v>
      </c>
      <c r="I74" s="2">
        <v>2</v>
      </c>
      <c r="J74" s="2">
        <v>188950</v>
      </c>
      <c r="M74">
        <f t="shared" si="1"/>
        <v>29</v>
      </c>
      <c r="N74" s="2">
        <v>188950</v>
      </c>
    </row>
    <row r="75" spans="1:14">
      <c r="A75" s="2">
        <v>2018</v>
      </c>
      <c r="B75" s="2">
        <v>29000</v>
      </c>
      <c r="C75" s="2">
        <v>188900</v>
      </c>
      <c r="D75" s="2">
        <f>2020-A75</f>
        <v>2</v>
      </c>
      <c r="F75" s="2">
        <v>2</v>
      </c>
      <c r="G75" s="2">
        <v>29000</v>
      </c>
      <c r="I75" s="2">
        <v>2</v>
      </c>
      <c r="J75" s="2">
        <v>188900</v>
      </c>
      <c r="M75">
        <f t="shared" si="1"/>
        <v>29</v>
      </c>
      <c r="N75" s="2">
        <v>188900</v>
      </c>
    </row>
    <row r="76" spans="1:14">
      <c r="A76" s="2">
        <v>2018</v>
      </c>
      <c r="B76" s="2">
        <v>29000</v>
      </c>
      <c r="C76" s="2">
        <v>167000</v>
      </c>
      <c r="D76" s="2">
        <f>2020-A76</f>
        <v>2</v>
      </c>
      <c r="F76" s="2">
        <v>2</v>
      </c>
      <c r="G76" s="2">
        <v>29000</v>
      </c>
      <c r="I76" s="2">
        <v>2</v>
      </c>
      <c r="J76" s="2">
        <v>167000</v>
      </c>
      <c r="M76">
        <f t="shared" si="1"/>
        <v>29</v>
      </c>
      <c r="N76" s="2">
        <v>167000</v>
      </c>
    </row>
    <row r="77" spans="1:14">
      <c r="A77" s="2">
        <v>2018</v>
      </c>
      <c r="B77" s="2">
        <v>29000</v>
      </c>
      <c r="C77" s="2">
        <v>155500</v>
      </c>
      <c r="D77" s="2">
        <f>2020-A77</f>
        <v>2</v>
      </c>
      <c r="F77" s="2">
        <v>2</v>
      </c>
      <c r="G77" s="2">
        <v>29000</v>
      </c>
      <c r="I77" s="2">
        <v>2</v>
      </c>
      <c r="J77" s="2">
        <v>155500</v>
      </c>
      <c r="M77">
        <f t="shared" si="1"/>
        <v>29</v>
      </c>
      <c r="N77" s="2">
        <v>155500</v>
      </c>
    </row>
    <row r="78" spans="1:14">
      <c r="A78" s="2">
        <v>2018</v>
      </c>
      <c r="B78" s="2">
        <v>30000</v>
      </c>
      <c r="C78" s="2">
        <v>184900</v>
      </c>
      <c r="D78" s="2">
        <f>2020-A78</f>
        <v>2</v>
      </c>
      <c r="F78" s="2">
        <v>2</v>
      </c>
      <c r="G78" s="2">
        <v>30000</v>
      </c>
      <c r="I78" s="2">
        <v>2</v>
      </c>
      <c r="J78" s="2">
        <v>184900</v>
      </c>
      <c r="M78">
        <f t="shared" si="1"/>
        <v>30</v>
      </c>
      <c r="N78" s="2">
        <v>184900</v>
      </c>
    </row>
    <row r="79" spans="1:14">
      <c r="A79" s="2">
        <v>2018</v>
      </c>
      <c r="B79" s="2">
        <v>30000</v>
      </c>
      <c r="C79" s="2">
        <v>170000</v>
      </c>
      <c r="D79" s="2">
        <f>2020-A79</f>
        <v>2</v>
      </c>
      <c r="F79" s="2">
        <v>2</v>
      </c>
      <c r="G79" s="2">
        <v>30000</v>
      </c>
      <c r="I79" s="2">
        <v>2</v>
      </c>
      <c r="J79" s="2">
        <v>170000</v>
      </c>
      <c r="M79">
        <f t="shared" si="1"/>
        <v>30</v>
      </c>
      <c r="N79" s="2">
        <v>170000</v>
      </c>
    </row>
    <row r="80" spans="1:14">
      <c r="A80" s="2">
        <v>2018</v>
      </c>
      <c r="B80" s="2">
        <v>30000</v>
      </c>
      <c r="C80" s="2">
        <v>162750</v>
      </c>
      <c r="D80" s="2">
        <f>2020-A80</f>
        <v>2</v>
      </c>
      <c r="F80" s="2">
        <v>2</v>
      </c>
      <c r="G80" s="2">
        <v>30000</v>
      </c>
      <c r="I80" s="2">
        <v>2</v>
      </c>
      <c r="J80" s="2">
        <v>162750</v>
      </c>
      <c r="M80">
        <f t="shared" si="1"/>
        <v>30</v>
      </c>
      <c r="N80" s="2">
        <v>162750</v>
      </c>
    </row>
    <row r="81" spans="1:14">
      <c r="A81" s="2">
        <v>2018</v>
      </c>
      <c r="B81" s="2">
        <v>30500</v>
      </c>
      <c r="C81" s="2">
        <v>166750</v>
      </c>
      <c r="D81" s="2">
        <f>2020-A81</f>
        <v>2</v>
      </c>
      <c r="F81" s="2">
        <v>2</v>
      </c>
      <c r="G81" s="2">
        <v>30500</v>
      </c>
      <c r="I81" s="2">
        <v>2</v>
      </c>
      <c r="J81" s="2">
        <v>166750</v>
      </c>
      <c r="M81">
        <f t="shared" si="1"/>
        <v>30.5</v>
      </c>
      <c r="N81" s="2">
        <v>166750</v>
      </c>
    </row>
    <row r="82" spans="1:14">
      <c r="A82" s="2">
        <v>2018</v>
      </c>
      <c r="B82" s="2">
        <v>31000</v>
      </c>
      <c r="C82" s="2">
        <v>129900</v>
      </c>
      <c r="D82" s="2">
        <f>2020-A82</f>
        <v>2</v>
      </c>
      <c r="F82" s="2">
        <v>2</v>
      </c>
      <c r="G82" s="2">
        <v>31000</v>
      </c>
      <c r="I82" s="2">
        <v>2</v>
      </c>
      <c r="J82" s="2">
        <v>129900</v>
      </c>
      <c r="M82">
        <f t="shared" si="1"/>
        <v>31</v>
      </c>
      <c r="N82" s="2">
        <v>129900</v>
      </c>
    </row>
    <row r="83" spans="1:14">
      <c r="A83" s="2">
        <v>2018</v>
      </c>
      <c r="B83" s="2">
        <v>31500</v>
      </c>
      <c r="C83" s="2">
        <v>189000</v>
      </c>
      <c r="D83" s="2">
        <f>2020-A83</f>
        <v>2</v>
      </c>
      <c r="F83" s="2">
        <v>2</v>
      </c>
      <c r="G83" s="2">
        <v>31500</v>
      </c>
      <c r="I83" s="2">
        <v>2</v>
      </c>
      <c r="J83" s="2">
        <v>189000</v>
      </c>
      <c r="M83">
        <f t="shared" si="1"/>
        <v>31.5</v>
      </c>
      <c r="N83" s="2">
        <v>189000</v>
      </c>
    </row>
    <row r="84" spans="1:14">
      <c r="A84" s="2">
        <v>2018</v>
      </c>
      <c r="B84" s="2">
        <v>31500</v>
      </c>
      <c r="C84" s="2">
        <v>172500</v>
      </c>
      <c r="D84" s="2">
        <f>2020-A84</f>
        <v>2</v>
      </c>
      <c r="F84" s="2">
        <v>2</v>
      </c>
      <c r="G84" s="2">
        <v>31500</v>
      </c>
      <c r="I84" s="2">
        <v>2</v>
      </c>
      <c r="J84" s="2">
        <v>172500</v>
      </c>
      <c r="M84">
        <f t="shared" si="1"/>
        <v>31.5</v>
      </c>
      <c r="N84" s="2">
        <v>172500</v>
      </c>
    </row>
    <row r="85" spans="1:14">
      <c r="A85" s="2">
        <v>2018</v>
      </c>
      <c r="B85" s="2">
        <v>33000</v>
      </c>
      <c r="C85" s="2">
        <v>164750</v>
      </c>
      <c r="D85" s="2">
        <f>2020-A85</f>
        <v>2</v>
      </c>
      <c r="F85" s="2">
        <v>2</v>
      </c>
      <c r="G85" s="2">
        <v>33000</v>
      </c>
      <c r="I85" s="2">
        <v>2</v>
      </c>
      <c r="J85" s="2">
        <v>164750</v>
      </c>
      <c r="M85">
        <f t="shared" si="1"/>
        <v>33</v>
      </c>
      <c r="N85" s="2">
        <v>164750</v>
      </c>
    </row>
    <row r="86" spans="1:14">
      <c r="A86" s="2">
        <v>2018</v>
      </c>
      <c r="B86" s="2">
        <v>33500</v>
      </c>
      <c r="C86" s="2">
        <v>157850</v>
      </c>
      <c r="D86" s="2">
        <f>2020-A86</f>
        <v>2</v>
      </c>
      <c r="F86" s="2">
        <v>2</v>
      </c>
      <c r="G86" s="2">
        <v>33500</v>
      </c>
      <c r="I86" s="2">
        <v>2</v>
      </c>
      <c r="J86" s="2">
        <v>157850</v>
      </c>
      <c r="M86">
        <f t="shared" si="1"/>
        <v>33.5</v>
      </c>
      <c r="N86" s="2">
        <v>157850</v>
      </c>
    </row>
    <row r="87" spans="1:14">
      <c r="A87" s="2">
        <v>2018</v>
      </c>
      <c r="B87" s="2">
        <v>34000</v>
      </c>
      <c r="C87" s="2">
        <v>175000</v>
      </c>
      <c r="D87" s="2">
        <f>2020-A87</f>
        <v>2</v>
      </c>
      <c r="F87" s="2">
        <v>2</v>
      </c>
      <c r="G87" s="2">
        <v>34000</v>
      </c>
      <c r="I87" s="2">
        <v>2</v>
      </c>
      <c r="J87" s="2">
        <v>175000</v>
      </c>
      <c r="M87">
        <f t="shared" si="1"/>
        <v>34</v>
      </c>
      <c r="N87" s="2">
        <v>175000</v>
      </c>
    </row>
    <row r="88" spans="1:14">
      <c r="A88" s="2">
        <v>2018</v>
      </c>
      <c r="B88" s="2">
        <v>34000</v>
      </c>
      <c r="C88" s="2">
        <v>157500</v>
      </c>
      <c r="D88" s="2">
        <f>2020-A88</f>
        <v>2</v>
      </c>
      <c r="F88" s="2">
        <v>2</v>
      </c>
      <c r="G88" s="2">
        <v>34000</v>
      </c>
      <c r="I88" s="2">
        <v>2</v>
      </c>
      <c r="J88" s="2">
        <v>157500</v>
      </c>
      <c r="M88">
        <f t="shared" si="1"/>
        <v>34</v>
      </c>
      <c r="N88" s="2">
        <v>157500</v>
      </c>
    </row>
    <row r="89" spans="1:14">
      <c r="A89" s="2">
        <v>2018</v>
      </c>
      <c r="B89" s="2">
        <v>35700</v>
      </c>
      <c r="C89" s="2">
        <v>188750</v>
      </c>
      <c r="D89" s="2">
        <f>2020-A89</f>
        <v>2</v>
      </c>
      <c r="F89" s="2">
        <v>2</v>
      </c>
      <c r="G89" s="2">
        <v>35700</v>
      </c>
      <c r="I89" s="2">
        <v>2</v>
      </c>
      <c r="J89" s="2">
        <v>188750</v>
      </c>
      <c r="M89">
        <f t="shared" si="1"/>
        <v>35.7</v>
      </c>
      <c r="N89" s="2">
        <v>188750</v>
      </c>
    </row>
    <row r="90" spans="1:14">
      <c r="A90" s="2">
        <v>2018</v>
      </c>
      <c r="B90" s="2">
        <v>35850</v>
      </c>
      <c r="C90" s="2">
        <v>188750</v>
      </c>
      <c r="D90" s="2">
        <f>2020-A90</f>
        <v>2</v>
      </c>
      <c r="F90" s="2">
        <v>2</v>
      </c>
      <c r="G90" s="2">
        <v>35850</v>
      </c>
      <c r="I90" s="2">
        <v>2</v>
      </c>
      <c r="J90" s="2">
        <v>188750</v>
      </c>
      <c r="M90">
        <f t="shared" si="1"/>
        <v>35.85</v>
      </c>
      <c r="N90" s="2">
        <v>188750</v>
      </c>
    </row>
    <row r="91" spans="1:14">
      <c r="A91" s="2">
        <v>2018</v>
      </c>
      <c r="B91" s="2">
        <v>37000</v>
      </c>
      <c r="C91" s="2">
        <v>171500</v>
      </c>
      <c r="D91" s="2">
        <f>2020-A91</f>
        <v>2</v>
      </c>
      <c r="F91" s="2">
        <v>2</v>
      </c>
      <c r="G91" s="2">
        <v>37000</v>
      </c>
      <c r="I91" s="2">
        <v>2</v>
      </c>
      <c r="J91" s="2">
        <v>171500</v>
      </c>
      <c r="M91">
        <f t="shared" si="1"/>
        <v>37</v>
      </c>
      <c r="N91" s="2">
        <v>171500</v>
      </c>
    </row>
    <row r="92" spans="1:14">
      <c r="A92" s="2">
        <v>2018</v>
      </c>
      <c r="B92" s="2">
        <v>39000</v>
      </c>
      <c r="C92" s="2">
        <v>163500</v>
      </c>
      <c r="D92" s="2">
        <f>2020-A92</f>
        <v>2</v>
      </c>
      <c r="F92" s="2">
        <v>2</v>
      </c>
      <c r="G92" s="2">
        <v>39000</v>
      </c>
      <c r="I92" s="2">
        <v>2</v>
      </c>
      <c r="J92" s="2">
        <v>163500</v>
      </c>
      <c r="M92">
        <f t="shared" si="1"/>
        <v>39</v>
      </c>
      <c r="N92" s="2">
        <v>163500</v>
      </c>
    </row>
    <row r="93" spans="1:14">
      <c r="A93" s="2">
        <v>2018</v>
      </c>
      <c r="B93" s="2">
        <v>39000</v>
      </c>
      <c r="C93" s="2">
        <v>149999</v>
      </c>
      <c r="D93" s="2">
        <f>2020-A93</f>
        <v>2</v>
      </c>
      <c r="F93" s="2">
        <v>2</v>
      </c>
      <c r="G93" s="2">
        <v>39000</v>
      </c>
      <c r="I93" s="2">
        <v>2</v>
      </c>
      <c r="J93" s="2">
        <v>149999</v>
      </c>
      <c r="M93">
        <f t="shared" si="1"/>
        <v>39</v>
      </c>
      <c r="N93" s="2">
        <v>149999</v>
      </c>
    </row>
    <row r="94" spans="1:14">
      <c r="A94" s="2">
        <v>2018</v>
      </c>
      <c r="B94" s="2">
        <v>40000</v>
      </c>
      <c r="C94" s="2">
        <v>188000</v>
      </c>
      <c r="D94" s="2">
        <f>2020-A94</f>
        <v>2</v>
      </c>
      <c r="F94" s="2">
        <v>2</v>
      </c>
      <c r="G94" s="2">
        <v>40000</v>
      </c>
      <c r="I94" s="2">
        <v>2</v>
      </c>
      <c r="J94" s="2">
        <v>188000</v>
      </c>
      <c r="M94">
        <f t="shared" si="1"/>
        <v>40</v>
      </c>
      <c r="N94" s="2">
        <v>188000</v>
      </c>
    </row>
    <row r="95" spans="1:14">
      <c r="A95" s="2">
        <v>2018</v>
      </c>
      <c r="B95" s="2">
        <v>40000</v>
      </c>
      <c r="C95" s="2">
        <v>129750</v>
      </c>
      <c r="D95" s="2">
        <f>2020-A95</f>
        <v>2</v>
      </c>
      <c r="F95" s="2">
        <v>2</v>
      </c>
      <c r="G95" s="2">
        <v>40000</v>
      </c>
      <c r="I95" s="2">
        <v>2</v>
      </c>
      <c r="J95" s="2">
        <v>129750</v>
      </c>
      <c r="M95">
        <f t="shared" si="1"/>
        <v>40</v>
      </c>
      <c r="N95" s="2">
        <v>129750</v>
      </c>
    </row>
    <row r="96" spans="1:14">
      <c r="A96" s="2">
        <v>2018</v>
      </c>
      <c r="B96" s="2">
        <v>41000</v>
      </c>
      <c r="C96" s="2">
        <v>188500</v>
      </c>
      <c r="D96" s="2">
        <f>2020-A96</f>
        <v>2</v>
      </c>
      <c r="F96" s="2">
        <v>2</v>
      </c>
      <c r="G96" s="2">
        <v>41000</v>
      </c>
      <c r="I96" s="2">
        <v>2</v>
      </c>
      <c r="J96" s="2">
        <v>188500</v>
      </c>
      <c r="M96">
        <f t="shared" si="1"/>
        <v>41</v>
      </c>
      <c r="N96" s="2">
        <v>188500</v>
      </c>
    </row>
    <row r="97" spans="1:14">
      <c r="A97" s="2">
        <v>2018</v>
      </c>
      <c r="B97" s="2">
        <v>41000</v>
      </c>
      <c r="C97" s="2">
        <v>152750</v>
      </c>
      <c r="D97" s="2">
        <f>2020-A97</f>
        <v>2</v>
      </c>
      <c r="F97" s="2">
        <v>2</v>
      </c>
      <c r="G97" s="2">
        <v>41000</v>
      </c>
      <c r="I97" s="2">
        <v>2</v>
      </c>
      <c r="J97" s="2">
        <v>152750</v>
      </c>
      <c r="M97">
        <f t="shared" si="1"/>
        <v>41</v>
      </c>
      <c r="N97" s="2">
        <v>152750</v>
      </c>
    </row>
    <row r="98" spans="1:14">
      <c r="A98" s="2">
        <v>2018</v>
      </c>
      <c r="B98" s="2">
        <v>42000</v>
      </c>
      <c r="C98" s="2">
        <v>149750</v>
      </c>
      <c r="D98" s="2">
        <f>2020-A98</f>
        <v>2</v>
      </c>
      <c r="F98" s="2">
        <v>2</v>
      </c>
      <c r="G98" s="2">
        <v>42000</v>
      </c>
      <c r="I98" s="2">
        <v>2</v>
      </c>
      <c r="J98" s="2">
        <v>149750</v>
      </c>
      <c r="M98">
        <f t="shared" si="1"/>
        <v>42</v>
      </c>
      <c r="N98" s="2">
        <v>149750</v>
      </c>
    </row>
    <row r="99" spans="1:14">
      <c r="A99" s="2">
        <v>2018</v>
      </c>
      <c r="B99" s="2">
        <v>42500</v>
      </c>
      <c r="C99" s="2">
        <v>196500</v>
      </c>
      <c r="D99" s="2">
        <f>2020-A99</f>
        <v>2</v>
      </c>
      <c r="F99" s="2">
        <v>2</v>
      </c>
      <c r="G99" s="2">
        <v>42500</v>
      </c>
      <c r="I99" s="2">
        <v>2</v>
      </c>
      <c r="J99" s="2">
        <v>196500</v>
      </c>
      <c r="M99">
        <f t="shared" si="1"/>
        <v>42.5</v>
      </c>
      <c r="N99" s="2">
        <v>196500</v>
      </c>
    </row>
    <row r="100" spans="1:14">
      <c r="A100" s="2">
        <v>2018</v>
      </c>
      <c r="B100" s="2">
        <v>42750</v>
      </c>
      <c r="C100" s="2">
        <v>174850</v>
      </c>
      <c r="D100" s="2">
        <f>2020-A100</f>
        <v>2</v>
      </c>
      <c r="F100" s="2">
        <v>2</v>
      </c>
      <c r="G100" s="2">
        <v>42750</v>
      </c>
      <c r="I100" s="2">
        <v>2</v>
      </c>
      <c r="J100" s="2">
        <v>174850</v>
      </c>
      <c r="M100">
        <f t="shared" si="1"/>
        <v>42.75</v>
      </c>
      <c r="N100" s="2">
        <v>174850</v>
      </c>
    </row>
    <row r="101" spans="1:14">
      <c r="A101" s="2">
        <v>2018</v>
      </c>
      <c r="B101" s="2">
        <v>43000</v>
      </c>
      <c r="C101" s="2">
        <v>155500</v>
      </c>
      <c r="D101" s="2">
        <f>2020-A101</f>
        <v>2</v>
      </c>
      <c r="F101" s="2">
        <v>2</v>
      </c>
      <c r="G101" s="2">
        <v>43000</v>
      </c>
      <c r="I101" s="2">
        <v>2</v>
      </c>
      <c r="J101" s="2">
        <v>155500</v>
      </c>
      <c r="M101">
        <f t="shared" si="1"/>
        <v>43</v>
      </c>
      <c r="N101" s="2">
        <v>155500</v>
      </c>
    </row>
    <row r="102" spans="1:14">
      <c r="A102" s="2">
        <v>2018</v>
      </c>
      <c r="B102" s="2">
        <v>44190</v>
      </c>
      <c r="C102" s="2">
        <v>142000</v>
      </c>
      <c r="D102" s="2">
        <f>2020-A102</f>
        <v>2</v>
      </c>
      <c r="F102" s="2">
        <v>2</v>
      </c>
      <c r="G102" s="2">
        <v>44190</v>
      </c>
      <c r="I102" s="2">
        <v>2</v>
      </c>
      <c r="J102" s="2">
        <v>142000</v>
      </c>
      <c r="M102">
        <f t="shared" si="1"/>
        <v>44.19</v>
      </c>
      <c r="N102" s="2">
        <v>142000</v>
      </c>
    </row>
    <row r="103" spans="1:14">
      <c r="A103" s="2">
        <v>2018</v>
      </c>
      <c r="B103" s="2">
        <v>45000</v>
      </c>
      <c r="C103" s="2">
        <v>156900</v>
      </c>
      <c r="D103" s="2">
        <f>2020-A103</f>
        <v>2</v>
      </c>
      <c r="F103" s="2">
        <v>2</v>
      </c>
      <c r="G103" s="2">
        <v>45000</v>
      </c>
      <c r="I103" s="2">
        <v>2</v>
      </c>
      <c r="J103" s="2">
        <v>156900</v>
      </c>
      <c r="M103">
        <f t="shared" si="1"/>
        <v>45</v>
      </c>
      <c r="N103" s="2">
        <v>156900</v>
      </c>
    </row>
    <row r="104" spans="1:14">
      <c r="A104" s="2">
        <v>2018</v>
      </c>
      <c r="B104" s="2">
        <v>45000</v>
      </c>
      <c r="C104" s="2">
        <v>156000</v>
      </c>
      <c r="D104" s="2">
        <f>2020-A104</f>
        <v>2</v>
      </c>
      <c r="F104" s="2">
        <v>2</v>
      </c>
      <c r="G104" s="2">
        <v>45000</v>
      </c>
      <c r="I104" s="2">
        <v>2</v>
      </c>
      <c r="J104" s="2">
        <v>156000</v>
      </c>
      <c r="M104">
        <f t="shared" si="1"/>
        <v>45</v>
      </c>
      <c r="N104" s="2">
        <v>156000</v>
      </c>
    </row>
    <row r="105" spans="1:14">
      <c r="A105" s="2">
        <v>2018</v>
      </c>
      <c r="B105" s="2">
        <v>45000</v>
      </c>
      <c r="C105" s="2">
        <v>155950</v>
      </c>
      <c r="D105" s="2">
        <f>2020-A105</f>
        <v>2</v>
      </c>
      <c r="F105" s="2">
        <v>2</v>
      </c>
      <c r="G105" s="2">
        <v>45000</v>
      </c>
      <c r="I105" s="2">
        <v>2</v>
      </c>
      <c r="J105" s="2">
        <v>155950</v>
      </c>
      <c r="M105">
        <f t="shared" si="1"/>
        <v>45</v>
      </c>
      <c r="N105" s="2">
        <v>155950</v>
      </c>
    </row>
    <row r="106" spans="1:14">
      <c r="A106" s="2">
        <v>2018</v>
      </c>
      <c r="B106" s="2">
        <v>45000</v>
      </c>
      <c r="C106" s="2">
        <v>155650</v>
      </c>
      <c r="D106" s="2">
        <f>2020-A106</f>
        <v>2</v>
      </c>
      <c r="F106" s="2">
        <v>2</v>
      </c>
      <c r="G106" s="2">
        <v>45000</v>
      </c>
      <c r="I106" s="2">
        <v>2</v>
      </c>
      <c r="J106" s="2">
        <v>155650</v>
      </c>
      <c r="M106">
        <f t="shared" si="1"/>
        <v>45</v>
      </c>
      <c r="N106" s="2">
        <v>155650</v>
      </c>
    </row>
    <row r="107" spans="1:14">
      <c r="A107" s="2">
        <v>2018</v>
      </c>
      <c r="B107" s="2">
        <v>45000</v>
      </c>
      <c r="C107" s="2">
        <v>155500</v>
      </c>
      <c r="D107" s="2">
        <f>2020-A107</f>
        <v>2</v>
      </c>
      <c r="F107" s="2">
        <v>2</v>
      </c>
      <c r="G107" s="2">
        <v>45000</v>
      </c>
      <c r="I107" s="2">
        <v>2</v>
      </c>
      <c r="J107" s="2">
        <v>155500</v>
      </c>
      <c r="M107">
        <f t="shared" si="1"/>
        <v>45</v>
      </c>
      <c r="N107" s="2">
        <v>155500</v>
      </c>
    </row>
    <row r="108" spans="1:14">
      <c r="A108" s="2">
        <v>2018</v>
      </c>
      <c r="B108" s="2">
        <v>45000</v>
      </c>
      <c r="C108" s="2">
        <v>152500</v>
      </c>
      <c r="D108" s="2">
        <f>2020-A108</f>
        <v>2</v>
      </c>
      <c r="F108" s="2">
        <v>2</v>
      </c>
      <c r="G108" s="2">
        <v>45000</v>
      </c>
      <c r="I108" s="2">
        <v>2</v>
      </c>
      <c r="J108" s="2">
        <v>152500</v>
      </c>
      <c r="M108">
        <f t="shared" si="1"/>
        <v>45</v>
      </c>
      <c r="N108" s="2">
        <v>152500</v>
      </c>
    </row>
    <row r="109" spans="1:14">
      <c r="A109" s="2">
        <v>2018</v>
      </c>
      <c r="B109" s="2">
        <v>45586</v>
      </c>
      <c r="C109" s="2">
        <v>155000</v>
      </c>
      <c r="D109" s="2">
        <f>2020-A109</f>
        <v>2</v>
      </c>
      <c r="F109" s="2">
        <v>2</v>
      </c>
      <c r="G109" s="2">
        <v>45586</v>
      </c>
      <c r="I109" s="2">
        <v>2</v>
      </c>
      <c r="J109" s="2">
        <v>155000</v>
      </c>
      <c r="M109">
        <f t="shared" si="1"/>
        <v>45.586</v>
      </c>
      <c r="N109" s="2">
        <v>155000</v>
      </c>
    </row>
    <row r="110" spans="1:14">
      <c r="A110" s="2">
        <v>2018</v>
      </c>
      <c r="B110" s="2">
        <v>46000</v>
      </c>
      <c r="C110" s="2">
        <v>151950</v>
      </c>
      <c r="D110" s="2">
        <f>2020-A110</f>
        <v>2</v>
      </c>
      <c r="F110" s="2">
        <v>2</v>
      </c>
      <c r="G110" s="2">
        <v>46000</v>
      </c>
      <c r="I110" s="2">
        <v>2</v>
      </c>
      <c r="J110" s="2">
        <v>151950</v>
      </c>
      <c r="M110">
        <f t="shared" si="1"/>
        <v>46</v>
      </c>
      <c r="N110" s="2">
        <v>151950</v>
      </c>
    </row>
    <row r="111" spans="1:14">
      <c r="A111" s="2">
        <v>2018</v>
      </c>
      <c r="B111" s="2">
        <v>46000</v>
      </c>
      <c r="C111" s="2">
        <v>148750</v>
      </c>
      <c r="D111" s="2">
        <f>2020-A111</f>
        <v>2</v>
      </c>
      <c r="F111" s="2">
        <v>2</v>
      </c>
      <c r="G111" s="2">
        <v>46000</v>
      </c>
      <c r="I111" s="2">
        <v>2</v>
      </c>
      <c r="J111" s="2">
        <v>148750</v>
      </c>
      <c r="M111">
        <f t="shared" si="1"/>
        <v>46</v>
      </c>
      <c r="N111" s="2">
        <v>148750</v>
      </c>
    </row>
    <row r="112" spans="1:14">
      <c r="A112" s="2">
        <v>2018</v>
      </c>
      <c r="B112" s="2">
        <v>46250</v>
      </c>
      <c r="C112" s="2">
        <v>177500</v>
      </c>
      <c r="D112" s="2">
        <f>2020-A112</f>
        <v>2</v>
      </c>
      <c r="F112" s="2">
        <v>2</v>
      </c>
      <c r="G112" s="2">
        <v>46250</v>
      </c>
      <c r="I112" s="2">
        <v>2</v>
      </c>
      <c r="J112" s="2">
        <v>177500</v>
      </c>
      <c r="M112">
        <f t="shared" si="1"/>
        <v>46.25</v>
      </c>
      <c r="N112" s="2">
        <v>177500</v>
      </c>
    </row>
    <row r="113" spans="1:14">
      <c r="A113" s="2">
        <v>2018</v>
      </c>
      <c r="B113" s="2">
        <v>47200</v>
      </c>
      <c r="C113" s="2">
        <v>146950</v>
      </c>
      <c r="D113" s="2">
        <f>2020-A113</f>
        <v>2</v>
      </c>
      <c r="F113" s="2">
        <v>2</v>
      </c>
      <c r="G113" s="2">
        <v>47200</v>
      </c>
      <c r="I113" s="2">
        <v>2</v>
      </c>
      <c r="J113" s="2">
        <v>146950</v>
      </c>
      <c r="M113">
        <f t="shared" si="1"/>
        <v>47.2</v>
      </c>
      <c r="N113" s="2">
        <v>146950</v>
      </c>
    </row>
    <row r="114" spans="1:14">
      <c r="A114" s="2">
        <v>2018</v>
      </c>
      <c r="B114" s="2">
        <v>47330</v>
      </c>
      <c r="C114" s="2">
        <v>179000</v>
      </c>
      <c r="D114" s="2">
        <f>2020-A114</f>
        <v>2</v>
      </c>
      <c r="F114" s="2">
        <v>2</v>
      </c>
      <c r="G114" s="2">
        <v>47330</v>
      </c>
      <c r="I114" s="2">
        <v>2</v>
      </c>
      <c r="J114" s="2">
        <v>179000</v>
      </c>
      <c r="M114">
        <f t="shared" si="1"/>
        <v>47.33</v>
      </c>
      <c r="N114" s="2">
        <v>179000</v>
      </c>
    </row>
    <row r="115" spans="1:14">
      <c r="A115" s="2">
        <v>2018</v>
      </c>
      <c r="B115" s="2">
        <v>48000</v>
      </c>
      <c r="C115" s="2">
        <v>156000</v>
      </c>
      <c r="D115" s="2">
        <f>2020-A115</f>
        <v>2</v>
      </c>
      <c r="F115" s="2">
        <v>2</v>
      </c>
      <c r="G115" s="2">
        <v>48000</v>
      </c>
      <c r="I115" s="2">
        <v>2</v>
      </c>
      <c r="J115" s="2">
        <v>156000</v>
      </c>
      <c r="M115">
        <f t="shared" si="1"/>
        <v>48</v>
      </c>
      <c r="N115" s="2">
        <v>156000</v>
      </c>
    </row>
    <row r="116" spans="1:14">
      <c r="A116" s="2">
        <v>2018</v>
      </c>
      <c r="B116" s="2">
        <v>49000</v>
      </c>
      <c r="C116" s="2">
        <v>167500</v>
      </c>
      <c r="D116" s="2">
        <f>2020-A116</f>
        <v>2</v>
      </c>
      <c r="F116" s="2">
        <v>2</v>
      </c>
      <c r="G116" s="2">
        <v>49000</v>
      </c>
      <c r="I116" s="2">
        <v>2</v>
      </c>
      <c r="J116" s="2">
        <v>167500</v>
      </c>
      <c r="M116">
        <f t="shared" si="1"/>
        <v>49</v>
      </c>
      <c r="N116" s="2">
        <v>167500</v>
      </c>
    </row>
    <row r="117" spans="1:14">
      <c r="A117" s="2">
        <v>2018</v>
      </c>
      <c r="B117" s="2">
        <v>49541</v>
      </c>
      <c r="C117" s="2">
        <v>154000</v>
      </c>
      <c r="D117" s="2">
        <f>2020-A117</f>
        <v>2</v>
      </c>
      <c r="F117" s="2">
        <v>2</v>
      </c>
      <c r="G117" s="2">
        <v>49541</v>
      </c>
      <c r="I117" s="2">
        <v>2</v>
      </c>
      <c r="J117" s="2">
        <v>154000</v>
      </c>
      <c r="M117">
        <f t="shared" si="1"/>
        <v>49.541</v>
      </c>
      <c r="N117" s="2">
        <v>154000</v>
      </c>
    </row>
    <row r="118" spans="1:14">
      <c r="A118" s="2">
        <v>2018</v>
      </c>
      <c r="B118" s="2">
        <v>50000</v>
      </c>
      <c r="C118" s="2">
        <v>181000</v>
      </c>
      <c r="D118" s="2">
        <f>2020-A118</f>
        <v>2</v>
      </c>
      <c r="F118" s="2">
        <v>2</v>
      </c>
      <c r="G118" s="2">
        <v>50000</v>
      </c>
      <c r="I118" s="2">
        <v>2</v>
      </c>
      <c r="J118" s="2">
        <v>181000</v>
      </c>
      <c r="M118">
        <f t="shared" si="1"/>
        <v>50</v>
      </c>
      <c r="N118" s="2">
        <v>181000</v>
      </c>
    </row>
    <row r="119" spans="1:14">
      <c r="A119" s="2">
        <v>2018</v>
      </c>
      <c r="B119" s="2">
        <v>50000</v>
      </c>
      <c r="C119" s="2">
        <v>159000</v>
      </c>
      <c r="D119" s="2">
        <f>2020-A119</f>
        <v>2</v>
      </c>
      <c r="F119" s="2">
        <v>2</v>
      </c>
      <c r="G119" s="2">
        <v>50000</v>
      </c>
      <c r="I119" s="2">
        <v>2</v>
      </c>
      <c r="J119" s="2">
        <v>159000</v>
      </c>
      <c r="M119">
        <f t="shared" si="1"/>
        <v>50</v>
      </c>
      <c r="N119" s="2">
        <v>159000</v>
      </c>
    </row>
    <row r="120" spans="1:14">
      <c r="A120" s="2">
        <v>2018</v>
      </c>
      <c r="B120" s="2">
        <v>50700</v>
      </c>
      <c r="C120" s="2">
        <v>169000</v>
      </c>
      <c r="D120" s="2">
        <f>2020-A120</f>
        <v>2</v>
      </c>
      <c r="F120" s="2">
        <v>2</v>
      </c>
      <c r="G120" s="2">
        <v>50700</v>
      </c>
      <c r="I120" s="2">
        <v>2</v>
      </c>
      <c r="J120" s="2">
        <v>169000</v>
      </c>
      <c r="M120">
        <f t="shared" si="1"/>
        <v>50.7</v>
      </c>
      <c r="N120" s="2">
        <v>169000</v>
      </c>
    </row>
    <row r="121" spans="1:14">
      <c r="A121" s="2">
        <v>2018</v>
      </c>
      <c r="B121" s="2">
        <v>52000</v>
      </c>
      <c r="C121" s="2">
        <v>156500</v>
      </c>
      <c r="D121" s="2">
        <f>2020-A121</f>
        <v>2</v>
      </c>
      <c r="F121" s="2">
        <v>2</v>
      </c>
      <c r="G121" s="2">
        <v>52000</v>
      </c>
      <c r="I121" s="2">
        <v>2</v>
      </c>
      <c r="J121" s="2">
        <v>156500</v>
      </c>
      <c r="M121">
        <f t="shared" si="1"/>
        <v>52</v>
      </c>
      <c r="N121" s="2">
        <v>156500</v>
      </c>
    </row>
    <row r="122" spans="1:14">
      <c r="A122" s="2">
        <v>2018</v>
      </c>
      <c r="B122" s="2">
        <v>52500</v>
      </c>
      <c r="C122" s="2">
        <v>160000</v>
      </c>
      <c r="D122" s="2">
        <f>2020-A122</f>
        <v>2</v>
      </c>
      <c r="F122" s="2">
        <v>2</v>
      </c>
      <c r="G122" s="2">
        <v>52500</v>
      </c>
      <c r="I122" s="2">
        <v>2</v>
      </c>
      <c r="J122" s="2">
        <v>160000</v>
      </c>
      <c r="M122">
        <f t="shared" si="1"/>
        <v>52.5</v>
      </c>
      <c r="N122" s="2">
        <v>160000</v>
      </c>
    </row>
    <row r="123" spans="1:14">
      <c r="A123" s="2">
        <v>2018</v>
      </c>
      <c r="B123" s="2">
        <v>52882</v>
      </c>
      <c r="C123" s="2">
        <v>153000</v>
      </c>
      <c r="D123" s="2">
        <f>2020-A123</f>
        <v>2</v>
      </c>
      <c r="F123" s="2">
        <v>2</v>
      </c>
      <c r="G123" s="2">
        <v>52882</v>
      </c>
      <c r="I123" s="2">
        <v>2</v>
      </c>
      <c r="J123" s="2">
        <v>153000</v>
      </c>
      <c r="M123">
        <f t="shared" si="1"/>
        <v>52.882</v>
      </c>
      <c r="N123" s="2">
        <v>153000</v>
      </c>
    </row>
    <row r="124" spans="1:14">
      <c r="A124" s="2">
        <v>2018</v>
      </c>
      <c r="B124" s="2">
        <v>53000</v>
      </c>
      <c r="C124" s="2">
        <v>157000</v>
      </c>
      <c r="D124" s="2">
        <f>2020-A124</f>
        <v>2</v>
      </c>
      <c r="F124" s="2">
        <v>2</v>
      </c>
      <c r="G124" s="2">
        <v>53000</v>
      </c>
      <c r="I124" s="2">
        <v>2</v>
      </c>
      <c r="J124" s="2">
        <v>157000</v>
      </c>
      <c r="M124">
        <f t="shared" si="1"/>
        <v>53</v>
      </c>
      <c r="N124" s="2">
        <v>157000</v>
      </c>
    </row>
    <row r="125" spans="1:14">
      <c r="A125" s="2">
        <v>2018</v>
      </c>
      <c r="B125" s="2">
        <v>53000</v>
      </c>
      <c r="C125" s="2">
        <v>152500</v>
      </c>
      <c r="D125" s="2">
        <f>2020-A125</f>
        <v>2</v>
      </c>
      <c r="F125" s="2">
        <v>2</v>
      </c>
      <c r="G125" s="2">
        <v>53000</v>
      </c>
      <c r="I125" s="2">
        <v>2</v>
      </c>
      <c r="J125" s="2">
        <v>152500</v>
      </c>
      <c r="M125">
        <f t="shared" si="1"/>
        <v>53</v>
      </c>
      <c r="N125" s="2">
        <v>152500</v>
      </c>
    </row>
    <row r="126" spans="1:14">
      <c r="A126" s="2">
        <v>2018</v>
      </c>
      <c r="B126" s="2">
        <v>53500</v>
      </c>
      <c r="C126" s="2">
        <v>167000</v>
      </c>
      <c r="D126" s="2">
        <f>2020-A126</f>
        <v>2</v>
      </c>
      <c r="F126" s="2">
        <v>2</v>
      </c>
      <c r="G126" s="2">
        <v>53500</v>
      </c>
      <c r="I126" s="2">
        <v>2</v>
      </c>
      <c r="J126" s="2">
        <v>167000</v>
      </c>
      <c r="M126">
        <f t="shared" si="1"/>
        <v>53.5</v>
      </c>
      <c r="N126" s="2">
        <v>167000</v>
      </c>
    </row>
    <row r="127" spans="1:14">
      <c r="A127" s="2">
        <v>2018</v>
      </c>
      <c r="B127" s="2">
        <v>53500</v>
      </c>
      <c r="C127" s="2">
        <v>153500</v>
      </c>
      <c r="D127" s="2">
        <f>2020-A127</f>
        <v>2</v>
      </c>
      <c r="F127" s="2">
        <v>2</v>
      </c>
      <c r="G127" s="2">
        <v>53500</v>
      </c>
      <c r="I127" s="2">
        <v>2</v>
      </c>
      <c r="J127" s="2">
        <v>153500</v>
      </c>
      <c r="M127">
        <f t="shared" si="1"/>
        <v>53.5</v>
      </c>
      <c r="N127" s="2">
        <v>153500</v>
      </c>
    </row>
    <row r="128" spans="1:14">
      <c r="A128" s="2">
        <v>2018</v>
      </c>
      <c r="B128" s="2">
        <v>54500</v>
      </c>
      <c r="C128" s="2">
        <v>172000</v>
      </c>
      <c r="D128" s="2">
        <f>2020-A128</f>
        <v>2</v>
      </c>
      <c r="F128" s="2">
        <v>2</v>
      </c>
      <c r="G128" s="2">
        <v>54500</v>
      </c>
      <c r="I128" s="2">
        <v>2</v>
      </c>
      <c r="J128" s="2">
        <v>172000</v>
      </c>
      <c r="M128">
        <f t="shared" si="1"/>
        <v>54.5</v>
      </c>
      <c r="N128" s="2">
        <v>172000</v>
      </c>
    </row>
    <row r="129" spans="1:14">
      <c r="A129" s="2">
        <v>2018</v>
      </c>
      <c r="B129" s="2">
        <v>55000</v>
      </c>
      <c r="C129" s="2">
        <v>164900</v>
      </c>
      <c r="D129" s="2">
        <f>2020-A129</f>
        <v>2</v>
      </c>
      <c r="F129" s="2">
        <v>2</v>
      </c>
      <c r="G129" s="2">
        <v>55000</v>
      </c>
      <c r="I129" s="2">
        <v>2</v>
      </c>
      <c r="J129" s="2">
        <v>164900</v>
      </c>
      <c r="M129">
        <f t="shared" si="1"/>
        <v>55</v>
      </c>
      <c r="N129" s="2">
        <v>164900</v>
      </c>
    </row>
    <row r="130" spans="1:14">
      <c r="A130" s="2">
        <v>2018</v>
      </c>
      <c r="B130" s="2">
        <v>55000</v>
      </c>
      <c r="C130" s="2">
        <v>155900</v>
      </c>
      <c r="D130" s="2">
        <f>2020-A130</f>
        <v>2</v>
      </c>
      <c r="F130" s="2">
        <v>2</v>
      </c>
      <c r="G130" s="2">
        <v>55000</v>
      </c>
      <c r="I130" s="2">
        <v>2</v>
      </c>
      <c r="J130" s="2">
        <v>155900</v>
      </c>
      <c r="M130">
        <f t="shared" si="1"/>
        <v>55</v>
      </c>
      <c r="N130" s="2">
        <v>155900</v>
      </c>
    </row>
    <row r="131" spans="1:14">
      <c r="A131" s="2">
        <v>2018</v>
      </c>
      <c r="B131" s="2">
        <v>55150</v>
      </c>
      <c r="C131" s="2">
        <v>158900</v>
      </c>
      <c r="D131" s="2">
        <f>2020-A131</f>
        <v>2</v>
      </c>
      <c r="F131" s="2">
        <v>2</v>
      </c>
      <c r="G131" s="2">
        <v>55150</v>
      </c>
      <c r="I131" s="2">
        <v>2</v>
      </c>
      <c r="J131" s="2">
        <v>158900</v>
      </c>
      <c r="M131">
        <f t="shared" ref="M131:M194" si="2">B131/1000</f>
        <v>55.15</v>
      </c>
      <c r="N131" s="2">
        <v>158900</v>
      </c>
    </row>
    <row r="132" spans="1:14">
      <c r="A132" s="2">
        <v>2018</v>
      </c>
      <c r="B132" s="2">
        <v>57000</v>
      </c>
      <c r="C132" s="2">
        <v>162750</v>
      </c>
      <c r="D132" s="2">
        <f>2020-A132</f>
        <v>2</v>
      </c>
      <c r="F132" s="2">
        <v>2</v>
      </c>
      <c r="G132" s="2">
        <v>57000</v>
      </c>
      <c r="I132" s="2">
        <v>2</v>
      </c>
      <c r="J132" s="2">
        <v>162750</v>
      </c>
      <c r="M132">
        <f t="shared" si="2"/>
        <v>57</v>
      </c>
      <c r="N132" s="2">
        <v>162750</v>
      </c>
    </row>
    <row r="133" spans="1:14">
      <c r="A133" s="2">
        <v>2018</v>
      </c>
      <c r="B133" s="2">
        <v>57000</v>
      </c>
      <c r="C133" s="2">
        <v>150000</v>
      </c>
      <c r="D133" s="2">
        <f>2020-A133</f>
        <v>2</v>
      </c>
      <c r="F133" s="2">
        <v>2</v>
      </c>
      <c r="G133" s="2">
        <v>57000</v>
      </c>
      <c r="I133" s="2">
        <v>2</v>
      </c>
      <c r="J133" s="2">
        <v>150000</v>
      </c>
      <c r="M133">
        <f t="shared" si="2"/>
        <v>57</v>
      </c>
      <c r="N133" s="2">
        <v>150000</v>
      </c>
    </row>
    <row r="134" spans="1:14">
      <c r="A134" s="2">
        <v>2018</v>
      </c>
      <c r="B134" s="2">
        <v>58000</v>
      </c>
      <c r="C134" s="2">
        <v>154750</v>
      </c>
      <c r="D134" s="2">
        <f>2020-A134</f>
        <v>2</v>
      </c>
      <c r="F134" s="2">
        <v>2</v>
      </c>
      <c r="G134" s="2">
        <v>58000</v>
      </c>
      <c r="I134" s="2">
        <v>2</v>
      </c>
      <c r="J134" s="2">
        <v>154750</v>
      </c>
      <c r="M134">
        <f t="shared" si="2"/>
        <v>58</v>
      </c>
      <c r="N134" s="2">
        <v>154750</v>
      </c>
    </row>
    <row r="135" spans="1:14">
      <c r="A135" s="2">
        <v>2018</v>
      </c>
      <c r="B135" s="2">
        <v>58763</v>
      </c>
      <c r="C135" s="2">
        <v>150500</v>
      </c>
      <c r="D135" s="2">
        <f>2020-A135</f>
        <v>2</v>
      </c>
      <c r="F135" s="2">
        <v>2</v>
      </c>
      <c r="G135" s="2">
        <v>58763</v>
      </c>
      <c r="I135" s="2">
        <v>2</v>
      </c>
      <c r="J135" s="2">
        <v>150500</v>
      </c>
      <c r="M135">
        <f t="shared" si="2"/>
        <v>58.763</v>
      </c>
      <c r="N135" s="2">
        <v>150500</v>
      </c>
    </row>
    <row r="136" spans="1:14">
      <c r="A136" s="2">
        <v>2018</v>
      </c>
      <c r="B136" s="2">
        <v>59460</v>
      </c>
      <c r="C136" s="2">
        <v>163950</v>
      </c>
      <c r="D136" s="2">
        <f>2020-A136</f>
        <v>2</v>
      </c>
      <c r="F136" s="2">
        <v>2</v>
      </c>
      <c r="G136" s="2">
        <v>59460</v>
      </c>
      <c r="I136" s="2">
        <v>2</v>
      </c>
      <c r="J136" s="2">
        <v>163950</v>
      </c>
      <c r="M136">
        <f t="shared" si="2"/>
        <v>59.46</v>
      </c>
      <c r="N136" s="2">
        <v>163950</v>
      </c>
    </row>
    <row r="137" spans="1:14">
      <c r="A137" s="2">
        <v>2018</v>
      </c>
      <c r="B137" s="2">
        <v>59716</v>
      </c>
      <c r="C137" s="2">
        <v>145000</v>
      </c>
      <c r="D137" s="2">
        <f>2020-A137</f>
        <v>2</v>
      </c>
      <c r="F137" s="2">
        <v>2</v>
      </c>
      <c r="G137" s="2">
        <v>59716</v>
      </c>
      <c r="I137" s="2">
        <v>2</v>
      </c>
      <c r="J137" s="2">
        <v>145000</v>
      </c>
      <c r="M137">
        <f t="shared" si="2"/>
        <v>59.716</v>
      </c>
      <c r="N137" s="2">
        <v>145000</v>
      </c>
    </row>
    <row r="138" spans="1:14">
      <c r="A138" s="2">
        <v>2018</v>
      </c>
      <c r="B138" s="2">
        <v>60000</v>
      </c>
      <c r="C138" s="2">
        <v>181500</v>
      </c>
      <c r="D138" s="2">
        <f>2020-A138</f>
        <v>2</v>
      </c>
      <c r="F138" s="2">
        <v>2</v>
      </c>
      <c r="G138" s="2">
        <v>60000</v>
      </c>
      <c r="I138" s="2">
        <v>2</v>
      </c>
      <c r="J138" s="2">
        <v>181500</v>
      </c>
      <c r="M138">
        <f t="shared" si="2"/>
        <v>60</v>
      </c>
      <c r="N138" s="2">
        <v>181500</v>
      </c>
    </row>
    <row r="139" spans="1:14">
      <c r="A139" s="2">
        <v>2018</v>
      </c>
      <c r="B139" s="2">
        <v>60000</v>
      </c>
      <c r="C139" s="2">
        <v>181500</v>
      </c>
      <c r="D139" s="2">
        <f>2020-A139</f>
        <v>2</v>
      </c>
      <c r="F139" s="2">
        <v>2</v>
      </c>
      <c r="G139" s="2">
        <v>60000</v>
      </c>
      <c r="I139" s="2">
        <v>2</v>
      </c>
      <c r="J139" s="2">
        <v>181500</v>
      </c>
      <c r="M139">
        <f t="shared" si="2"/>
        <v>60</v>
      </c>
      <c r="N139" s="2">
        <v>181500</v>
      </c>
    </row>
    <row r="140" spans="1:14">
      <c r="A140" s="2">
        <v>2018</v>
      </c>
      <c r="B140" s="2">
        <v>60000</v>
      </c>
      <c r="C140" s="2">
        <v>175000</v>
      </c>
      <c r="D140" s="2">
        <f>2020-A140</f>
        <v>2</v>
      </c>
      <c r="F140" s="2">
        <v>2</v>
      </c>
      <c r="G140" s="2">
        <v>60000</v>
      </c>
      <c r="I140" s="2">
        <v>2</v>
      </c>
      <c r="J140" s="2">
        <v>175000</v>
      </c>
      <c r="M140">
        <f t="shared" si="2"/>
        <v>60</v>
      </c>
      <c r="N140" s="2">
        <v>175000</v>
      </c>
    </row>
    <row r="141" spans="1:14">
      <c r="A141" s="2">
        <v>2018</v>
      </c>
      <c r="B141" s="2">
        <v>60000</v>
      </c>
      <c r="C141" s="2">
        <v>169000</v>
      </c>
      <c r="D141" s="2">
        <f>2020-A141</f>
        <v>2</v>
      </c>
      <c r="F141" s="2">
        <v>2</v>
      </c>
      <c r="G141" s="2">
        <v>60000</v>
      </c>
      <c r="I141" s="2">
        <v>2</v>
      </c>
      <c r="J141" s="2">
        <v>169000</v>
      </c>
      <c r="M141">
        <f t="shared" si="2"/>
        <v>60</v>
      </c>
      <c r="N141" s="2">
        <v>169000</v>
      </c>
    </row>
    <row r="142" spans="1:14">
      <c r="A142" s="2">
        <v>2018</v>
      </c>
      <c r="B142" s="2">
        <v>60000</v>
      </c>
      <c r="C142" s="2">
        <v>146000</v>
      </c>
      <c r="D142" s="2">
        <f>2020-A142</f>
        <v>2</v>
      </c>
      <c r="F142" s="2">
        <v>2</v>
      </c>
      <c r="G142" s="2">
        <v>60000</v>
      </c>
      <c r="I142" s="2">
        <v>2</v>
      </c>
      <c r="J142" s="2">
        <v>146000</v>
      </c>
      <c r="M142">
        <f t="shared" si="2"/>
        <v>60</v>
      </c>
      <c r="N142" s="2">
        <v>146000</v>
      </c>
    </row>
    <row r="143" spans="1:14">
      <c r="A143" s="2">
        <v>2018</v>
      </c>
      <c r="B143" s="2">
        <v>61000</v>
      </c>
      <c r="C143" s="2">
        <v>170000</v>
      </c>
      <c r="D143" s="2">
        <f>2020-A143</f>
        <v>2</v>
      </c>
      <c r="F143" s="2">
        <v>2</v>
      </c>
      <c r="G143" s="2">
        <v>61000</v>
      </c>
      <c r="I143" s="2">
        <v>2</v>
      </c>
      <c r="J143" s="2">
        <v>170000</v>
      </c>
      <c r="M143">
        <f t="shared" si="2"/>
        <v>61</v>
      </c>
      <c r="N143" s="2">
        <v>170000</v>
      </c>
    </row>
    <row r="144" spans="1:14">
      <c r="A144" s="2">
        <v>2018</v>
      </c>
      <c r="B144" s="2">
        <v>61000</v>
      </c>
      <c r="C144" s="2">
        <v>148500</v>
      </c>
      <c r="D144" s="2">
        <f>2020-A144</f>
        <v>2</v>
      </c>
      <c r="F144" s="2">
        <v>2</v>
      </c>
      <c r="G144" s="2">
        <v>61000</v>
      </c>
      <c r="I144" s="2">
        <v>2</v>
      </c>
      <c r="J144" s="2">
        <v>148500</v>
      </c>
      <c r="M144">
        <f t="shared" si="2"/>
        <v>61</v>
      </c>
      <c r="N144" s="2">
        <v>148500</v>
      </c>
    </row>
    <row r="145" spans="1:14">
      <c r="A145" s="2">
        <v>2018</v>
      </c>
      <c r="B145" s="2">
        <v>61000</v>
      </c>
      <c r="C145" s="2">
        <v>146000</v>
      </c>
      <c r="D145" s="2">
        <f>2020-A145</f>
        <v>2</v>
      </c>
      <c r="F145" s="2">
        <v>2</v>
      </c>
      <c r="G145" s="2">
        <v>61000</v>
      </c>
      <c r="I145" s="2">
        <v>2</v>
      </c>
      <c r="J145" s="2">
        <v>146000</v>
      </c>
      <c r="M145">
        <f t="shared" si="2"/>
        <v>61</v>
      </c>
      <c r="N145" s="2">
        <v>146000</v>
      </c>
    </row>
    <row r="146" spans="1:14">
      <c r="A146" s="2">
        <v>2018</v>
      </c>
      <c r="B146" s="2">
        <v>62000</v>
      </c>
      <c r="C146" s="2">
        <v>168900</v>
      </c>
      <c r="D146" s="2">
        <f>2020-A146</f>
        <v>2</v>
      </c>
      <c r="F146" s="2">
        <v>2</v>
      </c>
      <c r="G146" s="2">
        <v>62000</v>
      </c>
      <c r="I146" s="2">
        <v>2</v>
      </c>
      <c r="J146" s="2">
        <v>168900</v>
      </c>
      <c r="M146">
        <f t="shared" si="2"/>
        <v>62</v>
      </c>
      <c r="N146" s="2">
        <v>168900</v>
      </c>
    </row>
    <row r="147" spans="1:14">
      <c r="A147" s="2">
        <v>2018</v>
      </c>
      <c r="B147" s="2">
        <v>62000</v>
      </c>
      <c r="C147" s="2">
        <v>166500</v>
      </c>
      <c r="D147" s="2">
        <f>2020-A147</f>
        <v>2</v>
      </c>
      <c r="F147" s="2">
        <v>2</v>
      </c>
      <c r="G147" s="2">
        <v>62000</v>
      </c>
      <c r="I147" s="2">
        <v>2</v>
      </c>
      <c r="J147" s="2">
        <v>166500</v>
      </c>
      <c r="M147">
        <f t="shared" si="2"/>
        <v>62</v>
      </c>
      <c r="N147" s="2">
        <v>166500</v>
      </c>
    </row>
    <row r="148" spans="1:14">
      <c r="A148" s="2">
        <v>2018</v>
      </c>
      <c r="B148" s="2">
        <v>62000</v>
      </c>
      <c r="C148" s="2">
        <v>163750</v>
      </c>
      <c r="D148" s="2">
        <f>2020-A148</f>
        <v>2</v>
      </c>
      <c r="F148" s="2">
        <v>2</v>
      </c>
      <c r="G148" s="2">
        <v>62000</v>
      </c>
      <c r="I148" s="2">
        <v>2</v>
      </c>
      <c r="J148" s="2">
        <v>163750</v>
      </c>
      <c r="M148">
        <f t="shared" si="2"/>
        <v>62</v>
      </c>
      <c r="N148" s="2">
        <v>163750</v>
      </c>
    </row>
    <row r="149" spans="1:14">
      <c r="A149" s="2">
        <v>2018</v>
      </c>
      <c r="B149" s="2">
        <v>63000</v>
      </c>
      <c r="C149" s="2">
        <v>157000</v>
      </c>
      <c r="D149" s="2">
        <f>2020-A149</f>
        <v>2</v>
      </c>
      <c r="F149" s="2">
        <v>2</v>
      </c>
      <c r="G149" s="2">
        <v>63000</v>
      </c>
      <c r="I149" s="2">
        <v>2</v>
      </c>
      <c r="J149" s="2">
        <v>157000</v>
      </c>
      <c r="M149">
        <f t="shared" si="2"/>
        <v>63</v>
      </c>
      <c r="N149" s="2">
        <v>157000</v>
      </c>
    </row>
    <row r="150" spans="1:14">
      <c r="A150" s="2">
        <v>2018</v>
      </c>
      <c r="B150" s="2">
        <v>64000</v>
      </c>
      <c r="C150" s="2">
        <v>161000</v>
      </c>
      <c r="D150" s="2">
        <f>2020-A150</f>
        <v>2</v>
      </c>
      <c r="F150" s="2">
        <v>2</v>
      </c>
      <c r="G150" s="2">
        <v>64000</v>
      </c>
      <c r="I150" s="2">
        <v>2</v>
      </c>
      <c r="J150" s="2">
        <v>161000</v>
      </c>
      <c r="M150">
        <f t="shared" si="2"/>
        <v>64</v>
      </c>
      <c r="N150" s="2">
        <v>161000</v>
      </c>
    </row>
    <row r="151" spans="1:14">
      <c r="A151" s="2">
        <v>2018</v>
      </c>
      <c r="B151" s="2">
        <v>64000</v>
      </c>
      <c r="C151" s="2">
        <v>160000</v>
      </c>
      <c r="D151" s="2">
        <f>2020-A151</f>
        <v>2</v>
      </c>
      <c r="F151" s="2">
        <v>2</v>
      </c>
      <c r="G151" s="2">
        <v>64000</v>
      </c>
      <c r="I151" s="2">
        <v>2</v>
      </c>
      <c r="J151" s="2">
        <v>160000</v>
      </c>
      <c r="M151">
        <f t="shared" si="2"/>
        <v>64</v>
      </c>
      <c r="N151" s="2">
        <v>160000</v>
      </c>
    </row>
    <row r="152" spans="1:14">
      <c r="A152" s="2">
        <v>2018</v>
      </c>
      <c r="B152" s="2">
        <v>64000</v>
      </c>
      <c r="C152" s="2">
        <v>158500</v>
      </c>
      <c r="D152" s="2">
        <f>2020-A152</f>
        <v>2</v>
      </c>
      <c r="F152" s="2">
        <v>2</v>
      </c>
      <c r="G152" s="2">
        <v>64000</v>
      </c>
      <c r="I152" s="2">
        <v>2</v>
      </c>
      <c r="J152" s="2">
        <v>158500</v>
      </c>
      <c r="M152">
        <f t="shared" si="2"/>
        <v>64</v>
      </c>
      <c r="N152" s="2">
        <v>158500</v>
      </c>
    </row>
    <row r="153" spans="1:14">
      <c r="A153" s="2">
        <v>2018</v>
      </c>
      <c r="B153" s="2">
        <v>64000</v>
      </c>
      <c r="C153" s="2">
        <v>133000</v>
      </c>
      <c r="D153" s="2">
        <f>2020-A153</f>
        <v>2</v>
      </c>
      <c r="F153" s="2">
        <v>2</v>
      </c>
      <c r="G153" s="2">
        <v>64000</v>
      </c>
      <c r="I153" s="2">
        <v>2</v>
      </c>
      <c r="J153" s="2">
        <v>133000</v>
      </c>
      <c r="M153">
        <f t="shared" si="2"/>
        <v>64</v>
      </c>
      <c r="N153" s="2">
        <v>133000</v>
      </c>
    </row>
    <row r="154" spans="1:14">
      <c r="A154" s="2">
        <v>2018</v>
      </c>
      <c r="B154" s="2">
        <v>65000</v>
      </c>
      <c r="C154" s="2">
        <v>154950</v>
      </c>
      <c r="D154" s="2">
        <f>2020-A154</f>
        <v>2</v>
      </c>
      <c r="F154" s="2">
        <v>2</v>
      </c>
      <c r="G154" s="2">
        <v>65000</v>
      </c>
      <c r="I154" s="2">
        <v>2</v>
      </c>
      <c r="J154" s="2">
        <v>154950</v>
      </c>
      <c r="M154">
        <f t="shared" si="2"/>
        <v>65</v>
      </c>
      <c r="N154" s="2">
        <v>154950</v>
      </c>
    </row>
    <row r="155" spans="1:14">
      <c r="A155" s="2">
        <v>2018</v>
      </c>
      <c r="B155" s="2">
        <v>66000</v>
      </c>
      <c r="C155" s="2">
        <v>158500</v>
      </c>
      <c r="D155" s="2">
        <f>2020-A155</f>
        <v>2</v>
      </c>
      <c r="F155" s="2">
        <v>2</v>
      </c>
      <c r="G155" s="2">
        <v>66000</v>
      </c>
      <c r="I155" s="2">
        <v>2</v>
      </c>
      <c r="J155" s="2">
        <v>158500</v>
      </c>
      <c r="M155">
        <f t="shared" si="2"/>
        <v>66</v>
      </c>
      <c r="N155" s="2">
        <v>158500</v>
      </c>
    </row>
    <row r="156" spans="1:14">
      <c r="A156" s="2">
        <v>2018</v>
      </c>
      <c r="B156" s="2">
        <v>66000</v>
      </c>
      <c r="C156" s="2">
        <v>155900</v>
      </c>
      <c r="D156" s="2">
        <f>2020-A156</f>
        <v>2</v>
      </c>
      <c r="F156" s="2">
        <v>2</v>
      </c>
      <c r="G156" s="2">
        <v>66000</v>
      </c>
      <c r="I156" s="2">
        <v>2</v>
      </c>
      <c r="J156" s="2">
        <v>155900</v>
      </c>
      <c r="M156">
        <f t="shared" si="2"/>
        <v>66</v>
      </c>
      <c r="N156" s="2">
        <v>155900</v>
      </c>
    </row>
    <row r="157" spans="1:14">
      <c r="A157" s="2">
        <v>2018</v>
      </c>
      <c r="B157" s="2">
        <v>67000</v>
      </c>
      <c r="C157" s="2">
        <v>178500</v>
      </c>
      <c r="D157" s="2">
        <f>2020-A157</f>
        <v>2</v>
      </c>
      <c r="F157" s="2">
        <v>2</v>
      </c>
      <c r="G157" s="2">
        <v>67000</v>
      </c>
      <c r="I157" s="2">
        <v>2</v>
      </c>
      <c r="J157" s="2">
        <v>178500</v>
      </c>
      <c r="M157">
        <f t="shared" si="2"/>
        <v>67</v>
      </c>
      <c r="N157" s="2">
        <v>178500</v>
      </c>
    </row>
    <row r="158" spans="1:14">
      <c r="A158" s="2">
        <v>2018</v>
      </c>
      <c r="B158" s="2">
        <v>67000</v>
      </c>
      <c r="C158" s="2">
        <v>153850</v>
      </c>
      <c r="D158" s="2">
        <f>2020-A158</f>
        <v>2</v>
      </c>
      <c r="F158" s="2">
        <v>2</v>
      </c>
      <c r="G158" s="2">
        <v>67000</v>
      </c>
      <c r="I158" s="2">
        <v>2</v>
      </c>
      <c r="J158" s="2">
        <v>153850</v>
      </c>
      <c r="M158">
        <f t="shared" si="2"/>
        <v>67</v>
      </c>
      <c r="N158" s="2">
        <v>153850</v>
      </c>
    </row>
    <row r="159" spans="1:14">
      <c r="A159" s="2">
        <v>2018</v>
      </c>
      <c r="B159" s="2">
        <v>69000</v>
      </c>
      <c r="C159" s="2">
        <v>172000</v>
      </c>
      <c r="D159" s="2">
        <f>2020-A159</f>
        <v>2</v>
      </c>
      <c r="F159" s="2">
        <v>2</v>
      </c>
      <c r="G159" s="2">
        <v>69000</v>
      </c>
      <c r="I159" s="2">
        <v>2</v>
      </c>
      <c r="J159" s="2">
        <v>172000</v>
      </c>
      <c r="M159">
        <f t="shared" si="2"/>
        <v>69</v>
      </c>
      <c r="N159" s="2">
        <v>172000</v>
      </c>
    </row>
    <row r="160" spans="1:14">
      <c r="A160" s="2">
        <v>2018</v>
      </c>
      <c r="B160" s="2">
        <v>69500</v>
      </c>
      <c r="C160" s="2">
        <v>154900</v>
      </c>
      <c r="D160" s="2">
        <f>2020-A160</f>
        <v>2</v>
      </c>
      <c r="F160" s="2">
        <v>2</v>
      </c>
      <c r="G160" s="2">
        <v>69500</v>
      </c>
      <c r="I160" s="2">
        <v>2</v>
      </c>
      <c r="J160" s="2">
        <v>154900</v>
      </c>
      <c r="M160">
        <f t="shared" si="2"/>
        <v>69.5</v>
      </c>
      <c r="N160" s="2">
        <v>154900</v>
      </c>
    </row>
    <row r="161" spans="1:14">
      <c r="A161" s="2">
        <v>2018</v>
      </c>
      <c r="B161" s="2">
        <v>69750</v>
      </c>
      <c r="C161" s="2">
        <v>165000</v>
      </c>
      <c r="D161" s="2">
        <f>2020-A161</f>
        <v>2</v>
      </c>
      <c r="F161" s="2">
        <v>2</v>
      </c>
      <c r="G161" s="2">
        <v>69750</v>
      </c>
      <c r="I161" s="2">
        <v>2</v>
      </c>
      <c r="J161" s="2">
        <v>165000</v>
      </c>
      <c r="M161">
        <f t="shared" si="2"/>
        <v>69.75</v>
      </c>
      <c r="N161" s="2">
        <v>165000</v>
      </c>
    </row>
    <row r="162" spans="1:14">
      <c r="A162" s="2">
        <v>2018</v>
      </c>
      <c r="B162" s="2">
        <v>70000</v>
      </c>
      <c r="C162" s="2">
        <v>186900</v>
      </c>
      <c r="D162" s="2">
        <f>2020-A162</f>
        <v>2</v>
      </c>
      <c r="F162" s="2">
        <v>2</v>
      </c>
      <c r="G162" s="2">
        <v>70000</v>
      </c>
      <c r="I162" s="2">
        <v>2</v>
      </c>
      <c r="J162" s="2">
        <v>186900</v>
      </c>
      <c r="M162">
        <f t="shared" si="2"/>
        <v>70</v>
      </c>
      <c r="N162" s="2">
        <v>186900</v>
      </c>
    </row>
    <row r="163" spans="1:14">
      <c r="A163" s="2">
        <v>2018</v>
      </c>
      <c r="B163" s="2">
        <v>70000</v>
      </c>
      <c r="C163" s="2">
        <v>157500</v>
      </c>
      <c r="D163" s="2">
        <f>2020-A163</f>
        <v>2</v>
      </c>
      <c r="F163" s="2">
        <v>2</v>
      </c>
      <c r="G163" s="2">
        <v>70000</v>
      </c>
      <c r="I163" s="2">
        <v>2</v>
      </c>
      <c r="J163" s="2">
        <v>157500</v>
      </c>
      <c r="M163">
        <f t="shared" si="2"/>
        <v>70</v>
      </c>
      <c r="N163" s="2">
        <v>157500</v>
      </c>
    </row>
    <row r="164" spans="1:14">
      <c r="A164" s="2">
        <v>2018</v>
      </c>
      <c r="B164" s="2">
        <v>70000</v>
      </c>
      <c r="C164" s="2">
        <v>156000</v>
      </c>
      <c r="D164" s="2">
        <f>2020-A164</f>
        <v>2</v>
      </c>
      <c r="F164" s="2">
        <v>2</v>
      </c>
      <c r="G164" s="2">
        <v>70000</v>
      </c>
      <c r="I164" s="2">
        <v>2</v>
      </c>
      <c r="J164" s="2">
        <v>156000</v>
      </c>
      <c r="M164">
        <f t="shared" si="2"/>
        <v>70</v>
      </c>
      <c r="N164" s="2">
        <v>156000</v>
      </c>
    </row>
    <row r="165" spans="1:14">
      <c r="A165" s="2">
        <v>2018</v>
      </c>
      <c r="B165" s="2">
        <v>70000</v>
      </c>
      <c r="C165" s="2">
        <v>146000</v>
      </c>
      <c r="D165" s="2">
        <f>2020-A165</f>
        <v>2</v>
      </c>
      <c r="F165" s="2">
        <v>2</v>
      </c>
      <c r="G165" s="2">
        <v>70000</v>
      </c>
      <c r="I165" s="2">
        <v>2</v>
      </c>
      <c r="J165" s="2">
        <v>146000</v>
      </c>
      <c r="M165">
        <f t="shared" si="2"/>
        <v>70</v>
      </c>
      <c r="N165" s="2">
        <v>146000</v>
      </c>
    </row>
    <row r="166" spans="1:14">
      <c r="A166" s="2">
        <v>2018</v>
      </c>
      <c r="B166" s="2">
        <v>71000</v>
      </c>
      <c r="C166" s="2">
        <v>157950</v>
      </c>
      <c r="D166" s="2">
        <f>2020-A166</f>
        <v>2</v>
      </c>
      <c r="F166" s="2">
        <v>2</v>
      </c>
      <c r="G166" s="2">
        <v>71000</v>
      </c>
      <c r="I166" s="2">
        <v>2</v>
      </c>
      <c r="J166" s="2">
        <v>157950</v>
      </c>
      <c r="M166">
        <f t="shared" si="2"/>
        <v>71</v>
      </c>
      <c r="N166" s="2">
        <v>157950</v>
      </c>
    </row>
    <row r="167" spans="1:14">
      <c r="A167" s="2">
        <v>2018</v>
      </c>
      <c r="B167" s="2">
        <v>71000</v>
      </c>
      <c r="C167" s="2">
        <v>154500</v>
      </c>
      <c r="D167" s="2">
        <f>2020-A167</f>
        <v>2</v>
      </c>
      <c r="F167" s="2">
        <v>2</v>
      </c>
      <c r="G167" s="2">
        <v>71000</v>
      </c>
      <c r="I167" s="2">
        <v>2</v>
      </c>
      <c r="J167" s="2">
        <v>154500</v>
      </c>
      <c r="M167">
        <f t="shared" si="2"/>
        <v>71</v>
      </c>
      <c r="N167" s="2">
        <v>154500</v>
      </c>
    </row>
    <row r="168" spans="1:14">
      <c r="A168" s="2">
        <v>2018</v>
      </c>
      <c r="B168" s="2">
        <v>71300</v>
      </c>
      <c r="C168" s="2">
        <v>152000</v>
      </c>
      <c r="D168" s="2">
        <f>2020-A168</f>
        <v>2</v>
      </c>
      <c r="F168" s="2">
        <v>2</v>
      </c>
      <c r="G168" s="2">
        <v>71300</v>
      </c>
      <c r="I168" s="2">
        <v>2</v>
      </c>
      <c r="J168" s="2">
        <v>152000</v>
      </c>
      <c r="M168">
        <f t="shared" si="2"/>
        <v>71.3</v>
      </c>
      <c r="N168" s="2">
        <v>152000</v>
      </c>
    </row>
    <row r="169" spans="1:14">
      <c r="A169" s="2">
        <v>2018</v>
      </c>
      <c r="B169" s="2">
        <v>71800</v>
      </c>
      <c r="C169" s="2">
        <v>159900</v>
      </c>
      <c r="D169" s="2">
        <f>2020-A169</f>
        <v>2</v>
      </c>
      <c r="F169" s="2">
        <v>2</v>
      </c>
      <c r="G169" s="2">
        <v>71800</v>
      </c>
      <c r="I169" s="2">
        <v>2</v>
      </c>
      <c r="J169" s="2">
        <v>159900</v>
      </c>
      <c r="M169">
        <f t="shared" si="2"/>
        <v>71.8</v>
      </c>
      <c r="N169" s="2">
        <v>159900</v>
      </c>
    </row>
    <row r="170" spans="1:14">
      <c r="A170" s="2">
        <v>2018</v>
      </c>
      <c r="B170" s="2">
        <v>72000</v>
      </c>
      <c r="C170" s="2">
        <v>149000</v>
      </c>
      <c r="D170" s="2">
        <f>2020-A170</f>
        <v>2</v>
      </c>
      <c r="F170" s="2">
        <v>2</v>
      </c>
      <c r="G170" s="2">
        <v>72000</v>
      </c>
      <c r="I170" s="2">
        <v>2</v>
      </c>
      <c r="J170" s="2">
        <v>149000</v>
      </c>
      <c r="M170">
        <f t="shared" si="2"/>
        <v>72</v>
      </c>
      <c r="N170" s="2">
        <v>149000</v>
      </c>
    </row>
    <row r="171" spans="1:14">
      <c r="A171" s="2">
        <v>2018</v>
      </c>
      <c r="B171" s="2">
        <v>72600</v>
      </c>
      <c r="C171" s="2">
        <v>172750</v>
      </c>
      <c r="D171" s="2">
        <f>2020-A171</f>
        <v>2</v>
      </c>
      <c r="F171" s="2">
        <v>2</v>
      </c>
      <c r="G171" s="2">
        <v>72600</v>
      </c>
      <c r="I171" s="2">
        <v>2</v>
      </c>
      <c r="J171" s="2">
        <v>172750</v>
      </c>
      <c r="M171">
        <f t="shared" si="2"/>
        <v>72.6</v>
      </c>
      <c r="N171" s="2">
        <v>172750</v>
      </c>
    </row>
    <row r="172" spans="1:14">
      <c r="A172" s="2">
        <v>2018</v>
      </c>
      <c r="B172" s="2">
        <v>73000</v>
      </c>
      <c r="C172" s="2">
        <v>161500</v>
      </c>
      <c r="D172" s="2">
        <f>2020-A172</f>
        <v>2</v>
      </c>
      <c r="F172" s="2">
        <v>2</v>
      </c>
      <c r="G172" s="2">
        <v>73000</v>
      </c>
      <c r="I172" s="2">
        <v>2</v>
      </c>
      <c r="J172" s="2">
        <v>161500</v>
      </c>
      <c r="M172">
        <f t="shared" si="2"/>
        <v>73</v>
      </c>
      <c r="N172" s="2">
        <v>161500</v>
      </c>
    </row>
    <row r="173" spans="1:14">
      <c r="A173" s="2">
        <v>2018</v>
      </c>
      <c r="B173" s="2">
        <v>73000</v>
      </c>
      <c r="C173" s="2">
        <v>157950</v>
      </c>
      <c r="D173" s="2">
        <f>2020-A173</f>
        <v>2</v>
      </c>
      <c r="F173" s="2">
        <v>2</v>
      </c>
      <c r="G173" s="2">
        <v>73000</v>
      </c>
      <c r="I173" s="2">
        <v>2</v>
      </c>
      <c r="J173" s="2">
        <v>157950</v>
      </c>
      <c r="M173">
        <f t="shared" si="2"/>
        <v>73</v>
      </c>
      <c r="N173" s="2">
        <v>157950</v>
      </c>
    </row>
    <row r="174" spans="1:14">
      <c r="A174" s="2">
        <v>2018</v>
      </c>
      <c r="B174" s="2">
        <v>75000</v>
      </c>
      <c r="C174" s="2">
        <v>161900</v>
      </c>
      <c r="D174" s="2">
        <f>2020-A174</f>
        <v>2</v>
      </c>
      <c r="F174" s="2">
        <v>2</v>
      </c>
      <c r="G174" s="2">
        <v>75000</v>
      </c>
      <c r="I174" s="2">
        <v>2</v>
      </c>
      <c r="J174" s="2">
        <v>161900</v>
      </c>
      <c r="M174">
        <f t="shared" si="2"/>
        <v>75</v>
      </c>
      <c r="N174" s="2">
        <v>161900</v>
      </c>
    </row>
    <row r="175" spans="1:14">
      <c r="A175" s="2">
        <v>2018</v>
      </c>
      <c r="B175" s="2">
        <v>75000</v>
      </c>
      <c r="C175" s="2">
        <v>156950</v>
      </c>
      <c r="D175" s="2">
        <f>2020-A175</f>
        <v>2</v>
      </c>
      <c r="F175" s="2">
        <v>2</v>
      </c>
      <c r="G175" s="2">
        <v>75000</v>
      </c>
      <c r="I175" s="2">
        <v>2</v>
      </c>
      <c r="J175" s="2">
        <v>156950</v>
      </c>
      <c r="M175">
        <f t="shared" si="2"/>
        <v>75</v>
      </c>
      <c r="N175" s="2">
        <v>156950</v>
      </c>
    </row>
    <row r="176" spans="1:14">
      <c r="A176" s="2">
        <v>2018</v>
      </c>
      <c r="B176" s="2">
        <v>77000</v>
      </c>
      <c r="C176" s="2">
        <v>137900</v>
      </c>
      <c r="D176" s="2">
        <f>2020-A176</f>
        <v>2</v>
      </c>
      <c r="F176" s="2">
        <v>2</v>
      </c>
      <c r="G176" s="2">
        <v>77000</v>
      </c>
      <c r="I176" s="2">
        <v>2</v>
      </c>
      <c r="J176" s="2">
        <v>137900</v>
      </c>
      <c r="M176">
        <f t="shared" si="2"/>
        <v>77</v>
      </c>
      <c r="N176" s="2">
        <v>137900</v>
      </c>
    </row>
    <row r="177" spans="1:14">
      <c r="A177" s="2">
        <v>2018</v>
      </c>
      <c r="B177" s="2">
        <v>79000</v>
      </c>
      <c r="C177" s="2">
        <v>152850</v>
      </c>
      <c r="D177" s="2">
        <f>2020-A177</f>
        <v>2</v>
      </c>
      <c r="F177" s="2">
        <v>2</v>
      </c>
      <c r="G177" s="2">
        <v>79000</v>
      </c>
      <c r="I177" s="2">
        <v>2</v>
      </c>
      <c r="J177" s="2">
        <v>152850</v>
      </c>
      <c r="M177">
        <f t="shared" si="2"/>
        <v>79</v>
      </c>
      <c r="N177" s="2">
        <v>152850</v>
      </c>
    </row>
    <row r="178" spans="1:14">
      <c r="A178" s="2">
        <v>2018</v>
      </c>
      <c r="B178" s="2">
        <v>80000</v>
      </c>
      <c r="C178" s="2">
        <v>148000</v>
      </c>
      <c r="D178" s="2">
        <f>2020-A178</f>
        <v>2</v>
      </c>
      <c r="F178" s="2">
        <v>2</v>
      </c>
      <c r="G178" s="2">
        <v>80000</v>
      </c>
      <c r="I178" s="2">
        <v>2</v>
      </c>
      <c r="J178" s="2">
        <v>148000</v>
      </c>
      <c r="M178">
        <f t="shared" si="2"/>
        <v>80</v>
      </c>
      <c r="N178" s="2">
        <v>148000</v>
      </c>
    </row>
    <row r="179" spans="1:14">
      <c r="A179" s="2">
        <v>2018</v>
      </c>
      <c r="B179" s="2">
        <v>80000</v>
      </c>
      <c r="C179" s="2">
        <v>146950</v>
      </c>
      <c r="D179" s="2">
        <f>2020-A179</f>
        <v>2</v>
      </c>
      <c r="F179" s="2">
        <v>2</v>
      </c>
      <c r="G179" s="2">
        <v>80000</v>
      </c>
      <c r="I179" s="2">
        <v>2</v>
      </c>
      <c r="J179" s="2">
        <v>146950</v>
      </c>
      <c r="M179">
        <f t="shared" si="2"/>
        <v>80</v>
      </c>
      <c r="N179" s="2">
        <v>146950</v>
      </c>
    </row>
    <row r="180" spans="1:14">
      <c r="A180" s="2">
        <v>2018</v>
      </c>
      <c r="B180" s="2">
        <v>82000</v>
      </c>
      <c r="C180" s="2">
        <v>156900</v>
      </c>
      <c r="D180" s="2">
        <f>2020-A180</f>
        <v>2</v>
      </c>
      <c r="F180" s="2">
        <v>2</v>
      </c>
      <c r="G180" s="2">
        <v>82000</v>
      </c>
      <c r="I180" s="2">
        <v>2</v>
      </c>
      <c r="J180" s="2">
        <v>156900</v>
      </c>
      <c r="M180">
        <f t="shared" si="2"/>
        <v>82</v>
      </c>
      <c r="N180" s="2">
        <v>156900</v>
      </c>
    </row>
    <row r="181" spans="1:14">
      <c r="A181" s="2">
        <v>2018</v>
      </c>
      <c r="B181" s="2">
        <v>82000</v>
      </c>
      <c r="C181" s="2">
        <v>152900</v>
      </c>
      <c r="D181" s="2">
        <f>2020-A181</f>
        <v>2</v>
      </c>
      <c r="F181" s="2">
        <v>2</v>
      </c>
      <c r="G181" s="2">
        <v>82000</v>
      </c>
      <c r="I181" s="2">
        <v>2</v>
      </c>
      <c r="J181" s="2">
        <v>152900</v>
      </c>
      <c r="M181">
        <f t="shared" si="2"/>
        <v>82</v>
      </c>
      <c r="N181" s="2">
        <v>152900</v>
      </c>
    </row>
    <row r="182" spans="1:14">
      <c r="A182" s="2">
        <v>2018</v>
      </c>
      <c r="B182" s="2">
        <v>84000</v>
      </c>
      <c r="C182" s="2">
        <v>165000</v>
      </c>
      <c r="D182" s="2">
        <f>2020-A182</f>
        <v>2</v>
      </c>
      <c r="F182" s="2">
        <v>2</v>
      </c>
      <c r="G182" s="2">
        <v>84000</v>
      </c>
      <c r="I182" s="2">
        <v>2</v>
      </c>
      <c r="J182" s="2">
        <v>165000</v>
      </c>
      <c r="M182">
        <f t="shared" si="2"/>
        <v>84</v>
      </c>
      <c r="N182" s="2">
        <v>165000</v>
      </c>
    </row>
    <row r="183" spans="1:14">
      <c r="A183" s="2">
        <v>2018</v>
      </c>
      <c r="B183" s="2">
        <v>85000</v>
      </c>
      <c r="C183" s="2">
        <v>155000</v>
      </c>
      <c r="D183" s="2">
        <f>2020-A183</f>
        <v>2</v>
      </c>
      <c r="F183" s="2">
        <v>2</v>
      </c>
      <c r="G183" s="2">
        <v>85000</v>
      </c>
      <c r="I183" s="2">
        <v>2</v>
      </c>
      <c r="J183" s="2">
        <v>155000</v>
      </c>
      <c r="M183">
        <f t="shared" si="2"/>
        <v>85</v>
      </c>
      <c r="N183" s="2">
        <v>155000</v>
      </c>
    </row>
    <row r="184" spans="1:14">
      <c r="A184" s="2">
        <v>2018</v>
      </c>
      <c r="B184" s="2">
        <v>86000</v>
      </c>
      <c r="C184" s="2">
        <v>164500</v>
      </c>
      <c r="D184" s="2">
        <f>2020-A184</f>
        <v>2</v>
      </c>
      <c r="F184" s="2">
        <v>2</v>
      </c>
      <c r="G184" s="2">
        <v>86000</v>
      </c>
      <c r="I184" s="2">
        <v>2</v>
      </c>
      <c r="J184" s="2">
        <v>164500</v>
      </c>
      <c r="M184">
        <f t="shared" si="2"/>
        <v>86</v>
      </c>
      <c r="N184" s="2">
        <v>164500</v>
      </c>
    </row>
    <row r="185" spans="1:14">
      <c r="A185" s="2">
        <v>2018</v>
      </c>
      <c r="B185" s="2">
        <v>87000</v>
      </c>
      <c r="C185" s="2">
        <v>155900</v>
      </c>
      <c r="D185" s="2">
        <f>2020-A185</f>
        <v>2</v>
      </c>
      <c r="F185" s="2">
        <v>2</v>
      </c>
      <c r="G185" s="2">
        <v>87000</v>
      </c>
      <c r="I185" s="2">
        <v>2</v>
      </c>
      <c r="J185" s="2">
        <v>155900</v>
      </c>
      <c r="M185">
        <f t="shared" si="2"/>
        <v>87</v>
      </c>
      <c r="N185" s="2">
        <v>155900</v>
      </c>
    </row>
    <row r="186" spans="1:14">
      <c r="A186" s="2">
        <v>2018</v>
      </c>
      <c r="B186" s="2">
        <v>89000</v>
      </c>
      <c r="C186" s="2">
        <v>153750</v>
      </c>
      <c r="D186" s="2">
        <f>2020-A186</f>
        <v>2</v>
      </c>
      <c r="F186" s="2">
        <v>2</v>
      </c>
      <c r="G186" s="2">
        <v>89000</v>
      </c>
      <c r="I186" s="2">
        <v>2</v>
      </c>
      <c r="J186" s="2">
        <v>153750</v>
      </c>
      <c r="M186">
        <f t="shared" si="2"/>
        <v>89</v>
      </c>
      <c r="N186" s="2">
        <v>153750</v>
      </c>
    </row>
    <row r="187" spans="1:14">
      <c r="A187" s="2">
        <v>2018</v>
      </c>
      <c r="B187" s="2">
        <v>95674</v>
      </c>
      <c r="C187" s="2">
        <v>161900</v>
      </c>
      <c r="D187" s="2">
        <f>2020-A187</f>
        <v>2</v>
      </c>
      <c r="F187" s="2">
        <v>2</v>
      </c>
      <c r="G187" s="2">
        <v>95674</v>
      </c>
      <c r="I187" s="2">
        <v>2</v>
      </c>
      <c r="J187" s="2">
        <v>161900</v>
      </c>
      <c r="M187">
        <f t="shared" si="2"/>
        <v>95.674</v>
      </c>
      <c r="N187" s="2">
        <v>161900</v>
      </c>
    </row>
    <row r="188" spans="1:14">
      <c r="A188" s="2">
        <v>2018</v>
      </c>
      <c r="B188" s="2">
        <v>98000</v>
      </c>
      <c r="C188" s="2">
        <v>149000</v>
      </c>
      <c r="D188" s="2">
        <f>2020-A188</f>
        <v>2</v>
      </c>
      <c r="F188" s="2">
        <v>2</v>
      </c>
      <c r="G188" s="2">
        <v>98000</v>
      </c>
      <c r="I188" s="2">
        <v>2</v>
      </c>
      <c r="J188" s="2">
        <v>149000</v>
      </c>
      <c r="M188">
        <f t="shared" si="2"/>
        <v>98</v>
      </c>
      <c r="N188" s="2">
        <v>149000</v>
      </c>
    </row>
    <row r="189" spans="1:14">
      <c r="A189" s="2">
        <v>2018</v>
      </c>
      <c r="B189" s="2">
        <v>99000</v>
      </c>
      <c r="C189" s="2">
        <v>146750</v>
      </c>
      <c r="D189" s="2">
        <f>2020-A189</f>
        <v>2</v>
      </c>
      <c r="F189" s="2">
        <v>2</v>
      </c>
      <c r="G189" s="2">
        <v>99000</v>
      </c>
      <c r="I189" s="2">
        <v>2</v>
      </c>
      <c r="J189" s="2">
        <v>146750</v>
      </c>
      <c r="M189">
        <f t="shared" si="2"/>
        <v>99</v>
      </c>
      <c r="N189" s="2">
        <v>146750</v>
      </c>
    </row>
    <row r="190" spans="1:14">
      <c r="A190" s="2">
        <v>2018</v>
      </c>
      <c r="B190" s="2">
        <v>109000</v>
      </c>
      <c r="C190" s="2">
        <v>161500</v>
      </c>
      <c r="D190" s="2">
        <f>2020-A190</f>
        <v>2</v>
      </c>
      <c r="F190" s="2">
        <v>2</v>
      </c>
      <c r="G190" s="2">
        <v>109000</v>
      </c>
      <c r="I190" s="2">
        <v>2</v>
      </c>
      <c r="J190" s="2">
        <v>161500</v>
      </c>
      <c r="M190">
        <f t="shared" si="2"/>
        <v>109</v>
      </c>
      <c r="N190" s="2">
        <v>161500</v>
      </c>
    </row>
    <row r="191" spans="1:14">
      <c r="A191" s="2">
        <v>2018</v>
      </c>
      <c r="B191" s="2">
        <v>124000</v>
      </c>
      <c r="C191" s="2">
        <v>147000</v>
      </c>
      <c r="D191" s="2">
        <f>2020-A191</f>
        <v>2</v>
      </c>
      <c r="F191" s="2">
        <v>2</v>
      </c>
      <c r="G191" s="2">
        <v>124000</v>
      </c>
      <c r="I191" s="2">
        <v>2</v>
      </c>
      <c r="J191" s="2">
        <v>147000</v>
      </c>
      <c r="M191">
        <f t="shared" si="2"/>
        <v>124</v>
      </c>
      <c r="N191" s="2">
        <v>147000</v>
      </c>
    </row>
    <row r="192" spans="1:14">
      <c r="A192" s="2">
        <v>2018</v>
      </c>
      <c r="B192" s="2">
        <v>128261</v>
      </c>
      <c r="C192" s="2">
        <v>139500</v>
      </c>
      <c r="D192" s="2">
        <f>2020-A192</f>
        <v>2</v>
      </c>
      <c r="F192" s="2">
        <v>2</v>
      </c>
      <c r="G192" s="2">
        <v>128261</v>
      </c>
      <c r="I192" s="2">
        <v>2</v>
      </c>
      <c r="J192" s="2">
        <v>139500</v>
      </c>
      <c r="M192">
        <f t="shared" si="2"/>
        <v>128.261</v>
      </c>
      <c r="N192" s="2">
        <v>139500</v>
      </c>
    </row>
    <row r="193" spans="1:14">
      <c r="A193" s="2">
        <v>2018</v>
      </c>
      <c r="B193" s="2">
        <v>138000</v>
      </c>
      <c r="C193" s="2">
        <v>159500</v>
      </c>
      <c r="D193" s="2">
        <f>2020-A193</f>
        <v>2</v>
      </c>
      <c r="F193" s="2">
        <v>2</v>
      </c>
      <c r="G193" s="2">
        <v>138000</v>
      </c>
      <c r="I193" s="2">
        <v>2</v>
      </c>
      <c r="J193" s="2">
        <v>159500</v>
      </c>
      <c r="M193">
        <f t="shared" si="2"/>
        <v>138</v>
      </c>
      <c r="N193" s="2">
        <v>159500</v>
      </c>
    </row>
    <row r="194" spans="1:14">
      <c r="A194" s="2">
        <v>2018</v>
      </c>
      <c r="B194" s="2">
        <v>267000</v>
      </c>
      <c r="C194" s="2">
        <v>126000</v>
      </c>
      <c r="D194" s="2">
        <f>2020-A194</f>
        <v>2</v>
      </c>
      <c r="F194" s="2">
        <v>2</v>
      </c>
      <c r="G194" s="2">
        <v>267000</v>
      </c>
      <c r="I194" s="2">
        <v>2</v>
      </c>
      <c r="J194" s="2">
        <v>126000</v>
      </c>
      <c r="M194">
        <f t="shared" si="2"/>
        <v>267</v>
      </c>
      <c r="N194" s="2">
        <v>126000</v>
      </c>
    </row>
    <row r="195" spans="1:14">
      <c r="A195" s="2">
        <v>2017</v>
      </c>
      <c r="B195" s="2">
        <v>4900</v>
      </c>
      <c r="C195" s="2">
        <v>166450</v>
      </c>
      <c r="D195" s="2">
        <f>2020-A195</f>
        <v>3</v>
      </c>
      <c r="F195" s="2">
        <v>3</v>
      </c>
      <c r="G195" s="2">
        <v>4900</v>
      </c>
      <c r="I195" s="2">
        <v>3</v>
      </c>
      <c r="J195" s="2">
        <v>166450</v>
      </c>
      <c r="M195">
        <f t="shared" ref="M195:M258" si="3">B195/1000</f>
        <v>4.9</v>
      </c>
      <c r="N195" s="2">
        <v>166450</v>
      </c>
    </row>
    <row r="196" spans="1:14">
      <c r="A196" s="2">
        <v>2017</v>
      </c>
      <c r="B196" s="2">
        <v>15000</v>
      </c>
      <c r="C196" s="2">
        <v>182750</v>
      </c>
      <c r="D196" s="2">
        <f>2020-A196</f>
        <v>3</v>
      </c>
      <c r="F196" s="2">
        <v>3</v>
      </c>
      <c r="G196" s="2">
        <v>15000</v>
      </c>
      <c r="I196" s="2">
        <v>3</v>
      </c>
      <c r="J196" s="2">
        <v>182750</v>
      </c>
      <c r="M196">
        <f t="shared" si="3"/>
        <v>15</v>
      </c>
      <c r="N196" s="2">
        <v>182750</v>
      </c>
    </row>
    <row r="197" spans="1:14">
      <c r="A197" s="2">
        <v>2017</v>
      </c>
      <c r="B197" s="2">
        <v>16250</v>
      </c>
      <c r="C197" s="2">
        <v>168000</v>
      </c>
      <c r="D197" s="2">
        <f>2020-A197</f>
        <v>3</v>
      </c>
      <c r="F197" s="2">
        <v>3</v>
      </c>
      <c r="G197" s="2">
        <v>16250</v>
      </c>
      <c r="I197" s="2">
        <v>3</v>
      </c>
      <c r="J197" s="2">
        <v>168000</v>
      </c>
      <c r="M197">
        <f t="shared" si="3"/>
        <v>16.25</v>
      </c>
      <c r="N197" s="2">
        <v>168000</v>
      </c>
    </row>
    <row r="198" spans="1:14">
      <c r="A198" s="2">
        <v>2017</v>
      </c>
      <c r="B198" s="2">
        <v>20000</v>
      </c>
      <c r="C198" s="2">
        <v>168800</v>
      </c>
      <c r="D198" s="2">
        <f>2020-A198</f>
        <v>3</v>
      </c>
      <c r="F198" s="2">
        <v>3</v>
      </c>
      <c r="G198" s="2">
        <v>20000</v>
      </c>
      <c r="I198" s="2">
        <v>3</v>
      </c>
      <c r="J198" s="2">
        <v>168800</v>
      </c>
      <c r="M198">
        <f t="shared" si="3"/>
        <v>20</v>
      </c>
      <c r="N198" s="2">
        <v>168800</v>
      </c>
    </row>
    <row r="199" spans="1:14">
      <c r="A199" s="2">
        <v>2017</v>
      </c>
      <c r="B199" s="2">
        <v>23000</v>
      </c>
      <c r="C199" s="2">
        <v>155000</v>
      </c>
      <c r="D199" s="2">
        <f>2020-A199</f>
        <v>3</v>
      </c>
      <c r="F199" s="2">
        <v>3</v>
      </c>
      <c r="G199" s="2">
        <v>23000</v>
      </c>
      <c r="I199" s="2">
        <v>3</v>
      </c>
      <c r="J199" s="2">
        <v>155000</v>
      </c>
      <c r="M199">
        <f t="shared" si="3"/>
        <v>23</v>
      </c>
      <c r="N199" s="2">
        <v>155000</v>
      </c>
    </row>
    <row r="200" spans="1:14">
      <c r="A200" s="2">
        <v>2017</v>
      </c>
      <c r="B200" s="2">
        <v>25000</v>
      </c>
      <c r="C200" s="2">
        <v>170000</v>
      </c>
      <c r="D200" s="2">
        <f>2020-A200</f>
        <v>3</v>
      </c>
      <c r="F200" s="2">
        <v>3</v>
      </c>
      <c r="G200" s="2">
        <v>25000</v>
      </c>
      <c r="I200" s="2">
        <v>3</v>
      </c>
      <c r="J200" s="2">
        <v>170000</v>
      </c>
      <c r="M200">
        <f t="shared" si="3"/>
        <v>25</v>
      </c>
      <c r="N200" s="2">
        <v>170000</v>
      </c>
    </row>
    <row r="201" spans="1:14">
      <c r="A201" s="2">
        <v>2017</v>
      </c>
      <c r="B201" s="2">
        <v>25000</v>
      </c>
      <c r="C201" s="2">
        <v>168000</v>
      </c>
      <c r="D201" s="2">
        <f>2020-A201</f>
        <v>3</v>
      </c>
      <c r="F201" s="2">
        <v>3</v>
      </c>
      <c r="G201" s="2">
        <v>25000</v>
      </c>
      <c r="I201" s="2">
        <v>3</v>
      </c>
      <c r="J201" s="2">
        <v>168000</v>
      </c>
      <c r="M201">
        <f t="shared" si="3"/>
        <v>25</v>
      </c>
      <c r="N201" s="2">
        <v>168000</v>
      </c>
    </row>
    <row r="202" spans="1:14">
      <c r="A202" s="2">
        <v>2017</v>
      </c>
      <c r="B202" s="2">
        <v>25000</v>
      </c>
      <c r="C202" s="2">
        <v>154900</v>
      </c>
      <c r="D202" s="2">
        <f>2020-A202</f>
        <v>3</v>
      </c>
      <c r="F202" s="2">
        <v>3</v>
      </c>
      <c r="G202" s="2">
        <v>25000</v>
      </c>
      <c r="I202" s="2">
        <v>3</v>
      </c>
      <c r="J202" s="2">
        <v>154900</v>
      </c>
      <c r="M202">
        <f t="shared" si="3"/>
        <v>25</v>
      </c>
      <c r="N202" s="2">
        <v>154900</v>
      </c>
    </row>
    <row r="203" spans="1:14">
      <c r="A203" s="2">
        <v>2017</v>
      </c>
      <c r="B203" s="2">
        <v>25500</v>
      </c>
      <c r="C203" s="2">
        <v>198000</v>
      </c>
      <c r="D203" s="2">
        <f>2020-A203</f>
        <v>3</v>
      </c>
      <c r="F203" s="2">
        <v>3</v>
      </c>
      <c r="G203" s="2">
        <v>25500</v>
      </c>
      <c r="I203" s="2">
        <v>3</v>
      </c>
      <c r="J203" s="2">
        <v>198000</v>
      </c>
      <c r="M203">
        <f t="shared" si="3"/>
        <v>25.5</v>
      </c>
      <c r="N203" s="2">
        <v>198000</v>
      </c>
    </row>
    <row r="204" spans="1:14">
      <c r="A204" s="2">
        <v>2017</v>
      </c>
      <c r="B204" s="2">
        <v>28500</v>
      </c>
      <c r="C204" s="2">
        <v>161750</v>
      </c>
      <c r="D204" s="2">
        <f>2020-A204</f>
        <v>3</v>
      </c>
      <c r="F204" s="2">
        <v>3</v>
      </c>
      <c r="G204" s="2">
        <v>28500</v>
      </c>
      <c r="I204" s="2">
        <v>3</v>
      </c>
      <c r="J204" s="2">
        <v>161750</v>
      </c>
      <c r="M204">
        <f t="shared" si="3"/>
        <v>28.5</v>
      </c>
      <c r="N204" s="2">
        <v>161750</v>
      </c>
    </row>
    <row r="205" spans="1:14">
      <c r="A205" s="2">
        <v>2017</v>
      </c>
      <c r="B205" s="2">
        <v>30000</v>
      </c>
      <c r="C205" s="2">
        <v>172000</v>
      </c>
      <c r="D205" s="2">
        <f>2020-A205</f>
        <v>3</v>
      </c>
      <c r="F205" s="2">
        <v>3</v>
      </c>
      <c r="G205" s="2">
        <v>30000</v>
      </c>
      <c r="I205" s="2">
        <v>3</v>
      </c>
      <c r="J205" s="2">
        <v>172000</v>
      </c>
      <c r="M205">
        <f t="shared" si="3"/>
        <v>30</v>
      </c>
      <c r="N205" s="2">
        <v>172000</v>
      </c>
    </row>
    <row r="206" spans="1:14">
      <c r="A206" s="2">
        <v>2017</v>
      </c>
      <c r="B206" s="2">
        <v>30000</v>
      </c>
      <c r="C206" s="2">
        <v>152000</v>
      </c>
      <c r="D206" s="2">
        <f>2020-A206</f>
        <v>3</v>
      </c>
      <c r="F206" s="2">
        <v>3</v>
      </c>
      <c r="G206" s="2">
        <v>30000</v>
      </c>
      <c r="I206" s="2">
        <v>3</v>
      </c>
      <c r="J206" s="2">
        <v>152000</v>
      </c>
      <c r="M206">
        <f t="shared" si="3"/>
        <v>30</v>
      </c>
      <c r="N206" s="2">
        <v>152000</v>
      </c>
    </row>
    <row r="207" spans="1:14">
      <c r="A207" s="2">
        <v>2017</v>
      </c>
      <c r="B207" s="2">
        <v>30000</v>
      </c>
      <c r="C207" s="2">
        <v>145000</v>
      </c>
      <c r="D207" s="2">
        <f>2020-A207</f>
        <v>3</v>
      </c>
      <c r="F207" s="2">
        <v>3</v>
      </c>
      <c r="G207" s="2">
        <v>30000</v>
      </c>
      <c r="I207" s="2">
        <v>3</v>
      </c>
      <c r="J207" s="2">
        <v>145000</v>
      </c>
      <c r="M207">
        <f t="shared" si="3"/>
        <v>30</v>
      </c>
      <c r="N207" s="2">
        <v>145000</v>
      </c>
    </row>
    <row r="208" spans="1:14">
      <c r="A208" s="2">
        <v>2017</v>
      </c>
      <c r="B208" s="2">
        <v>30500</v>
      </c>
      <c r="C208" s="2">
        <v>127500</v>
      </c>
      <c r="D208" s="2">
        <f>2020-A208</f>
        <v>3</v>
      </c>
      <c r="F208" s="2">
        <v>3</v>
      </c>
      <c r="G208" s="2">
        <v>30500</v>
      </c>
      <c r="I208" s="2">
        <v>3</v>
      </c>
      <c r="J208" s="2">
        <v>127500</v>
      </c>
      <c r="M208">
        <f t="shared" si="3"/>
        <v>30.5</v>
      </c>
      <c r="N208" s="2">
        <v>127500</v>
      </c>
    </row>
    <row r="209" spans="1:14">
      <c r="A209" s="2">
        <v>2017</v>
      </c>
      <c r="B209" s="2">
        <v>31000</v>
      </c>
      <c r="C209" s="2">
        <v>152750</v>
      </c>
      <c r="D209" s="2">
        <f>2020-A209</f>
        <v>3</v>
      </c>
      <c r="F209" s="2">
        <v>3</v>
      </c>
      <c r="G209" s="2">
        <v>31000</v>
      </c>
      <c r="I209" s="2">
        <v>3</v>
      </c>
      <c r="J209" s="2">
        <v>152750</v>
      </c>
      <c r="M209">
        <f t="shared" si="3"/>
        <v>31</v>
      </c>
      <c r="N209" s="2">
        <v>152750</v>
      </c>
    </row>
    <row r="210" spans="1:14">
      <c r="A210" s="2">
        <v>2017</v>
      </c>
      <c r="B210" s="2">
        <v>33000</v>
      </c>
      <c r="C210" s="2">
        <v>165000</v>
      </c>
      <c r="D210" s="2">
        <f>2020-A210</f>
        <v>3</v>
      </c>
      <c r="F210" s="2">
        <v>3</v>
      </c>
      <c r="G210" s="2">
        <v>33000</v>
      </c>
      <c r="I210" s="2">
        <v>3</v>
      </c>
      <c r="J210" s="2">
        <v>165000</v>
      </c>
      <c r="M210">
        <f t="shared" si="3"/>
        <v>33</v>
      </c>
      <c r="N210" s="2">
        <v>165000</v>
      </c>
    </row>
    <row r="211" spans="1:14">
      <c r="A211" s="2">
        <v>2017</v>
      </c>
      <c r="B211" s="2">
        <v>33000</v>
      </c>
      <c r="C211" s="2">
        <v>147500</v>
      </c>
      <c r="D211" s="2">
        <f>2020-A211</f>
        <v>3</v>
      </c>
      <c r="F211" s="2">
        <v>3</v>
      </c>
      <c r="G211" s="2">
        <v>33000</v>
      </c>
      <c r="I211" s="2">
        <v>3</v>
      </c>
      <c r="J211" s="2">
        <v>147500</v>
      </c>
      <c r="M211">
        <f t="shared" si="3"/>
        <v>33</v>
      </c>
      <c r="N211" s="2">
        <v>147500</v>
      </c>
    </row>
    <row r="212" spans="1:14">
      <c r="A212" s="2">
        <v>2017</v>
      </c>
      <c r="B212" s="2">
        <v>33900</v>
      </c>
      <c r="C212" s="2">
        <v>169950</v>
      </c>
      <c r="D212" s="2">
        <f>2020-A212</f>
        <v>3</v>
      </c>
      <c r="F212" s="2">
        <v>3</v>
      </c>
      <c r="G212" s="2">
        <v>33900</v>
      </c>
      <c r="I212" s="2">
        <v>3</v>
      </c>
      <c r="J212" s="2">
        <v>169950</v>
      </c>
      <c r="M212">
        <f t="shared" si="3"/>
        <v>33.9</v>
      </c>
      <c r="N212" s="2">
        <v>169950</v>
      </c>
    </row>
    <row r="213" spans="1:14">
      <c r="A213" s="2">
        <v>2017</v>
      </c>
      <c r="B213" s="2">
        <v>34000</v>
      </c>
      <c r="C213" s="2">
        <v>197500</v>
      </c>
      <c r="D213" s="2">
        <f>2020-A213</f>
        <v>3</v>
      </c>
      <c r="F213" s="2">
        <v>3</v>
      </c>
      <c r="G213" s="2">
        <v>34000</v>
      </c>
      <c r="I213" s="2">
        <v>3</v>
      </c>
      <c r="J213" s="2">
        <v>197500</v>
      </c>
      <c r="M213">
        <f t="shared" si="3"/>
        <v>34</v>
      </c>
      <c r="N213" s="2">
        <v>197500</v>
      </c>
    </row>
    <row r="214" spans="1:14">
      <c r="A214" s="2">
        <v>2017</v>
      </c>
      <c r="B214" s="2">
        <v>35000</v>
      </c>
      <c r="C214" s="2">
        <v>150000</v>
      </c>
      <c r="D214" s="2">
        <f>2020-A214</f>
        <v>3</v>
      </c>
      <c r="F214" s="2">
        <v>3</v>
      </c>
      <c r="G214" s="2">
        <v>35000</v>
      </c>
      <c r="I214" s="2">
        <v>3</v>
      </c>
      <c r="J214" s="2">
        <v>150000</v>
      </c>
      <c r="M214">
        <f t="shared" si="3"/>
        <v>35</v>
      </c>
      <c r="N214" s="2">
        <v>150000</v>
      </c>
    </row>
    <row r="215" spans="1:14">
      <c r="A215" s="2">
        <v>2017</v>
      </c>
      <c r="B215" s="2">
        <v>35000</v>
      </c>
      <c r="C215" s="2">
        <v>149900</v>
      </c>
      <c r="D215" s="2">
        <f>2020-A215</f>
        <v>3</v>
      </c>
      <c r="F215" s="2">
        <v>3</v>
      </c>
      <c r="G215" s="2">
        <v>35000</v>
      </c>
      <c r="I215" s="2">
        <v>3</v>
      </c>
      <c r="J215" s="2">
        <v>149900</v>
      </c>
      <c r="M215">
        <f t="shared" si="3"/>
        <v>35</v>
      </c>
      <c r="N215" s="2">
        <v>149900</v>
      </c>
    </row>
    <row r="216" spans="1:14">
      <c r="A216" s="2">
        <v>2017</v>
      </c>
      <c r="B216" s="2">
        <v>35490</v>
      </c>
      <c r="C216" s="2">
        <v>155000</v>
      </c>
      <c r="D216" s="2">
        <f>2020-A216</f>
        <v>3</v>
      </c>
      <c r="F216" s="2">
        <v>3</v>
      </c>
      <c r="G216" s="2">
        <v>35490</v>
      </c>
      <c r="I216" s="2">
        <v>3</v>
      </c>
      <c r="J216" s="2">
        <v>155000</v>
      </c>
      <c r="M216">
        <f t="shared" si="3"/>
        <v>35.49</v>
      </c>
      <c r="N216" s="2">
        <v>155000</v>
      </c>
    </row>
    <row r="217" spans="1:14">
      <c r="A217" s="2">
        <v>2017</v>
      </c>
      <c r="B217" s="2">
        <v>36180</v>
      </c>
      <c r="C217" s="2">
        <v>182500</v>
      </c>
      <c r="D217" s="2">
        <f>2020-A217</f>
        <v>3</v>
      </c>
      <c r="F217" s="2">
        <v>3</v>
      </c>
      <c r="G217" s="2">
        <v>36180</v>
      </c>
      <c r="I217" s="2">
        <v>3</v>
      </c>
      <c r="J217" s="2">
        <v>182500</v>
      </c>
      <c r="M217">
        <f t="shared" si="3"/>
        <v>36.18</v>
      </c>
      <c r="N217" s="2">
        <v>182500</v>
      </c>
    </row>
    <row r="218" spans="1:14">
      <c r="A218" s="2">
        <v>2017</v>
      </c>
      <c r="B218" s="2">
        <v>36850</v>
      </c>
      <c r="C218" s="2">
        <v>171000</v>
      </c>
      <c r="D218" s="2">
        <f>2020-A218</f>
        <v>3</v>
      </c>
      <c r="F218" s="2">
        <v>3</v>
      </c>
      <c r="G218" s="2">
        <v>36850</v>
      </c>
      <c r="I218" s="2">
        <v>3</v>
      </c>
      <c r="J218" s="2">
        <v>171000</v>
      </c>
      <c r="M218">
        <f t="shared" si="3"/>
        <v>36.85</v>
      </c>
      <c r="N218" s="2">
        <v>171000</v>
      </c>
    </row>
    <row r="219" spans="1:14">
      <c r="A219" s="2">
        <v>2017</v>
      </c>
      <c r="B219" s="2">
        <v>38000</v>
      </c>
      <c r="C219" s="2">
        <v>185950</v>
      </c>
      <c r="D219" s="2">
        <f>2020-A219</f>
        <v>3</v>
      </c>
      <c r="F219" s="2">
        <v>3</v>
      </c>
      <c r="G219" s="2">
        <v>38000</v>
      </c>
      <c r="I219" s="2">
        <v>3</v>
      </c>
      <c r="J219" s="2">
        <v>185950</v>
      </c>
      <c r="M219">
        <f t="shared" si="3"/>
        <v>38</v>
      </c>
      <c r="N219" s="2">
        <v>185950</v>
      </c>
    </row>
    <row r="220" spans="1:14">
      <c r="A220" s="2">
        <v>2017</v>
      </c>
      <c r="B220" s="2">
        <v>39000</v>
      </c>
      <c r="C220" s="2">
        <v>171900</v>
      </c>
      <c r="D220" s="2">
        <f>2020-A220</f>
        <v>3</v>
      </c>
      <c r="F220" s="2">
        <v>3</v>
      </c>
      <c r="G220" s="2">
        <v>39000</v>
      </c>
      <c r="I220" s="2">
        <v>3</v>
      </c>
      <c r="J220" s="2">
        <v>171900</v>
      </c>
      <c r="M220">
        <f t="shared" si="3"/>
        <v>39</v>
      </c>
      <c r="N220" s="2">
        <v>171900</v>
      </c>
    </row>
    <row r="221" spans="1:14">
      <c r="A221" s="2">
        <v>2017</v>
      </c>
      <c r="B221" s="2">
        <v>39000</v>
      </c>
      <c r="C221" s="2">
        <v>167750</v>
      </c>
      <c r="D221" s="2">
        <f>2020-A221</f>
        <v>3</v>
      </c>
      <c r="F221" s="2">
        <v>3</v>
      </c>
      <c r="G221" s="2">
        <v>39000</v>
      </c>
      <c r="I221" s="2">
        <v>3</v>
      </c>
      <c r="J221" s="2">
        <v>167750</v>
      </c>
      <c r="M221">
        <f t="shared" si="3"/>
        <v>39</v>
      </c>
      <c r="N221" s="2">
        <v>167750</v>
      </c>
    </row>
    <row r="222" spans="1:14">
      <c r="A222" s="2">
        <v>2017</v>
      </c>
      <c r="B222" s="2">
        <v>39450</v>
      </c>
      <c r="C222" s="2">
        <v>134000</v>
      </c>
      <c r="D222" s="2">
        <f>2020-A222</f>
        <v>3</v>
      </c>
      <c r="F222" s="2">
        <v>3</v>
      </c>
      <c r="G222" s="2">
        <v>39450</v>
      </c>
      <c r="I222" s="2">
        <v>3</v>
      </c>
      <c r="J222" s="2">
        <v>134000</v>
      </c>
      <c r="M222">
        <f t="shared" si="3"/>
        <v>39.45</v>
      </c>
      <c r="N222" s="2">
        <v>134000</v>
      </c>
    </row>
    <row r="223" spans="1:14">
      <c r="A223" s="2">
        <v>2017</v>
      </c>
      <c r="B223" s="2">
        <v>39500</v>
      </c>
      <c r="C223" s="2">
        <v>149000</v>
      </c>
      <c r="D223" s="2">
        <f>2020-A223</f>
        <v>3</v>
      </c>
      <c r="F223" s="2">
        <v>3</v>
      </c>
      <c r="G223" s="2">
        <v>39500</v>
      </c>
      <c r="I223" s="2">
        <v>3</v>
      </c>
      <c r="J223" s="2">
        <v>149000</v>
      </c>
      <c r="M223">
        <f t="shared" si="3"/>
        <v>39.5</v>
      </c>
      <c r="N223" s="2">
        <v>149000</v>
      </c>
    </row>
    <row r="224" spans="1:14">
      <c r="A224" s="2">
        <v>2017</v>
      </c>
      <c r="B224" s="2">
        <v>39724</v>
      </c>
      <c r="C224" s="2">
        <v>155000</v>
      </c>
      <c r="D224" s="2">
        <f>2020-A224</f>
        <v>3</v>
      </c>
      <c r="F224" s="2">
        <v>3</v>
      </c>
      <c r="G224" s="2">
        <v>39724</v>
      </c>
      <c r="I224" s="2">
        <v>3</v>
      </c>
      <c r="J224" s="2">
        <v>155000</v>
      </c>
      <c r="M224">
        <f t="shared" si="3"/>
        <v>39.724</v>
      </c>
      <c r="N224" s="2">
        <v>155000</v>
      </c>
    </row>
    <row r="225" spans="1:14">
      <c r="A225" s="2">
        <v>2017</v>
      </c>
      <c r="B225" s="2">
        <v>39950</v>
      </c>
      <c r="C225" s="2">
        <v>151000</v>
      </c>
      <c r="D225" s="2">
        <f>2020-A225</f>
        <v>3</v>
      </c>
      <c r="F225" s="2">
        <v>3</v>
      </c>
      <c r="G225" s="2">
        <v>39950</v>
      </c>
      <c r="I225" s="2">
        <v>3</v>
      </c>
      <c r="J225" s="2">
        <v>151000</v>
      </c>
      <c r="M225">
        <f t="shared" si="3"/>
        <v>39.95</v>
      </c>
      <c r="N225" s="2">
        <v>151000</v>
      </c>
    </row>
    <row r="226" spans="1:14">
      <c r="A226" s="2">
        <v>2017</v>
      </c>
      <c r="B226" s="2">
        <v>41000</v>
      </c>
      <c r="C226" s="2">
        <v>145750</v>
      </c>
      <c r="D226" s="2">
        <f>2020-A226</f>
        <v>3</v>
      </c>
      <c r="F226" s="2">
        <v>3</v>
      </c>
      <c r="G226" s="2">
        <v>41000</v>
      </c>
      <c r="I226" s="2">
        <v>3</v>
      </c>
      <c r="J226" s="2">
        <v>145750</v>
      </c>
      <c r="M226">
        <f t="shared" si="3"/>
        <v>41</v>
      </c>
      <c r="N226" s="2">
        <v>145750</v>
      </c>
    </row>
    <row r="227" spans="1:14">
      <c r="A227" s="2">
        <v>2017</v>
      </c>
      <c r="B227" s="2">
        <v>41000</v>
      </c>
      <c r="C227" s="2">
        <v>137000</v>
      </c>
      <c r="D227" s="2">
        <f>2020-A227</f>
        <v>3</v>
      </c>
      <c r="F227" s="2">
        <v>3</v>
      </c>
      <c r="G227" s="2">
        <v>41000</v>
      </c>
      <c r="I227" s="2">
        <v>3</v>
      </c>
      <c r="J227" s="2">
        <v>137000</v>
      </c>
      <c r="M227">
        <f t="shared" si="3"/>
        <v>41</v>
      </c>
      <c r="N227" s="2">
        <v>137000</v>
      </c>
    </row>
    <row r="228" spans="1:14">
      <c r="A228" s="2">
        <v>2017</v>
      </c>
      <c r="B228" s="2">
        <v>41133</v>
      </c>
      <c r="C228" s="2">
        <v>185000</v>
      </c>
      <c r="D228" s="2">
        <f>2020-A228</f>
        <v>3</v>
      </c>
      <c r="F228" s="2">
        <v>3</v>
      </c>
      <c r="G228" s="2">
        <v>41133</v>
      </c>
      <c r="I228" s="2">
        <v>3</v>
      </c>
      <c r="J228" s="2">
        <v>185000</v>
      </c>
      <c r="M228">
        <f t="shared" si="3"/>
        <v>41.133</v>
      </c>
      <c r="N228" s="2">
        <v>185000</v>
      </c>
    </row>
    <row r="229" spans="1:14">
      <c r="A229" s="2">
        <v>2017</v>
      </c>
      <c r="B229" s="2">
        <v>42000</v>
      </c>
      <c r="C229" s="2">
        <v>159500</v>
      </c>
      <c r="D229" s="2">
        <f>2020-A229</f>
        <v>3</v>
      </c>
      <c r="F229" s="2">
        <v>3</v>
      </c>
      <c r="G229" s="2">
        <v>42000</v>
      </c>
      <c r="I229" s="2">
        <v>3</v>
      </c>
      <c r="J229" s="2">
        <v>159500</v>
      </c>
      <c r="M229">
        <f t="shared" si="3"/>
        <v>42</v>
      </c>
      <c r="N229" s="2">
        <v>159500</v>
      </c>
    </row>
    <row r="230" spans="1:14">
      <c r="A230" s="2">
        <v>2017</v>
      </c>
      <c r="B230" s="2">
        <v>42000</v>
      </c>
      <c r="C230" s="2">
        <v>159000</v>
      </c>
      <c r="D230" s="2">
        <f>2020-A230</f>
        <v>3</v>
      </c>
      <c r="F230" s="2">
        <v>3</v>
      </c>
      <c r="G230" s="2">
        <v>42000</v>
      </c>
      <c r="I230" s="2">
        <v>3</v>
      </c>
      <c r="J230" s="2">
        <v>159000</v>
      </c>
      <c r="M230">
        <f t="shared" si="3"/>
        <v>42</v>
      </c>
      <c r="N230" s="2">
        <v>159000</v>
      </c>
    </row>
    <row r="231" spans="1:14">
      <c r="A231" s="2">
        <v>2017</v>
      </c>
      <c r="B231" s="2">
        <v>42800</v>
      </c>
      <c r="C231" s="2">
        <v>170500</v>
      </c>
      <c r="D231" s="2">
        <f>2020-A231</f>
        <v>3</v>
      </c>
      <c r="F231" s="2">
        <v>3</v>
      </c>
      <c r="G231" s="2">
        <v>42800</v>
      </c>
      <c r="I231" s="2">
        <v>3</v>
      </c>
      <c r="J231" s="2">
        <v>170500</v>
      </c>
      <c r="M231">
        <f t="shared" si="3"/>
        <v>42.8</v>
      </c>
      <c r="N231" s="2">
        <v>170500</v>
      </c>
    </row>
    <row r="232" spans="1:14">
      <c r="A232" s="2">
        <v>2017</v>
      </c>
      <c r="B232" s="2">
        <v>44000</v>
      </c>
      <c r="C232" s="2">
        <v>152000</v>
      </c>
      <c r="D232" s="2">
        <f>2020-A232</f>
        <v>3</v>
      </c>
      <c r="F232" s="2">
        <v>3</v>
      </c>
      <c r="G232" s="2">
        <v>44000</v>
      </c>
      <c r="I232" s="2">
        <v>3</v>
      </c>
      <c r="J232" s="2">
        <v>152000</v>
      </c>
      <c r="M232">
        <f t="shared" si="3"/>
        <v>44</v>
      </c>
      <c r="N232" s="2">
        <v>152000</v>
      </c>
    </row>
    <row r="233" spans="1:14">
      <c r="A233" s="2">
        <v>2017</v>
      </c>
      <c r="B233" s="2">
        <v>44000</v>
      </c>
      <c r="C233" s="2">
        <v>143900</v>
      </c>
      <c r="D233" s="2">
        <f>2020-A233</f>
        <v>3</v>
      </c>
      <c r="F233" s="2">
        <v>3</v>
      </c>
      <c r="G233" s="2">
        <v>44000</v>
      </c>
      <c r="I233" s="2">
        <v>3</v>
      </c>
      <c r="J233" s="2">
        <v>143900</v>
      </c>
      <c r="M233">
        <f t="shared" si="3"/>
        <v>44</v>
      </c>
      <c r="N233" s="2">
        <v>143900</v>
      </c>
    </row>
    <row r="234" spans="1:14">
      <c r="A234" s="2">
        <v>2017</v>
      </c>
      <c r="B234" s="2">
        <v>44000</v>
      </c>
      <c r="C234" s="2">
        <v>136000</v>
      </c>
      <c r="D234" s="2">
        <f>2020-A234</f>
        <v>3</v>
      </c>
      <c r="F234" s="2">
        <v>3</v>
      </c>
      <c r="G234" s="2">
        <v>44000</v>
      </c>
      <c r="I234" s="2">
        <v>3</v>
      </c>
      <c r="J234" s="2">
        <v>136000</v>
      </c>
      <c r="M234">
        <f t="shared" si="3"/>
        <v>44</v>
      </c>
      <c r="N234" s="2">
        <v>136000</v>
      </c>
    </row>
    <row r="235" spans="1:14">
      <c r="A235" s="2">
        <v>2017</v>
      </c>
      <c r="B235" s="2">
        <v>45000</v>
      </c>
      <c r="C235" s="2">
        <v>173750</v>
      </c>
      <c r="D235" s="2">
        <f>2020-A235</f>
        <v>3</v>
      </c>
      <c r="F235" s="2">
        <v>3</v>
      </c>
      <c r="G235" s="2">
        <v>45000</v>
      </c>
      <c r="I235" s="2">
        <v>3</v>
      </c>
      <c r="J235" s="2">
        <v>173750</v>
      </c>
      <c r="M235">
        <f t="shared" si="3"/>
        <v>45</v>
      </c>
      <c r="N235" s="2">
        <v>173750</v>
      </c>
    </row>
    <row r="236" spans="1:14">
      <c r="A236" s="2">
        <v>2017</v>
      </c>
      <c r="B236" s="2">
        <v>45000</v>
      </c>
      <c r="C236" s="2">
        <v>163000</v>
      </c>
      <c r="D236" s="2">
        <f>2020-A236</f>
        <v>3</v>
      </c>
      <c r="F236" s="2">
        <v>3</v>
      </c>
      <c r="G236" s="2">
        <v>45000</v>
      </c>
      <c r="I236" s="2">
        <v>3</v>
      </c>
      <c r="J236" s="2">
        <v>163000</v>
      </c>
      <c r="M236">
        <f t="shared" si="3"/>
        <v>45</v>
      </c>
      <c r="N236" s="2">
        <v>163000</v>
      </c>
    </row>
    <row r="237" spans="1:14">
      <c r="A237" s="2">
        <v>2017</v>
      </c>
      <c r="B237" s="2">
        <v>45000</v>
      </c>
      <c r="C237" s="2">
        <v>157500</v>
      </c>
      <c r="D237" s="2">
        <f>2020-A237</f>
        <v>3</v>
      </c>
      <c r="F237" s="2">
        <v>3</v>
      </c>
      <c r="G237" s="2">
        <v>45000</v>
      </c>
      <c r="I237" s="2">
        <v>3</v>
      </c>
      <c r="J237" s="2">
        <v>157500</v>
      </c>
      <c r="M237">
        <f t="shared" si="3"/>
        <v>45</v>
      </c>
      <c r="N237" s="2">
        <v>157500</v>
      </c>
    </row>
    <row r="238" spans="1:14">
      <c r="A238" s="2">
        <v>2017</v>
      </c>
      <c r="B238" s="2">
        <v>46000</v>
      </c>
      <c r="C238" s="2">
        <v>146500</v>
      </c>
      <c r="D238" s="2">
        <f>2020-A238</f>
        <v>3</v>
      </c>
      <c r="F238" s="2">
        <v>3</v>
      </c>
      <c r="G238" s="2">
        <v>46000</v>
      </c>
      <c r="I238" s="2">
        <v>3</v>
      </c>
      <c r="J238" s="2">
        <v>146500</v>
      </c>
      <c r="M238">
        <f t="shared" si="3"/>
        <v>46</v>
      </c>
      <c r="N238" s="2">
        <v>146500</v>
      </c>
    </row>
    <row r="239" spans="1:14">
      <c r="A239" s="2">
        <v>2017</v>
      </c>
      <c r="B239" s="2">
        <v>46000</v>
      </c>
      <c r="C239" s="2">
        <v>139750</v>
      </c>
      <c r="D239" s="2">
        <f>2020-A239</f>
        <v>3</v>
      </c>
      <c r="F239" s="2">
        <v>3</v>
      </c>
      <c r="G239" s="2">
        <v>46000</v>
      </c>
      <c r="I239" s="2">
        <v>3</v>
      </c>
      <c r="J239" s="2">
        <v>139750</v>
      </c>
      <c r="M239">
        <f t="shared" si="3"/>
        <v>46</v>
      </c>
      <c r="N239" s="2">
        <v>139750</v>
      </c>
    </row>
    <row r="240" spans="1:14">
      <c r="A240" s="2">
        <v>2017</v>
      </c>
      <c r="B240" s="2">
        <v>47000</v>
      </c>
      <c r="C240" s="2">
        <v>157500</v>
      </c>
      <c r="D240" s="2">
        <f>2020-A240</f>
        <v>3</v>
      </c>
      <c r="F240" s="2">
        <v>3</v>
      </c>
      <c r="G240" s="2">
        <v>47000</v>
      </c>
      <c r="I240" s="2">
        <v>3</v>
      </c>
      <c r="J240" s="2">
        <v>157500</v>
      </c>
      <c r="M240">
        <f t="shared" si="3"/>
        <v>47</v>
      </c>
      <c r="N240" s="2">
        <v>157500</v>
      </c>
    </row>
    <row r="241" spans="1:14">
      <c r="A241" s="2">
        <v>2017</v>
      </c>
      <c r="B241" s="2">
        <v>48000</v>
      </c>
      <c r="C241" s="2">
        <v>163000</v>
      </c>
      <c r="D241" s="2">
        <f>2020-A241</f>
        <v>3</v>
      </c>
      <c r="F241" s="2">
        <v>3</v>
      </c>
      <c r="G241" s="2">
        <v>48000</v>
      </c>
      <c r="I241" s="2">
        <v>3</v>
      </c>
      <c r="J241" s="2">
        <v>163000</v>
      </c>
      <c r="M241">
        <f t="shared" si="3"/>
        <v>48</v>
      </c>
      <c r="N241" s="2">
        <v>163000</v>
      </c>
    </row>
    <row r="242" spans="1:14">
      <c r="A242" s="2">
        <v>2017</v>
      </c>
      <c r="B242" s="2">
        <v>49000</v>
      </c>
      <c r="C242" s="2">
        <v>166500</v>
      </c>
      <c r="D242" s="2">
        <f>2020-A242</f>
        <v>3</v>
      </c>
      <c r="F242" s="2">
        <v>3</v>
      </c>
      <c r="G242" s="2">
        <v>49000</v>
      </c>
      <c r="I242" s="2">
        <v>3</v>
      </c>
      <c r="J242" s="2">
        <v>166500</v>
      </c>
      <c r="M242">
        <f t="shared" si="3"/>
        <v>49</v>
      </c>
      <c r="N242" s="2">
        <v>166500</v>
      </c>
    </row>
    <row r="243" spans="1:14">
      <c r="A243" s="2">
        <v>2017</v>
      </c>
      <c r="B243" s="2">
        <v>49000</v>
      </c>
      <c r="C243" s="2">
        <v>165000</v>
      </c>
      <c r="D243" s="2">
        <f>2020-A243</f>
        <v>3</v>
      </c>
      <c r="F243" s="2">
        <v>3</v>
      </c>
      <c r="G243" s="2">
        <v>49000</v>
      </c>
      <c r="I243" s="2">
        <v>3</v>
      </c>
      <c r="J243" s="2">
        <v>165000</v>
      </c>
      <c r="M243">
        <f t="shared" si="3"/>
        <v>49</v>
      </c>
      <c r="N243" s="2">
        <v>165000</v>
      </c>
    </row>
    <row r="244" spans="1:14">
      <c r="A244" s="2">
        <v>2017</v>
      </c>
      <c r="B244" s="2">
        <v>49000</v>
      </c>
      <c r="C244" s="2">
        <v>144850</v>
      </c>
      <c r="D244" s="2">
        <f>2020-A244</f>
        <v>3</v>
      </c>
      <c r="F244" s="2">
        <v>3</v>
      </c>
      <c r="G244" s="2">
        <v>49000</v>
      </c>
      <c r="I244" s="2">
        <v>3</v>
      </c>
      <c r="J244" s="2">
        <v>144850</v>
      </c>
      <c r="M244">
        <f t="shared" si="3"/>
        <v>49</v>
      </c>
      <c r="N244" s="2">
        <v>144850</v>
      </c>
    </row>
    <row r="245" spans="1:14">
      <c r="A245" s="2">
        <v>2017</v>
      </c>
      <c r="B245" s="2">
        <v>50000</v>
      </c>
      <c r="C245" s="2">
        <v>149000</v>
      </c>
      <c r="D245" s="2">
        <f>2020-A245</f>
        <v>3</v>
      </c>
      <c r="F245" s="2">
        <v>3</v>
      </c>
      <c r="G245" s="2">
        <v>50000</v>
      </c>
      <c r="I245" s="2">
        <v>3</v>
      </c>
      <c r="J245" s="2">
        <v>149000</v>
      </c>
      <c r="M245">
        <f t="shared" si="3"/>
        <v>50</v>
      </c>
      <c r="N245" s="2">
        <v>149000</v>
      </c>
    </row>
    <row r="246" spans="1:14">
      <c r="A246" s="2">
        <v>2017</v>
      </c>
      <c r="B246" s="2">
        <v>50000</v>
      </c>
      <c r="C246" s="2">
        <v>148750</v>
      </c>
      <c r="D246" s="2">
        <f>2020-A246</f>
        <v>3</v>
      </c>
      <c r="F246" s="2">
        <v>3</v>
      </c>
      <c r="G246" s="2">
        <v>50000</v>
      </c>
      <c r="I246" s="2">
        <v>3</v>
      </c>
      <c r="J246" s="2">
        <v>148750</v>
      </c>
      <c r="M246">
        <f t="shared" si="3"/>
        <v>50</v>
      </c>
      <c r="N246" s="2">
        <v>148750</v>
      </c>
    </row>
    <row r="247" spans="1:14">
      <c r="A247" s="2">
        <v>2017</v>
      </c>
      <c r="B247" s="2">
        <v>50000</v>
      </c>
      <c r="C247" s="2">
        <v>145500</v>
      </c>
      <c r="D247" s="2">
        <f>2020-A247</f>
        <v>3</v>
      </c>
      <c r="F247" s="2">
        <v>3</v>
      </c>
      <c r="G247" s="2">
        <v>50000</v>
      </c>
      <c r="I247" s="2">
        <v>3</v>
      </c>
      <c r="J247" s="2">
        <v>145500</v>
      </c>
      <c r="M247">
        <f t="shared" si="3"/>
        <v>50</v>
      </c>
      <c r="N247" s="2">
        <v>145500</v>
      </c>
    </row>
    <row r="248" spans="1:14">
      <c r="A248" s="2">
        <v>2017</v>
      </c>
      <c r="B248" s="2">
        <v>50000</v>
      </c>
      <c r="C248" s="2">
        <v>140750</v>
      </c>
      <c r="D248" s="2">
        <f>2020-A248</f>
        <v>3</v>
      </c>
      <c r="F248" s="2">
        <v>3</v>
      </c>
      <c r="G248" s="2">
        <v>50000</v>
      </c>
      <c r="I248" s="2">
        <v>3</v>
      </c>
      <c r="J248" s="2">
        <v>140750</v>
      </c>
      <c r="M248">
        <f t="shared" si="3"/>
        <v>50</v>
      </c>
      <c r="N248" s="2">
        <v>140750</v>
      </c>
    </row>
    <row r="249" spans="1:14">
      <c r="A249" s="2">
        <v>2017</v>
      </c>
      <c r="B249" s="2">
        <v>50000</v>
      </c>
      <c r="C249" s="2">
        <v>119900</v>
      </c>
      <c r="D249" s="2">
        <f>2020-A249</f>
        <v>3</v>
      </c>
      <c r="F249" s="2">
        <v>3</v>
      </c>
      <c r="G249" s="2">
        <v>50000</v>
      </c>
      <c r="I249" s="2">
        <v>3</v>
      </c>
      <c r="J249" s="2">
        <v>119900</v>
      </c>
      <c r="M249">
        <f t="shared" si="3"/>
        <v>50</v>
      </c>
      <c r="N249" s="2">
        <v>119900</v>
      </c>
    </row>
    <row r="250" spans="1:14">
      <c r="A250" s="2">
        <v>2017</v>
      </c>
      <c r="B250" s="2">
        <v>51000</v>
      </c>
      <c r="C250" s="2">
        <v>177500</v>
      </c>
      <c r="D250" s="2">
        <f>2020-A250</f>
        <v>3</v>
      </c>
      <c r="F250" s="2">
        <v>3</v>
      </c>
      <c r="G250" s="2">
        <v>51000</v>
      </c>
      <c r="I250" s="2">
        <v>3</v>
      </c>
      <c r="J250" s="2">
        <v>177500</v>
      </c>
      <c r="M250">
        <f t="shared" si="3"/>
        <v>51</v>
      </c>
      <c r="N250" s="2">
        <v>177500</v>
      </c>
    </row>
    <row r="251" spans="1:14">
      <c r="A251" s="2">
        <v>2017</v>
      </c>
      <c r="B251" s="2">
        <v>51000</v>
      </c>
      <c r="C251" s="2">
        <v>174900</v>
      </c>
      <c r="D251" s="2">
        <f>2020-A251</f>
        <v>3</v>
      </c>
      <c r="F251" s="2">
        <v>3</v>
      </c>
      <c r="G251" s="2">
        <v>51000</v>
      </c>
      <c r="I251" s="2">
        <v>3</v>
      </c>
      <c r="J251" s="2">
        <v>174900</v>
      </c>
      <c r="M251">
        <f t="shared" si="3"/>
        <v>51</v>
      </c>
      <c r="N251" s="2">
        <v>174900</v>
      </c>
    </row>
    <row r="252" spans="1:14">
      <c r="A252" s="2">
        <v>2017</v>
      </c>
      <c r="B252" s="2">
        <v>51000</v>
      </c>
      <c r="C252" s="2">
        <v>157500</v>
      </c>
      <c r="D252" s="2">
        <f>2020-A252</f>
        <v>3</v>
      </c>
      <c r="F252" s="2">
        <v>3</v>
      </c>
      <c r="G252" s="2">
        <v>51000</v>
      </c>
      <c r="I252" s="2">
        <v>3</v>
      </c>
      <c r="J252" s="2">
        <v>157500</v>
      </c>
      <c r="M252">
        <f t="shared" si="3"/>
        <v>51</v>
      </c>
      <c r="N252" s="2">
        <v>157500</v>
      </c>
    </row>
    <row r="253" spans="1:14">
      <c r="A253" s="2">
        <v>2017</v>
      </c>
      <c r="B253" s="2">
        <v>51000</v>
      </c>
      <c r="C253" s="2">
        <v>149950</v>
      </c>
      <c r="D253" s="2">
        <f>2020-A253</f>
        <v>3</v>
      </c>
      <c r="F253" s="2">
        <v>3</v>
      </c>
      <c r="G253" s="2">
        <v>51000</v>
      </c>
      <c r="I253" s="2">
        <v>3</v>
      </c>
      <c r="J253" s="2">
        <v>149950</v>
      </c>
      <c r="M253">
        <f t="shared" si="3"/>
        <v>51</v>
      </c>
      <c r="N253" s="2">
        <v>149950</v>
      </c>
    </row>
    <row r="254" spans="1:14">
      <c r="A254" s="2">
        <v>2017</v>
      </c>
      <c r="B254" s="2">
        <v>51000</v>
      </c>
      <c r="C254" s="2">
        <v>147500</v>
      </c>
      <c r="D254" s="2">
        <f>2020-A254</f>
        <v>3</v>
      </c>
      <c r="F254" s="2">
        <v>3</v>
      </c>
      <c r="G254" s="2">
        <v>51000</v>
      </c>
      <c r="I254" s="2">
        <v>3</v>
      </c>
      <c r="J254" s="2">
        <v>147500</v>
      </c>
      <c r="M254">
        <f t="shared" si="3"/>
        <v>51</v>
      </c>
      <c r="N254" s="2">
        <v>147500</v>
      </c>
    </row>
    <row r="255" spans="1:14">
      <c r="A255" s="2">
        <v>2017</v>
      </c>
      <c r="B255" s="2">
        <v>51000</v>
      </c>
      <c r="C255" s="2">
        <v>145350</v>
      </c>
      <c r="D255" s="2">
        <f>2020-A255</f>
        <v>3</v>
      </c>
      <c r="F255" s="2">
        <v>3</v>
      </c>
      <c r="G255" s="2">
        <v>51000</v>
      </c>
      <c r="I255" s="2">
        <v>3</v>
      </c>
      <c r="J255" s="2">
        <v>145350</v>
      </c>
      <c r="M255">
        <f t="shared" si="3"/>
        <v>51</v>
      </c>
      <c r="N255" s="2">
        <v>145350</v>
      </c>
    </row>
    <row r="256" spans="1:14">
      <c r="A256" s="2">
        <v>2017</v>
      </c>
      <c r="B256" s="2">
        <v>51250</v>
      </c>
      <c r="C256" s="2">
        <v>148500</v>
      </c>
      <c r="D256" s="2">
        <f>2020-A256</f>
        <v>3</v>
      </c>
      <c r="F256" s="2">
        <v>3</v>
      </c>
      <c r="G256" s="2">
        <v>51250</v>
      </c>
      <c r="I256" s="2">
        <v>3</v>
      </c>
      <c r="J256" s="2">
        <v>148500</v>
      </c>
      <c r="M256">
        <f t="shared" si="3"/>
        <v>51.25</v>
      </c>
      <c r="N256" s="2">
        <v>148500</v>
      </c>
    </row>
    <row r="257" spans="1:14">
      <c r="A257" s="2">
        <v>2017</v>
      </c>
      <c r="B257" s="2">
        <v>52000</v>
      </c>
      <c r="C257" s="2">
        <v>161900</v>
      </c>
      <c r="D257" s="2">
        <f>2020-A257</f>
        <v>3</v>
      </c>
      <c r="F257" s="2">
        <v>3</v>
      </c>
      <c r="G257" s="2">
        <v>52000</v>
      </c>
      <c r="I257" s="2">
        <v>3</v>
      </c>
      <c r="J257" s="2">
        <v>161900</v>
      </c>
      <c r="M257">
        <f t="shared" si="3"/>
        <v>52</v>
      </c>
      <c r="N257" s="2">
        <v>161900</v>
      </c>
    </row>
    <row r="258" spans="1:14">
      <c r="A258" s="2">
        <v>2017</v>
      </c>
      <c r="B258" s="2">
        <v>52000</v>
      </c>
      <c r="C258" s="2">
        <v>111500</v>
      </c>
      <c r="D258" s="2">
        <f>2020-A258</f>
        <v>3</v>
      </c>
      <c r="F258" s="2">
        <v>3</v>
      </c>
      <c r="G258" s="2">
        <v>52000</v>
      </c>
      <c r="I258" s="2">
        <v>3</v>
      </c>
      <c r="J258" s="2">
        <v>111500</v>
      </c>
      <c r="M258">
        <f t="shared" si="3"/>
        <v>52</v>
      </c>
      <c r="N258" s="2">
        <v>111500</v>
      </c>
    </row>
    <row r="259" spans="1:14">
      <c r="A259" s="2">
        <v>2017</v>
      </c>
      <c r="B259" s="2">
        <v>52320</v>
      </c>
      <c r="C259" s="2">
        <v>133000</v>
      </c>
      <c r="D259" s="2">
        <f>2020-A259</f>
        <v>3</v>
      </c>
      <c r="F259" s="2">
        <v>3</v>
      </c>
      <c r="G259" s="2">
        <v>52320</v>
      </c>
      <c r="I259" s="2">
        <v>3</v>
      </c>
      <c r="J259" s="2">
        <v>133000</v>
      </c>
      <c r="M259">
        <f t="shared" ref="M259:M322" si="4">B259/1000</f>
        <v>52.32</v>
      </c>
      <c r="N259" s="2">
        <v>133000</v>
      </c>
    </row>
    <row r="260" spans="1:14">
      <c r="A260" s="2">
        <v>2017</v>
      </c>
      <c r="B260" s="2">
        <v>53000</v>
      </c>
      <c r="C260" s="2">
        <v>149900</v>
      </c>
      <c r="D260" s="2">
        <f>2020-A260</f>
        <v>3</v>
      </c>
      <c r="F260" s="2">
        <v>3</v>
      </c>
      <c r="G260" s="2">
        <v>53000</v>
      </c>
      <c r="I260" s="2">
        <v>3</v>
      </c>
      <c r="J260" s="2">
        <v>149900</v>
      </c>
      <c r="M260">
        <f t="shared" si="4"/>
        <v>53</v>
      </c>
      <c r="N260" s="2">
        <v>149900</v>
      </c>
    </row>
    <row r="261" spans="1:14">
      <c r="A261" s="2">
        <v>2017</v>
      </c>
      <c r="B261" s="2">
        <v>53300</v>
      </c>
      <c r="C261" s="2">
        <v>149900</v>
      </c>
      <c r="D261" s="2">
        <f>2020-A261</f>
        <v>3</v>
      </c>
      <c r="F261" s="2">
        <v>3</v>
      </c>
      <c r="G261" s="2">
        <v>53300</v>
      </c>
      <c r="I261" s="2">
        <v>3</v>
      </c>
      <c r="J261" s="2">
        <v>149900</v>
      </c>
      <c r="M261">
        <f t="shared" si="4"/>
        <v>53.3</v>
      </c>
      <c r="N261" s="2">
        <v>149900</v>
      </c>
    </row>
    <row r="262" spans="1:14">
      <c r="A262" s="2">
        <v>2017</v>
      </c>
      <c r="B262" s="2">
        <v>54000</v>
      </c>
      <c r="C262" s="2">
        <v>183000</v>
      </c>
      <c r="D262" s="2">
        <f>2020-A262</f>
        <v>3</v>
      </c>
      <c r="F262" s="2">
        <v>3</v>
      </c>
      <c r="G262" s="2">
        <v>54000</v>
      </c>
      <c r="I262" s="2">
        <v>3</v>
      </c>
      <c r="J262" s="2">
        <v>183000</v>
      </c>
      <c r="M262">
        <f t="shared" si="4"/>
        <v>54</v>
      </c>
      <c r="N262" s="2">
        <v>183000</v>
      </c>
    </row>
    <row r="263" spans="1:14">
      <c r="A263" s="2">
        <v>2017</v>
      </c>
      <c r="B263" s="2">
        <v>54000</v>
      </c>
      <c r="C263" s="2">
        <v>176900</v>
      </c>
      <c r="D263" s="2">
        <f>2020-A263</f>
        <v>3</v>
      </c>
      <c r="F263" s="2">
        <v>3</v>
      </c>
      <c r="G263" s="2">
        <v>54000</v>
      </c>
      <c r="I263" s="2">
        <v>3</v>
      </c>
      <c r="J263" s="2">
        <v>176900</v>
      </c>
      <c r="M263">
        <f t="shared" si="4"/>
        <v>54</v>
      </c>
      <c r="N263" s="2">
        <v>176900</v>
      </c>
    </row>
    <row r="264" spans="1:14">
      <c r="A264" s="2">
        <v>2017</v>
      </c>
      <c r="B264" s="2">
        <v>54000</v>
      </c>
      <c r="C264" s="2">
        <v>159000</v>
      </c>
      <c r="D264" s="2">
        <f>2020-A264</f>
        <v>3</v>
      </c>
      <c r="F264" s="2">
        <v>3</v>
      </c>
      <c r="G264" s="2">
        <v>54000</v>
      </c>
      <c r="I264" s="2">
        <v>3</v>
      </c>
      <c r="J264" s="2">
        <v>159000</v>
      </c>
      <c r="M264">
        <f t="shared" si="4"/>
        <v>54</v>
      </c>
      <c r="N264" s="2">
        <v>159000</v>
      </c>
    </row>
    <row r="265" spans="1:14">
      <c r="A265" s="2">
        <v>2017</v>
      </c>
      <c r="B265" s="2">
        <v>54000</v>
      </c>
      <c r="C265" s="2">
        <v>150500</v>
      </c>
      <c r="D265" s="2">
        <f>2020-A265</f>
        <v>3</v>
      </c>
      <c r="F265" s="2">
        <v>3</v>
      </c>
      <c r="G265" s="2">
        <v>54000</v>
      </c>
      <c r="I265" s="2">
        <v>3</v>
      </c>
      <c r="J265" s="2">
        <v>150500</v>
      </c>
      <c r="M265">
        <f t="shared" si="4"/>
        <v>54</v>
      </c>
      <c r="N265" s="2">
        <v>150500</v>
      </c>
    </row>
    <row r="266" spans="1:14">
      <c r="A266" s="2">
        <v>2017</v>
      </c>
      <c r="B266" s="2">
        <v>54000</v>
      </c>
      <c r="C266" s="2">
        <v>138800</v>
      </c>
      <c r="D266" s="2">
        <f>2020-A266</f>
        <v>3</v>
      </c>
      <c r="F266" s="2">
        <v>3</v>
      </c>
      <c r="G266" s="2">
        <v>54000</v>
      </c>
      <c r="I266" s="2">
        <v>3</v>
      </c>
      <c r="J266" s="2">
        <v>138800</v>
      </c>
      <c r="M266">
        <f t="shared" si="4"/>
        <v>54</v>
      </c>
      <c r="N266" s="2">
        <v>138800</v>
      </c>
    </row>
    <row r="267" spans="1:14">
      <c r="A267" s="2">
        <v>2017</v>
      </c>
      <c r="B267" s="2">
        <v>54000</v>
      </c>
      <c r="C267" s="2">
        <v>137950</v>
      </c>
      <c r="D267" s="2">
        <f>2020-A267</f>
        <v>3</v>
      </c>
      <c r="F267" s="2">
        <v>3</v>
      </c>
      <c r="G267" s="2">
        <v>54000</v>
      </c>
      <c r="I267" s="2">
        <v>3</v>
      </c>
      <c r="J267" s="2">
        <v>137950</v>
      </c>
      <c r="M267">
        <f t="shared" si="4"/>
        <v>54</v>
      </c>
      <c r="N267" s="2">
        <v>137950</v>
      </c>
    </row>
    <row r="268" spans="1:14">
      <c r="A268" s="2">
        <v>2017</v>
      </c>
      <c r="B268" s="2">
        <v>55000</v>
      </c>
      <c r="C268" s="2">
        <v>160000</v>
      </c>
      <c r="D268" s="2">
        <f>2020-A268</f>
        <v>3</v>
      </c>
      <c r="F268" s="2">
        <v>3</v>
      </c>
      <c r="G268" s="2">
        <v>55000</v>
      </c>
      <c r="I268" s="2">
        <v>3</v>
      </c>
      <c r="J268" s="2">
        <v>160000</v>
      </c>
      <c r="M268">
        <f t="shared" si="4"/>
        <v>55</v>
      </c>
      <c r="N268" s="2">
        <v>160000</v>
      </c>
    </row>
    <row r="269" spans="1:14">
      <c r="A269" s="2">
        <v>2017</v>
      </c>
      <c r="B269" s="2">
        <v>55000</v>
      </c>
      <c r="C269" s="2">
        <v>153000</v>
      </c>
      <c r="D269" s="2">
        <f>2020-A269</f>
        <v>3</v>
      </c>
      <c r="F269" s="2">
        <v>3</v>
      </c>
      <c r="G269" s="2">
        <v>55000</v>
      </c>
      <c r="I269" s="2">
        <v>3</v>
      </c>
      <c r="J269" s="2">
        <v>153000</v>
      </c>
      <c r="M269">
        <f t="shared" si="4"/>
        <v>55</v>
      </c>
      <c r="N269" s="2">
        <v>153000</v>
      </c>
    </row>
    <row r="270" spans="1:14">
      <c r="A270" s="2">
        <v>2017</v>
      </c>
      <c r="B270" s="2">
        <v>55000</v>
      </c>
      <c r="C270" s="2">
        <v>147500</v>
      </c>
      <c r="D270" s="2">
        <f>2020-A270</f>
        <v>3</v>
      </c>
      <c r="F270" s="2">
        <v>3</v>
      </c>
      <c r="G270" s="2">
        <v>55000</v>
      </c>
      <c r="I270" s="2">
        <v>3</v>
      </c>
      <c r="J270" s="2">
        <v>147500</v>
      </c>
      <c r="M270">
        <f t="shared" si="4"/>
        <v>55</v>
      </c>
      <c r="N270" s="2">
        <v>147500</v>
      </c>
    </row>
    <row r="271" spans="1:14">
      <c r="A271" s="2">
        <v>2017</v>
      </c>
      <c r="B271" s="2">
        <v>55545</v>
      </c>
      <c r="C271" s="2">
        <v>147000</v>
      </c>
      <c r="D271" s="2">
        <f>2020-A271</f>
        <v>3</v>
      </c>
      <c r="F271" s="2">
        <v>3</v>
      </c>
      <c r="G271" s="2">
        <v>55545</v>
      </c>
      <c r="I271" s="2">
        <v>3</v>
      </c>
      <c r="J271" s="2">
        <v>147000</v>
      </c>
      <c r="M271">
        <f t="shared" si="4"/>
        <v>55.545</v>
      </c>
      <c r="N271" s="2">
        <v>147000</v>
      </c>
    </row>
    <row r="272" spans="1:14">
      <c r="A272" s="2">
        <v>2017</v>
      </c>
      <c r="B272" s="2">
        <v>56000</v>
      </c>
      <c r="C272" s="2">
        <v>152750</v>
      </c>
      <c r="D272" s="2">
        <f>2020-A272</f>
        <v>3</v>
      </c>
      <c r="F272" s="2">
        <v>3</v>
      </c>
      <c r="G272" s="2">
        <v>56000</v>
      </c>
      <c r="I272" s="2">
        <v>3</v>
      </c>
      <c r="J272" s="2">
        <v>152750</v>
      </c>
      <c r="M272">
        <f t="shared" si="4"/>
        <v>56</v>
      </c>
      <c r="N272" s="2">
        <v>152750</v>
      </c>
    </row>
    <row r="273" spans="1:14">
      <c r="A273" s="2">
        <v>2017</v>
      </c>
      <c r="B273" s="2">
        <v>56000</v>
      </c>
      <c r="C273" s="2">
        <v>142500</v>
      </c>
      <c r="D273" s="2">
        <f>2020-A273</f>
        <v>3</v>
      </c>
      <c r="F273" s="2">
        <v>3</v>
      </c>
      <c r="G273" s="2">
        <v>56000</v>
      </c>
      <c r="I273" s="2">
        <v>3</v>
      </c>
      <c r="J273" s="2">
        <v>142500</v>
      </c>
      <c r="M273">
        <f t="shared" si="4"/>
        <v>56</v>
      </c>
      <c r="N273" s="2">
        <v>142500</v>
      </c>
    </row>
    <row r="274" spans="1:14">
      <c r="A274" s="2">
        <v>2017</v>
      </c>
      <c r="B274" s="2">
        <v>56000</v>
      </c>
      <c r="C274" s="2">
        <v>141000</v>
      </c>
      <c r="D274" s="2">
        <f>2020-A274</f>
        <v>3</v>
      </c>
      <c r="F274" s="2">
        <v>3</v>
      </c>
      <c r="G274" s="2">
        <v>56000</v>
      </c>
      <c r="I274" s="2">
        <v>3</v>
      </c>
      <c r="J274" s="2">
        <v>141000</v>
      </c>
      <c r="M274">
        <f t="shared" si="4"/>
        <v>56</v>
      </c>
      <c r="N274" s="2">
        <v>141000</v>
      </c>
    </row>
    <row r="275" spans="1:14">
      <c r="A275" s="2">
        <v>2017</v>
      </c>
      <c r="B275" s="2">
        <v>56350</v>
      </c>
      <c r="C275" s="2">
        <v>176750</v>
      </c>
      <c r="D275" s="2">
        <f>2020-A275</f>
        <v>3</v>
      </c>
      <c r="F275" s="2">
        <v>3</v>
      </c>
      <c r="G275" s="2">
        <v>56350</v>
      </c>
      <c r="I275" s="2">
        <v>3</v>
      </c>
      <c r="J275" s="2">
        <v>176750</v>
      </c>
      <c r="M275">
        <f t="shared" si="4"/>
        <v>56.35</v>
      </c>
      <c r="N275" s="2">
        <v>176750</v>
      </c>
    </row>
    <row r="276" spans="1:14">
      <c r="A276" s="2">
        <v>2017</v>
      </c>
      <c r="B276" s="2">
        <v>56500</v>
      </c>
      <c r="C276" s="2">
        <v>144000</v>
      </c>
      <c r="D276" s="2">
        <f>2020-A276</f>
        <v>3</v>
      </c>
      <c r="F276" s="2">
        <v>3</v>
      </c>
      <c r="G276" s="2">
        <v>56500</v>
      </c>
      <c r="I276" s="2">
        <v>3</v>
      </c>
      <c r="J276" s="2">
        <v>144000</v>
      </c>
      <c r="M276">
        <f t="shared" si="4"/>
        <v>56.5</v>
      </c>
      <c r="N276" s="2">
        <v>144000</v>
      </c>
    </row>
    <row r="277" spans="1:14">
      <c r="A277" s="2">
        <v>2017</v>
      </c>
      <c r="B277" s="2">
        <v>57000</v>
      </c>
      <c r="C277" s="2">
        <v>165000</v>
      </c>
      <c r="D277" s="2">
        <f>2020-A277</f>
        <v>3</v>
      </c>
      <c r="F277" s="2">
        <v>3</v>
      </c>
      <c r="G277" s="2">
        <v>57000</v>
      </c>
      <c r="I277" s="2">
        <v>3</v>
      </c>
      <c r="J277" s="2">
        <v>165000</v>
      </c>
      <c r="M277">
        <f t="shared" si="4"/>
        <v>57</v>
      </c>
      <c r="N277" s="2">
        <v>165000</v>
      </c>
    </row>
    <row r="278" spans="1:14">
      <c r="A278" s="2">
        <v>2017</v>
      </c>
      <c r="B278" s="2">
        <v>57000</v>
      </c>
      <c r="C278" s="2">
        <v>156000</v>
      </c>
      <c r="D278" s="2">
        <f>2020-A278</f>
        <v>3</v>
      </c>
      <c r="F278" s="2">
        <v>3</v>
      </c>
      <c r="G278" s="2">
        <v>57000</v>
      </c>
      <c r="I278" s="2">
        <v>3</v>
      </c>
      <c r="J278" s="2">
        <v>156000</v>
      </c>
      <c r="M278">
        <f t="shared" si="4"/>
        <v>57</v>
      </c>
      <c r="N278" s="2">
        <v>156000</v>
      </c>
    </row>
    <row r="279" spans="1:14">
      <c r="A279" s="2">
        <v>2017</v>
      </c>
      <c r="B279" s="2">
        <v>57000</v>
      </c>
      <c r="C279" s="2">
        <v>151750</v>
      </c>
      <c r="D279" s="2">
        <f>2020-A279</f>
        <v>3</v>
      </c>
      <c r="F279" s="2">
        <v>3</v>
      </c>
      <c r="G279" s="2">
        <v>57000</v>
      </c>
      <c r="I279" s="2">
        <v>3</v>
      </c>
      <c r="J279" s="2">
        <v>151750</v>
      </c>
      <c r="M279">
        <f t="shared" si="4"/>
        <v>57</v>
      </c>
      <c r="N279" s="2">
        <v>151750</v>
      </c>
    </row>
    <row r="280" spans="1:14">
      <c r="A280" s="2">
        <v>2017</v>
      </c>
      <c r="B280" s="2">
        <v>57500</v>
      </c>
      <c r="C280" s="2">
        <v>176000</v>
      </c>
      <c r="D280" s="2">
        <f>2020-A280</f>
        <v>3</v>
      </c>
      <c r="F280" s="2">
        <v>3</v>
      </c>
      <c r="G280" s="2">
        <v>57500</v>
      </c>
      <c r="I280" s="2">
        <v>3</v>
      </c>
      <c r="J280" s="2">
        <v>176000</v>
      </c>
      <c r="M280">
        <f t="shared" si="4"/>
        <v>57.5</v>
      </c>
      <c r="N280" s="2">
        <v>176000</v>
      </c>
    </row>
    <row r="281" spans="1:14">
      <c r="A281" s="2">
        <v>2017</v>
      </c>
      <c r="B281" s="2">
        <v>57527</v>
      </c>
      <c r="C281" s="2">
        <v>160950</v>
      </c>
      <c r="D281" s="2">
        <f>2020-A281</f>
        <v>3</v>
      </c>
      <c r="F281" s="2">
        <v>3</v>
      </c>
      <c r="G281" s="2">
        <v>57527</v>
      </c>
      <c r="I281" s="2">
        <v>3</v>
      </c>
      <c r="J281" s="2">
        <v>160950</v>
      </c>
      <c r="M281">
        <f t="shared" si="4"/>
        <v>57.527</v>
      </c>
      <c r="N281" s="2">
        <v>160950</v>
      </c>
    </row>
    <row r="282" spans="1:14">
      <c r="A282" s="2">
        <v>2017</v>
      </c>
      <c r="B282" s="2">
        <v>58000</v>
      </c>
      <c r="C282" s="2">
        <v>142750</v>
      </c>
      <c r="D282" s="2">
        <f>2020-A282</f>
        <v>3</v>
      </c>
      <c r="F282" s="2">
        <v>3</v>
      </c>
      <c r="G282" s="2">
        <v>58000</v>
      </c>
      <c r="I282" s="2">
        <v>3</v>
      </c>
      <c r="J282" s="2">
        <v>142750</v>
      </c>
      <c r="M282">
        <f t="shared" si="4"/>
        <v>58</v>
      </c>
      <c r="N282" s="2">
        <v>142750</v>
      </c>
    </row>
    <row r="283" spans="1:14">
      <c r="A283" s="2">
        <v>2017</v>
      </c>
      <c r="B283" s="2">
        <v>58200</v>
      </c>
      <c r="C283" s="2">
        <v>145900</v>
      </c>
      <c r="D283" s="2">
        <f>2020-A283</f>
        <v>3</v>
      </c>
      <c r="F283" s="2">
        <v>3</v>
      </c>
      <c r="G283" s="2">
        <v>58200</v>
      </c>
      <c r="I283" s="2">
        <v>3</v>
      </c>
      <c r="J283" s="2">
        <v>145900</v>
      </c>
      <c r="M283">
        <f t="shared" si="4"/>
        <v>58.2</v>
      </c>
      <c r="N283" s="2">
        <v>145900</v>
      </c>
    </row>
    <row r="284" spans="1:14">
      <c r="A284" s="2">
        <v>2017</v>
      </c>
      <c r="B284" s="2">
        <v>58800</v>
      </c>
      <c r="C284" s="2">
        <v>156000</v>
      </c>
      <c r="D284" s="2">
        <f>2020-A284</f>
        <v>3</v>
      </c>
      <c r="F284" s="2">
        <v>3</v>
      </c>
      <c r="G284" s="2">
        <v>58800</v>
      </c>
      <c r="I284" s="2">
        <v>3</v>
      </c>
      <c r="J284" s="2">
        <v>156000</v>
      </c>
      <c r="M284">
        <f t="shared" si="4"/>
        <v>58.8</v>
      </c>
      <c r="N284" s="2">
        <v>156000</v>
      </c>
    </row>
    <row r="285" spans="1:14">
      <c r="A285" s="2">
        <v>2017</v>
      </c>
      <c r="B285" s="2">
        <v>58908</v>
      </c>
      <c r="C285" s="2">
        <v>153500</v>
      </c>
      <c r="D285" s="2">
        <f>2020-A285</f>
        <v>3</v>
      </c>
      <c r="F285" s="2">
        <v>3</v>
      </c>
      <c r="G285" s="2">
        <v>58908</v>
      </c>
      <c r="I285" s="2">
        <v>3</v>
      </c>
      <c r="J285" s="2">
        <v>153500</v>
      </c>
      <c r="M285">
        <f t="shared" si="4"/>
        <v>58.908</v>
      </c>
      <c r="N285" s="2">
        <v>153500</v>
      </c>
    </row>
    <row r="286" spans="1:14">
      <c r="A286" s="2">
        <v>2017</v>
      </c>
      <c r="B286" s="2">
        <v>59000</v>
      </c>
      <c r="C286" s="2">
        <v>147500</v>
      </c>
      <c r="D286" s="2">
        <f>2020-A286</f>
        <v>3</v>
      </c>
      <c r="F286" s="2">
        <v>3</v>
      </c>
      <c r="G286" s="2">
        <v>59000</v>
      </c>
      <c r="I286" s="2">
        <v>3</v>
      </c>
      <c r="J286" s="2">
        <v>147500</v>
      </c>
      <c r="M286">
        <f t="shared" si="4"/>
        <v>59</v>
      </c>
      <c r="N286" s="2">
        <v>147500</v>
      </c>
    </row>
    <row r="287" spans="1:14">
      <c r="A287" s="2">
        <v>2017</v>
      </c>
      <c r="B287" s="2">
        <v>59000</v>
      </c>
      <c r="C287" s="2">
        <v>146900</v>
      </c>
      <c r="D287" s="2">
        <f>2020-A287</f>
        <v>3</v>
      </c>
      <c r="F287" s="2">
        <v>3</v>
      </c>
      <c r="G287" s="2">
        <v>59000</v>
      </c>
      <c r="I287" s="2">
        <v>3</v>
      </c>
      <c r="J287" s="2">
        <v>146900</v>
      </c>
      <c r="M287">
        <f t="shared" si="4"/>
        <v>59</v>
      </c>
      <c r="N287" s="2">
        <v>146900</v>
      </c>
    </row>
    <row r="288" spans="1:14">
      <c r="A288" s="2">
        <v>2017</v>
      </c>
      <c r="B288" s="2">
        <v>59000</v>
      </c>
      <c r="C288" s="2">
        <v>146000</v>
      </c>
      <c r="D288" s="2">
        <f>2020-A288</f>
        <v>3</v>
      </c>
      <c r="F288" s="2">
        <v>3</v>
      </c>
      <c r="G288" s="2">
        <v>59000</v>
      </c>
      <c r="I288" s="2">
        <v>3</v>
      </c>
      <c r="J288" s="2">
        <v>146000</v>
      </c>
      <c r="M288">
        <f t="shared" si="4"/>
        <v>59</v>
      </c>
      <c r="N288" s="2">
        <v>146000</v>
      </c>
    </row>
    <row r="289" spans="1:14">
      <c r="A289" s="2">
        <v>2017</v>
      </c>
      <c r="B289" s="2">
        <v>59000</v>
      </c>
      <c r="C289" s="2">
        <v>144900</v>
      </c>
      <c r="D289" s="2">
        <f>2020-A289</f>
        <v>3</v>
      </c>
      <c r="F289" s="2">
        <v>3</v>
      </c>
      <c r="G289" s="2">
        <v>59000</v>
      </c>
      <c r="I289" s="2">
        <v>3</v>
      </c>
      <c r="J289" s="2">
        <v>144900</v>
      </c>
      <c r="M289">
        <f t="shared" si="4"/>
        <v>59</v>
      </c>
      <c r="N289" s="2">
        <v>144900</v>
      </c>
    </row>
    <row r="290" spans="1:14">
      <c r="A290" s="2">
        <v>2017</v>
      </c>
      <c r="B290" s="2">
        <v>59000</v>
      </c>
      <c r="C290" s="2">
        <v>137900</v>
      </c>
      <c r="D290" s="2">
        <f>2020-A290</f>
        <v>3</v>
      </c>
      <c r="F290" s="2">
        <v>3</v>
      </c>
      <c r="G290" s="2">
        <v>59000</v>
      </c>
      <c r="I290" s="2">
        <v>3</v>
      </c>
      <c r="J290" s="2">
        <v>137900</v>
      </c>
      <c r="M290">
        <f t="shared" si="4"/>
        <v>59</v>
      </c>
      <c r="N290" s="2">
        <v>137900</v>
      </c>
    </row>
    <row r="291" spans="1:14">
      <c r="A291" s="2">
        <v>2017</v>
      </c>
      <c r="B291" s="2">
        <v>59500</v>
      </c>
      <c r="C291" s="2">
        <v>145500</v>
      </c>
      <c r="D291" s="2">
        <f>2020-A291</f>
        <v>3</v>
      </c>
      <c r="F291" s="2">
        <v>3</v>
      </c>
      <c r="G291" s="2">
        <v>59500</v>
      </c>
      <c r="I291" s="2">
        <v>3</v>
      </c>
      <c r="J291" s="2">
        <v>145500</v>
      </c>
      <c r="M291">
        <f t="shared" si="4"/>
        <v>59.5</v>
      </c>
      <c r="N291" s="2">
        <v>145500</v>
      </c>
    </row>
    <row r="292" spans="1:14">
      <c r="A292" s="2">
        <v>2017</v>
      </c>
      <c r="B292" s="2">
        <v>59500</v>
      </c>
      <c r="C292" s="2">
        <v>130000</v>
      </c>
      <c r="D292" s="2">
        <f>2020-A292</f>
        <v>3</v>
      </c>
      <c r="F292" s="2">
        <v>3</v>
      </c>
      <c r="G292" s="2">
        <v>59500</v>
      </c>
      <c r="I292" s="2">
        <v>3</v>
      </c>
      <c r="J292" s="2">
        <v>130000</v>
      </c>
      <c r="M292">
        <f t="shared" si="4"/>
        <v>59.5</v>
      </c>
      <c r="N292" s="2">
        <v>130000</v>
      </c>
    </row>
    <row r="293" spans="1:14">
      <c r="A293" s="2">
        <v>2017</v>
      </c>
      <c r="B293" s="2">
        <v>60000</v>
      </c>
      <c r="C293" s="2">
        <v>167500</v>
      </c>
      <c r="D293" s="2">
        <f>2020-A293</f>
        <v>3</v>
      </c>
      <c r="F293" s="2">
        <v>3</v>
      </c>
      <c r="G293" s="2">
        <v>60000</v>
      </c>
      <c r="I293" s="2">
        <v>3</v>
      </c>
      <c r="J293" s="2">
        <v>167500</v>
      </c>
      <c r="M293">
        <f t="shared" si="4"/>
        <v>60</v>
      </c>
      <c r="N293" s="2">
        <v>167500</v>
      </c>
    </row>
    <row r="294" spans="1:14">
      <c r="A294" s="2">
        <v>2017</v>
      </c>
      <c r="B294" s="2">
        <v>60000</v>
      </c>
      <c r="C294" s="2">
        <v>165900</v>
      </c>
      <c r="D294" s="2">
        <f>2020-A294</f>
        <v>3</v>
      </c>
      <c r="F294" s="2">
        <v>3</v>
      </c>
      <c r="G294" s="2">
        <v>60000</v>
      </c>
      <c r="I294" s="2">
        <v>3</v>
      </c>
      <c r="J294" s="2">
        <v>165900</v>
      </c>
      <c r="M294">
        <f t="shared" si="4"/>
        <v>60</v>
      </c>
      <c r="N294" s="2">
        <v>165900</v>
      </c>
    </row>
    <row r="295" spans="1:14">
      <c r="A295" s="2">
        <v>2017</v>
      </c>
      <c r="B295" s="2">
        <v>60000</v>
      </c>
      <c r="C295" s="2">
        <v>161250</v>
      </c>
      <c r="D295" s="2">
        <f>2020-A295</f>
        <v>3</v>
      </c>
      <c r="F295" s="2">
        <v>3</v>
      </c>
      <c r="G295" s="2">
        <v>60000</v>
      </c>
      <c r="I295" s="2">
        <v>3</v>
      </c>
      <c r="J295" s="2">
        <v>161250</v>
      </c>
      <c r="M295">
        <f t="shared" si="4"/>
        <v>60</v>
      </c>
      <c r="N295" s="2">
        <v>161250</v>
      </c>
    </row>
    <row r="296" spans="1:14">
      <c r="A296" s="2">
        <v>2017</v>
      </c>
      <c r="B296" s="2">
        <v>60000</v>
      </c>
      <c r="C296" s="2">
        <v>156000</v>
      </c>
      <c r="D296" s="2">
        <f>2020-A296</f>
        <v>3</v>
      </c>
      <c r="F296" s="2">
        <v>3</v>
      </c>
      <c r="G296" s="2">
        <v>60000</v>
      </c>
      <c r="I296" s="2">
        <v>3</v>
      </c>
      <c r="J296" s="2">
        <v>156000</v>
      </c>
      <c r="M296">
        <f t="shared" si="4"/>
        <v>60</v>
      </c>
      <c r="N296" s="2">
        <v>156000</v>
      </c>
    </row>
    <row r="297" spans="1:14">
      <c r="A297" s="2">
        <v>2017</v>
      </c>
      <c r="B297" s="2">
        <v>60000</v>
      </c>
      <c r="C297" s="2">
        <v>154500</v>
      </c>
      <c r="D297" s="2">
        <f>2020-A297</f>
        <v>3</v>
      </c>
      <c r="F297" s="2">
        <v>3</v>
      </c>
      <c r="G297" s="2">
        <v>60000</v>
      </c>
      <c r="I297" s="2">
        <v>3</v>
      </c>
      <c r="J297" s="2">
        <v>154500</v>
      </c>
      <c r="M297">
        <f t="shared" si="4"/>
        <v>60</v>
      </c>
      <c r="N297" s="2">
        <v>154500</v>
      </c>
    </row>
    <row r="298" spans="1:14">
      <c r="A298" s="2">
        <v>2017</v>
      </c>
      <c r="B298" s="2">
        <v>60000</v>
      </c>
      <c r="C298" s="2">
        <v>153500</v>
      </c>
      <c r="D298" s="2">
        <f>2020-A298</f>
        <v>3</v>
      </c>
      <c r="F298" s="2">
        <v>3</v>
      </c>
      <c r="G298" s="2">
        <v>60000</v>
      </c>
      <c r="I298" s="2">
        <v>3</v>
      </c>
      <c r="J298" s="2">
        <v>153500</v>
      </c>
      <c r="M298">
        <f t="shared" si="4"/>
        <v>60</v>
      </c>
      <c r="N298" s="2">
        <v>153500</v>
      </c>
    </row>
    <row r="299" spans="1:14">
      <c r="A299" s="2">
        <v>2017</v>
      </c>
      <c r="B299" s="2">
        <v>60000</v>
      </c>
      <c r="C299" s="2">
        <v>149950</v>
      </c>
      <c r="D299" s="2">
        <f>2020-A299</f>
        <v>3</v>
      </c>
      <c r="F299" s="2">
        <v>3</v>
      </c>
      <c r="G299" s="2">
        <v>60000</v>
      </c>
      <c r="I299" s="2">
        <v>3</v>
      </c>
      <c r="J299" s="2">
        <v>149950</v>
      </c>
      <c r="M299">
        <f t="shared" si="4"/>
        <v>60</v>
      </c>
      <c r="N299" s="2">
        <v>149950</v>
      </c>
    </row>
    <row r="300" spans="1:14">
      <c r="A300" s="2">
        <v>2017</v>
      </c>
      <c r="B300" s="2">
        <v>60000</v>
      </c>
      <c r="C300" s="2">
        <v>144900</v>
      </c>
      <c r="D300" s="2">
        <f>2020-A300</f>
        <v>3</v>
      </c>
      <c r="F300" s="2">
        <v>3</v>
      </c>
      <c r="G300" s="2">
        <v>60000</v>
      </c>
      <c r="I300" s="2">
        <v>3</v>
      </c>
      <c r="J300" s="2">
        <v>144900</v>
      </c>
      <c r="M300">
        <f t="shared" si="4"/>
        <v>60</v>
      </c>
      <c r="N300" s="2">
        <v>144900</v>
      </c>
    </row>
    <row r="301" spans="1:14">
      <c r="A301" s="2">
        <v>2017</v>
      </c>
      <c r="B301" s="2">
        <v>61000</v>
      </c>
      <c r="C301" s="2">
        <v>163000</v>
      </c>
      <c r="D301" s="2">
        <f>2020-A301</f>
        <v>3</v>
      </c>
      <c r="F301" s="2">
        <v>3</v>
      </c>
      <c r="G301" s="2">
        <v>61000</v>
      </c>
      <c r="I301" s="2">
        <v>3</v>
      </c>
      <c r="J301" s="2">
        <v>163000</v>
      </c>
      <c r="M301">
        <f t="shared" si="4"/>
        <v>61</v>
      </c>
      <c r="N301" s="2">
        <v>163000</v>
      </c>
    </row>
    <row r="302" spans="1:14">
      <c r="A302" s="2">
        <v>2017</v>
      </c>
      <c r="B302" s="2">
        <v>61000</v>
      </c>
      <c r="C302" s="2">
        <v>147900</v>
      </c>
      <c r="D302" s="2">
        <f>2020-A302</f>
        <v>3</v>
      </c>
      <c r="F302" s="2">
        <v>3</v>
      </c>
      <c r="G302" s="2">
        <v>61000</v>
      </c>
      <c r="I302" s="2">
        <v>3</v>
      </c>
      <c r="J302" s="2">
        <v>147900</v>
      </c>
      <c r="M302">
        <f t="shared" si="4"/>
        <v>61</v>
      </c>
      <c r="N302" s="2">
        <v>147900</v>
      </c>
    </row>
    <row r="303" spans="1:14">
      <c r="A303" s="2">
        <v>2017</v>
      </c>
      <c r="B303" s="2">
        <v>61250</v>
      </c>
      <c r="C303" s="2">
        <v>179500</v>
      </c>
      <c r="D303" s="2">
        <f>2020-A303</f>
        <v>3</v>
      </c>
      <c r="F303" s="2">
        <v>3</v>
      </c>
      <c r="G303" s="2">
        <v>61250</v>
      </c>
      <c r="I303" s="2">
        <v>3</v>
      </c>
      <c r="J303" s="2">
        <v>179500</v>
      </c>
      <c r="M303">
        <f t="shared" si="4"/>
        <v>61.25</v>
      </c>
      <c r="N303" s="2">
        <v>179500</v>
      </c>
    </row>
    <row r="304" spans="1:14">
      <c r="A304" s="2">
        <v>2017</v>
      </c>
      <c r="B304" s="2">
        <v>61800</v>
      </c>
      <c r="C304" s="2">
        <v>142900</v>
      </c>
      <c r="D304" s="2">
        <f>2020-A304</f>
        <v>3</v>
      </c>
      <c r="F304" s="2">
        <v>3</v>
      </c>
      <c r="G304" s="2">
        <v>61800</v>
      </c>
      <c r="I304" s="2">
        <v>3</v>
      </c>
      <c r="J304" s="2">
        <v>142900</v>
      </c>
      <c r="M304">
        <f t="shared" si="4"/>
        <v>61.8</v>
      </c>
      <c r="N304" s="2">
        <v>142900</v>
      </c>
    </row>
    <row r="305" spans="1:14">
      <c r="A305" s="2">
        <v>2017</v>
      </c>
      <c r="B305" s="2">
        <v>62000</v>
      </c>
      <c r="C305" s="2">
        <v>166500</v>
      </c>
      <c r="D305" s="2">
        <f>2020-A305</f>
        <v>3</v>
      </c>
      <c r="F305" s="2">
        <v>3</v>
      </c>
      <c r="G305" s="2">
        <v>62000</v>
      </c>
      <c r="I305" s="2">
        <v>3</v>
      </c>
      <c r="J305" s="2">
        <v>166500</v>
      </c>
      <c r="M305">
        <f t="shared" si="4"/>
        <v>62</v>
      </c>
      <c r="N305" s="2">
        <v>166500</v>
      </c>
    </row>
    <row r="306" spans="1:14">
      <c r="A306" s="2">
        <v>2017</v>
      </c>
      <c r="B306" s="2">
        <v>62000</v>
      </c>
      <c r="C306" s="2">
        <v>147000</v>
      </c>
      <c r="D306" s="2">
        <f>2020-A306</f>
        <v>3</v>
      </c>
      <c r="F306" s="2">
        <v>3</v>
      </c>
      <c r="G306" s="2">
        <v>62000</v>
      </c>
      <c r="I306" s="2">
        <v>3</v>
      </c>
      <c r="J306" s="2">
        <v>147000</v>
      </c>
      <c r="M306">
        <f t="shared" si="4"/>
        <v>62</v>
      </c>
      <c r="N306" s="2">
        <v>147000</v>
      </c>
    </row>
    <row r="307" spans="1:14">
      <c r="A307" s="2">
        <v>2017</v>
      </c>
      <c r="B307" s="2">
        <v>62000</v>
      </c>
      <c r="C307" s="2">
        <v>139500</v>
      </c>
      <c r="D307" s="2">
        <f>2020-A307</f>
        <v>3</v>
      </c>
      <c r="F307" s="2">
        <v>3</v>
      </c>
      <c r="G307" s="2">
        <v>62000</v>
      </c>
      <c r="I307" s="2">
        <v>3</v>
      </c>
      <c r="J307" s="2">
        <v>139500</v>
      </c>
      <c r="M307">
        <f t="shared" si="4"/>
        <v>62</v>
      </c>
      <c r="N307" s="2">
        <v>139500</v>
      </c>
    </row>
    <row r="308" spans="1:14">
      <c r="A308" s="2">
        <v>2017</v>
      </c>
      <c r="B308" s="2">
        <v>62200</v>
      </c>
      <c r="C308" s="2">
        <v>121000</v>
      </c>
      <c r="D308" s="2">
        <f>2020-A308</f>
        <v>3</v>
      </c>
      <c r="F308" s="2">
        <v>3</v>
      </c>
      <c r="G308" s="2">
        <v>62200</v>
      </c>
      <c r="I308" s="2">
        <v>3</v>
      </c>
      <c r="J308" s="2">
        <v>121000</v>
      </c>
      <c r="M308">
        <f t="shared" si="4"/>
        <v>62.2</v>
      </c>
      <c r="N308" s="2">
        <v>121000</v>
      </c>
    </row>
    <row r="309" spans="1:14">
      <c r="A309" s="2">
        <v>2017</v>
      </c>
      <c r="B309" s="2">
        <v>62587</v>
      </c>
      <c r="C309" s="2">
        <v>159950</v>
      </c>
      <c r="D309" s="2">
        <f>2020-A309</f>
        <v>3</v>
      </c>
      <c r="F309" s="2">
        <v>3</v>
      </c>
      <c r="G309" s="2">
        <v>62587</v>
      </c>
      <c r="I309" s="2">
        <v>3</v>
      </c>
      <c r="J309" s="2">
        <v>159950</v>
      </c>
      <c r="M309">
        <f t="shared" si="4"/>
        <v>62.587</v>
      </c>
      <c r="N309" s="2">
        <v>159950</v>
      </c>
    </row>
    <row r="310" spans="1:14">
      <c r="A310" s="2">
        <v>2017</v>
      </c>
      <c r="B310" s="2">
        <v>63000</v>
      </c>
      <c r="C310" s="2">
        <v>169000</v>
      </c>
      <c r="D310" s="2">
        <f>2020-A310</f>
        <v>3</v>
      </c>
      <c r="F310" s="2">
        <v>3</v>
      </c>
      <c r="G310" s="2">
        <v>63000</v>
      </c>
      <c r="I310" s="2">
        <v>3</v>
      </c>
      <c r="J310" s="2">
        <v>169000</v>
      </c>
      <c r="M310">
        <f t="shared" si="4"/>
        <v>63</v>
      </c>
      <c r="N310" s="2">
        <v>169000</v>
      </c>
    </row>
    <row r="311" spans="1:14">
      <c r="A311" s="2">
        <v>2017</v>
      </c>
      <c r="B311" s="2">
        <v>63000</v>
      </c>
      <c r="C311" s="2">
        <v>148750</v>
      </c>
      <c r="D311" s="2">
        <f>2020-A311</f>
        <v>3</v>
      </c>
      <c r="F311" s="2">
        <v>3</v>
      </c>
      <c r="G311" s="2">
        <v>63000</v>
      </c>
      <c r="I311" s="2">
        <v>3</v>
      </c>
      <c r="J311" s="2">
        <v>148750</v>
      </c>
      <c r="M311">
        <f t="shared" si="4"/>
        <v>63</v>
      </c>
      <c r="N311" s="2">
        <v>148750</v>
      </c>
    </row>
    <row r="312" spans="1:14">
      <c r="A312" s="2">
        <v>2017</v>
      </c>
      <c r="B312" s="2">
        <v>63000</v>
      </c>
      <c r="C312" s="2">
        <v>132000</v>
      </c>
      <c r="D312" s="2">
        <f>2020-A312</f>
        <v>3</v>
      </c>
      <c r="F312" s="2">
        <v>3</v>
      </c>
      <c r="G312" s="2">
        <v>63000</v>
      </c>
      <c r="I312" s="2">
        <v>3</v>
      </c>
      <c r="J312" s="2">
        <v>132000</v>
      </c>
      <c r="M312">
        <f t="shared" si="4"/>
        <v>63</v>
      </c>
      <c r="N312" s="2">
        <v>132000</v>
      </c>
    </row>
    <row r="313" spans="1:14">
      <c r="A313" s="2">
        <v>2017</v>
      </c>
      <c r="B313" s="2">
        <v>63500</v>
      </c>
      <c r="C313" s="2">
        <v>162900</v>
      </c>
      <c r="D313" s="2">
        <f>2020-A313</f>
        <v>3</v>
      </c>
      <c r="F313" s="2">
        <v>3</v>
      </c>
      <c r="G313" s="2">
        <v>63500</v>
      </c>
      <c r="I313" s="2">
        <v>3</v>
      </c>
      <c r="J313" s="2">
        <v>162900</v>
      </c>
      <c r="M313">
        <f t="shared" si="4"/>
        <v>63.5</v>
      </c>
      <c r="N313" s="2">
        <v>162900</v>
      </c>
    </row>
    <row r="314" spans="1:14">
      <c r="A314" s="2">
        <v>2017</v>
      </c>
      <c r="B314" s="2">
        <v>64000</v>
      </c>
      <c r="C314" s="2">
        <v>157500</v>
      </c>
      <c r="D314" s="2">
        <f>2020-A314</f>
        <v>3</v>
      </c>
      <c r="F314" s="2">
        <v>3</v>
      </c>
      <c r="G314" s="2">
        <v>64000</v>
      </c>
      <c r="I314" s="2">
        <v>3</v>
      </c>
      <c r="J314" s="2">
        <v>157500</v>
      </c>
      <c r="M314">
        <f t="shared" si="4"/>
        <v>64</v>
      </c>
      <c r="N314" s="2">
        <v>157500</v>
      </c>
    </row>
    <row r="315" spans="1:14">
      <c r="A315" s="2">
        <v>2017</v>
      </c>
      <c r="B315" s="2">
        <v>64000</v>
      </c>
      <c r="C315" s="2">
        <v>145000</v>
      </c>
      <c r="D315" s="2">
        <f>2020-A315</f>
        <v>3</v>
      </c>
      <c r="F315" s="2">
        <v>3</v>
      </c>
      <c r="G315" s="2">
        <v>64000</v>
      </c>
      <c r="I315" s="2">
        <v>3</v>
      </c>
      <c r="J315" s="2">
        <v>145000</v>
      </c>
      <c r="M315">
        <f t="shared" si="4"/>
        <v>64</v>
      </c>
      <c r="N315" s="2">
        <v>145000</v>
      </c>
    </row>
    <row r="316" spans="1:14">
      <c r="A316" s="2">
        <v>2017</v>
      </c>
      <c r="B316" s="2">
        <v>64000</v>
      </c>
      <c r="C316" s="2">
        <v>144350</v>
      </c>
      <c r="D316" s="2">
        <f>2020-A316</f>
        <v>3</v>
      </c>
      <c r="F316" s="2">
        <v>3</v>
      </c>
      <c r="G316" s="2">
        <v>64000</v>
      </c>
      <c r="I316" s="2">
        <v>3</v>
      </c>
      <c r="J316" s="2">
        <v>144350</v>
      </c>
      <c r="M316">
        <f t="shared" si="4"/>
        <v>64</v>
      </c>
      <c r="N316" s="2">
        <v>144350</v>
      </c>
    </row>
    <row r="317" spans="1:14">
      <c r="A317" s="2">
        <v>2017</v>
      </c>
      <c r="B317" s="2">
        <v>64000</v>
      </c>
      <c r="C317" s="2">
        <v>143500</v>
      </c>
      <c r="D317" s="2">
        <f>2020-A317</f>
        <v>3</v>
      </c>
      <c r="F317" s="2">
        <v>3</v>
      </c>
      <c r="G317" s="2">
        <v>64000</v>
      </c>
      <c r="I317" s="2">
        <v>3</v>
      </c>
      <c r="J317" s="2">
        <v>143500</v>
      </c>
      <c r="M317">
        <f t="shared" si="4"/>
        <v>64</v>
      </c>
      <c r="N317" s="2">
        <v>143500</v>
      </c>
    </row>
    <row r="318" spans="1:14">
      <c r="A318" s="2">
        <v>2017</v>
      </c>
      <c r="B318" s="2">
        <v>65000</v>
      </c>
      <c r="C318" s="2">
        <v>180000</v>
      </c>
      <c r="D318" s="2">
        <f>2020-A318</f>
        <v>3</v>
      </c>
      <c r="F318" s="2">
        <v>3</v>
      </c>
      <c r="G318" s="2">
        <v>65000</v>
      </c>
      <c r="I318" s="2">
        <v>3</v>
      </c>
      <c r="J318" s="2">
        <v>180000</v>
      </c>
      <c r="M318">
        <f t="shared" si="4"/>
        <v>65</v>
      </c>
      <c r="N318" s="2">
        <v>180000</v>
      </c>
    </row>
    <row r="319" spans="1:14">
      <c r="A319" s="2">
        <v>2017</v>
      </c>
      <c r="B319" s="2">
        <v>65000</v>
      </c>
      <c r="C319" s="2">
        <v>155000</v>
      </c>
      <c r="D319" s="2">
        <f>2020-A319</f>
        <v>3</v>
      </c>
      <c r="F319" s="2">
        <v>3</v>
      </c>
      <c r="G319" s="2">
        <v>65000</v>
      </c>
      <c r="I319" s="2">
        <v>3</v>
      </c>
      <c r="J319" s="2">
        <v>155000</v>
      </c>
      <c r="M319">
        <f t="shared" si="4"/>
        <v>65</v>
      </c>
      <c r="N319" s="2">
        <v>155000</v>
      </c>
    </row>
    <row r="320" spans="1:14">
      <c r="A320" s="2">
        <v>2017</v>
      </c>
      <c r="B320" s="2">
        <v>65000</v>
      </c>
      <c r="C320" s="2">
        <v>142750</v>
      </c>
      <c r="D320" s="2">
        <f>2020-A320</f>
        <v>3</v>
      </c>
      <c r="F320" s="2">
        <v>3</v>
      </c>
      <c r="G320" s="2">
        <v>65000</v>
      </c>
      <c r="I320" s="2">
        <v>3</v>
      </c>
      <c r="J320" s="2">
        <v>142750</v>
      </c>
      <c r="M320">
        <f t="shared" si="4"/>
        <v>65</v>
      </c>
      <c r="N320" s="2">
        <v>142750</v>
      </c>
    </row>
    <row r="321" spans="1:14">
      <c r="A321" s="2">
        <v>2017</v>
      </c>
      <c r="B321" s="2">
        <v>65000</v>
      </c>
      <c r="C321" s="2">
        <v>142250</v>
      </c>
      <c r="D321" s="2">
        <f>2020-A321</f>
        <v>3</v>
      </c>
      <c r="F321" s="2">
        <v>3</v>
      </c>
      <c r="G321" s="2">
        <v>65000</v>
      </c>
      <c r="I321" s="2">
        <v>3</v>
      </c>
      <c r="J321" s="2">
        <v>142250</v>
      </c>
      <c r="M321">
        <f t="shared" si="4"/>
        <v>65</v>
      </c>
      <c r="N321" s="2">
        <v>142250</v>
      </c>
    </row>
    <row r="322" spans="1:14">
      <c r="A322" s="2">
        <v>2017</v>
      </c>
      <c r="B322" s="2">
        <v>65000</v>
      </c>
      <c r="C322" s="2">
        <v>141900</v>
      </c>
      <c r="D322" s="2">
        <f>2020-A322</f>
        <v>3</v>
      </c>
      <c r="F322" s="2">
        <v>3</v>
      </c>
      <c r="G322" s="2">
        <v>65000</v>
      </c>
      <c r="I322" s="2">
        <v>3</v>
      </c>
      <c r="J322" s="2">
        <v>141900</v>
      </c>
      <c r="M322">
        <f t="shared" si="4"/>
        <v>65</v>
      </c>
      <c r="N322" s="2">
        <v>141900</v>
      </c>
    </row>
    <row r="323" spans="1:14">
      <c r="A323" s="2">
        <v>2017</v>
      </c>
      <c r="B323" s="2">
        <v>65000</v>
      </c>
      <c r="C323" s="2">
        <v>135750</v>
      </c>
      <c r="D323" s="2">
        <f>2020-A323</f>
        <v>3</v>
      </c>
      <c r="F323" s="2">
        <v>3</v>
      </c>
      <c r="G323" s="2">
        <v>65000</v>
      </c>
      <c r="I323" s="2">
        <v>3</v>
      </c>
      <c r="J323" s="2">
        <v>135750</v>
      </c>
      <c r="M323">
        <f t="shared" ref="M323:M386" si="5">B323/1000</f>
        <v>65</v>
      </c>
      <c r="N323" s="2">
        <v>135750</v>
      </c>
    </row>
    <row r="324" spans="1:14">
      <c r="A324" s="2">
        <v>2017</v>
      </c>
      <c r="B324" s="2">
        <v>65244</v>
      </c>
      <c r="C324" s="2">
        <v>163000</v>
      </c>
      <c r="D324" s="2">
        <f>2020-A324</f>
        <v>3</v>
      </c>
      <c r="F324" s="2">
        <v>3</v>
      </c>
      <c r="G324" s="2">
        <v>65244</v>
      </c>
      <c r="I324" s="2">
        <v>3</v>
      </c>
      <c r="J324" s="2">
        <v>163000</v>
      </c>
      <c r="M324">
        <f t="shared" si="5"/>
        <v>65.244</v>
      </c>
      <c r="N324" s="2">
        <v>163000</v>
      </c>
    </row>
    <row r="325" spans="1:14">
      <c r="A325" s="2">
        <v>2017</v>
      </c>
      <c r="B325" s="2">
        <v>66000</v>
      </c>
      <c r="C325" s="2">
        <v>141000</v>
      </c>
      <c r="D325" s="2">
        <f>2020-A325</f>
        <v>3</v>
      </c>
      <c r="F325" s="2">
        <v>3</v>
      </c>
      <c r="G325" s="2">
        <v>66000</v>
      </c>
      <c r="I325" s="2">
        <v>3</v>
      </c>
      <c r="J325" s="2">
        <v>141000</v>
      </c>
      <c r="M325">
        <f t="shared" si="5"/>
        <v>66</v>
      </c>
      <c r="N325" s="2">
        <v>141000</v>
      </c>
    </row>
    <row r="326" spans="1:14">
      <c r="A326" s="2">
        <v>2017</v>
      </c>
      <c r="B326" s="2">
        <v>67000</v>
      </c>
      <c r="C326" s="2">
        <v>157000</v>
      </c>
      <c r="D326" s="2">
        <f>2020-A326</f>
        <v>3</v>
      </c>
      <c r="F326" s="2">
        <v>3</v>
      </c>
      <c r="G326" s="2">
        <v>67000</v>
      </c>
      <c r="I326" s="2">
        <v>3</v>
      </c>
      <c r="J326" s="2">
        <v>157000</v>
      </c>
      <c r="M326">
        <f t="shared" si="5"/>
        <v>67</v>
      </c>
      <c r="N326" s="2">
        <v>157000</v>
      </c>
    </row>
    <row r="327" spans="1:14">
      <c r="A327" s="2">
        <v>2017</v>
      </c>
      <c r="B327" s="2">
        <v>67000</v>
      </c>
      <c r="C327" s="2">
        <v>153500</v>
      </c>
      <c r="D327" s="2">
        <f>2020-A327</f>
        <v>3</v>
      </c>
      <c r="F327" s="2">
        <v>3</v>
      </c>
      <c r="G327" s="2">
        <v>67000</v>
      </c>
      <c r="I327" s="2">
        <v>3</v>
      </c>
      <c r="J327" s="2">
        <v>153500</v>
      </c>
      <c r="M327">
        <f t="shared" si="5"/>
        <v>67</v>
      </c>
      <c r="N327" s="2">
        <v>153500</v>
      </c>
    </row>
    <row r="328" spans="1:14">
      <c r="A328" s="2">
        <v>2017</v>
      </c>
      <c r="B328" s="2">
        <v>67000</v>
      </c>
      <c r="C328" s="2">
        <v>149000</v>
      </c>
      <c r="D328" s="2">
        <f>2020-A328</f>
        <v>3</v>
      </c>
      <c r="F328" s="2">
        <v>3</v>
      </c>
      <c r="G328" s="2">
        <v>67000</v>
      </c>
      <c r="I328" s="2">
        <v>3</v>
      </c>
      <c r="J328" s="2">
        <v>149000</v>
      </c>
      <c r="M328">
        <f t="shared" si="5"/>
        <v>67</v>
      </c>
      <c r="N328" s="2">
        <v>149000</v>
      </c>
    </row>
    <row r="329" spans="1:14">
      <c r="A329" s="2">
        <v>2017</v>
      </c>
      <c r="B329" s="2">
        <v>67000</v>
      </c>
      <c r="C329" s="2">
        <v>144500</v>
      </c>
      <c r="D329" s="2">
        <f>2020-A329</f>
        <v>3</v>
      </c>
      <c r="F329" s="2">
        <v>3</v>
      </c>
      <c r="G329" s="2">
        <v>67000</v>
      </c>
      <c r="I329" s="2">
        <v>3</v>
      </c>
      <c r="J329" s="2">
        <v>144500</v>
      </c>
      <c r="M329">
        <f t="shared" si="5"/>
        <v>67</v>
      </c>
      <c r="N329" s="2">
        <v>144500</v>
      </c>
    </row>
    <row r="330" spans="1:14">
      <c r="A330" s="2">
        <v>2017</v>
      </c>
      <c r="B330" s="2">
        <v>68000</v>
      </c>
      <c r="C330" s="2">
        <v>158250</v>
      </c>
      <c r="D330" s="2">
        <f>2020-A330</f>
        <v>3</v>
      </c>
      <c r="F330" s="2">
        <v>3</v>
      </c>
      <c r="G330" s="2">
        <v>68000</v>
      </c>
      <c r="I330" s="2">
        <v>3</v>
      </c>
      <c r="J330" s="2">
        <v>158250</v>
      </c>
      <c r="M330">
        <f t="shared" si="5"/>
        <v>68</v>
      </c>
      <c r="N330" s="2">
        <v>158250</v>
      </c>
    </row>
    <row r="331" spans="1:14">
      <c r="A331" s="2">
        <v>2017</v>
      </c>
      <c r="B331" s="2">
        <v>68000</v>
      </c>
      <c r="C331" s="2">
        <v>155000</v>
      </c>
      <c r="D331" s="2">
        <f>2020-A331</f>
        <v>3</v>
      </c>
      <c r="F331" s="2">
        <v>3</v>
      </c>
      <c r="G331" s="2">
        <v>68000</v>
      </c>
      <c r="I331" s="2">
        <v>3</v>
      </c>
      <c r="J331" s="2">
        <v>155000</v>
      </c>
      <c r="M331">
        <f t="shared" si="5"/>
        <v>68</v>
      </c>
      <c r="N331" s="2">
        <v>155000</v>
      </c>
    </row>
    <row r="332" spans="1:14">
      <c r="A332" s="2">
        <v>2017</v>
      </c>
      <c r="B332" s="2">
        <v>68000</v>
      </c>
      <c r="C332" s="2">
        <v>142000</v>
      </c>
      <c r="D332" s="2">
        <f>2020-A332</f>
        <v>3</v>
      </c>
      <c r="F332" s="2">
        <v>3</v>
      </c>
      <c r="G332" s="2">
        <v>68000</v>
      </c>
      <c r="I332" s="2">
        <v>3</v>
      </c>
      <c r="J332" s="2">
        <v>142000</v>
      </c>
      <c r="M332">
        <f t="shared" si="5"/>
        <v>68</v>
      </c>
      <c r="N332" s="2">
        <v>142000</v>
      </c>
    </row>
    <row r="333" spans="1:14">
      <c r="A333" s="2">
        <v>2017</v>
      </c>
      <c r="B333" s="2">
        <v>68145</v>
      </c>
      <c r="C333" s="2">
        <v>169900</v>
      </c>
      <c r="D333" s="2">
        <f>2020-A333</f>
        <v>3</v>
      </c>
      <c r="F333" s="2">
        <v>3</v>
      </c>
      <c r="G333" s="2">
        <v>68145</v>
      </c>
      <c r="I333" s="2">
        <v>3</v>
      </c>
      <c r="J333" s="2">
        <v>169900</v>
      </c>
      <c r="M333">
        <f t="shared" si="5"/>
        <v>68.145</v>
      </c>
      <c r="N333" s="2">
        <v>169900</v>
      </c>
    </row>
    <row r="334" spans="1:14">
      <c r="A334" s="2">
        <v>2017</v>
      </c>
      <c r="B334" s="2">
        <v>68200</v>
      </c>
      <c r="C334" s="2">
        <v>151500</v>
      </c>
      <c r="D334" s="2">
        <f>2020-A334</f>
        <v>3</v>
      </c>
      <c r="F334" s="2">
        <v>3</v>
      </c>
      <c r="G334" s="2">
        <v>68200</v>
      </c>
      <c r="I334" s="2">
        <v>3</v>
      </c>
      <c r="J334" s="2">
        <v>151500</v>
      </c>
      <c r="M334">
        <f t="shared" si="5"/>
        <v>68.2</v>
      </c>
      <c r="N334" s="2">
        <v>151500</v>
      </c>
    </row>
    <row r="335" spans="1:14">
      <c r="A335" s="2">
        <v>2017</v>
      </c>
      <c r="B335" s="2">
        <v>69000</v>
      </c>
      <c r="C335" s="2">
        <v>179500</v>
      </c>
      <c r="D335" s="2">
        <f>2020-A335</f>
        <v>3</v>
      </c>
      <c r="F335" s="2">
        <v>3</v>
      </c>
      <c r="G335" s="2">
        <v>69000</v>
      </c>
      <c r="I335" s="2">
        <v>3</v>
      </c>
      <c r="J335" s="2">
        <v>179500</v>
      </c>
      <c r="M335">
        <f t="shared" si="5"/>
        <v>69</v>
      </c>
      <c r="N335" s="2">
        <v>179500</v>
      </c>
    </row>
    <row r="336" spans="1:14">
      <c r="A336" s="2">
        <v>2017</v>
      </c>
      <c r="B336" s="2">
        <v>69000</v>
      </c>
      <c r="C336" s="2">
        <v>159750</v>
      </c>
      <c r="D336" s="2">
        <f>2020-A336</f>
        <v>3</v>
      </c>
      <c r="F336" s="2">
        <v>3</v>
      </c>
      <c r="G336" s="2">
        <v>69000</v>
      </c>
      <c r="I336" s="2">
        <v>3</v>
      </c>
      <c r="J336" s="2">
        <v>159750</v>
      </c>
      <c r="M336">
        <f t="shared" si="5"/>
        <v>69</v>
      </c>
      <c r="N336" s="2">
        <v>159750</v>
      </c>
    </row>
    <row r="337" spans="1:14">
      <c r="A337" s="2">
        <v>2017</v>
      </c>
      <c r="B337" s="2">
        <v>69000</v>
      </c>
      <c r="C337" s="2">
        <v>132000</v>
      </c>
      <c r="D337" s="2">
        <f>2020-A337</f>
        <v>3</v>
      </c>
      <c r="F337" s="2">
        <v>3</v>
      </c>
      <c r="G337" s="2">
        <v>69000</v>
      </c>
      <c r="I337" s="2">
        <v>3</v>
      </c>
      <c r="J337" s="2">
        <v>132000</v>
      </c>
      <c r="M337">
        <f t="shared" si="5"/>
        <v>69</v>
      </c>
      <c r="N337" s="2">
        <v>132000</v>
      </c>
    </row>
    <row r="338" spans="1:14">
      <c r="A338" s="2">
        <v>2017</v>
      </c>
      <c r="B338" s="2">
        <v>69500</v>
      </c>
      <c r="C338" s="2">
        <v>153500</v>
      </c>
      <c r="D338" s="2">
        <f>2020-A338</f>
        <v>3</v>
      </c>
      <c r="F338" s="2">
        <v>3</v>
      </c>
      <c r="G338" s="2">
        <v>69500</v>
      </c>
      <c r="I338" s="2">
        <v>3</v>
      </c>
      <c r="J338" s="2">
        <v>153500</v>
      </c>
      <c r="M338">
        <f t="shared" si="5"/>
        <v>69.5</v>
      </c>
      <c r="N338" s="2">
        <v>153500</v>
      </c>
    </row>
    <row r="339" spans="1:14">
      <c r="A339" s="2">
        <v>2017</v>
      </c>
      <c r="B339" s="2">
        <v>69532</v>
      </c>
      <c r="C339" s="2">
        <v>135000</v>
      </c>
      <c r="D339" s="2">
        <f>2020-A339</f>
        <v>3</v>
      </c>
      <c r="F339" s="2">
        <v>3</v>
      </c>
      <c r="G339" s="2">
        <v>69532</v>
      </c>
      <c r="I339" s="2">
        <v>3</v>
      </c>
      <c r="J339" s="2">
        <v>135000</v>
      </c>
      <c r="M339">
        <f t="shared" si="5"/>
        <v>69.532</v>
      </c>
      <c r="N339" s="2">
        <v>135000</v>
      </c>
    </row>
    <row r="340" spans="1:14">
      <c r="A340" s="2">
        <v>2017</v>
      </c>
      <c r="B340" s="2">
        <v>69800</v>
      </c>
      <c r="C340" s="2">
        <v>151500</v>
      </c>
      <c r="D340" s="2">
        <f>2020-A340</f>
        <v>3</v>
      </c>
      <c r="F340" s="2">
        <v>3</v>
      </c>
      <c r="G340" s="2">
        <v>69800</v>
      </c>
      <c r="I340" s="2">
        <v>3</v>
      </c>
      <c r="J340" s="2">
        <v>151500</v>
      </c>
      <c r="M340">
        <f t="shared" si="5"/>
        <v>69.8</v>
      </c>
      <c r="N340" s="2">
        <v>151500</v>
      </c>
    </row>
    <row r="341" spans="1:14">
      <c r="A341" s="2">
        <v>2017</v>
      </c>
      <c r="B341" s="2">
        <v>69800</v>
      </c>
      <c r="C341" s="2">
        <v>132000</v>
      </c>
      <c r="D341" s="2">
        <f>2020-A341</f>
        <v>3</v>
      </c>
      <c r="F341" s="2">
        <v>3</v>
      </c>
      <c r="G341" s="2">
        <v>69800</v>
      </c>
      <c r="I341" s="2">
        <v>3</v>
      </c>
      <c r="J341" s="2">
        <v>132000</v>
      </c>
      <c r="M341">
        <f t="shared" si="5"/>
        <v>69.8</v>
      </c>
      <c r="N341" s="2">
        <v>132000</v>
      </c>
    </row>
    <row r="342" spans="1:14">
      <c r="A342" s="2">
        <v>2017</v>
      </c>
      <c r="B342" s="2">
        <v>70000</v>
      </c>
      <c r="C342" s="2">
        <v>159500</v>
      </c>
      <c r="D342" s="2">
        <f>2020-A342</f>
        <v>3</v>
      </c>
      <c r="F342" s="2">
        <v>3</v>
      </c>
      <c r="G342" s="2">
        <v>70000</v>
      </c>
      <c r="I342" s="2">
        <v>3</v>
      </c>
      <c r="J342" s="2">
        <v>159500</v>
      </c>
      <c r="M342">
        <f t="shared" si="5"/>
        <v>70</v>
      </c>
      <c r="N342" s="2">
        <v>159500</v>
      </c>
    </row>
    <row r="343" spans="1:14">
      <c r="A343" s="2">
        <v>2017</v>
      </c>
      <c r="B343" s="2">
        <v>70000</v>
      </c>
      <c r="C343" s="2">
        <v>143000</v>
      </c>
      <c r="D343" s="2">
        <f>2020-A343</f>
        <v>3</v>
      </c>
      <c r="F343" s="2">
        <v>3</v>
      </c>
      <c r="G343" s="2">
        <v>70000</v>
      </c>
      <c r="I343" s="2">
        <v>3</v>
      </c>
      <c r="J343" s="2">
        <v>143000</v>
      </c>
      <c r="M343">
        <f t="shared" si="5"/>
        <v>70</v>
      </c>
      <c r="N343" s="2">
        <v>143000</v>
      </c>
    </row>
    <row r="344" spans="1:14">
      <c r="A344" s="2">
        <v>2017</v>
      </c>
      <c r="B344" s="2">
        <v>71000</v>
      </c>
      <c r="C344" s="2">
        <v>133500</v>
      </c>
      <c r="D344" s="2">
        <f>2020-A344</f>
        <v>3</v>
      </c>
      <c r="F344" s="2">
        <v>3</v>
      </c>
      <c r="G344" s="2">
        <v>71000</v>
      </c>
      <c r="I344" s="2">
        <v>3</v>
      </c>
      <c r="J344" s="2">
        <v>133500</v>
      </c>
      <c r="M344">
        <f t="shared" si="5"/>
        <v>71</v>
      </c>
      <c r="N344" s="2">
        <v>133500</v>
      </c>
    </row>
    <row r="345" spans="1:14">
      <c r="A345" s="2">
        <v>2017</v>
      </c>
      <c r="B345" s="2">
        <v>71117</v>
      </c>
      <c r="C345" s="2">
        <v>152500</v>
      </c>
      <c r="D345" s="2">
        <f>2020-A345</f>
        <v>3</v>
      </c>
      <c r="F345" s="2">
        <v>3</v>
      </c>
      <c r="G345" s="2">
        <v>71117</v>
      </c>
      <c r="I345" s="2">
        <v>3</v>
      </c>
      <c r="J345" s="2">
        <v>152500</v>
      </c>
      <c r="M345">
        <f t="shared" si="5"/>
        <v>71.117</v>
      </c>
      <c r="N345" s="2">
        <v>152500</v>
      </c>
    </row>
    <row r="346" spans="1:14">
      <c r="A346" s="2">
        <v>2017</v>
      </c>
      <c r="B346" s="2">
        <v>72000</v>
      </c>
      <c r="C346" s="2">
        <v>229000</v>
      </c>
      <c r="D346" s="2">
        <f>2020-A346</f>
        <v>3</v>
      </c>
      <c r="F346" s="2">
        <v>3</v>
      </c>
      <c r="G346" s="2">
        <v>72000</v>
      </c>
      <c r="I346" s="2">
        <v>3</v>
      </c>
      <c r="J346" s="2">
        <v>229000</v>
      </c>
      <c r="M346">
        <f t="shared" si="5"/>
        <v>72</v>
      </c>
      <c r="N346" s="2">
        <v>229000</v>
      </c>
    </row>
    <row r="347" spans="1:14">
      <c r="A347" s="2">
        <v>2017</v>
      </c>
      <c r="B347" s="2">
        <v>72000</v>
      </c>
      <c r="C347" s="2">
        <v>149900</v>
      </c>
      <c r="D347" s="2">
        <f>2020-A347</f>
        <v>3</v>
      </c>
      <c r="F347" s="2">
        <v>3</v>
      </c>
      <c r="G347" s="2">
        <v>72000</v>
      </c>
      <c r="I347" s="2">
        <v>3</v>
      </c>
      <c r="J347" s="2">
        <v>149900</v>
      </c>
      <c r="M347">
        <f t="shared" si="5"/>
        <v>72</v>
      </c>
      <c r="N347" s="2">
        <v>149900</v>
      </c>
    </row>
    <row r="348" spans="1:14">
      <c r="A348" s="2">
        <v>2017</v>
      </c>
      <c r="B348" s="2">
        <v>72000</v>
      </c>
      <c r="C348" s="2">
        <v>147500</v>
      </c>
      <c r="D348" s="2">
        <f>2020-A348</f>
        <v>3</v>
      </c>
      <c r="F348" s="2">
        <v>3</v>
      </c>
      <c r="G348" s="2">
        <v>72000</v>
      </c>
      <c r="I348" s="2">
        <v>3</v>
      </c>
      <c r="J348" s="2">
        <v>147500</v>
      </c>
      <c r="M348">
        <f t="shared" si="5"/>
        <v>72</v>
      </c>
      <c r="N348" s="2">
        <v>147500</v>
      </c>
    </row>
    <row r="349" spans="1:14">
      <c r="A349" s="2">
        <v>2017</v>
      </c>
      <c r="B349" s="2">
        <v>72000</v>
      </c>
      <c r="C349" s="2">
        <v>147000</v>
      </c>
      <c r="D349" s="2">
        <f>2020-A349</f>
        <v>3</v>
      </c>
      <c r="F349" s="2">
        <v>3</v>
      </c>
      <c r="G349" s="2">
        <v>72000</v>
      </c>
      <c r="I349" s="2">
        <v>3</v>
      </c>
      <c r="J349" s="2">
        <v>147000</v>
      </c>
      <c r="M349">
        <f t="shared" si="5"/>
        <v>72</v>
      </c>
      <c r="N349" s="2">
        <v>147000</v>
      </c>
    </row>
    <row r="350" spans="1:14">
      <c r="A350" s="2">
        <v>2017</v>
      </c>
      <c r="B350" s="2">
        <v>72000</v>
      </c>
      <c r="C350" s="2">
        <v>143500</v>
      </c>
      <c r="D350" s="2">
        <f>2020-A350</f>
        <v>3</v>
      </c>
      <c r="F350" s="2">
        <v>3</v>
      </c>
      <c r="G350" s="2">
        <v>72000</v>
      </c>
      <c r="I350" s="2">
        <v>3</v>
      </c>
      <c r="J350" s="2">
        <v>143500</v>
      </c>
      <c r="M350">
        <f t="shared" si="5"/>
        <v>72</v>
      </c>
      <c r="N350" s="2">
        <v>143500</v>
      </c>
    </row>
    <row r="351" spans="1:14">
      <c r="A351" s="2">
        <v>2017</v>
      </c>
      <c r="B351" s="2">
        <v>72000</v>
      </c>
      <c r="C351" s="2">
        <v>135000</v>
      </c>
      <c r="D351" s="2">
        <f>2020-A351</f>
        <v>3</v>
      </c>
      <c r="F351" s="2">
        <v>3</v>
      </c>
      <c r="G351" s="2">
        <v>72000</v>
      </c>
      <c r="I351" s="2">
        <v>3</v>
      </c>
      <c r="J351" s="2">
        <v>135000</v>
      </c>
      <c r="M351">
        <f t="shared" si="5"/>
        <v>72</v>
      </c>
      <c r="N351" s="2">
        <v>135000</v>
      </c>
    </row>
    <row r="352" spans="1:14">
      <c r="A352" s="2">
        <v>2017</v>
      </c>
      <c r="B352" s="2">
        <v>73000</v>
      </c>
      <c r="C352" s="2">
        <v>147900</v>
      </c>
      <c r="D352" s="2">
        <f>2020-A352</f>
        <v>3</v>
      </c>
      <c r="F352" s="2">
        <v>3</v>
      </c>
      <c r="G352" s="2">
        <v>73000</v>
      </c>
      <c r="I352" s="2">
        <v>3</v>
      </c>
      <c r="J352" s="2">
        <v>147900</v>
      </c>
      <c r="M352">
        <f t="shared" si="5"/>
        <v>73</v>
      </c>
      <c r="N352" s="2">
        <v>147900</v>
      </c>
    </row>
    <row r="353" spans="1:14">
      <c r="A353" s="2">
        <v>2017</v>
      </c>
      <c r="B353" s="2">
        <v>73000</v>
      </c>
      <c r="C353" s="2">
        <v>146000</v>
      </c>
      <c r="D353" s="2">
        <f>2020-A353</f>
        <v>3</v>
      </c>
      <c r="F353" s="2">
        <v>3</v>
      </c>
      <c r="G353" s="2">
        <v>73000</v>
      </c>
      <c r="I353" s="2">
        <v>3</v>
      </c>
      <c r="J353" s="2">
        <v>146000</v>
      </c>
      <c r="M353">
        <f t="shared" si="5"/>
        <v>73</v>
      </c>
      <c r="N353" s="2">
        <v>146000</v>
      </c>
    </row>
    <row r="354" spans="1:14">
      <c r="A354" s="2">
        <v>2017</v>
      </c>
      <c r="B354" s="2">
        <v>73000</v>
      </c>
      <c r="C354" s="2">
        <v>145000</v>
      </c>
      <c r="D354" s="2">
        <f>2020-A354</f>
        <v>3</v>
      </c>
      <c r="F354" s="2">
        <v>3</v>
      </c>
      <c r="G354" s="2">
        <v>73000</v>
      </c>
      <c r="I354" s="2">
        <v>3</v>
      </c>
      <c r="J354" s="2">
        <v>145000</v>
      </c>
      <c r="M354">
        <f t="shared" si="5"/>
        <v>73</v>
      </c>
      <c r="N354" s="2">
        <v>145000</v>
      </c>
    </row>
    <row r="355" spans="1:14">
      <c r="A355" s="2">
        <v>2017</v>
      </c>
      <c r="B355" s="2">
        <v>73000</v>
      </c>
      <c r="C355" s="2">
        <v>141750</v>
      </c>
      <c r="D355" s="2">
        <f>2020-A355</f>
        <v>3</v>
      </c>
      <c r="F355" s="2">
        <v>3</v>
      </c>
      <c r="G355" s="2">
        <v>73000</v>
      </c>
      <c r="I355" s="2">
        <v>3</v>
      </c>
      <c r="J355" s="2">
        <v>141750</v>
      </c>
      <c r="M355">
        <f t="shared" si="5"/>
        <v>73</v>
      </c>
      <c r="N355" s="2">
        <v>141750</v>
      </c>
    </row>
    <row r="356" spans="1:14">
      <c r="A356" s="2">
        <v>2017</v>
      </c>
      <c r="B356" s="2">
        <v>73331</v>
      </c>
      <c r="C356" s="2">
        <v>143000</v>
      </c>
      <c r="D356" s="2">
        <f>2020-A356</f>
        <v>3</v>
      </c>
      <c r="F356" s="2">
        <v>3</v>
      </c>
      <c r="G356" s="2">
        <v>73331</v>
      </c>
      <c r="I356" s="2">
        <v>3</v>
      </c>
      <c r="J356" s="2">
        <v>143000</v>
      </c>
      <c r="M356">
        <f t="shared" si="5"/>
        <v>73.331</v>
      </c>
      <c r="N356" s="2">
        <v>143000</v>
      </c>
    </row>
    <row r="357" spans="1:14">
      <c r="A357" s="2">
        <v>2017</v>
      </c>
      <c r="B357" s="2">
        <v>74000</v>
      </c>
      <c r="C357" s="2">
        <v>142900</v>
      </c>
      <c r="D357" s="2">
        <f>2020-A357</f>
        <v>3</v>
      </c>
      <c r="F357" s="2">
        <v>3</v>
      </c>
      <c r="G357" s="2">
        <v>74000</v>
      </c>
      <c r="I357" s="2">
        <v>3</v>
      </c>
      <c r="J357" s="2">
        <v>142900</v>
      </c>
      <c r="M357">
        <f t="shared" si="5"/>
        <v>74</v>
      </c>
      <c r="N357" s="2">
        <v>142900</v>
      </c>
    </row>
    <row r="358" spans="1:14">
      <c r="A358" s="2">
        <v>2017</v>
      </c>
      <c r="B358" s="2">
        <v>74000</v>
      </c>
      <c r="C358" s="2">
        <v>141000</v>
      </c>
      <c r="D358" s="2">
        <f>2020-A358</f>
        <v>3</v>
      </c>
      <c r="F358" s="2">
        <v>3</v>
      </c>
      <c r="G358" s="2">
        <v>74000</v>
      </c>
      <c r="I358" s="2">
        <v>3</v>
      </c>
      <c r="J358" s="2">
        <v>141000</v>
      </c>
      <c r="M358">
        <f t="shared" si="5"/>
        <v>74</v>
      </c>
      <c r="N358" s="2">
        <v>141000</v>
      </c>
    </row>
    <row r="359" spans="1:14">
      <c r="A359" s="2">
        <v>2017</v>
      </c>
      <c r="B359" s="2">
        <v>74000</v>
      </c>
      <c r="C359" s="2">
        <v>134500</v>
      </c>
      <c r="D359" s="2">
        <f>2020-A359</f>
        <v>3</v>
      </c>
      <c r="F359" s="2">
        <v>3</v>
      </c>
      <c r="G359" s="2">
        <v>74000</v>
      </c>
      <c r="I359" s="2">
        <v>3</v>
      </c>
      <c r="J359" s="2">
        <v>134500</v>
      </c>
      <c r="M359">
        <f t="shared" si="5"/>
        <v>74</v>
      </c>
      <c r="N359" s="2">
        <v>134500</v>
      </c>
    </row>
    <row r="360" spans="1:14">
      <c r="A360" s="2">
        <v>2017</v>
      </c>
      <c r="B360" s="2">
        <v>75000</v>
      </c>
      <c r="C360" s="2">
        <v>175000</v>
      </c>
      <c r="D360" s="2">
        <f>2020-A360</f>
        <v>3</v>
      </c>
      <c r="F360" s="2">
        <v>3</v>
      </c>
      <c r="G360" s="2">
        <v>75000</v>
      </c>
      <c r="I360" s="2">
        <v>3</v>
      </c>
      <c r="J360" s="2">
        <v>175000</v>
      </c>
      <c r="M360">
        <f t="shared" si="5"/>
        <v>75</v>
      </c>
      <c r="N360" s="2">
        <v>175000</v>
      </c>
    </row>
    <row r="361" spans="1:14">
      <c r="A361" s="2">
        <v>2017</v>
      </c>
      <c r="B361" s="2">
        <v>75000</v>
      </c>
      <c r="C361" s="2">
        <v>165000</v>
      </c>
      <c r="D361" s="2">
        <f>2020-A361</f>
        <v>3</v>
      </c>
      <c r="F361" s="2">
        <v>3</v>
      </c>
      <c r="G361" s="2">
        <v>75000</v>
      </c>
      <c r="I361" s="2">
        <v>3</v>
      </c>
      <c r="J361" s="2">
        <v>165000</v>
      </c>
      <c r="M361">
        <f t="shared" si="5"/>
        <v>75</v>
      </c>
      <c r="N361" s="2">
        <v>165000</v>
      </c>
    </row>
    <row r="362" spans="1:14">
      <c r="A362" s="2">
        <v>2017</v>
      </c>
      <c r="B362" s="2">
        <v>75000</v>
      </c>
      <c r="C362" s="2">
        <v>149500</v>
      </c>
      <c r="D362" s="2">
        <f>2020-A362</f>
        <v>3</v>
      </c>
      <c r="F362" s="2">
        <v>3</v>
      </c>
      <c r="G362" s="2">
        <v>75000</v>
      </c>
      <c r="I362" s="2">
        <v>3</v>
      </c>
      <c r="J362" s="2">
        <v>149500</v>
      </c>
      <c r="M362">
        <f t="shared" si="5"/>
        <v>75</v>
      </c>
      <c r="N362" s="2">
        <v>149500</v>
      </c>
    </row>
    <row r="363" spans="1:14">
      <c r="A363" s="2">
        <v>2017</v>
      </c>
      <c r="B363" s="2">
        <v>75000</v>
      </c>
      <c r="C363" s="2">
        <v>145000</v>
      </c>
      <c r="D363" s="2">
        <f>2020-A363</f>
        <v>3</v>
      </c>
      <c r="F363" s="2">
        <v>3</v>
      </c>
      <c r="G363" s="2">
        <v>75000</v>
      </c>
      <c r="I363" s="2">
        <v>3</v>
      </c>
      <c r="J363" s="2">
        <v>145000</v>
      </c>
      <c r="M363">
        <f t="shared" si="5"/>
        <v>75</v>
      </c>
      <c r="N363" s="2">
        <v>145000</v>
      </c>
    </row>
    <row r="364" spans="1:14">
      <c r="A364" s="2">
        <v>2017</v>
      </c>
      <c r="B364" s="2">
        <v>75000</v>
      </c>
      <c r="C364" s="2">
        <v>141900</v>
      </c>
      <c r="D364" s="2">
        <f>2020-A364</f>
        <v>3</v>
      </c>
      <c r="F364" s="2">
        <v>3</v>
      </c>
      <c r="G364" s="2">
        <v>75000</v>
      </c>
      <c r="I364" s="2">
        <v>3</v>
      </c>
      <c r="J364" s="2">
        <v>141900</v>
      </c>
      <c r="M364">
        <f t="shared" si="5"/>
        <v>75</v>
      </c>
      <c r="N364" s="2">
        <v>141900</v>
      </c>
    </row>
    <row r="365" spans="1:14">
      <c r="A365" s="2">
        <v>2017</v>
      </c>
      <c r="B365" s="2">
        <v>75000</v>
      </c>
      <c r="C365" s="2">
        <v>139500</v>
      </c>
      <c r="D365" s="2">
        <f>2020-A365</f>
        <v>3</v>
      </c>
      <c r="F365" s="2">
        <v>3</v>
      </c>
      <c r="G365" s="2">
        <v>75000</v>
      </c>
      <c r="I365" s="2">
        <v>3</v>
      </c>
      <c r="J365" s="2">
        <v>139500</v>
      </c>
      <c r="M365">
        <f t="shared" si="5"/>
        <v>75</v>
      </c>
      <c r="N365" s="2">
        <v>139500</v>
      </c>
    </row>
    <row r="366" spans="1:14">
      <c r="A366" s="2">
        <v>2017</v>
      </c>
      <c r="B366" s="2">
        <v>75000</v>
      </c>
      <c r="C366" s="2">
        <v>135500</v>
      </c>
      <c r="D366" s="2">
        <f>2020-A366</f>
        <v>3</v>
      </c>
      <c r="F366" s="2">
        <v>3</v>
      </c>
      <c r="G366" s="2">
        <v>75000</v>
      </c>
      <c r="I366" s="2">
        <v>3</v>
      </c>
      <c r="J366" s="2">
        <v>135500</v>
      </c>
      <c r="M366">
        <f t="shared" si="5"/>
        <v>75</v>
      </c>
      <c r="N366" s="2">
        <v>135500</v>
      </c>
    </row>
    <row r="367" spans="1:14">
      <c r="A367" s="2">
        <v>2017</v>
      </c>
      <c r="B367" s="2">
        <v>75000</v>
      </c>
      <c r="C367" s="2">
        <v>126000</v>
      </c>
      <c r="D367" s="2">
        <f>2020-A367</f>
        <v>3</v>
      </c>
      <c r="F367" s="2">
        <v>3</v>
      </c>
      <c r="G367" s="2">
        <v>75000</v>
      </c>
      <c r="I367" s="2">
        <v>3</v>
      </c>
      <c r="J367" s="2">
        <v>126000</v>
      </c>
      <c r="M367">
        <f t="shared" si="5"/>
        <v>75</v>
      </c>
      <c r="N367" s="2">
        <v>126000</v>
      </c>
    </row>
    <row r="368" spans="1:14">
      <c r="A368" s="2">
        <v>2017</v>
      </c>
      <c r="B368" s="2">
        <v>75400</v>
      </c>
      <c r="C368" s="2">
        <v>145000</v>
      </c>
      <c r="D368" s="2">
        <f>2020-A368</f>
        <v>3</v>
      </c>
      <c r="F368" s="2">
        <v>3</v>
      </c>
      <c r="G368" s="2">
        <v>75400</v>
      </c>
      <c r="I368" s="2">
        <v>3</v>
      </c>
      <c r="J368" s="2">
        <v>145000</v>
      </c>
      <c r="M368">
        <f t="shared" si="5"/>
        <v>75.4</v>
      </c>
      <c r="N368" s="2">
        <v>145000</v>
      </c>
    </row>
    <row r="369" spans="1:14">
      <c r="A369" s="2">
        <v>2017</v>
      </c>
      <c r="B369" s="2">
        <v>76000</v>
      </c>
      <c r="C369" s="2">
        <v>151900</v>
      </c>
      <c r="D369" s="2">
        <f>2020-A369</f>
        <v>3</v>
      </c>
      <c r="F369" s="2">
        <v>3</v>
      </c>
      <c r="G369" s="2">
        <v>76000</v>
      </c>
      <c r="I369" s="2">
        <v>3</v>
      </c>
      <c r="J369" s="2">
        <v>151900</v>
      </c>
      <c r="M369">
        <f t="shared" si="5"/>
        <v>76</v>
      </c>
      <c r="N369" s="2">
        <v>151900</v>
      </c>
    </row>
    <row r="370" spans="1:14">
      <c r="A370" s="2">
        <v>2017</v>
      </c>
      <c r="B370" s="2">
        <v>76000</v>
      </c>
      <c r="C370" s="2">
        <v>149000</v>
      </c>
      <c r="D370" s="2">
        <f>2020-A370</f>
        <v>3</v>
      </c>
      <c r="F370" s="2">
        <v>3</v>
      </c>
      <c r="G370" s="2">
        <v>76000</v>
      </c>
      <c r="I370" s="2">
        <v>3</v>
      </c>
      <c r="J370" s="2">
        <v>149000</v>
      </c>
      <c r="M370">
        <f t="shared" si="5"/>
        <v>76</v>
      </c>
      <c r="N370" s="2">
        <v>149000</v>
      </c>
    </row>
    <row r="371" spans="1:14">
      <c r="A371" s="2">
        <v>2017</v>
      </c>
      <c r="B371" s="2">
        <v>76000</v>
      </c>
      <c r="C371" s="2">
        <v>144900</v>
      </c>
      <c r="D371" s="2">
        <f>2020-A371</f>
        <v>3</v>
      </c>
      <c r="F371" s="2">
        <v>3</v>
      </c>
      <c r="G371" s="2">
        <v>76000</v>
      </c>
      <c r="I371" s="2">
        <v>3</v>
      </c>
      <c r="J371" s="2">
        <v>144900</v>
      </c>
      <c r="M371">
        <f t="shared" si="5"/>
        <v>76</v>
      </c>
      <c r="N371" s="2">
        <v>144900</v>
      </c>
    </row>
    <row r="372" spans="1:14">
      <c r="A372" s="2">
        <v>2017</v>
      </c>
      <c r="B372" s="2">
        <v>76000</v>
      </c>
      <c r="C372" s="2">
        <v>138000</v>
      </c>
      <c r="D372" s="2">
        <f>2020-A372</f>
        <v>3</v>
      </c>
      <c r="F372" s="2">
        <v>3</v>
      </c>
      <c r="G372" s="2">
        <v>76000</v>
      </c>
      <c r="I372" s="2">
        <v>3</v>
      </c>
      <c r="J372" s="2">
        <v>138000</v>
      </c>
      <c r="M372">
        <f t="shared" si="5"/>
        <v>76</v>
      </c>
      <c r="N372" s="2">
        <v>138000</v>
      </c>
    </row>
    <row r="373" spans="1:14">
      <c r="A373" s="2">
        <v>2017</v>
      </c>
      <c r="B373" s="2">
        <v>77000</v>
      </c>
      <c r="C373" s="2">
        <v>169000</v>
      </c>
      <c r="D373" s="2">
        <f>2020-A373</f>
        <v>3</v>
      </c>
      <c r="F373" s="2">
        <v>3</v>
      </c>
      <c r="G373" s="2">
        <v>77000</v>
      </c>
      <c r="I373" s="2">
        <v>3</v>
      </c>
      <c r="J373" s="2">
        <v>169000</v>
      </c>
      <c r="M373">
        <f t="shared" si="5"/>
        <v>77</v>
      </c>
      <c r="N373" s="2">
        <v>169000</v>
      </c>
    </row>
    <row r="374" spans="1:14">
      <c r="A374" s="2">
        <v>2017</v>
      </c>
      <c r="B374" s="2">
        <v>77000</v>
      </c>
      <c r="C374" s="2">
        <v>153500</v>
      </c>
      <c r="D374" s="2">
        <f>2020-A374</f>
        <v>3</v>
      </c>
      <c r="F374" s="2">
        <v>3</v>
      </c>
      <c r="G374" s="2">
        <v>77000</v>
      </c>
      <c r="I374" s="2">
        <v>3</v>
      </c>
      <c r="J374" s="2">
        <v>153500</v>
      </c>
      <c r="M374">
        <f t="shared" si="5"/>
        <v>77</v>
      </c>
      <c r="N374" s="2">
        <v>153500</v>
      </c>
    </row>
    <row r="375" spans="1:14">
      <c r="A375" s="2">
        <v>2017</v>
      </c>
      <c r="B375" s="2">
        <v>77000</v>
      </c>
      <c r="C375" s="2">
        <v>149850</v>
      </c>
      <c r="D375" s="2">
        <f>2020-A375</f>
        <v>3</v>
      </c>
      <c r="F375" s="2">
        <v>3</v>
      </c>
      <c r="G375" s="2">
        <v>77000</v>
      </c>
      <c r="I375" s="2">
        <v>3</v>
      </c>
      <c r="J375" s="2">
        <v>149850</v>
      </c>
      <c r="M375">
        <f t="shared" si="5"/>
        <v>77</v>
      </c>
      <c r="N375" s="2">
        <v>149850</v>
      </c>
    </row>
    <row r="376" spans="1:14">
      <c r="A376" s="2">
        <v>2017</v>
      </c>
      <c r="B376" s="2">
        <v>77000</v>
      </c>
      <c r="C376" s="2">
        <v>148000</v>
      </c>
      <c r="D376" s="2">
        <f>2020-A376</f>
        <v>3</v>
      </c>
      <c r="F376" s="2">
        <v>3</v>
      </c>
      <c r="G376" s="2">
        <v>77000</v>
      </c>
      <c r="I376" s="2">
        <v>3</v>
      </c>
      <c r="J376" s="2">
        <v>148000</v>
      </c>
      <c r="M376">
        <f t="shared" si="5"/>
        <v>77</v>
      </c>
      <c r="N376" s="2">
        <v>148000</v>
      </c>
    </row>
    <row r="377" spans="1:14">
      <c r="A377" s="2">
        <v>2017</v>
      </c>
      <c r="B377" s="2">
        <v>77000</v>
      </c>
      <c r="C377" s="2">
        <v>145750</v>
      </c>
      <c r="D377" s="2">
        <f>2020-A377</f>
        <v>3</v>
      </c>
      <c r="F377" s="2">
        <v>3</v>
      </c>
      <c r="G377" s="2">
        <v>77000</v>
      </c>
      <c r="I377" s="2">
        <v>3</v>
      </c>
      <c r="J377" s="2">
        <v>145750</v>
      </c>
      <c r="M377">
        <f t="shared" si="5"/>
        <v>77</v>
      </c>
      <c r="N377" s="2">
        <v>145750</v>
      </c>
    </row>
    <row r="378" spans="1:14">
      <c r="A378" s="2">
        <v>2017</v>
      </c>
      <c r="B378" s="2">
        <v>77000</v>
      </c>
      <c r="C378" s="2">
        <v>139800</v>
      </c>
      <c r="D378" s="2">
        <f>2020-A378</f>
        <v>3</v>
      </c>
      <c r="F378" s="2">
        <v>3</v>
      </c>
      <c r="G378" s="2">
        <v>77000</v>
      </c>
      <c r="I378" s="2">
        <v>3</v>
      </c>
      <c r="J378" s="2">
        <v>139800</v>
      </c>
      <c r="M378">
        <f t="shared" si="5"/>
        <v>77</v>
      </c>
      <c r="N378" s="2">
        <v>139800</v>
      </c>
    </row>
    <row r="379" spans="1:14">
      <c r="A379" s="2">
        <v>2017</v>
      </c>
      <c r="B379" s="2">
        <v>77231</v>
      </c>
      <c r="C379" s="2">
        <v>142000</v>
      </c>
      <c r="D379" s="2">
        <f>2020-A379</f>
        <v>3</v>
      </c>
      <c r="F379" s="2">
        <v>3</v>
      </c>
      <c r="G379" s="2">
        <v>77231</v>
      </c>
      <c r="I379" s="2">
        <v>3</v>
      </c>
      <c r="J379" s="2">
        <v>142000</v>
      </c>
      <c r="M379">
        <f t="shared" si="5"/>
        <v>77.231</v>
      </c>
      <c r="N379" s="2">
        <v>142000</v>
      </c>
    </row>
    <row r="380" spans="1:14">
      <c r="A380" s="2">
        <v>2017</v>
      </c>
      <c r="B380" s="2">
        <v>77800</v>
      </c>
      <c r="C380" s="2">
        <v>144500</v>
      </c>
      <c r="D380" s="2">
        <f>2020-A380</f>
        <v>3</v>
      </c>
      <c r="F380" s="2">
        <v>3</v>
      </c>
      <c r="G380" s="2">
        <v>77800</v>
      </c>
      <c r="I380" s="2">
        <v>3</v>
      </c>
      <c r="J380" s="2">
        <v>144500</v>
      </c>
      <c r="M380">
        <f t="shared" si="5"/>
        <v>77.8</v>
      </c>
      <c r="N380" s="2">
        <v>144500</v>
      </c>
    </row>
    <row r="381" spans="1:14">
      <c r="A381" s="2">
        <v>2017</v>
      </c>
      <c r="B381" s="2">
        <v>77950</v>
      </c>
      <c r="C381" s="2">
        <v>164900</v>
      </c>
      <c r="D381" s="2">
        <f>2020-A381</f>
        <v>3</v>
      </c>
      <c r="F381" s="2">
        <v>3</v>
      </c>
      <c r="G381" s="2">
        <v>77950</v>
      </c>
      <c r="I381" s="2">
        <v>3</v>
      </c>
      <c r="J381" s="2">
        <v>164900</v>
      </c>
      <c r="M381">
        <f t="shared" si="5"/>
        <v>77.95</v>
      </c>
      <c r="N381" s="2">
        <v>164900</v>
      </c>
    </row>
    <row r="382" spans="1:14">
      <c r="A382" s="2">
        <v>2017</v>
      </c>
      <c r="B382" s="2">
        <v>78000</v>
      </c>
      <c r="C382" s="2">
        <v>153000</v>
      </c>
      <c r="D382" s="2">
        <f>2020-A382</f>
        <v>3</v>
      </c>
      <c r="F382" s="2">
        <v>3</v>
      </c>
      <c r="G382" s="2">
        <v>78000</v>
      </c>
      <c r="I382" s="2">
        <v>3</v>
      </c>
      <c r="J382" s="2">
        <v>153000</v>
      </c>
      <c r="M382">
        <f t="shared" si="5"/>
        <v>78</v>
      </c>
      <c r="N382" s="2">
        <v>153000</v>
      </c>
    </row>
    <row r="383" spans="1:14">
      <c r="A383" s="2">
        <v>2017</v>
      </c>
      <c r="B383" s="2">
        <v>78000</v>
      </c>
      <c r="C383" s="2">
        <v>152000</v>
      </c>
      <c r="D383" s="2">
        <f>2020-A383</f>
        <v>3</v>
      </c>
      <c r="F383" s="2">
        <v>3</v>
      </c>
      <c r="G383" s="2">
        <v>78000</v>
      </c>
      <c r="I383" s="2">
        <v>3</v>
      </c>
      <c r="J383" s="2">
        <v>152000</v>
      </c>
      <c r="M383">
        <f t="shared" si="5"/>
        <v>78</v>
      </c>
      <c r="N383" s="2">
        <v>152000</v>
      </c>
    </row>
    <row r="384" spans="1:14">
      <c r="A384" s="2">
        <v>2017</v>
      </c>
      <c r="B384" s="2">
        <v>78000</v>
      </c>
      <c r="C384" s="2">
        <v>145000</v>
      </c>
      <c r="D384" s="2">
        <f>2020-A384</f>
        <v>3</v>
      </c>
      <c r="F384" s="2">
        <v>3</v>
      </c>
      <c r="G384" s="2">
        <v>78000</v>
      </c>
      <c r="I384" s="2">
        <v>3</v>
      </c>
      <c r="J384" s="2">
        <v>145000</v>
      </c>
      <c r="M384">
        <f t="shared" si="5"/>
        <v>78</v>
      </c>
      <c r="N384" s="2">
        <v>145000</v>
      </c>
    </row>
    <row r="385" spans="1:14">
      <c r="A385" s="2">
        <v>2017</v>
      </c>
      <c r="B385" s="2">
        <v>78000</v>
      </c>
      <c r="C385" s="2">
        <v>143500</v>
      </c>
      <c r="D385" s="2">
        <f>2020-A385</f>
        <v>3</v>
      </c>
      <c r="F385" s="2">
        <v>3</v>
      </c>
      <c r="G385" s="2">
        <v>78000</v>
      </c>
      <c r="I385" s="2">
        <v>3</v>
      </c>
      <c r="J385" s="2">
        <v>143500</v>
      </c>
      <c r="M385">
        <f t="shared" si="5"/>
        <v>78</v>
      </c>
      <c r="N385" s="2">
        <v>143500</v>
      </c>
    </row>
    <row r="386" spans="1:14">
      <c r="A386" s="2">
        <v>2017</v>
      </c>
      <c r="B386" s="2">
        <v>78000</v>
      </c>
      <c r="C386" s="2">
        <v>142000</v>
      </c>
      <c r="D386" s="2">
        <f>2020-A386</f>
        <v>3</v>
      </c>
      <c r="F386" s="2">
        <v>3</v>
      </c>
      <c r="G386" s="2">
        <v>78000</v>
      </c>
      <c r="I386" s="2">
        <v>3</v>
      </c>
      <c r="J386" s="2">
        <v>142000</v>
      </c>
      <c r="M386">
        <f t="shared" si="5"/>
        <v>78</v>
      </c>
      <c r="N386" s="2">
        <v>142000</v>
      </c>
    </row>
    <row r="387" spans="1:14">
      <c r="A387" s="2">
        <v>2017</v>
      </c>
      <c r="B387" s="2">
        <v>78115</v>
      </c>
      <c r="C387" s="2">
        <v>144900</v>
      </c>
      <c r="D387" s="2">
        <f>2020-A387</f>
        <v>3</v>
      </c>
      <c r="F387" s="2">
        <v>3</v>
      </c>
      <c r="G387" s="2">
        <v>78115</v>
      </c>
      <c r="I387" s="2">
        <v>3</v>
      </c>
      <c r="J387" s="2">
        <v>144900</v>
      </c>
      <c r="M387">
        <f t="shared" ref="M387:M450" si="6">B387/1000</f>
        <v>78.115</v>
      </c>
      <c r="N387" s="2">
        <v>144900</v>
      </c>
    </row>
    <row r="388" spans="1:14">
      <c r="A388" s="2">
        <v>2017</v>
      </c>
      <c r="B388" s="2">
        <v>78800</v>
      </c>
      <c r="C388" s="2">
        <v>141000</v>
      </c>
      <c r="D388" s="2">
        <f>2020-A388</f>
        <v>3</v>
      </c>
      <c r="F388" s="2">
        <v>3</v>
      </c>
      <c r="G388" s="2">
        <v>78800</v>
      </c>
      <c r="I388" s="2">
        <v>3</v>
      </c>
      <c r="J388" s="2">
        <v>141000</v>
      </c>
      <c r="M388">
        <f t="shared" si="6"/>
        <v>78.8</v>
      </c>
      <c r="N388" s="2">
        <v>141000</v>
      </c>
    </row>
    <row r="389" spans="1:14">
      <c r="A389" s="2">
        <v>2017</v>
      </c>
      <c r="B389" s="2">
        <v>79000</v>
      </c>
      <c r="C389" s="2">
        <v>168000</v>
      </c>
      <c r="D389" s="2">
        <f>2020-A389</f>
        <v>3</v>
      </c>
      <c r="F389" s="2">
        <v>3</v>
      </c>
      <c r="G389" s="2">
        <v>79000</v>
      </c>
      <c r="I389" s="2">
        <v>3</v>
      </c>
      <c r="J389" s="2">
        <v>168000</v>
      </c>
      <c r="M389">
        <f t="shared" si="6"/>
        <v>79</v>
      </c>
      <c r="N389" s="2">
        <v>168000</v>
      </c>
    </row>
    <row r="390" spans="1:14">
      <c r="A390" s="2">
        <v>2017</v>
      </c>
      <c r="B390" s="2">
        <v>79000</v>
      </c>
      <c r="C390" s="2">
        <v>149000</v>
      </c>
      <c r="D390" s="2">
        <f>2020-A390</f>
        <v>3</v>
      </c>
      <c r="F390" s="2">
        <v>3</v>
      </c>
      <c r="G390" s="2">
        <v>79000</v>
      </c>
      <c r="I390" s="2">
        <v>3</v>
      </c>
      <c r="J390" s="2">
        <v>149000</v>
      </c>
      <c r="M390">
        <f t="shared" si="6"/>
        <v>79</v>
      </c>
      <c r="N390" s="2">
        <v>149000</v>
      </c>
    </row>
    <row r="391" spans="1:14">
      <c r="A391" s="2">
        <v>2017</v>
      </c>
      <c r="B391" s="2">
        <v>79000</v>
      </c>
      <c r="C391" s="2">
        <v>147500</v>
      </c>
      <c r="D391" s="2">
        <f>2020-A391</f>
        <v>3</v>
      </c>
      <c r="F391" s="2">
        <v>3</v>
      </c>
      <c r="G391" s="2">
        <v>79000</v>
      </c>
      <c r="I391" s="2">
        <v>3</v>
      </c>
      <c r="J391" s="2">
        <v>147500</v>
      </c>
      <c r="M391">
        <f t="shared" si="6"/>
        <v>79</v>
      </c>
      <c r="N391" s="2">
        <v>147500</v>
      </c>
    </row>
    <row r="392" spans="1:14">
      <c r="A392" s="2">
        <v>2017</v>
      </c>
      <c r="B392" s="2">
        <v>79000</v>
      </c>
      <c r="C392" s="2">
        <v>146500</v>
      </c>
      <c r="D392" s="2">
        <f>2020-A392</f>
        <v>3</v>
      </c>
      <c r="F392" s="2">
        <v>3</v>
      </c>
      <c r="G392" s="2">
        <v>79000</v>
      </c>
      <c r="I392" s="2">
        <v>3</v>
      </c>
      <c r="J392" s="2">
        <v>146500</v>
      </c>
      <c r="M392">
        <f t="shared" si="6"/>
        <v>79</v>
      </c>
      <c r="N392" s="2">
        <v>146500</v>
      </c>
    </row>
    <row r="393" spans="1:14">
      <c r="A393" s="2">
        <v>2017</v>
      </c>
      <c r="B393" s="2">
        <v>79000</v>
      </c>
      <c r="C393" s="2">
        <v>144500</v>
      </c>
      <c r="D393" s="2">
        <f>2020-A393</f>
        <v>3</v>
      </c>
      <c r="F393" s="2">
        <v>3</v>
      </c>
      <c r="G393" s="2">
        <v>79000</v>
      </c>
      <c r="I393" s="2">
        <v>3</v>
      </c>
      <c r="J393" s="2">
        <v>144500</v>
      </c>
      <c r="M393">
        <f t="shared" si="6"/>
        <v>79</v>
      </c>
      <c r="N393" s="2">
        <v>144500</v>
      </c>
    </row>
    <row r="394" spans="1:14">
      <c r="A394" s="2">
        <v>2017</v>
      </c>
      <c r="B394" s="2">
        <v>79000</v>
      </c>
      <c r="C394" s="2">
        <v>137500</v>
      </c>
      <c r="D394" s="2">
        <f>2020-A394</f>
        <v>3</v>
      </c>
      <c r="F394" s="2">
        <v>3</v>
      </c>
      <c r="G394" s="2">
        <v>79000</v>
      </c>
      <c r="I394" s="2">
        <v>3</v>
      </c>
      <c r="J394" s="2">
        <v>137500</v>
      </c>
      <c r="M394">
        <f t="shared" si="6"/>
        <v>79</v>
      </c>
      <c r="N394" s="2">
        <v>137500</v>
      </c>
    </row>
    <row r="395" spans="1:14">
      <c r="A395" s="2">
        <v>2017</v>
      </c>
      <c r="B395" s="2">
        <v>79000</v>
      </c>
      <c r="C395" s="2">
        <v>135000</v>
      </c>
      <c r="D395" s="2">
        <f>2020-A395</f>
        <v>3</v>
      </c>
      <c r="F395" s="2">
        <v>3</v>
      </c>
      <c r="G395" s="2">
        <v>79000</v>
      </c>
      <c r="I395" s="2">
        <v>3</v>
      </c>
      <c r="J395" s="2">
        <v>135000</v>
      </c>
      <c r="M395">
        <f t="shared" si="6"/>
        <v>79</v>
      </c>
      <c r="N395" s="2">
        <v>135000</v>
      </c>
    </row>
    <row r="396" spans="1:14">
      <c r="A396" s="2">
        <v>2017</v>
      </c>
      <c r="B396" s="2">
        <v>79000</v>
      </c>
      <c r="C396" s="2">
        <v>127000</v>
      </c>
      <c r="D396" s="2">
        <f>2020-A396</f>
        <v>3</v>
      </c>
      <c r="F396" s="2">
        <v>3</v>
      </c>
      <c r="G396" s="2">
        <v>79000</v>
      </c>
      <c r="I396" s="2">
        <v>3</v>
      </c>
      <c r="J396" s="2">
        <v>127000</v>
      </c>
      <c r="M396">
        <f t="shared" si="6"/>
        <v>79</v>
      </c>
      <c r="N396" s="2">
        <v>127000</v>
      </c>
    </row>
    <row r="397" spans="1:14">
      <c r="A397" s="2">
        <v>2017</v>
      </c>
      <c r="B397" s="2">
        <v>79500</v>
      </c>
      <c r="C397" s="2">
        <v>181000</v>
      </c>
      <c r="D397" s="2">
        <f>2020-A397</f>
        <v>3</v>
      </c>
      <c r="F397" s="2">
        <v>3</v>
      </c>
      <c r="G397" s="2">
        <v>79500</v>
      </c>
      <c r="I397" s="2">
        <v>3</v>
      </c>
      <c r="J397" s="2">
        <v>181000</v>
      </c>
      <c r="M397">
        <f t="shared" si="6"/>
        <v>79.5</v>
      </c>
      <c r="N397" s="2">
        <v>181000</v>
      </c>
    </row>
    <row r="398" spans="1:14">
      <c r="A398" s="2">
        <v>2017</v>
      </c>
      <c r="B398" s="2">
        <v>79999</v>
      </c>
      <c r="C398" s="2">
        <v>177000</v>
      </c>
      <c r="D398" s="2">
        <f>2020-A398</f>
        <v>3</v>
      </c>
      <c r="F398" s="2">
        <v>3</v>
      </c>
      <c r="G398" s="2">
        <v>79999</v>
      </c>
      <c r="I398" s="2">
        <v>3</v>
      </c>
      <c r="J398" s="2">
        <v>177000</v>
      </c>
      <c r="M398">
        <f t="shared" si="6"/>
        <v>79.999</v>
      </c>
      <c r="N398" s="2">
        <v>177000</v>
      </c>
    </row>
    <row r="399" spans="1:14">
      <c r="A399" s="2">
        <v>2017</v>
      </c>
      <c r="B399" s="2">
        <v>80000</v>
      </c>
      <c r="C399" s="2">
        <v>144500</v>
      </c>
      <c r="D399" s="2">
        <f>2020-A399</f>
        <v>3</v>
      </c>
      <c r="F399" s="2">
        <v>3</v>
      </c>
      <c r="G399" s="2">
        <v>80000</v>
      </c>
      <c r="I399" s="2">
        <v>3</v>
      </c>
      <c r="J399" s="2">
        <v>144500</v>
      </c>
      <c r="M399">
        <f t="shared" si="6"/>
        <v>80</v>
      </c>
      <c r="N399" s="2">
        <v>144500</v>
      </c>
    </row>
    <row r="400" spans="1:14">
      <c r="A400" s="2">
        <v>2017</v>
      </c>
      <c r="B400" s="2">
        <v>80000</v>
      </c>
      <c r="C400" s="2">
        <v>143850</v>
      </c>
      <c r="D400" s="2">
        <f>2020-A400</f>
        <v>3</v>
      </c>
      <c r="F400" s="2">
        <v>3</v>
      </c>
      <c r="G400" s="2">
        <v>80000</v>
      </c>
      <c r="I400" s="2">
        <v>3</v>
      </c>
      <c r="J400" s="2">
        <v>143850</v>
      </c>
      <c r="M400">
        <f t="shared" si="6"/>
        <v>80</v>
      </c>
      <c r="N400" s="2">
        <v>143850</v>
      </c>
    </row>
    <row r="401" spans="1:14">
      <c r="A401" s="2">
        <v>2017</v>
      </c>
      <c r="B401" s="2">
        <v>80000</v>
      </c>
      <c r="C401" s="2">
        <v>142000</v>
      </c>
      <c r="D401" s="2">
        <f>2020-A401</f>
        <v>3</v>
      </c>
      <c r="F401" s="2">
        <v>3</v>
      </c>
      <c r="G401" s="2">
        <v>80000</v>
      </c>
      <c r="I401" s="2">
        <v>3</v>
      </c>
      <c r="J401" s="2">
        <v>142000</v>
      </c>
      <c r="M401">
        <f t="shared" si="6"/>
        <v>80</v>
      </c>
      <c r="N401" s="2">
        <v>142000</v>
      </c>
    </row>
    <row r="402" spans="1:14">
      <c r="A402" s="2">
        <v>2017</v>
      </c>
      <c r="B402" s="2">
        <v>80000</v>
      </c>
      <c r="C402" s="2">
        <v>141000</v>
      </c>
      <c r="D402" s="2">
        <f>2020-A402</f>
        <v>3</v>
      </c>
      <c r="F402" s="2">
        <v>3</v>
      </c>
      <c r="G402" s="2">
        <v>80000</v>
      </c>
      <c r="I402" s="2">
        <v>3</v>
      </c>
      <c r="J402" s="2">
        <v>141000</v>
      </c>
      <c r="M402">
        <f t="shared" si="6"/>
        <v>80</v>
      </c>
      <c r="N402" s="2">
        <v>141000</v>
      </c>
    </row>
    <row r="403" spans="1:14">
      <c r="A403" s="2">
        <v>2017</v>
      </c>
      <c r="B403" s="2">
        <v>80000</v>
      </c>
      <c r="C403" s="2">
        <v>139850</v>
      </c>
      <c r="D403" s="2">
        <f>2020-A403</f>
        <v>3</v>
      </c>
      <c r="F403" s="2">
        <v>3</v>
      </c>
      <c r="G403" s="2">
        <v>80000</v>
      </c>
      <c r="I403" s="2">
        <v>3</v>
      </c>
      <c r="J403" s="2">
        <v>139850</v>
      </c>
      <c r="M403">
        <f t="shared" si="6"/>
        <v>80</v>
      </c>
      <c r="N403" s="2">
        <v>139850</v>
      </c>
    </row>
    <row r="404" spans="1:14">
      <c r="A404" s="2">
        <v>2017</v>
      </c>
      <c r="B404" s="2">
        <v>80000</v>
      </c>
      <c r="C404" s="2">
        <v>135950</v>
      </c>
      <c r="D404" s="2">
        <f>2020-A404</f>
        <v>3</v>
      </c>
      <c r="F404" s="2">
        <v>3</v>
      </c>
      <c r="G404" s="2">
        <v>80000</v>
      </c>
      <c r="I404" s="2">
        <v>3</v>
      </c>
      <c r="J404" s="2">
        <v>135950</v>
      </c>
      <c r="M404">
        <f t="shared" si="6"/>
        <v>80</v>
      </c>
      <c r="N404" s="2">
        <v>135950</v>
      </c>
    </row>
    <row r="405" spans="1:14">
      <c r="A405" s="2">
        <v>2017</v>
      </c>
      <c r="B405" s="2">
        <v>80150</v>
      </c>
      <c r="C405" s="2">
        <v>145000</v>
      </c>
      <c r="D405" s="2">
        <f>2020-A405</f>
        <v>3</v>
      </c>
      <c r="F405" s="2">
        <v>3</v>
      </c>
      <c r="G405" s="2">
        <v>80150</v>
      </c>
      <c r="I405" s="2">
        <v>3</v>
      </c>
      <c r="J405" s="2">
        <v>145000</v>
      </c>
      <c r="M405">
        <f t="shared" si="6"/>
        <v>80.15</v>
      </c>
      <c r="N405" s="2">
        <v>145000</v>
      </c>
    </row>
    <row r="406" spans="1:14">
      <c r="A406" s="2">
        <v>2017</v>
      </c>
      <c r="B406" s="2">
        <v>80300</v>
      </c>
      <c r="C406" s="2">
        <v>135000</v>
      </c>
      <c r="D406" s="2">
        <f>2020-A406</f>
        <v>3</v>
      </c>
      <c r="F406" s="2">
        <v>3</v>
      </c>
      <c r="G406" s="2">
        <v>80300</v>
      </c>
      <c r="I406" s="2">
        <v>3</v>
      </c>
      <c r="J406" s="2">
        <v>135000</v>
      </c>
      <c r="M406">
        <f t="shared" si="6"/>
        <v>80.3</v>
      </c>
      <c r="N406" s="2">
        <v>135000</v>
      </c>
    </row>
    <row r="407" spans="1:14">
      <c r="A407" s="2">
        <v>2017</v>
      </c>
      <c r="B407" s="2">
        <v>81000</v>
      </c>
      <c r="C407" s="2">
        <v>152900</v>
      </c>
      <c r="D407" s="2">
        <f>2020-A407</f>
        <v>3</v>
      </c>
      <c r="F407" s="2">
        <v>3</v>
      </c>
      <c r="G407" s="2">
        <v>81000</v>
      </c>
      <c r="I407" s="2">
        <v>3</v>
      </c>
      <c r="J407" s="2">
        <v>152900</v>
      </c>
      <c r="M407">
        <f t="shared" si="6"/>
        <v>81</v>
      </c>
      <c r="N407" s="2">
        <v>152900</v>
      </c>
    </row>
    <row r="408" spans="1:14">
      <c r="A408" s="2">
        <v>2017</v>
      </c>
      <c r="B408" s="2">
        <v>81000</v>
      </c>
      <c r="C408" s="2">
        <v>145900</v>
      </c>
      <c r="D408" s="2">
        <f>2020-A408</f>
        <v>3</v>
      </c>
      <c r="F408" s="2">
        <v>3</v>
      </c>
      <c r="G408" s="2">
        <v>81000</v>
      </c>
      <c r="I408" s="2">
        <v>3</v>
      </c>
      <c r="J408" s="2">
        <v>145900</v>
      </c>
      <c r="M408">
        <f t="shared" si="6"/>
        <v>81</v>
      </c>
      <c r="N408" s="2">
        <v>145900</v>
      </c>
    </row>
    <row r="409" spans="1:14">
      <c r="A409" s="2">
        <v>2017</v>
      </c>
      <c r="B409" s="2">
        <v>81000</v>
      </c>
      <c r="C409" s="2">
        <v>142900</v>
      </c>
      <c r="D409" s="2">
        <f>2020-A409</f>
        <v>3</v>
      </c>
      <c r="F409" s="2">
        <v>3</v>
      </c>
      <c r="G409" s="2">
        <v>81000</v>
      </c>
      <c r="I409" s="2">
        <v>3</v>
      </c>
      <c r="J409" s="2">
        <v>142900</v>
      </c>
      <c r="M409">
        <f t="shared" si="6"/>
        <v>81</v>
      </c>
      <c r="N409" s="2">
        <v>142900</v>
      </c>
    </row>
    <row r="410" spans="1:14">
      <c r="A410" s="2">
        <v>2017</v>
      </c>
      <c r="B410" s="2">
        <v>82000</v>
      </c>
      <c r="C410" s="2">
        <v>145750</v>
      </c>
      <c r="D410" s="2">
        <f>2020-A410</f>
        <v>3</v>
      </c>
      <c r="F410" s="2">
        <v>3</v>
      </c>
      <c r="G410" s="2">
        <v>82000</v>
      </c>
      <c r="I410" s="2">
        <v>3</v>
      </c>
      <c r="J410" s="2">
        <v>145750</v>
      </c>
      <c r="M410">
        <f t="shared" si="6"/>
        <v>82</v>
      </c>
      <c r="N410" s="2">
        <v>145750</v>
      </c>
    </row>
    <row r="411" spans="1:14">
      <c r="A411" s="2">
        <v>2017</v>
      </c>
      <c r="B411" s="2">
        <v>82000</v>
      </c>
      <c r="C411" s="2">
        <v>139000</v>
      </c>
      <c r="D411" s="2">
        <f>2020-A411</f>
        <v>3</v>
      </c>
      <c r="F411" s="2">
        <v>3</v>
      </c>
      <c r="G411" s="2">
        <v>82000</v>
      </c>
      <c r="I411" s="2">
        <v>3</v>
      </c>
      <c r="J411" s="2">
        <v>139000</v>
      </c>
      <c r="M411">
        <f t="shared" si="6"/>
        <v>82</v>
      </c>
      <c r="N411" s="2">
        <v>139000</v>
      </c>
    </row>
    <row r="412" spans="1:14">
      <c r="A412" s="2">
        <v>2017</v>
      </c>
      <c r="B412" s="2">
        <v>82500</v>
      </c>
      <c r="C412" s="2">
        <v>146500</v>
      </c>
      <c r="D412" s="2">
        <f>2020-A412</f>
        <v>3</v>
      </c>
      <c r="F412" s="2">
        <v>3</v>
      </c>
      <c r="G412" s="2">
        <v>82500</v>
      </c>
      <c r="I412" s="2">
        <v>3</v>
      </c>
      <c r="J412" s="2">
        <v>146500</v>
      </c>
      <c r="M412">
        <f t="shared" si="6"/>
        <v>82.5</v>
      </c>
      <c r="N412" s="2">
        <v>146500</v>
      </c>
    </row>
    <row r="413" spans="1:14">
      <c r="A413" s="2">
        <v>2017</v>
      </c>
      <c r="B413" s="2">
        <v>83000</v>
      </c>
      <c r="C413" s="2">
        <v>141500</v>
      </c>
      <c r="D413" s="2">
        <f>2020-A413</f>
        <v>3</v>
      </c>
      <c r="F413" s="2">
        <v>3</v>
      </c>
      <c r="G413" s="2">
        <v>83000</v>
      </c>
      <c r="I413" s="2">
        <v>3</v>
      </c>
      <c r="J413" s="2">
        <v>141500</v>
      </c>
      <c r="M413">
        <f t="shared" si="6"/>
        <v>83</v>
      </c>
      <c r="N413" s="2">
        <v>141500</v>
      </c>
    </row>
    <row r="414" spans="1:14">
      <c r="A414" s="2">
        <v>2017</v>
      </c>
      <c r="B414" s="2">
        <v>83169</v>
      </c>
      <c r="C414" s="2">
        <v>148900</v>
      </c>
      <c r="D414" s="2">
        <f>2020-A414</f>
        <v>3</v>
      </c>
      <c r="F414" s="2">
        <v>3</v>
      </c>
      <c r="G414" s="2">
        <v>83169</v>
      </c>
      <c r="I414" s="2">
        <v>3</v>
      </c>
      <c r="J414" s="2">
        <v>148900</v>
      </c>
      <c r="M414">
        <f t="shared" si="6"/>
        <v>83.169</v>
      </c>
      <c r="N414" s="2">
        <v>148900</v>
      </c>
    </row>
    <row r="415" spans="1:14">
      <c r="A415" s="2">
        <v>2017</v>
      </c>
      <c r="B415" s="2">
        <v>83251</v>
      </c>
      <c r="C415" s="2">
        <v>152850</v>
      </c>
      <c r="D415" s="2">
        <f>2020-A415</f>
        <v>3</v>
      </c>
      <c r="F415" s="2">
        <v>3</v>
      </c>
      <c r="G415" s="2">
        <v>83251</v>
      </c>
      <c r="I415" s="2">
        <v>3</v>
      </c>
      <c r="J415" s="2">
        <v>152850</v>
      </c>
      <c r="M415">
        <f t="shared" si="6"/>
        <v>83.251</v>
      </c>
      <c r="N415" s="2">
        <v>152850</v>
      </c>
    </row>
    <row r="416" spans="1:14">
      <c r="A416" s="2">
        <v>2017</v>
      </c>
      <c r="B416" s="2">
        <v>83503</v>
      </c>
      <c r="C416" s="2">
        <v>142900</v>
      </c>
      <c r="D416" s="2">
        <f>2020-A416</f>
        <v>3</v>
      </c>
      <c r="F416" s="2">
        <v>3</v>
      </c>
      <c r="G416" s="2">
        <v>83503</v>
      </c>
      <c r="I416" s="2">
        <v>3</v>
      </c>
      <c r="J416" s="2">
        <v>142900</v>
      </c>
      <c r="M416">
        <f t="shared" si="6"/>
        <v>83.503</v>
      </c>
      <c r="N416" s="2">
        <v>142900</v>
      </c>
    </row>
    <row r="417" spans="1:14">
      <c r="A417" s="2">
        <v>2017</v>
      </c>
      <c r="B417" s="2">
        <v>84000</v>
      </c>
      <c r="C417" s="2">
        <v>146500</v>
      </c>
      <c r="D417" s="2">
        <f>2020-A417</f>
        <v>3</v>
      </c>
      <c r="F417" s="2">
        <v>3</v>
      </c>
      <c r="G417" s="2">
        <v>84000</v>
      </c>
      <c r="I417" s="2">
        <v>3</v>
      </c>
      <c r="J417" s="2">
        <v>146500</v>
      </c>
      <c r="M417">
        <f t="shared" si="6"/>
        <v>84</v>
      </c>
      <c r="N417" s="2">
        <v>146500</v>
      </c>
    </row>
    <row r="418" spans="1:14">
      <c r="A418" s="2">
        <v>2017</v>
      </c>
      <c r="B418" s="2">
        <v>84000</v>
      </c>
      <c r="C418" s="2">
        <v>139000</v>
      </c>
      <c r="D418" s="2">
        <f>2020-A418</f>
        <v>3</v>
      </c>
      <c r="F418" s="2">
        <v>3</v>
      </c>
      <c r="G418" s="2">
        <v>84000</v>
      </c>
      <c r="I418" s="2">
        <v>3</v>
      </c>
      <c r="J418" s="2">
        <v>139000</v>
      </c>
      <c r="M418">
        <f t="shared" si="6"/>
        <v>84</v>
      </c>
      <c r="N418" s="2">
        <v>139000</v>
      </c>
    </row>
    <row r="419" spans="1:14">
      <c r="A419" s="2">
        <v>2017</v>
      </c>
      <c r="B419" s="2">
        <v>84230</v>
      </c>
      <c r="C419" s="2">
        <v>147500</v>
      </c>
      <c r="D419" s="2">
        <f>2020-A419</f>
        <v>3</v>
      </c>
      <c r="F419" s="2">
        <v>3</v>
      </c>
      <c r="G419" s="2">
        <v>84230</v>
      </c>
      <c r="I419" s="2">
        <v>3</v>
      </c>
      <c r="J419" s="2">
        <v>147500</v>
      </c>
      <c r="M419">
        <f t="shared" si="6"/>
        <v>84.23</v>
      </c>
      <c r="N419" s="2">
        <v>147500</v>
      </c>
    </row>
    <row r="420" spans="1:14">
      <c r="A420" s="2">
        <v>2017</v>
      </c>
      <c r="B420" s="2">
        <v>84500</v>
      </c>
      <c r="C420" s="2">
        <v>147000</v>
      </c>
      <c r="D420" s="2">
        <f>2020-A420</f>
        <v>3</v>
      </c>
      <c r="F420" s="2">
        <v>3</v>
      </c>
      <c r="G420" s="2">
        <v>84500</v>
      </c>
      <c r="I420" s="2">
        <v>3</v>
      </c>
      <c r="J420" s="2">
        <v>147000</v>
      </c>
      <c r="M420">
        <f t="shared" si="6"/>
        <v>84.5</v>
      </c>
      <c r="N420" s="2">
        <v>147000</v>
      </c>
    </row>
    <row r="421" spans="1:14">
      <c r="A421" s="2">
        <v>2017</v>
      </c>
      <c r="B421" s="2">
        <v>84800</v>
      </c>
      <c r="C421" s="2">
        <v>130500</v>
      </c>
      <c r="D421" s="2">
        <f>2020-A421</f>
        <v>3</v>
      </c>
      <c r="F421" s="2">
        <v>3</v>
      </c>
      <c r="G421" s="2">
        <v>84800</v>
      </c>
      <c r="I421" s="2">
        <v>3</v>
      </c>
      <c r="J421" s="2">
        <v>130500</v>
      </c>
      <c r="M421">
        <f t="shared" si="6"/>
        <v>84.8</v>
      </c>
      <c r="N421" s="2">
        <v>130500</v>
      </c>
    </row>
    <row r="422" spans="1:14">
      <c r="A422" s="2">
        <v>2017</v>
      </c>
      <c r="B422" s="2">
        <v>85000</v>
      </c>
      <c r="C422" s="2">
        <v>152500</v>
      </c>
      <c r="D422" s="2">
        <f>2020-A422</f>
        <v>3</v>
      </c>
      <c r="F422" s="2">
        <v>3</v>
      </c>
      <c r="G422" s="2">
        <v>85000</v>
      </c>
      <c r="I422" s="2">
        <v>3</v>
      </c>
      <c r="J422" s="2">
        <v>152500</v>
      </c>
      <c r="M422">
        <f t="shared" si="6"/>
        <v>85</v>
      </c>
      <c r="N422" s="2">
        <v>152500</v>
      </c>
    </row>
    <row r="423" spans="1:14">
      <c r="A423" s="2">
        <v>2017</v>
      </c>
      <c r="B423" s="2">
        <v>85000</v>
      </c>
      <c r="C423" s="2">
        <v>143500</v>
      </c>
      <c r="D423" s="2">
        <f>2020-A423</f>
        <v>3</v>
      </c>
      <c r="F423" s="2">
        <v>3</v>
      </c>
      <c r="G423" s="2">
        <v>85000</v>
      </c>
      <c r="I423" s="2">
        <v>3</v>
      </c>
      <c r="J423" s="2">
        <v>143500</v>
      </c>
      <c r="M423">
        <f t="shared" si="6"/>
        <v>85</v>
      </c>
      <c r="N423" s="2">
        <v>143500</v>
      </c>
    </row>
    <row r="424" spans="1:14">
      <c r="A424" s="2">
        <v>2017</v>
      </c>
      <c r="B424" s="2">
        <v>85000</v>
      </c>
      <c r="C424" s="2">
        <v>142750</v>
      </c>
      <c r="D424" s="2">
        <f>2020-A424</f>
        <v>3</v>
      </c>
      <c r="F424" s="2">
        <v>3</v>
      </c>
      <c r="G424" s="2">
        <v>85000</v>
      </c>
      <c r="I424" s="2">
        <v>3</v>
      </c>
      <c r="J424" s="2">
        <v>142750</v>
      </c>
      <c r="M424">
        <f t="shared" si="6"/>
        <v>85</v>
      </c>
      <c r="N424" s="2">
        <v>142750</v>
      </c>
    </row>
    <row r="425" spans="1:14">
      <c r="A425" s="2">
        <v>2017</v>
      </c>
      <c r="B425" s="2">
        <v>85000</v>
      </c>
      <c r="C425" s="2">
        <v>142000</v>
      </c>
      <c r="D425" s="2">
        <f>2020-A425</f>
        <v>3</v>
      </c>
      <c r="F425" s="2">
        <v>3</v>
      </c>
      <c r="G425" s="2">
        <v>85000</v>
      </c>
      <c r="I425" s="2">
        <v>3</v>
      </c>
      <c r="J425" s="2">
        <v>142000</v>
      </c>
      <c r="M425">
        <f t="shared" si="6"/>
        <v>85</v>
      </c>
      <c r="N425" s="2">
        <v>142000</v>
      </c>
    </row>
    <row r="426" spans="1:14">
      <c r="A426" s="2">
        <v>2017</v>
      </c>
      <c r="B426" s="2">
        <v>85200</v>
      </c>
      <c r="C426" s="2">
        <v>157500</v>
      </c>
      <c r="D426" s="2">
        <f>2020-A426</f>
        <v>3</v>
      </c>
      <c r="F426" s="2">
        <v>3</v>
      </c>
      <c r="G426" s="2">
        <v>85200</v>
      </c>
      <c r="I426" s="2">
        <v>3</v>
      </c>
      <c r="J426" s="2">
        <v>157500</v>
      </c>
      <c r="M426">
        <f t="shared" si="6"/>
        <v>85.2</v>
      </c>
      <c r="N426" s="2">
        <v>157500</v>
      </c>
    </row>
    <row r="427" spans="1:14">
      <c r="A427" s="2">
        <v>2017</v>
      </c>
      <c r="B427" s="2">
        <v>86000</v>
      </c>
      <c r="C427" s="2">
        <v>165900</v>
      </c>
      <c r="D427" s="2">
        <f>2020-A427</f>
        <v>3</v>
      </c>
      <c r="F427" s="2">
        <v>3</v>
      </c>
      <c r="G427" s="2">
        <v>86000</v>
      </c>
      <c r="I427" s="2">
        <v>3</v>
      </c>
      <c r="J427" s="2">
        <v>165900</v>
      </c>
      <c r="M427">
        <f t="shared" si="6"/>
        <v>86</v>
      </c>
      <c r="N427" s="2">
        <v>165900</v>
      </c>
    </row>
    <row r="428" spans="1:14">
      <c r="A428" s="2">
        <v>2017</v>
      </c>
      <c r="B428" s="2">
        <v>86000</v>
      </c>
      <c r="C428" s="2">
        <v>144750</v>
      </c>
      <c r="D428" s="2">
        <f>2020-A428</f>
        <v>3</v>
      </c>
      <c r="F428" s="2">
        <v>3</v>
      </c>
      <c r="G428" s="2">
        <v>86000</v>
      </c>
      <c r="I428" s="2">
        <v>3</v>
      </c>
      <c r="J428" s="2">
        <v>144750</v>
      </c>
      <c r="M428">
        <f t="shared" si="6"/>
        <v>86</v>
      </c>
      <c r="N428" s="2">
        <v>144750</v>
      </c>
    </row>
    <row r="429" spans="1:14">
      <c r="A429" s="2">
        <v>2017</v>
      </c>
      <c r="B429" s="2">
        <v>86000</v>
      </c>
      <c r="C429" s="2">
        <v>143500</v>
      </c>
      <c r="D429" s="2">
        <f>2020-A429</f>
        <v>3</v>
      </c>
      <c r="F429" s="2">
        <v>3</v>
      </c>
      <c r="G429" s="2">
        <v>86000</v>
      </c>
      <c r="I429" s="2">
        <v>3</v>
      </c>
      <c r="J429" s="2">
        <v>143500</v>
      </c>
      <c r="M429">
        <f t="shared" si="6"/>
        <v>86</v>
      </c>
      <c r="N429" s="2">
        <v>143500</v>
      </c>
    </row>
    <row r="430" spans="1:14">
      <c r="A430" s="2">
        <v>2017</v>
      </c>
      <c r="B430" s="2">
        <v>86500</v>
      </c>
      <c r="C430" s="2">
        <v>158500</v>
      </c>
      <c r="D430" s="2">
        <f>2020-A430</f>
        <v>3</v>
      </c>
      <c r="F430" s="2">
        <v>3</v>
      </c>
      <c r="G430" s="2">
        <v>86500</v>
      </c>
      <c r="I430" s="2">
        <v>3</v>
      </c>
      <c r="J430" s="2">
        <v>158500</v>
      </c>
      <c r="M430">
        <f t="shared" si="6"/>
        <v>86.5</v>
      </c>
      <c r="N430" s="2">
        <v>158500</v>
      </c>
    </row>
    <row r="431" spans="1:14">
      <c r="A431" s="2">
        <v>2017</v>
      </c>
      <c r="B431" s="2">
        <v>87000</v>
      </c>
      <c r="C431" s="2">
        <v>147500</v>
      </c>
      <c r="D431" s="2">
        <f>2020-A431</f>
        <v>3</v>
      </c>
      <c r="F431" s="2">
        <v>3</v>
      </c>
      <c r="G431" s="2">
        <v>87000</v>
      </c>
      <c r="I431" s="2">
        <v>3</v>
      </c>
      <c r="J431" s="2">
        <v>147500</v>
      </c>
      <c r="M431">
        <f t="shared" si="6"/>
        <v>87</v>
      </c>
      <c r="N431" s="2">
        <v>147500</v>
      </c>
    </row>
    <row r="432" spans="1:14">
      <c r="A432" s="2">
        <v>2017</v>
      </c>
      <c r="B432" s="2">
        <v>87000</v>
      </c>
      <c r="C432" s="2">
        <v>146500</v>
      </c>
      <c r="D432" s="2">
        <f>2020-A432</f>
        <v>3</v>
      </c>
      <c r="F432" s="2">
        <v>3</v>
      </c>
      <c r="G432" s="2">
        <v>87000</v>
      </c>
      <c r="I432" s="2">
        <v>3</v>
      </c>
      <c r="J432" s="2">
        <v>146500</v>
      </c>
      <c r="M432">
        <f t="shared" si="6"/>
        <v>87</v>
      </c>
      <c r="N432" s="2">
        <v>146500</v>
      </c>
    </row>
    <row r="433" spans="1:14">
      <c r="A433" s="2">
        <v>2017</v>
      </c>
      <c r="B433" s="2">
        <v>87000</v>
      </c>
      <c r="C433" s="2">
        <v>139000</v>
      </c>
      <c r="D433" s="2">
        <f>2020-A433</f>
        <v>3</v>
      </c>
      <c r="F433" s="2">
        <v>3</v>
      </c>
      <c r="G433" s="2">
        <v>87000</v>
      </c>
      <c r="I433" s="2">
        <v>3</v>
      </c>
      <c r="J433" s="2">
        <v>139000</v>
      </c>
      <c r="M433">
        <f t="shared" si="6"/>
        <v>87</v>
      </c>
      <c r="N433" s="2">
        <v>139000</v>
      </c>
    </row>
    <row r="434" spans="1:14">
      <c r="A434" s="2">
        <v>2017</v>
      </c>
      <c r="B434" s="2">
        <v>87000</v>
      </c>
      <c r="C434" s="2">
        <v>139000</v>
      </c>
      <c r="D434" s="2">
        <f>2020-A434</f>
        <v>3</v>
      </c>
      <c r="F434" s="2">
        <v>3</v>
      </c>
      <c r="G434" s="2">
        <v>87000</v>
      </c>
      <c r="I434" s="2">
        <v>3</v>
      </c>
      <c r="J434" s="2">
        <v>139000</v>
      </c>
      <c r="M434">
        <f t="shared" si="6"/>
        <v>87</v>
      </c>
      <c r="N434" s="2">
        <v>139000</v>
      </c>
    </row>
    <row r="435" spans="1:14">
      <c r="A435" s="2">
        <v>2017</v>
      </c>
      <c r="B435" s="2">
        <v>88000</v>
      </c>
      <c r="C435" s="2">
        <v>152750</v>
      </c>
      <c r="D435" s="2">
        <f>2020-A435</f>
        <v>3</v>
      </c>
      <c r="F435" s="2">
        <v>3</v>
      </c>
      <c r="G435" s="2">
        <v>88000</v>
      </c>
      <c r="I435" s="2">
        <v>3</v>
      </c>
      <c r="J435" s="2">
        <v>152750</v>
      </c>
      <c r="M435">
        <f t="shared" si="6"/>
        <v>88</v>
      </c>
      <c r="N435" s="2">
        <v>152750</v>
      </c>
    </row>
    <row r="436" spans="1:14">
      <c r="A436" s="2">
        <v>2017</v>
      </c>
      <c r="B436" s="2">
        <v>88000</v>
      </c>
      <c r="C436" s="2">
        <v>152000</v>
      </c>
      <c r="D436" s="2">
        <f>2020-A436</f>
        <v>3</v>
      </c>
      <c r="F436" s="2">
        <v>3</v>
      </c>
      <c r="G436" s="2">
        <v>88000</v>
      </c>
      <c r="I436" s="2">
        <v>3</v>
      </c>
      <c r="J436" s="2">
        <v>152000</v>
      </c>
      <c r="M436">
        <f t="shared" si="6"/>
        <v>88</v>
      </c>
      <c r="N436" s="2">
        <v>152000</v>
      </c>
    </row>
    <row r="437" spans="1:14">
      <c r="A437" s="2">
        <v>2017</v>
      </c>
      <c r="B437" s="2">
        <v>88000</v>
      </c>
      <c r="C437" s="2">
        <v>142000</v>
      </c>
      <c r="D437" s="2">
        <f>2020-A437</f>
        <v>3</v>
      </c>
      <c r="F437" s="2">
        <v>3</v>
      </c>
      <c r="G437" s="2">
        <v>88000</v>
      </c>
      <c r="I437" s="2">
        <v>3</v>
      </c>
      <c r="J437" s="2">
        <v>142000</v>
      </c>
      <c r="M437">
        <f t="shared" si="6"/>
        <v>88</v>
      </c>
      <c r="N437" s="2">
        <v>142000</v>
      </c>
    </row>
    <row r="438" spans="1:14">
      <c r="A438" s="2">
        <v>2017</v>
      </c>
      <c r="B438" s="2">
        <v>88000</v>
      </c>
      <c r="C438" s="2">
        <v>140500</v>
      </c>
      <c r="D438" s="2">
        <f>2020-A438</f>
        <v>3</v>
      </c>
      <c r="F438" s="2">
        <v>3</v>
      </c>
      <c r="G438" s="2">
        <v>88000</v>
      </c>
      <c r="I438" s="2">
        <v>3</v>
      </c>
      <c r="J438" s="2">
        <v>140500</v>
      </c>
      <c r="M438">
        <f t="shared" si="6"/>
        <v>88</v>
      </c>
      <c r="N438" s="2">
        <v>140500</v>
      </c>
    </row>
    <row r="439" spans="1:14">
      <c r="A439" s="2">
        <v>2017</v>
      </c>
      <c r="B439" s="2">
        <v>88000</v>
      </c>
      <c r="C439" s="2">
        <v>131850</v>
      </c>
      <c r="D439" s="2">
        <f>2020-A439</f>
        <v>3</v>
      </c>
      <c r="F439" s="2">
        <v>3</v>
      </c>
      <c r="G439" s="2">
        <v>88000</v>
      </c>
      <c r="I439" s="2">
        <v>3</v>
      </c>
      <c r="J439" s="2">
        <v>131850</v>
      </c>
      <c r="M439">
        <f t="shared" si="6"/>
        <v>88</v>
      </c>
      <c r="N439" s="2">
        <v>131850</v>
      </c>
    </row>
    <row r="440" spans="1:14">
      <c r="A440" s="2">
        <v>2017</v>
      </c>
      <c r="B440" s="2">
        <v>88600</v>
      </c>
      <c r="C440" s="2">
        <v>142900</v>
      </c>
      <c r="D440" s="2">
        <f>2020-A440</f>
        <v>3</v>
      </c>
      <c r="F440" s="2">
        <v>3</v>
      </c>
      <c r="G440" s="2">
        <v>88600</v>
      </c>
      <c r="I440" s="2">
        <v>3</v>
      </c>
      <c r="J440" s="2">
        <v>142900</v>
      </c>
      <c r="M440">
        <f t="shared" si="6"/>
        <v>88.6</v>
      </c>
      <c r="N440" s="2">
        <v>142900</v>
      </c>
    </row>
    <row r="441" spans="1:14">
      <c r="A441" s="2">
        <v>2017</v>
      </c>
      <c r="B441" s="2">
        <v>89000</v>
      </c>
      <c r="C441" s="2">
        <v>144950</v>
      </c>
      <c r="D441" s="2">
        <f>2020-A441</f>
        <v>3</v>
      </c>
      <c r="F441" s="2">
        <v>3</v>
      </c>
      <c r="G441" s="2">
        <v>89000</v>
      </c>
      <c r="I441" s="2">
        <v>3</v>
      </c>
      <c r="J441" s="2">
        <v>144950</v>
      </c>
      <c r="M441">
        <f t="shared" si="6"/>
        <v>89</v>
      </c>
      <c r="N441" s="2">
        <v>144950</v>
      </c>
    </row>
    <row r="442" spans="1:14">
      <c r="A442" s="2">
        <v>2017</v>
      </c>
      <c r="B442" s="2">
        <v>90000</v>
      </c>
      <c r="C442" s="2">
        <v>169000</v>
      </c>
      <c r="D442" s="2">
        <f>2020-A442</f>
        <v>3</v>
      </c>
      <c r="F442" s="2">
        <v>3</v>
      </c>
      <c r="G442" s="2">
        <v>90000</v>
      </c>
      <c r="I442" s="2">
        <v>3</v>
      </c>
      <c r="J442" s="2">
        <v>169000</v>
      </c>
      <c r="M442">
        <f t="shared" si="6"/>
        <v>90</v>
      </c>
      <c r="N442" s="2">
        <v>169000</v>
      </c>
    </row>
    <row r="443" spans="1:14">
      <c r="A443" s="2">
        <v>2017</v>
      </c>
      <c r="B443" s="2">
        <v>90000</v>
      </c>
      <c r="C443" s="2">
        <v>148000</v>
      </c>
      <c r="D443" s="2">
        <f>2020-A443</f>
        <v>3</v>
      </c>
      <c r="F443" s="2">
        <v>3</v>
      </c>
      <c r="G443" s="2">
        <v>90000</v>
      </c>
      <c r="I443" s="2">
        <v>3</v>
      </c>
      <c r="J443" s="2">
        <v>148000</v>
      </c>
      <c r="M443">
        <f t="shared" si="6"/>
        <v>90</v>
      </c>
      <c r="N443" s="2">
        <v>148000</v>
      </c>
    </row>
    <row r="444" spans="1:14">
      <c r="A444" s="2">
        <v>2017</v>
      </c>
      <c r="B444" s="2">
        <v>90750</v>
      </c>
      <c r="C444" s="2">
        <v>140000</v>
      </c>
      <c r="D444" s="2">
        <f>2020-A444</f>
        <v>3</v>
      </c>
      <c r="F444" s="2">
        <v>3</v>
      </c>
      <c r="G444" s="2">
        <v>90750</v>
      </c>
      <c r="I444" s="2">
        <v>3</v>
      </c>
      <c r="J444" s="2">
        <v>140000</v>
      </c>
      <c r="M444">
        <f t="shared" si="6"/>
        <v>90.75</v>
      </c>
      <c r="N444" s="2">
        <v>140000</v>
      </c>
    </row>
    <row r="445" spans="1:14">
      <c r="A445" s="2">
        <v>2017</v>
      </c>
      <c r="B445" s="2">
        <v>91000</v>
      </c>
      <c r="C445" s="2">
        <v>160900</v>
      </c>
      <c r="D445" s="2">
        <f>2020-A445</f>
        <v>3</v>
      </c>
      <c r="F445" s="2">
        <v>3</v>
      </c>
      <c r="G445" s="2">
        <v>91000</v>
      </c>
      <c r="I445" s="2">
        <v>3</v>
      </c>
      <c r="J445" s="2">
        <v>160900</v>
      </c>
      <c r="M445">
        <f t="shared" si="6"/>
        <v>91</v>
      </c>
      <c r="N445" s="2">
        <v>160900</v>
      </c>
    </row>
    <row r="446" spans="1:14">
      <c r="A446" s="2">
        <v>2017</v>
      </c>
      <c r="B446" s="2">
        <v>91000</v>
      </c>
      <c r="C446" s="2">
        <v>142500</v>
      </c>
      <c r="D446" s="2">
        <f>2020-A446</f>
        <v>3</v>
      </c>
      <c r="F446" s="2">
        <v>3</v>
      </c>
      <c r="G446" s="2">
        <v>91000</v>
      </c>
      <c r="I446" s="2">
        <v>3</v>
      </c>
      <c r="J446" s="2">
        <v>142500</v>
      </c>
      <c r="M446">
        <f t="shared" si="6"/>
        <v>91</v>
      </c>
      <c r="N446" s="2">
        <v>142500</v>
      </c>
    </row>
    <row r="447" spans="1:14">
      <c r="A447" s="2">
        <v>2017</v>
      </c>
      <c r="B447" s="2">
        <v>91500</v>
      </c>
      <c r="C447" s="2">
        <v>137500</v>
      </c>
      <c r="D447" s="2">
        <f>2020-A447</f>
        <v>3</v>
      </c>
      <c r="F447" s="2">
        <v>3</v>
      </c>
      <c r="G447" s="2">
        <v>91500</v>
      </c>
      <c r="I447" s="2">
        <v>3</v>
      </c>
      <c r="J447" s="2">
        <v>137500</v>
      </c>
      <c r="M447">
        <f t="shared" si="6"/>
        <v>91.5</v>
      </c>
      <c r="N447" s="2">
        <v>137500</v>
      </c>
    </row>
    <row r="448" spans="1:14">
      <c r="A448" s="2">
        <v>2017</v>
      </c>
      <c r="B448" s="2">
        <v>93000</v>
      </c>
      <c r="C448" s="2">
        <v>179950</v>
      </c>
      <c r="D448" s="2">
        <f>2020-A448</f>
        <v>3</v>
      </c>
      <c r="F448" s="2">
        <v>3</v>
      </c>
      <c r="G448" s="2">
        <v>93000</v>
      </c>
      <c r="I448" s="2">
        <v>3</v>
      </c>
      <c r="J448" s="2">
        <v>179950</v>
      </c>
      <c r="M448">
        <f t="shared" si="6"/>
        <v>93</v>
      </c>
      <c r="N448" s="2">
        <v>179950</v>
      </c>
    </row>
    <row r="449" spans="1:14">
      <c r="A449" s="2">
        <v>2017</v>
      </c>
      <c r="B449" s="2">
        <v>93000</v>
      </c>
      <c r="C449" s="2">
        <v>144000</v>
      </c>
      <c r="D449" s="2">
        <f>2020-A449</f>
        <v>3</v>
      </c>
      <c r="F449" s="2">
        <v>3</v>
      </c>
      <c r="G449" s="2">
        <v>93000</v>
      </c>
      <c r="I449" s="2">
        <v>3</v>
      </c>
      <c r="J449" s="2">
        <v>144000</v>
      </c>
      <c r="M449">
        <f t="shared" si="6"/>
        <v>93</v>
      </c>
      <c r="N449" s="2">
        <v>144000</v>
      </c>
    </row>
    <row r="450" spans="1:14">
      <c r="A450" s="2">
        <v>2017</v>
      </c>
      <c r="B450" s="2">
        <v>93000</v>
      </c>
      <c r="C450" s="2">
        <v>139750</v>
      </c>
      <c r="D450" s="2">
        <f>2020-A450</f>
        <v>3</v>
      </c>
      <c r="F450" s="2">
        <v>3</v>
      </c>
      <c r="G450" s="2">
        <v>93000</v>
      </c>
      <c r="I450" s="2">
        <v>3</v>
      </c>
      <c r="J450" s="2">
        <v>139750</v>
      </c>
      <c r="M450">
        <f t="shared" si="6"/>
        <v>93</v>
      </c>
      <c r="N450" s="2">
        <v>139750</v>
      </c>
    </row>
    <row r="451" spans="1:14">
      <c r="A451" s="2">
        <v>2017</v>
      </c>
      <c r="B451" s="2">
        <v>93000</v>
      </c>
      <c r="C451" s="2">
        <v>139500</v>
      </c>
      <c r="D451" s="2">
        <f>2020-A451</f>
        <v>3</v>
      </c>
      <c r="F451" s="2">
        <v>3</v>
      </c>
      <c r="G451" s="2">
        <v>93000</v>
      </c>
      <c r="I451" s="2">
        <v>3</v>
      </c>
      <c r="J451" s="2">
        <v>139500</v>
      </c>
      <c r="M451">
        <f t="shared" ref="M451:M514" si="7">B451/1000</f>
        <v>93</v>
      </c>
      <c r="N451" s="2">
        <v>139500</v>
      </c>
    </row>
    <row r="452" spans="1:14">
      <c r="A452" s="2">
        <v>2017</v>
      </c>
      <c r="B452" s="2">
        <v>93000</v>
      </c>
      <c r="C452" s="2">
        <v>139000</v>
      </c>
      <c r="D452" s="2">
        <f>2020-A452</f>
        <v>3</v>
      </c>
      <c r="F452" s="2">
        <v>3</v>
      </c>
      <c r="G452" s="2">
        <v>93000</v>
      </c>
      <c r="I452" s="2">
        <v>3</v>
      </c>
      <c r="J452" s="2">
        <v>139000</v>
      </c>
      <c r="M452">
        <f t="shared" si="7"/>
        <v>93</v>
      </c>
      <c r="N452" s="2">
        <v>139000</v>
      </c>
    </row>
    <row r="453" spans="1:14">
      <c r="A453" s="2">
        <v>2017</v>
      </c>
      <c r="B453" s="2">
        <v>93000</v>
      </c>
      <c r="C453" s="2">
        <v>137000</v>
      </c>
      <c r="D453" s="2">
        <f>2020-A453</f>
        <v>3</v>
      </c>
      <c r="F453" s="2">
        <v>3</v>
      </c>
      <c r="G453" s="2">
        <v>93000</v>
      </c>
      <c r="I453" s="2">
        <v>3</v>
      </c>
      <c r="J453" s="2">
        <v>137000</v>
      </c>
      <c r="M453">
        <f t="shared" si="7"/>
        <v>93</v>
      </c>
      <c r="N453" s="2">
        <v>137000</v>
      </c>
    </row>
    <row r="454" spans="1:14">
      <c r="A454" s="2">
        <v>2017</v>
      </c>
      <c r="B454" s="2">
        <v>93131</v>
      </c>
      <c r="C454" s="2">
        <v>140000</v>
      </c>
      <c r="D454" s="2">
        <f>2020-A454</f>
        <v>3</v>
      </c>
      <c r="F454" s="2">
        <v>3</v>
      </c>
      <c r="G454" s="2">
        <v>93131</v>
      </c>
      <c r="I454" s="2">
        <v>3</v>
      </c>
      <c r="J454" s="2">
        <v>140000</v>
      </c>
      <c r="M454">
        <f t="shared" si="7"/>
        <v>93.131</v>
      </c>
      <c r="N454" s="2">
        <v>140000</v>
      </c>
    </row>
    <row r="455" spans="1:14">
      <c r="A455" s="2">
        <v>2017</v>
      </c>
      <c r="B455" s="2">
        <v>94000</v>
      </c>
      <c r="C455" s="2">
        <v>144000</v>
      </c>
      <c r="D455" s="2">
        <f>2020-A455</f>
        <v>3</v>
      </c>
      <c r="F455" s="2">
        <v>3</v>
      </c>
      <c r="G455" s="2">
        <v>94000</v>
      </c>
      <c r="I455" s="2">
        <v>3</v>
      </c>
      <c r="J455" s="2">
        <v>144000</v>
      </c>
      <c r="M455">
        <f t="shared" si="7"/>
        <v>94</v>
      </c>
      <c r="N455" s="2">
        <v>144000</v>
      </c>
    </row>
    <row r="456" spans="1:14">
      <c r="A456" s="2">
        <v>2017</v>
      </c>
      <c r="B456" s="2">
        <v>94000</v>
      </c>
      <c r="C456" s="2">
        <v>141000</v>
      </c>
      <c r="D456" s="2">
        <f>2020-A456</f>
        <v>3</v>
      </c>
      <c r="F456" s="2">
        <v>3</v>
      </c>
      <c r="G456" s="2">
        <v>94000</v>
      </c>
      <c r="I456" s="2">
        <v>3</v>
      </c>
      <c r="J456" s="2">
        <v>141000</v>
      </c>
      <c r="M456">
        <f t="shared" si="7"/>
        <v>94</v>
      </c>
      <c r="N456" s="2">
        <v>141000</v>
      </c>
    </row>
    <row r="457" spans="1:14">
      <c r="A457" s="2">
        <v>2017</v>
      </c>
      <c r="B457" s="2">
        <v>94500</v>
      </c>
      <c r="C457" s="2">
        <v>158750</v>
      </c>
      <c r="D457" s="2">
        <f>2020-A457</f>
        <v>3</v>
      </c>
      <c r="F457" s="2">
        <v>3</v>
      </c>
      <c r="G457" s="2">
        <v>94500</v>
      </c>
      <c r="I457" s="2">
        <v>3</v>
      </c>
      <c r="J457" s="2">
        <v>158750</v>
      </c>
      <c r="M457">
        <f t="shared" si="7"/>
        <v>94.5</v>
      </c>
      <c r="N457" s="2">
        <v>158750</v>
      </c>
    </row>
    <row r="458" spans="1:14">
      <c r="A458" s="2">
        <v>2017</v>
      </c>
      <c r="B458" s="2">
        <v>95000</v>
      </c>
      <c r="C458" s="2">
        <v>157000</v>
      </c>
      <c r="D458" s="2">
        <f>2020-A458</f>
        <v>3</v>
      </c>
      <c r="F458" s="2">
        <v>3</v>
      </c>
      <c r="G458" s="2">
        <v>95000</v>
      </c>
      <c r="I458" s="2">
        <v>3</v>
      </c>
      <c r="J458" s="2">
        <v>157000</v>
      </c>
      <c r="M458">
        <f t="shared" si="7"/>
        <v>95</v>
      </c>
      <c r="N458" s="2">
        <v>157000</v>
      </c>
    </row>
    <row r="459" spans="1:14">
      <c r="A459" s="2">
        <v>2017</v>
      </c>
      <c r="B459" s="2">
        <v>95797</v>
      </c>
      <c r="C459" s="2">
        <v>143750</v>
      </c>
      <c r="D459" s="2">
        <f>2020-A459</f>
        <v>3</v>
      </c>
      <c r="F459" s="2">
        <v>3</v>
      </c>
      <c r="G459" s="2">
        <v>95797</v>
      </c>
      <c r="I459" s="2">
        <v>3</v>
      </c>
      <c r="J459" s="2">
        <v>143750</v>
      </c>
      <c r="M459">
        <f t="shared" si="7"/>
        <v>95.797</v>
      </c>
      <c r="N459" s="2">
        <v>143750</v>
      </c>
    </row>
    <row r="460" spans="1:14">
      <c r="A460" s="2">
        <v>2017</v>
      </c>
      <c r="B460" s="2">
        <v>95800</v>
      </c>
      <c r="C460" s="2">
        <v>139700</v>
      </c>
      <c r="D460" s="2">
        <f>2020-A460</f>
        <v>3</v>
      </c>
      <c r="F460" s="2">
        <v>3</v>
      </c>
      <c r="G460" s="2">
        <v>95800</v>
      </c>
      <c r="I460" s="2">
        <v>3</v>
      </c>
      <c r="J460" s="2">
        <v>139700</v>
      </c>
      <c r="M460">
        <f t="shared" si="7"/>
        <v>95.8</v>
      </c>
      <c r="N460" s="2">
        <v>139700</v>
      </c>
    </row>
    <row r="461" spans="1:14">
      <c r="A461" s="2">
        <v>2017</v>
      </c>
      <c r="B461" s="2">
        <v>96000</v>
      </c>
      <c r="C461" s="2">
        <v>140000</v>
      </c>
      <c r="D461" s="2">
        <f>2020-A461</f>
        <v>3</v>
      </c>
      <c r="F461" s="2">
        <v>3</v>
      </c>
      <c r="G461" s="2">
        <v>96000</v>
      </c>
      <c r="I461" s="2">
        <v>3</v>
      </c>
      <c r="J461" s="2">
        <v>140000</v>
      </c>
      <c r="M461">
        <f t="shared" si="7"/>
        <v>96</v>
      </c>
      <c r="N461" s="2">
        <v>140000</v>
      </c>
    </row>
    <row r="462" spans="1:14">
      <c r="A462" s="2">
        <v>2017</v>
      </c>
      <c r="B462" s="2">
        <v>96000</v>
      </c>
      <c r="C462" s="2">
        <v>136000</v>
      </c>
      <c r="D462" s="2">
        <f>2020-A462</f>
        <v>3</v>
      </c>
      <c r="F462" s="2">
        <v>3</v>
      </c>
      <c r="G462" s="2">
        <v>96000</v>
      </c>
      <c r="I462" s="2">
        <v>3</v>
      </c>
      <c r="J462" s="2">
        <v>136000</v>
      </c>
      <c r="M462">
        <f t="shared" si="7"/>
        <v>96</v>
      </c>
      <c r="N462" s="2">
        <v>136000</v>
      </c>
    </row>
    <row r="463" spans="1:14">
      <c r="A463" s="2">
        <v>2017</v>
      </c>
      <c r="B463" s="2">
        <v>97000</v>
      </c>
      <c r="C463" s="2">
        <v>139500</v>
      </c>
      <c r="D463" s="2">
        <f>2020-A463</f>
        <v>3</v>
      </c>
      <c r="F463" s="2">
        <v>3</v>
      </c>
      <c r="G463" s="2">
        <v>97000</v>
      </c>
      <c r="I463" s="2">
        <v>3</v>
      </c>
      <c r="J463" s="2">
        <v>139500</v>
      </c>
      <c r="M463">
        <f t="shared" si="7"/>
        <v>97</v>
      </c>
      <c r="N463" s="2">
        <v>139500</v>
      </c>
    </row>
    <row r="464" spans="1:14">
      <c r="A464" s="2">
        <v>2017</v>
      </c>
      <c r="B464" s="2">
        <v>97000</v>
      </c>
      <c r="C464" s="2">
        <v>134000</v>
      </c>
      <c r="D464" s="2">
        <f>2020-A464</f>
        <v>3</v>
      </c>
      <c r="F464" s="2">
        <v>3</v>
      </c>
      <c r="G464" s="2">
        <v>97000</v>
      </c>
      <c r="I464" s="2">
        <v>3</v>
      </c>
      <c r="J464" s="2">
        <v>134000</v>
      </c>
      <c r="M464">
        <f t="shared" si="7"/>
        <v>97</v>
      </c>
      <c r="N464" s="2">
        <v>134000</v>
      </c>
    </row>
    <row r="465" spans="1:14">
      <c r="A465" s="2">
        <v>2017</v>
      </c>
      <c r="B465" s="2">
        <v>97000</v>
      </c>
      <c r="C465" s="2">
        <v>120000</v>
      </c>
      <c r="D465" s="2">
        <f>2020-A465</f>
        <v>3</v>
      </c>
      <c r="F465" s="2">
        <v>3</v>
      </c>
      <c r="G465" s="2">
        <v>97000</v>
      </c>
      <c r="I465" s="2">
        <v>3</v>
      </c>
      <c r="J465" s="2">
        <v>120000</v>
      </c>
      <c r="M465">
        <f t="shared" si="7"/>
        <v>97</v>
      </c>
      <c r="N465" s="2">
        <v>120000</v>
      </c>
    </row>
    <row r="466" spans="1:14">
      <c r="A466" s="2">
        <v>2017</v>
      </c>
      <c r="B466" s="2">
        <v>98000</v>
      </c>
      <c r="C466" s="2">
        <v>144750</v>
      </c>
      <c r="D466" s="2">
        <f>2020-A466</f>
        <v>3</v>
      </c>
      <c r="F466" s="2">
        <v>3</v>
      </c>
      <c r="G466" s="2">
        <v>98000</v>
      </c>
      <c r="I466" s="2">
        <v>3</v>
      </c>
      <c r="J466" s="2">
        <v>144750</v>
      </c>
      <c r="M466">
        <f t="shared" si="7"/>
        <v>98</v>
      </c>
      <c r="N466" s="2">
        <v>144750</v>
      </c>
    </row>
    <row r="467" spans="1:14">
      <c r="A467" s="2">
        <v>2017</v>
      </c>
      <c r="B467" s="2">
        <v>98000</v>
      </c>
      <c r="C467" s="2">
        <v>139500</v>
      </c>
      <c r="D467" s="2">
        <f>2020-A467</f>
        <v>3</v>
      </c>
      <c r="F467" s="2">
        <v>3</v>
      </c>
      <c r="G467" s="2">
        <v>98000</v>
      </c>
      <c r="I467" s="2">
        <v>3</v>
      </c>
      <c r="J467" s="2">
        <v>139500</v>
      </c>
      <c r="M467">
        <f t="shared" si="7"/>
        <v>98</v>
      </c>
      <c r="N467" s="2">
        <v>139500</v>
      </c>
    </row>
    <row r="468" spans="1:14">
      <c r="A468" s="2">
        <v>2017</v>
      </c>
      <c r="B468" s="2">
        <v>99000</v>
      </c>
      <c r="C468" s="2">
        <v>137900</v>
      </c>
      <c r="D468" s="2">
        <f>2020-A468</f>
        <v>3</v>
      </c>
      <c r="F468" s="2">
        <v>3</v>
      </c>
      <c r="G468" s="2">
        <v>99000</v>
      </c>
      <c r="I468" s="2">
        <v>3</v>
      </c>
      <c r="J468" s="2">
        <v>137900</v>
      </c>
      <c r="M468">
        <f t="shared" si="7"/>
        <v>99</v>
      </c>
      <c r="N468" s="2">
        <v>137900</v>
      </c>
    </row>
    <row r="469" spans="1:14">
      <c r="A469" s="2">
        <v>2017</v>
      </c>
      <c r="B469" s="2">
        <v>99650</v>
      </c>
      <c r="C469" s="2">
        <v>157900</v>
      </c>
      <c r="D469" s="2">
        <f>2020-A469</f>
        <v>3</v>
      </c>
      <c r="F469" s="2">
        <v>3</v>
      </c>
      <c r="G469" s="2">
        <v>99650</v>
      </c>
      <c r="I469" s="2">
        <v>3</v>
      </c>
      <c r="J469" s="2">
        <v>157900</v>
      </c>
      <c r="M469">
        <f t="shared" si="7"/>
        <v>99.65</v>
      </c>
      <c r="N469" s="2">
        <v>157900</v>
      </c>
    </row>
    <row r="470" spans="1:14">
      <c r="A470" s="2">
        <v>2017</v>
      </c>
      <c r="B470" s="2">
        <v>100000</v>
      </c>
      <c r="C470" s="2">
        <v>147900</v>
      </c>
      <c r="D470" s="2">
        <f>2020-A470</f>
        <v>3</v>
      </c>
      <c r="F470" s="2">
        <v>3</v>
      </c>
      <c r="G470" s="2">
        <v>100000</v>
      </c>
      <c r="I470" s="2">
        <v>3</v>
      </c>
      <c r="J470" s="2">
        <v>147900</v>
      </c>
      <c r="M470">
        <f t="shared" si="7"/>
        <v>100</v>
      </c>
      <c r="N470" s="2">
        <v>147900</v>
      </c>
    </row>
    <row r="471" spans="1:14">
      <c r="A471" s="2">
        <v>2017</v>
      </c>
      <c r="B471" s="2">
        <v>100000</v>
      </c>
      <c r="C471" s="2">
        <v>138500</v>
      </c>
      <c r="D471" s="2">
        <f>2020-A471</f>
        <v>3</v>
      </c>
      <c r="F471" s="2">
        <v>3</v>
      </c>
      <c r="G471" s="2">
        <v>100000</v>
      </c>
      <c r="I471" s="2">
        <v>3</v>
      </c>
      <c r="J471" s="2">
        <v>138500</v>
      </c>
      <c r="M471">
        <f t="shared" si="7"/>
        <v>100</v>
      </c>
      <c r="N471" s="2">
        <v>138500</v>
      </c>
    </row>
    <row r="472" spans="1:14">
      <c r="A472" s="2">
        <v>2017</v>
      </c>
      <c r="B472" s="2">
        <v>101000</v>
      </c>
      <c r="C472" s="2">
        <v>136900</v>
      </c>
      <c r="D472" s="2">
        <f>2020-A472</f>
        <v>3</v>
      </c>
      <c r="F472" s="2">
        <v>3</v>
      </c>
      <c r="G472" s="2">
        <v>101000</v>
      </c>
      <c r="I472" s="2">
        <v>3</v>
      </c>
      <c r="J472" s="2">
        <v>136900</v>
      </c>
      <c r="M472">
        <f t="shared" si="7"/>
        <v>101</v>
      </c>
      <c r="N472" s="2">
        <v>136900</v>
      </c>
    </row>
    <row r="473" spans="1:14">
      <c r="A473" s="2">
        <v>2017</v>
      </c>
      <c r="B473" s="2">
        <v>102000</v>
      </c>
      <c r="C473" s="2">
        <v>140000</v>
      </c>
      <c r="D473" s="2">
        <f>2020-A473</f>
        <v>3</v>
      </c>
      <c r="F473" s="2">
        <v>3</v>
      </c>
      <c r="G473" s="2">
        <v>102000</v>
      </c>
      <c r="I473" s="2">
        <v>3</v>
      </c>
      <c r="J473" s="2">
        <v>140000</v>
      </c>
      <c r="M473">
        <f t="shared" si="7"/>
        <v>102</v>
      </c>
      <c r="N473" s="2">
        <v>140000</v>
      </c>
    </row>
    <row r="474" spans="1:14">
      <c r="A474" s="2">
        <v>2017</v>
      </c>
      <c r="B474" s="2">
        <v>102000</v>
      </c>
      <c r="C474" s="2">
        <v>139500</v>
      </c>
      <c r="D474" s="2">
        <f>2020-A474</f>
        <v>3</v>
      </c>
      <c r="F474" s="2">
        <v>3</v>
      </c>
      <c r="G474" s="2">
        <v>102000</v>
      </c>
      <c r="I474" s="2">
        <v>3</v>
      </c>
      <c r="J474" s="2">
        <v>139500</v>
      </c>
      <c r="M474">
        <f t="shared" si="7"/>
        <v>102</v>
      </c>
      <c r="N474" s="2">
        <v>139500</v>
      </c>
    </row>
    <row r="475" spans="1:14">
      <c r="A475" s="2">
        <v>2017</v>
      </c>
      <c r="B475" s="2">
        <v>102000</v>
      </c>
      <c r="C475" s="2">
        <v>129500</v>
      </c>
      <c r="D475" s="2">
        <f>2020-A475</f>
        <v>3</v>
      </c>
      <c r="F475" s="2">
        <v>3</v>
      </c>
      <c r="G475" s="2">
        <v>102000</v>
      </c>
      <c r="I475" s="2">
        <v>3</v>
      </c>
      <c r="J475" s="2">
        <v>129500</v>
      </c>
      <c r="M475">
        <f t="shared" si="7"/>
        <v>102</v>
      </c>
      <c r="N475" s="2">
        <v>129500</v>
      </c>
    </row>
    <row r="476" spans="1:14">
      <c r="A476" s="2">
        <v>2017</v>
      </c>
      <c r="B476" s="2">
        <v>103000</v>
      </c>
      <c r="C476" s="2">
        <v>140000</v>
      </c>
      <c r="D476" s="2">
        <f>2020-A476</f>
        <v>3</v>
      </c>
      <c r="F476" s="2">
        <v>3</v>
      </c>
      <c r="G476" s="2">
        <v>103000</v>
      </c>
      <c r="I476" s="2">
        <v>3</v>
      </c>
      <c r="J476" s="2">
        <v>140000</v>
      </c>
      <c r="M476">
        <f t="shared" si="7"/>
        <v>103</v>
      </c>
      <c r="N476" s="2">
        <v>140000</v>
      </c>
    </row>
    <row r="477" spans="1:14">
      <c r="A477" s="2">
        <v>2017</v>
      </c>
      <c r="B477" s="2">
        <v>103000</v>
      </c>
      <c r="C477" s="2">
        <v>135000</v>
      </c>
      <c r="D477" s="2">
        <f>2020-A477</f>
        <v>3</v>
      </c>
      <c r="F477" s="2">
        <v>3</v>
      </c>
      <c r="G477" s="2">
        <v>103000</v>
      </c>
      <c r="I477" s="2">
        <v>3</v>
      </c>
      <c r="J477" s="2">
        <v>135000</v>
      </c>
      <c r="M477">
        <f t="shared" si="7"/>
        <v>103</v>
      </c>
      <c r="N477" s="2">
        <v>135000</v>
      </c>
    </row>
    <row r="478" spans="1:14">
      <c r="A478" s="2">
        <v>2017</v>
      </c>
      <c r="B478" s="2">
        <v>104000</v>
      </c>
      <c r="C478" s="2">
        <v>165000</v>
      </c>
      <c r="D478" s="2">
        <f>2020-A478</f>
        <v>3</v>
      </c>
      <c r="F478" s="2">
        <v>3</v>
      </c>
      <c r="G478" s="2">
        <v>104000</v>
      </c>
      <c r="I478" s="2">
        <v>3</v>
      </c>
      <c r="J478" s="2">
        <v>165000</v>
      </c>
      <c r="M478">
        <f t="shared" si="7"/>
        <v>104</v>
      </c>
      <c r="N478" s="2">
        <v>165000</v>
      </c>
    </row>
    <row r="479" spans="1:14">
      <c r="A479" s="2">
        <v>2017</v>
      </c>
      <c r="B479" s="2">
        <v>104000</v>
      </c>
      <c r="C479" s="2">
        <v>139750</v>
      </c>
      <c r="D479" s="2">
        <f>2020-A479</f>
        <v>3</v>
      </c>
      <c r="F479" s="2">
        <v>3</v>
      </c>
      <c r="G479" s="2">
        <v>104000</v>
      </c>
      <c r="I479" s="2">
        <v>3</v>
      </c>
      <c r="J479" s="2">
        <v>139750</v>
      </c>
      <c r="M479">
        <f t="shared" si="7"/>
        <v>104</v>
      </c>
      <c r="N479" s="2">
        <v>139750</v>
      </c>
    </row>
    <row r="480" spans="1:14">
      <c r="A480" s="2">
        <v>2017</v>
      </c>
      <c r="B480" s="2">
        <v>104000</v>
      </c>
      <c r="C480" s="2">
        <v>136500</v>
      </c>
      <c r="D480" s="2">
        <f>2020-A480</f>
        <v>3</v>
      </c>
      <c r="F480" s="2">
        <v>3</v>
      </c>
      <c r="G480" s="2">
        <v>104000</v>
      </c>
      <c r="I480" s="2">
        <v>3</v>
      </c>
      <c r="J480" s="2">
        <v>136500</v>
      </c>
      <c r="M480">
        <f t="shared" si="7"/>
        <v>104</v>
      </c>
      <c r="N480" s="2">
        <v>136500</v>
      </c>
    </row>
    <row r="481" spans="1:14">
      <c r="A481" s="2">
        <v>2017</v>
      </c>
      <c r="B481" s="2">
        <v>105000</v>
      </c>
      <c r="C481" s="2">
        <v>151500</v>
      </c>
      <c r="D481" s="2">
        <f>2020-A481</f>
        <v>3</v>
      </c>
      <c r="F481" s="2">
        <v>3</v>
      </c>
      <c r="G481" s="2">
        <v>105000</v>
      </c>
      <c r="I481" s="2">
        <v>3</v>
      </c>
      <c r="J481" s="2">
        <v>151500</v>
      </c>
      <c r="M481">
        <f t="shared" si="7"/>
        <v>105</v>
      </c>
      <c r="N481" s="2">
        <v>151500</v>
      </c>
    </row>
    <row r="482" spans="1:14">
      <c r="A482" s="2">
        <v>2017</v>
      </c>
      <c r="B482" s="2">
        <v>108000</v>
      </c>
      <c r="C482" s="2">
        <v>138500</v>
      </c>
      <c r="D482" s="2">
        <f>2020-A482</f>
        <v>3</v>
      </c>
      <c r="F482" s="2">
        <v>3</v>
      </c>
      <c r="G482" s="2">
        <v>108000</v>
      </c>
      <c r="I482" s="2">
        <v>3</v>
      </c>
      <c r="J482" s="2">
        <v>138500</v>
      </c>
      <c r="M482">
        <f t="shared" si="7"/>
        <v>108</v>
      </c>
      <c r="N482" s="2">
        <v>138500</v>
      </c>
    </row>
    <row r="483" spans="1:14">
      <c r="A483" s="2">
        <v>2017</v>
      </c>
      <c r="B483" s="2">
        <v>109000</v>
      </c>
      <c r="C483" s="2">
        <v>142000</v>
      </c>
      <c r="D483" s="2">
        <f>2020-A483</f>
        <v>3</v>
      </c>
      <c r="F483" s="2">
        <v>3</v>
      </c>
      <c r="G483" s="2">
        <v>109000</v>
      </c>
      <c r="I483" s="2">
        <v>3</v>
      </c>
      <c r="J483" s="2">
        <v>142000</v>
      </c>
      <c r="M483">
        <f t="shared" si="7"/>
        <v>109</v>
      </c>
      <c r="N483" s="2">
        <v>142000</v>
      </c>
    </row>
    <row r="484" spans="1:14">
      <c r="A484" s="2">
        <v>2017</v>
      </c>
      <c r="B484" s="2">
        <v>109000</v>
      </c>
      <c r="C484" s="2">
        <v>141000</v>
      </c>
      <c r="D484" s="2">
        <f>2020-A484</f>
        <v>3</v>
      </c>
      <c r="F484" s="2">
        <v>3</v>
      </c>
      <c r="G484" s="2">
        <v>109000</v>
      </c>
      <c r="I484" s="2">
        <v>3</v>
      </c>
      <c r="J484" s="2">
        <v>141000</v>
      </c>
      <c r="M484">
        <f t="shared" si="7"/>
        <v>109</v>
      </c>
      <c r="N484" s="2">
        <v>141000</v>
      </c>
    </row>
    <row r="485" spans="1:14">
      <c r="A485" s="2">
        <v>2017</v>
      </c>
      <c r="B485" s="2">
        <v>112000</v>
      </c>
      <c r="C485" s="2">
        <v>146900</v>
      </c>
      <c r="D485" s="2">
        <f>2020-A485</f>
        <v>3</v>
      </c>
      <c r="F485" s="2">
        <v>3</v>
      </c>
      <c r="G485" s="2">
        <v>112000</v>
      </c>
      <c r="I485" s="2">
        <v>3</v>
      </c>
      <c r="J485" s="2">
        <v>146900</v>
      </c>
      <c r="M485">
        <f t="shared" si="7"/>
        <v>112</v>
      </c>
      <c r="N485" s="2">
        <v>146900</v>
      </c>
    </row>
    <row r="486" spans="1:14">
      <c r="A486" s="2">
        <v>2017</v>
      </c>
      <c r="B486" s="2">
        <v>113633</v>
      </c>
      <c r="C486" s="2">
        <v>126500</v>
      </c>
      <c r="D486" s="2">
        <f>2020-A486</f>
        <v>3</v>
      </c>
      <c r="F486" s="2">
        <v>3</v>
      </c>
      <c r="G486" s="2">
        <v>113633</v>
      </c>
      <c r="I486" s="2">
        <v>3</v>
      </c>
      <c r="J486" s="2">
        <v>126500</v>
      </c>
      <c r="M486">
        <f t="shared" si="7"/>
        <v>113.633</v>
      </c>
      <c r="N486" s="2">
        <v>126500</v>
      </c>
    </row>
    <row r="487" spans="1:14">
      <c r="A487" s="2">
        <v>2017</v>
      </c>
      <c r="B487" s="2">
        <v>114000</v>
      </c>
      <c r="C487" s="2">
        <v>125950</v>
      </c>
      <c r="D487" s="2">
        <f>2020-A487</f>
        <v>3</v>
      </c>
      <c r="F487" s="2">
        <v>3</v>
      </c>
      <c r="G487" s="2">
        <v>114000</v>
      </c>
      <c r="I487" s="2">
        <v>3</v>
      </c>
      <c r="J487" s="2">
        <v>125950</v>
      </c>
      <c r="M487">
        <f t="shared" si="7"/>
        <v>114</v>
      </c>
      <c r="N487" s="2">
        <v>125950</v>
      </c>
    </row>
    <row r="488" spans="1:14">
      <c r="A488" s="2">
        <v>2017</v>
      </c>
      <c r="B488" s="2">
        <v>115000</v>
      </c>
      <c r="C488" s="2">
        <v>143900</v>
      </c>
      <c r="D488" s="2">
        <f>2020-A488</f>
        <v>3</v>
      </c>
      <c r="F488" s="2">
        <v>3</v>
      </c>
      <c r="G488" s="2">
        <v>115000</v>
      </c>
      <c r="I488" s="2">
        <v>3</v>
      </c>
      <c r="J488" s="2">
        <v>143900</v>
      </c>
      <c r="M488">
        <f t="shared" si="7"/>
        <v>115</v>
      </c>
      <c r="N488" s="2">
        <v>143900</v>
      </c>
    </row>
    <row r="489" spans="1:14">
      <c r="A489" s="2">
        <v>2017</v>
      </c>
      <c r="B489" s="2">
        <v>115000</v>
      </c>
      <c r="C489" s="2">
        <v>141000</v>
      </c>
      <c r="D489" s="2">
        <f>2020-A489</f>
        <v>3</v>
      </c>
      <c r="F489" s="2">
        <v>3</v>
      </c>
      <c r="G489" s="2">
        <v>115000</v>
      </c>
      <c r="I489" s="2">
        <v>3</v>
      </c>
      <c r="J489" s="2">
        <v>141000</v>
      </c>
      <c r="M489">
        <f t="shared" si="7"/>
        <v>115</v>
      </c>
      <c r="N489" s="2">
        <v>141000</v>
      </c>
    </row>
    <row r="490" spans="1:14">
      <c r="A490" s="2">
        <v>2017</v>
      </c>
      <c r="B490" s="2">
        <v>115000</v>
      </c>
      <c r="C490" s="2">
        <v>129500</v>
      </c>
      <c r="D490" s="2">
        <f>2020-A490</f>
        <v>3</v>
      </c>
      <c r="F490" s="2">
        <v>3</v>
      </c>
      <c r="G490" s="2">
        <v>115000</v>
      </c>
      <c r="I490" s="2">
        <v>3</v>
      </c>
      <c r="J490" s="2">
        <v>129500</v>
      </c>
      <c r="M490">
        <f t="shared" si="7"/>
        <v>115</v>
      </c>
      <c r="N490" s="2">
        <v>129500</v>
      </c>
    </row>
    <row r="491" spans="1:14">
      <c r="A491" s="2">
        <v>2017</v>
      </c>
      <c r="B491" s="2">
        <v>116000</v>
      </c>
      <c r="C491" s="2">
        <v>139000</v>
      </c>
      <c r="D491" s="2">
        <f>2020-A491</f>
        <v>3</v>
      </c>
      <c r="F491" s="2">
        <v>3</v>
      </c>
      <c r="G491" s="2">
        <v>116000</v>
      </c>
      <c r="I491" s="2">
        <v>3</v>
      </c>
      <c r="J491" s="2">
        <v>139000</v>
      </c>
      <c r="M491">
        <f t="shared" si="7"/>
        <v>116</v>
      </c>
      <c r="N491" s="2">
        <v>139000</v>
      </c>
    </row>
    <row r="492" spans="1:14">
      <c r="A492" s="2">
        <v>2017</v>
      </c>
      <c r="B492" s="2">
        <v>116000</v>
      </c>
      <c r="C492" s="2">
        <v>137000</v>
      </c>
      <c r="D492" s="2">
        <f>2020-A492</f>
        <v>3</v>
      </c>
      <c r="F492" s="2">
        <v>3</v>
      </c>
      <c r="G492" s="2">
        <v>116000</v>
      </c>
      <c r="I492" s="2">
        <v>3</v>
      </c>
      <c r="J492" s="2">
        <v>137000</v>
      </c>
      <c r="M492">
        <f t="shared" si="7"/>
        <v>116</v>
      </c>
      <c r="N492" s="2">
        <v>137000</v>
      </c>
    </row>
    <row r="493" spans="1:14">
      <c r="A493" s="2">
        <v>2017</v>
      </c>
      <c r="B493" s="2">
        <v>116000</v>
      </c>
      <c r="C493" s="2">
        <v>128750</v>
      </c>
      <c r="D493" s="2">
        <f>2020-A493</f>
        <v>3</v>
      </c>
      <c r="F493" s="2">
        <v>3</v>
      </c>
      <c r="G493" s="2">
        <v>116000</v>
      </c>
      <c r="I493" s="2">
        <v>3</v>
      </c>
      <c r="J493" s="2">
        <v>128750</v>
      </c>
      <c r="M493">
        <f t="shared" si="7"/>
        <v>116</v>
      </c>
      <c r="N493" s="2">
        <v>128750</v>
      </c>
    </row>
    <row r="494" spans="1:14">
      <c r="A494" s="2">
        <v>2017</v>
      </c>
      <c r="B494" s="2">
        <v>117000</v>
      </c>
      <c r="C494" s="2">
        <v>159000</v>
      </c>
      <c r="D494" s="2">
        <f>2020-A494</f>
        <v>3</v>
      </c>
      <c r="F494" s="2">
        <v>3</v>
      </c>
      <c r="G494" s="2">
        <v>117000</v>
      </c>
      <c r="I494" s="2">
        <v>3</v>
      </c>
      <c r="J494" s="2">
        <v>159000</v>
      </c>
      <c r="M494">
        <f t="shared" si="7"/>
        <v>117</v>
      </c>
      <c r="N494" s="2">
        <v>159000</v>
      </c>
    </row>
    <row r="495" spans="1:14">
      <c r="A495" s="2">
        <v>2017</v>
      </c>
      <c r="B495" s="2">
        <v>117000</v>
      </c>
      <c r="C495" s="2">
        <v>148000</v>
      </c>
      <c r="D495" s="2">
        <f>2020-A495</f>
        <v>3</v>
      </c>
      <c r="F495" s="2">
        <v>3</v>
      </c>
      <c r="G495" s="2">
        <v>117000</v>
      </c>
      <c r="I495" s="2">
        <v>3</v>
      </c>
      <c r="J495" s="2">
        <v>148000</v>
      </c>
      <c r="M495">
        <f t="shared" si="7"/>
        <v>117</v>
      </c>
      <c r="N495" s="2">
        <v>148000</v>
      </c>
    </row>
    <row r="496" spans="1:14">
      <c r="A496" s="2">
        <v>2017</v>
      </c>
      <c r="B496" s="2">
        <v>117000</v>
      </c>
      <c r="C496" s="2">
        <v>141500</v>
      </c>
      <c r="D496" s="2">
        <f>2020-A496</f>
        <v>3</v>
      </c>
      <c r="F496" s="2">
        <v>3</v>
      </c>
      <c r="G496" s="2">
        <v>117000</v>
      </c>
      <c r="I496" s="2">
        <v>3</v>
      </c>
      <c r="J496" s="2">
        <v>141500</v>
      </c>
      <c r="M496">
        <f t="shared" si="7"/>
        <v>117</v>
      </c>
      <c r="N496" s="2">
        <v>141500</v>
      </c>
    </row>
    <row r="497" spans="1:14">
      <c r="A497" s="2">
        <v>2017</v>
      </c>
      <c r="B497" s="2">
        <v>117500</v>
      </c>
      <c r="C497" s="2">
        <v>141000</v>
      </c>
      <c r="D497" s="2">
        <f>2020-A497</f>
        <v>3</v>
      </c>
      <c r="F497" s="2">
        <v>3</v>
      </c>
      <c r="G497" s="2">
        <v>117500</v>
      </c>
      <c r="I497" s="2">
        <v>3</v>
      </c>
      <c r="J497" s="2">
        <v>141000</v>
      </c>
      <c r="M497">
        <f t="shared" si="7"/>
        <v>117.5</v>
      </c>
      <c r="N497" s="2">
        <v>141000</v>
      </c>
    </row>
    <row r="498" spans="1:14">
      <c r="A498" s="2">
        <v>2017</v>
      </c>
      <c r="B498" s="2">
        <v>120000</v>
      </c>
      <c r="C498" s="2">
        <v>113500</v>
      </c>
      <c r="D498" s="2">
        <f>2020-A498</f>
        <v>3</v>
      </c>
      <c r="F498" s="2">
        <v>3</v>
      </c>
      <c r="G498" s="2">
        <v>120000</v>
      </c>
      <c r="I498" s="2">
        <v>3</v>
      </c>
      <c r="J498" s="2">
        <v>113500</v>
      </c>
      <c r="M498">
        <f t="shared" si="7"/>
        <v>120</v>
      </c>
      <c r="N498" s="2">
        <v>113500</v>
      </c>
    </row>
    <row r="499" spans="1:14">
      <c r="A499" s="2">
        <v>2017</v>
      </c>
      <c r="B499" s="2">
        <v>120529</v>
      </c>
      <c r="C499" s="2">
        <v>142750</v>
      </c>
      <c r="D499" s="2">
        <f>2020-A499</f>
        <v>3</v>
      </c>
      <c r="F499" s="2">
        <v>3</v>
      </c>
      <c r="G499" s="2">
        <v>120529</v>
      </c>
      <c r="I499" s="2">
        <v>3</v>
      </c>
      <c r="J499" s="2">
        <v>142750</v>
      </c>
      <c r="M499">
        <f t="shared" si="7"/>
        <v>120.529</v>
      </c>
      <c r="N499" s="2">
        <v>142750</v>
      </c>
    </row>
    <row r="500" spans="1:14">
      <c r="A500" s="2">
        <v>2017</v>
      </c>
      <c r="B500" s="2">
        <v>122000</v>
      </c>
      <c r="C500" s="2">
        <v>132000</v>
      </c>
      <c r="D500" s="2">
        <f>2020-A500</f>
        <v>3</v>
      </c>
      <c r="F500" s="2">
        <v>3</v>
      </c>
      <c r="G500" s="2">
        <v>122000</v>
      </c>
      <c r="I500" s="2">
        <v>3</v>
      </c>
      <c r="J500" s="2">
        <v>132000</v>
      </c>
      <c r="M500">
        <f t="shared" si="7"/>
        <v>122</v>
      </c>
      <c r="N500" s="2">
        <v>132000</v>
      </c>
    </row>
    <row r="501" spans="1:14">
      <c r="A501" s="2">
        <v>2017</v>
      </c>
      <c r="B501" s="2">
        <v>122567</v>
      </c>
      <c r="C501" s="2">
        <v>137500</v>
      </c>
      <c r="D501" s="2">
        <f>2020-A501</f>
        <v>3</v>
      </c>
      <c r="F501" s="2">
        <v>3</v>
      </c>
      <c r="G501" s="2">
        <v>122567</v>
      </c>
      <c r="I501" s="2">
        <v>3</v>
      </c>
      <c r="J501" s="2">
        <v>137500</v>
      </c>
      <c r="M501">
        <f t="shared" si="7"/>
        <v>122.567</v>
      </c>
      <c r="N501" s="2">
        <v>137500</v>
      </c>
    </row>
    <row r="502" spans="1:14">
      <c r="A502" s="2">
        <v>2017</v>
      </c>
      <c r="B502" s="2">
        <v>123500</v>
      </c>
      <c r="C502" s="2">
        <v>139000</v>
      </c>
      <c r="D502" s="2">
        <f>2020-A502</f>
        <v>3</v>
      </c>
      <c r="F502" s="2">
        <v>3</v>
      </c>
      <c r="G502" s="2">
        <v>123500</v>
      </c>
      <c r="I502" s="2">
        <v>3</v>
      </c>
      <c r="J502" s="2">
        <v>139000</v>
      </c>
      <c r="M502">
        <f t="shared" si="7"/>
        <v>123.5</v>
      </c>
      <c r="N502" s="2">
        <v>139000</v>
      </c>
    </row>
    <row r="503" spans="1:14">
      <c r="A503" s="2">
        <v>2017</v>
      </c>
      <c r="B503" s="2">
        <v>124000</v>
      </c>
      <c r="C503" s="2">
        <v>146000</v>
      </c>
      <c r="D503" s="2">
        <f>2020-A503</f>
        <v>3</v>
      </c>
      <c r="F503" s="2">
        <v>3</v>
      </c>
      <c r="G503" s="2">
        <v>124000</v>
      </c>
      <c r="I503" s="2">
        <v>3</v>
      </c>
      <c r="J503" s="2">
        <v>146000</v>
      </c>
      <c r="M503">
        <f t="shared" si="7"/>
        <v>124</v>
      </c>
      <c r="N503" s="2">
        <v>146000</v>
      </c>
    </row>
    <row r="504" spans="1:14">
      <c r="A504" s="2">
        <v>2017</v>
      </c>
      <c r="B504" s="2">
        <v>125000</v>
      </c>
      <c r="C504" s="2">
        <v>144750</v>
      </c>
      <c r="D504" s="2">
        <f>2020-A504</f>
        <v>3</v>
      </c>
      <c r="F504" s="2">
        <v>3</v>
      </c>
      <c r="G504" s="2">
        <v>125000</v>
      </c>
      <c r="I504" s="2">
        <v>3</v>
      </c>
      <c r="J504" s="2">
        <v>144750</v>
      </c>
      <c r="M504">
        <f t="shared" si="7"/>
        <v>125</v>
      </c>
      <c r="N504" s="2">
        <v>144750</v>
      </c>
    </row>
    <row r="505" spans="1:14">
      <c r="A505" s="2">
        <v>2017</v>
      </c>
      <c r="B505" s="2">
        <v>125000</v>
      </c>
      <c r="C505" s="2">
        <v>132000</v>
      </c>
      <c r="D505" s="2">
        <f>2020-A505</f>
        <v>3</v>
      </c>
      <c r="F505" s="2">
        <v>3</v>
      </c>
      <c r="G505" s="2">
        <v>125000</v>
      </c>
      <c r="I505" s="2">
        <v>3</v>
      </c>
      <c r="J505" s="2">
        <v>132000</v>
      </c>
      <c r="M505">
        <f t="shared" si="7"/>
        <v>125</v>
      </c>
      <c r="N505" s="2">
        <v>132000</v>
      </c>
    </row>
    <row r="506" spans="1:14">
      <c r="A506" s="2">
        <v>2017</v>
      </c>
      <c r="B506" s="2">
        <v>126000</v>
      </c>
      <c r="C506" s="2">
        <v>143500</v>
      </c>
      <c r="D506" s="2">
        <f>2020-A506</f>
        <v>3</v>
      </c>
      <c r="F506" s="2">
        <v>3</v>
      </c>
      <c r="G506" s="2">
        <v>126000</v>
      </c>
      <c r="I506" s="2">
        <v>3</v>
      </c>
      <c r="J506" s="2">
        <v>143500</v>
      </c>
      <c r="M506">
        <f t="shared" si="7"/>
        <v>126</v>
      </c>
      <c r="N506" s="2">
        <v>143500</v>
      </c>
    </row>
    <row r="507" spans="1:14">
      <c r="A507" s="2">
        <v>2017</v>
      </c>
      <c r="B507" s="2">
        <v>127000</v>
      </c>
      <c r="C507" s="2">
        <v>139900</v>
      </c>
      <c r="D507" s="2">
        <f>2020-A507</f>
        <v>3</v>
      </c>
      <c r="F507" s="2">
        <v>3</v>
      </c>
      <c r="G507" s="2">
        <v>127000</v>
      </c>
      <c r="I507" s="2">
        <v>3</v>
      </c>
      <c r="J507" s="2">
        <v>139900</v>
      </c>
      <c r="M507">
        <f t="shared" si="7"/>
        <v>127</v>
      </c>
      <c r="N507" s="2">
        <v>139900</v>
      </c>
    </row>
    <row r="508" spans="1:14">
      <c r="A508" s="2">
        <v>2017</v>
      </c>
      <c r="B508" s="2">
        <v>127000</v>
      </c>
      <c r="C508" s="2">
        <v>134750</v>
      </c>
      <c r="D508" s="2">
        <f>2020-A508</f>
        <v>3</v>
      </c>
      <c r="F508" s="2">
        <v>3</v>
      </c>
      <c r="G508" s="2">
        <v>127000</v>
      </c>
      <c r="I508" s="2">
        <v>3</v>
      </c>
      <c r="J508" s="2">
        <v>134750</v>
      </c>
      <c r="M508">
        <f t="shared" si="7"/>
        <v>127</v>
      </c>
      <c r="N508" s="2">
        <v>134750</v>
      </c>
    </row>
    <row r="509" spans="1:14">
      <c r="A509" s="2">
        <v>2017</v>
      </c>
      <c r="B509" s="2">
        <v>128000</v>
      </c>
      <c r="C509" s="2">
        <v>154500</v>
      </c>
      <c r="D509" s="2">
        <f>2020-A509</f>
        <v>3</v>
      </c>
      <c r="F509" s="2">
        <v>3</v>
      </c>
      <c r="G509" s="2">
        <v>128000</v>
      </c>
      <c r="I509" s="2">
        <v>3</v>
      </c>
      <c r="J509" s="2">
        <v>154500</v>
      </c>
      <c r="M509">
        <f t="shared" si="7"/>
        <v>128</v>
      </c>
      <c r="N509" s="2">
        <v>154500</v>
      </c>
    </row>
    <row r="510" spans="1:14">
      <c r="A510" s="2">
        <v>2017</v>
      </c>
      <c r="B510" s="2">
        <v>130000</v>
      </c>
      <c r="C510" s="2">
        <v>147500</v>
      </c>
      <c r="D510" s="2">
        <f>2020-A510</f>
        <v>3</v>
      </c>
      <c r="F510" s="2">
        <v>3</v>
      </c>
      <c r="G510" s="2">
        <v>130000</v>
      </c>
      <c r="I510" s="2">
        <v>3</v>
      </c>
      <c r="J510" s="2">
        <v>147500</v>
      </c>
      <c r="M510">
        <f t="shared" si="7"/>
        <v>130</v>
      </c>
      <c r="N510" s="2">
        <v>147500</v>
      </c>
    </row>
    <row r="511" spans="1:14">
      <c r="A511" s="2">
        <v>2017</v>
      </c>
      <c r="B511" s="2">
        <v>130000</v>
      </c>
      <c r="C511" s="2">
        <v>144750</v>
      </c>
      <c r="D511" s="2">
        <f>2020-A511</f>
        <v>3</v>
      </c>
      <c r="F511" s="2">
        <v>3</v>
      </c>
      <c r="G511" s="2">
        <v>130000</v>
      </c>
      <c r="I511" s="2">
        <v>3</v>
      </c>
      <c r="J511" s="2">
        <v>144750</v>
      </c>
      <c r="M511">
        <f t="shared" si="7"/>
        <v>130</v>
      </c>
      <c r="N511" s="2">
        <v>144750</v>
      </c>
    </row>
    <row r="512" spans="1:14">
      <c r="A512" s="2">
        <v>2017</v>
      </c>
      <c r="B512" s="2">
        <v>131500</v>
      </c>
      <c r="C512" s="2">
        <v>140000</v>
      </c>
      <c r="D512" s="2">
        <f>2020-A512</f>
        <v>3</v>
      </c>
      <c r="F512" s="2">
        <v>3</v>
      </c>
      <c r="G512" s="2">
        <v>131500</v>
      </c>
      <c r="I512" s="2">
        <v>3</v>
      </c>
      <c r="J512" s="2">
        <v>140000</v>
      </c>
      <c r="M512">
        <f t="shared" si="7"/>
        <v>131.5</v>
      </c>
      <c r="N512" s="2">
        <v>140000</v>
      </c>
    </row>
    <row r="513" spans="1:14">
      <c r="A513" s="2">
        <v>2017</v>
      </c>
      <c r="B513" s="2">
        <v>134000</v>
      </c>
      <c r="C513" s="2">
        <v>142500</v>
      </c>
      <c r="D513" s="2">
        <f>2020-A513</f>
        <v>3</v>
      </c>
      <c r="F513" s="2">
        <v>3</v>
      </c>
      <c r="G513" s="2">
        <v>134000</v>
      </c>
      <c r="I513" s="2">
        <v>3</v>
      </c>
      <c r="J513" s="2">
        <v>142500</v>
      </c>
      <c r="M513">
        <f t="shared" si="7"/>
        <v>134</v>
      </c>
      <c r="N513" s="2">
        <v>142500</v>
      </c>
    </row>
    <row r="514" spans="1:14">
      <c r="A514" s="2">
        <v>2017</v>
      </c>
      <c r="B514" s="2">
        <v>134000</v>
      </c>
      <c r="C514" s="2">
        <v>126500</v>
      </c>
      <c r="D514" s="2">
        <f>2020-A514</f>
        <v>3</v>
      </c>
      <c r="F514" s="2">
        <v>3</v>
      </c>
      <c r="G514" s="2">
        <v>134000</v>
      </c>
      <c r="I514" s="2">
        <v>3</v>
      </c>
      <c r="J514" s="2">
        <v>126500</v>
      </c>
      <c r="M514">
        <f t="shared" si="7"/>
        <v>134</v>
      </c>
      <c r="N514" s="2">
        <v>126500</v>
      </c>
    </row>
    <row r="515" spans="1:14">
      <c r="A515" s="2">
        <v>2017</v>
      </c>
      <c r="B515" s="2">
        <v>135000</v>
      </c>
      <c r="C515" s="2">
        <v>150000</v>
      </c>
      <c r="D515" s="2">
        <f>2020-A515</f>
        <v>3</v>
      </c>
      <c r="F515" s="2">
        <v>3</v>
      </c>
      <c r="G515" s="2">
        <v>135000</v>
      </c>
      <c r="I515" s="2">
        <v>3</v>
      </c>
      <c r="J515" s="2">
        <v>150000</v>
      </c>
      <c r="M515">
        <f t="shared" ref="M515:M578" si="8">B515/1000</f>
        <v>135</v>
      </c>
      <c r="N515" s="2">
        <v>150000</v>
      </c>
    </row>
    <row r="516" spans="1:14">
      <c r="A516" s="2">
        <v>2017</v>
      </c>
      <c r="B516" s="2">
        <v>136000</v>
      </c>
      <c r="C516" s="2">
        <v>139000</v>
      </c>
      <c r="D516" s="2">
        <f>2020-A516</f>
        <v>3</v>
      </c>
      <c r="F516" s="2">
        <v>3</v>
      </c>
      <c r="G516" s="2">
        <v>136000</v>
      </c>
      <c r="I516" s="2">
        <v>3</v>
      </c>
      <c r="J516" s="2">
        <v>139000</v>
      </c>
      <c r="M516">
        <f t="shared" si="8"/>
        <v>136</v>
      </c>
      <c r="N516" s="2">
        <v>139000</v>
      </c>
    </row>
    <row r="517" spans="1:14">
      <c r="A517" s="2">
        <v>2017</v>
      </c>
      <c r="B517" s="2">
        <v>140000</v>
      </c>
      <c r="C517" s="2">
        <v>138500</v>
      </c>
      <c r="D517" s="2">
        <f>2020-A517</f>
        <v>3</v>
      </c>
      <c r="F517" s="2">
        <v>3</v>
      </c>
      <c r="G517" s="2">
        <v>140000</v>
      </c>
      <c r="I517" s="2">
        <v>3</v>
      </c>
      <c r="J517" s="2">
        <v>138500</v>
      </c>
      <c r="M517">
        <f t="shared" si="8"/>
        <v>140</v>
      </c>
      <c r="N517" s="2">
        <v>138500</v>
      </c>
    </row>
    <row r="518" spans="1:14">
      <c r="A518" s="2">
        <v>2017</v>
      </c>
      <c r="B518" s="2">
        <v>148000</v>
      </c>
      <c r="C518" s="2">
        <v>141750</v>
      </c>
      <c r="D518" s="2">
        <f>2020-A518</f>
        <v>3</v>
      </c>
      <c r="F518" s="2">
        <v>3</v>
      </c>
      <c r="G518" s="2">
        <v>148000</v>
      </c>
      <c r="I518" s="2">
        <v>3</v>
      </c>
      <c r="J518" s="2">
        <v>141750</v>
      </c>
      <c r="M518">
        <f t="shared" si="8"/>
        <v>148</v>
      </c>
      <c r="N518" s="2">
        <v>141750</v>
      </c>
    </row>
    <row r="519" spans="1:14">
      <c r="A519" s="2">
        <v>2017</v>
      </c>
      <c r="B519" s="2">
        <v>150000</v>
      </c>
      <c r="C519" s="2">
        <v>138250</v>
      </c>
      <c r="D519" s="2">
        <f>2020-A519</f>
        <v>3</v>
      </c>
      <c r="F519" s="2">
        <v>3</v>
      </c>
      <c r="G519" s="2">
        <v>150000</v>
      </c>
      <c r="I519" s="2">
        <v>3</v>
      </c>
      <c r="J519" s="2">
        <v>138250</v>
      </c>
      <c r="M519">
        <f t="shared" si="8"/>
        <v>150</v>
      </c>
      <c r="N519" s="2">
        <v>138250</v>
      </c>
    </row>
    <row r="520" spans="1:14">
      <c r="A520" s="2">
        <v>2017</v>
      </c>
      <c r="B520" s="2">
        <v>153000</v>
      </c>
      <c r="C520" s="2">
        <v>127500</v>
      </c>
      <c r="D520" s="2">
        <f>2020-A520</f>
        <v>3</v>
      </c>
      <c r="F520" s="2">
        <v>3</v>
      </c>
      <c r="G520" s="2">
        <v>153000</v>
      </c>
      <c r="I520" s="2">
        <v>3</v>
      </c>
      <c r="J520" s="2">
        <v>127500</v>
      </c>
      <c r="M520">
        <f t="shared" si="8"/>
        <v>153</v>
      </c>
      <c r="N520" s="2">
        <v>127500</v>
      </c>
    </row>
    <row r="521" spans="1:14">
      <c r="A521" s="2">
        <v>2017</v>
      </c>
      <c r="B521" s="2">
        <v>162000</v>
      </c>
      <c r="C521" s="2">
        <v>137300</v>
      </c>
      <c r="D521" s="2">
        <f>2020-A521</f>
        <v>3</v>
      </c>
      <c r="F521" s="2">
        <v>3</v>
      </c>
      <c r="G521" s="2">
        <v>162000</v>
      </c>
      <c r="I521" s="2">
        <v>3</v>
      </c>
      <c r="J521" s="2">
        <v>137300</v>
      </c>
      <c r="M521">
        <f t="shared" si="8"/>
        <v>162</v>
      </c>
      <c r="N521" s="2">
        <v>137300</v>
      </c>
    </row>
    <row r="522" spans="1:14">
      <c r="A522" s="2">
        <v>2017</v>
      </c>
      <c r="B522" s="2">
        <v>175000</v>
      </c>
      <c r="C522" s="2">
        <v>107750</v>
      </c>
      <c r="D522" s="2">
        <f>2020-A522</f>
        <v>3</v>
      </c>
      <c r="F522" s="2">
        <v>3</v>
      </c>
      <c r="G522" s="2">
        <v>175000</v>
      </c>
      <c r="I522" s="2">
        <v>3</v>
      </c>
      <c r="J522" s="2">
        <v>107750</v>
      </c>
      <c r="M522">
        <f t="shared" si="8"/>
        <v>175</v>
      </c>
      <c r="N522" s="2">
        <v>107750</v>
      </c>
    </row>
    <row r="523" spans="1:14">
      <c r="A523" s="2">
        <v>2016</v>
      </c>
      <c r="B523" s="2">
        <v>67</v>
      </c>
      <c r="C523" s="2">
        <v>141000</v>
      </c>
      <c r="D523" s="2">
        <f>2020-A523</f>
        <v>4</v>
      </c>
      <c r="F523" s="2">
        <v>4</v>
      </c>
      <c r="G523" s="2">
        <v>67</v>
      </c>
      <c r="I523" s="2">
        <v>4</v>
      </c>
      <c r="J523" s="2">
        <v>141000</v>
      </c>
      <c r="M523">
        <f t="shared" si="8"/>
        <v>0.067</v>
      </c>
      <c r="N523" s="2">
        <v>141000</v>
      </c>
    </row>
    <row r="524" spans="1:14">
      <c r="A524" s="2">
        <v>2016</v>
      </c>
      <c r="B524" s="2">
        <v>9750</v>
      </c>
      <c r="C524" s="2">
        <v>162500</v>
      </c>
      <c r="D524" s="2">
        <f>2020-A524</f>
        <v>4</v>
      </c>
      <c r="F524" s="2">
        <v>4</v>
      </c>
      <c r="G524" s="2">
        <v>9750</v>
      </c>
      <c r="I524" s="2">
        <v>4</v>
      </c>
      <c r="J524" s="2">
        <v>162500</v>
      </c>
      <c r="M524">
        <f t="shared" si="8"/>
        <v>9.75</v>
      </c>
      <c r="N524" s="2">
        <v>162500</v>
      </c>
    </row>
    <row r="525" spans="1:14">
      <c r="A525" s="2">
        <v>2016</v>
      </c>
      <c r="B525" s="2">
        <v>21000</v>
      </c>
      <c r="C525" s="2">
        <v>143350</v>
      </c>
      <c r="D525" s="2">
        <f>2020-A525</f>
        <v>4</v>
      </c>
      <c r="F525" s="2">
        <v>4</v>
      </c>
      <c r="G525" s="2">
        <v>21000</v>
      </c>
      <c r="I525" s="2">
        <v>4</v>
      </c>
      <c r="J525" s="2">
        <v>143350</v>
      </c>
      <c r="M525">
        <f t="shared" si="8"/>
        <v>21</v>
      </c>
      <c r="N525" s="2">
        <v>143350</v>
      </c>
    </row>
    <row r="526" spans="1:14">
      <c r="A526" s="2">
        <v>2016</v>
      </c>
      <c r="B526" s="2">
        <v>30000</v>
      </c>
      <c r="C526" s="2">
        <v>141000</v>
      </c>
      <c r="D526" s="2">
        <f>2020-A526</f>
        <v>4</v>
      </c>
      <c r="F526" s="2">
        <v>4</v>
      </c>
      <c r="G526" s="2">
        <v>30000</v>
      </c>
      <c r="I526" s="2">
        <v>4</v>
      </c>
      <c r="J526" s="2">
        <v>141000</v>
      </c>
      <c r="M526">
        <f t="shared" si="8"/>
        <v>30</v>
      </c>
      <c r="N526" s="2">
        <v>141000</v>
      </c>
    </row>
    <row r="527" spans="1:14">
      <c r="A527" s="2">
        <v>2016</v>
      </c>
      <c r="B527" s="2">
        <v>32000</v>
      </c>
      <c r="C527" s="2">
        <v>171500</v>
      </c>
      <c r="D527" s="2">
        <f>2020-A527</f>
        <v>4</v>
      </c>
      <c r="F527" s="2">
        <v>4</v>
      </c>
      <c r="G527" s="2">
        <v>32000</v>
      </c>
      <c r="I527" s="2">
        <v>4</v>
      </c>
      <c r="J527" s="2">
        <v>171500</v>
      </c>
      <c r="M527">
        <f t="shared" si="8"/>
        <v>32</v>
      </c>
      <c r="N527" s="2">
        <v>171500</v>
      </c>
    </row>
    <row r="528" spans="1:14">
      <c r="A528" s="2">
        <v>2016</v>
      </c>
      <c r="B528" s="2">
        <v>33000</v>
      </c>
      <c r="C528" s="2">
        <v>152500</v>
      </c>
      <c r="D528" s="2">
        <f>2020-A528</f>
        <v>4</v>
      </c>
      <c r="F528" s="2">
        <v>4</v>
      </c>
      <c r="G528" s="2">
        <v>33000</v>
      </c>
      <c r="I528" s="2">
        <v>4</v>
      </c>
      <c r="J528" s="2">
        <v>152500</v>
      </c>
      <c r="M528">
        <f t="shared" si="8"/>
        <v>33</v>
      </c>
      <c r="N528" s="2">
        <v>152500</v>
      </c>
    </row>
    <row r="529" spans="1:14">
      <c r="A529" s="2">
        <v>2016</v>
      </c>
      <c r="B529" s="2">
        <v>34000</v>
      </c>
      <c r="C529" s="2">
        <v>139000</v>
      </c>
      <c r="D529" s="2">
        <f>2020-A529</f>
        <v>4</v>
      </c>
      <c r="F529" s="2">
        <v>4</v>
      </c>
      <c r="G529" s="2">
        <v>34000</v>
      </c>
      <c r="I529" s="2">
        <v>4</v>
      </c>
      <c r="J529" s="2">
        <v>139000</v>
      </c>
      <c r="M529">
        <f t="shared" si="8"/>
        <v>34</v>
      </c>
      <c r="N529" s="2">
        <v>139000</v>
      </c>
    </row>
    <row r="530" spans="1:14">
      <c r="A530" s="2">
        <v>2016</v>
      </c>
      <c r="B530" s="2">
        <v>36250</v>
      </c>
      <c r="C530" s="2">
        <v>169750</v>
      </c>
      <c r="D530" s="2">
        <f>2020-A530</f>
        <v>4</v>
      </c>
      <c r="F530" s="2">
        <v>4</v>
      </c>
      <c r="G530" s="2">
        <v>36250</v>
      </c>
      <c r="I530" s="2">
        <v>4</v>
      </c>
      <c r="J530" s="2">
        <v>169750</v>
      </c>
      <c r="M530">
        <f t="shared" si="8"/>
        <v>36.25</v>
      </c>
      <c r="N530" s="2">
        <v>169750</v>
      </c>
    </row>
    <row r="531" spans="1:14">
      <c r="A531" s="2">
        <v>2016</v>
      </c>
      <c r="B531" s="2">
        <v>39000</v>
      </c>
      <c r="C531" s="2">
        <v>144000</v>
      </c>
      <c r="D531" s="2">
        <f>2020-A531</f>
        <v>4</v>
      </c>
      <c r="F531" s="2">
        <v>4</v>
      </c>
      <c r="G531" s="2">
        <v>39000</v>
      </c>
      <c r="I531" s="2">
        <v>4</v>
      </c>
      <c r="J531" s="2">
        <v>144000</v>
      </c>
      <c r="M531">
        <f t="shared" si="8"/>
        <v>39</v>
      </c>
      <c r="N531" s="2">
        <v>144000</v>
      </c>
    </row>
    <row r="532" spans="1:14">
      <c r="A532" s="2">
        <v>2016</v>
      </c>
      <c r="B532" s="2">
        <v>39000</v>
      </c>
      <c r="C532" s="2">
        <v>136000</v>
      </c>
      <c r="D532" s="2">
        <f>2020-A532</f>
        <v>4</v>
      </c>
      <c r="F532" s="2">
        <v>4</v>
      </c>
      <c r="G532" s="2">
        <v>39000</v>
      </c>
      <c r="I532" s="2">
        <v>4</v>
      </c>
      <c r="J532" s="2">
        <v>136000</v>
      </c>
      <c r="M532">
        <f t="shared" si="8"/>
        <v>39</v>
      </c>
      <c r="N532" s="2">
        <v>136000</v>
      </c>
    </row>
    <row r="533" spans="1:14">
      <c r="A533" s="2">
        <v>2016</v>
      </c>
      <c r="B533" s="2">
        <v>40000</v>
      </c>
      <c r="C533" s="2">
        <v>165000</v>
      </c>
      <c r="D533" s="2">
        <f>2020-A533</f>
        <v>4</v>
      </c>
      <c r="F533" s="2">
        <v>4</v>
      </c>
      <c r="G533" s="2">
        <v>40000</v>
      </c>
      <c r="I533" s="2">
        <v>4</v>
      </c>
      <c r="J533" s="2">
        <v>165000</v>
      </c>
      <c r="M533">
        <f t="shared" si="8"/>
        <v>40</v>
      </c>
      <c r="N533" s="2">
        <v>165000</v>
      </c>
    </row>
    <row r="534" spans="1:14">
      <c r="A534" s="2">
        <v>2016</v>
      </c>
      <c r="B534" s="2">
        <v>40000</v>
      </c>
      <c r="C534" s="2">
        <v>131000</v>
      </c>
      <c r="D534" s="2">
        <f>2020-A534</f>
        <v>4</v>
      </c>
      <c r="F534" s="2">
        <v>4</v>
      </c>
      <c r="G534" s="2">
        <v>40000</v>
      </c>
      <c r="I534" s="2">
        <v>4</v>
      </c>
      <c r="J534" s="2">
        <v>131000</v>
      </c>
      <c r="M534">
        <f t="shared" si="8"/>
        <v>40</v>
      </c>
      <c r="N534" s="2">
        <v>131000</v>
      </c>
    </row>
    <row r="535" spans="1:14">
      <c r="A535" s="2">
        <v>2016</v>
      </c>
      <c r="B535" s="2">
        <v>40500</v>
      </c>
      <c r="C535" s="2">
        <v>172000</v>
      </c>
      <c r="D535" s="2">
        <f>2020-A535</f>
        <v>4</v>
      </c>
      <c r="F535" s="2">
        <v>4</v>
      </c>
      <c r="G535" s="2">
        <v>40500</v>
      </c>
      <c r="I535" s="2">
        <v>4</v>
      </c>
      <c r="J535" s="2">
        <v>172000</v>
      </c>
      <c r="M535">
        <f t="shared" si="8"/>
        <v>40.5</v>
      </c>
      <c r="N535" s="2">
        <v>172000</v>
      </c>
    </row>
    <row r="536" spans="1:14">
      <c r="A536" s="2">
        <v>2016</v>
      </c>
      <c r="B536" s="2">
        <v>41000</v>
      </c>
      <c r="C536" s="2">
        <v>172500</v>
      </c>
      <c r="D536" s="2">
        <f>2020-A536</f>
        <v>4</v>
      </c>
      <c r="F536" s="2">
        <v>4</v>
      </c>
      <c r="G536" s="2">
        <v>41000</v>
      </c>
      <c r="I536" s="2">
        <v>4</v>
      </c>
      <c r="J536" s="2">
        <v>172500</v>
      </c>
      <c r="M536">
        <f t="shared" si="8"/>
        <v>41</v>
      </c>
      <c r="N536" s="2">
        <v>172500</v>
      </c>
    </row>
    <row r="537" spans="1:14">
      <c r="A537" s="2">
        <v>2016</v>
      </c>
      <c r="B537" s="2">
        <v>42000</v>
      </c>
      <c r="C537" s="2">
        <v>150000</v>
      </c>
      <c r="D537" s="2">
        <f>2020-A537</f>
        <v>4</v>
      </c>
      <c r="F537" s="2">
        <v>4</v>
      </c>
      <c r="G537" s="2">
        <v>42000</v>
      </c>
      <c r="I537" s="2">
        <v>4</v>
      </c>
      <c r="J537" s="2">
        <v>150000</v>
      </c>
      <c r="M537">
        <f t="shared" si="8"/>
        <v>42</v>
      </c>
      <c r="N537" s="2">
        <v>150000</v>
      </c>
    </row>
    <row r="538" spans="1:14">
      <c r="A538" s="2">
        <v>2016</v>
      </c>
      <c r="B538" s="2">
        <v>43000</v>
      </c>
      <c r="C538" s="2">
        <v>139500</v>
      </c>
      <c r="D538" s="2">
        <f>2020-A538</f>
        <v>4</v>
      </c>
      <c r="F538" s="2">
        <v>4</v>
      </c>
      <c r="G538" s="2">
        <v>43000</v>
      </c>
      <c r="I538" s="2">
        <v>4</v>
      </c>
      <c r="J538" s="2">
        <v>139500</v>
      </c>
      <c r="M538">
        <f t="shared" si="8"/>
        <v>43</v>
      </c>
      <c r="N538" s="2">
        <v>139500</v>
      </c>
    </row>
    <row r="539" spans="1:14">
      <c r="A539" s="2">
        <v>2016</v>
      </c>
      <c r="B539" s="2">
        <v>46500</v>
      </c>
      <c r="C539" s="2">
        <v>157500</v>
      </c>
      <c r="D539" s="2">
        <f>2020-A539</f>
        <v>4</v>
      </c>
      <c r="F539" s="2">
        <v>4</v>
      </c>
      <c r="G539" s="2">
        <v>46500</v>
      </c>
      <c r="I539" s="2">
        <v>4</v>
      </c>
      <c r="J539" s="2">
        <v>157500</v>
      </c>
      <c r="M539">
        <f t="shared" si="8"/>
        <v>46.5</v>
      </c>
      <c r="N539" s="2">
        <v>157500</v>
      </c>
    </row>
    <row r="540" spans="1:14">
      <c r="A540" s="2">
        <v>2016</v>
      </c>
      <c r="B540" s="2">
        <v>47000</v>
      </c>
      <c r="C540" s="2">
        <v>126900</v>
      </c>
      <c r="D540" s="2">
        <f>2020-A540</f>
        <v>4</v>
      </c>
      <c r="F540" s="2">
        <v>4</v>
      </c>
      <c r="G540" s="2">
        <v>47000</v>
      </c>
      <c r="I540" s="2">
        <v>4</v>
      </c>
      <c r="J540" s="2">
        <v>126900</v>
      </c>
      <c r="M540">
        <f t="shared" si="8"/>
        <v>47</v>
      </c>
      <c r="N540" s="2">
        <v>126900</v>
      </c>
    </row>
    <row r="541" spans="1:14">
      <c r="A541" s="2">
        <v>2016</v>
      </c>
      <c r="B541" s="2">
        <v>49500</v>
      </c>
      <c r="C541" s="2">
        <v>159500</v>
      </c>
      <c r="D541" s="2">
        <f>2020-A541</f>
        <v>4</v>
      </c>
      <c r="F541" s="2">
        <v>4</v>
      </c>
      <c r="G541" s="2">
        <v>49500</v>
      </c>
      <c r="I541" s="2">
        <v>4</v>
      </c>
      <c r="J541" s="2">
        <v>159500</v>
      </c>
      <c r="M541">
        <f t="shared" si="8"/>
        <v>49.5</v>
      </c>
      <c r="N541" s="2">
        <v>159500</v>
      </c>
    </row>
    <row r="542" spans="1:14">
      <c r="A542" s="2">
        <v>2016</v>
      </c>
      <c r="B542" s="2">
        <v>51000</v>
      </c>
      <c r="C542" s="2">
        <v>153000</v>
      </c>
      <c r="D542" s="2">
        <f>2020-A542</f>
        <v>4</v>
      </c>
      <c r="F542" s="2">
        <v>4</v>
      </c>
      <c r="G542" s="2">
        <v>51000</v>
      </c>
      <c r="I542" s="2">
        <v>4</v>
      </c>
      <c r="J542" s="2">
        <v>153000</v>
      </c>
      <c r="M542">
        <f t="shared" si="8"/>
        <v>51</v>
      </c>
      <c r="N542" s="2">
        <v>153000</v>
      </c>
    </row>
    <row r="543" spans="1:14">
      <c r="A543" s="2">
        <v>2016</v>
      </c>
      <c r="B543" s="2">
        <v>51000</v>
      </c>
      <c r="C543" s="2">
        <v>137500</v>
      </c>
      <c r="D543" s="2">
        <f>2020-A543</f>
        <v>4</v>
      </c>
      <c r="F543" s="2">
        <v>4</v>
      </c>
      <c r="G543" s="2">
        <v>51000</v>
      </c>
      <c r="I543" s="2">
        <v>4</v>
      </c>
      <c r="J543" s="2">
        <v>137500</v>
      </c>
      <c r="M543">
        <f t="shared" si="8"/>
        <v>51</v>
      </c>
      <c r="N543" s="2">
        <v>137500</v>
      </c>
    </row>
    <row r="544" spans="1:14">
      <c r="A544" s="2">
        <v>2016</v>
      </c>
      <c r="B544" s="2">
        <v>52000</v>
      </c>
      <c r="C544" s="2">
        <v>153000</v>
      </c>
      <c r="D544" s="2">
        <f>2020-A544</f>
        <v>4</v>
      </c>
      <c r="F544" s="2">
        <v>4</v>
      </c>
      <c r="G544" s="2">
        <v>52000</v>
      </c>
      <c r="I544" s="2">
        <v>4</v>
      </c>
      <c r="J544" s="2">
        <v>153000</v>
      </c>
      <c r="M544">
        <f t="shared" si="8"/>
        <v>52</v>
      </c>
      <c r="N544" s="2">
        <v>153000</v>
      </c>
    </row>
    <row r="545" spans="1:14">
      <c r="A545" s="2">
        <v>2016</v>
      </c>
      <c r="B545" s="2">
        <v>52000</v>
      </c>
      <c r="C545" s="2">
        <v>149900</v>
      </c>
      <c r="D545" s="2">
        <f>2020-A545</f>
        <v>4</v>
      </c>
      <c r="F545" s="2">
        <v>4</v>
      </c>
      <c r="G545" s="2">
        <v>52000</v>
      </c>
      <c r="I545" s="2">
        <v>4</v>
      </c>
      <c r="J545" s="2">
        <v>149900</v>
      </c>
      <c r="M545">
        <f t="shared" si="8"/>
        <v>52</v>
      </c>
      <c r="N545" s="2">
        <v>149900</v>
      </c>
    </row>
    <row r="546" spans="1:14">
      <c r="A546" s="2">
        <v>2016</v>
      </c>
      <c r="B546" s="2">
        <v>52000</v>
      </c>
      <c r="C546" s="2">
        <v>136000</v>
      </c>
      <c r="D546" s="2">
        <f>2020-A546</f>
        <v>4</v>
      </c>
      <c r="F546" s="2">
        <v>4</v>
      </c>
      <c r="G546" s="2">
        <v>52000</v>
      </c>
      <c r="I546" s="2">
        <v>4</v>
      </c>
      <c r="J546" s="2">
        <v>136000</v>
      </c>
      <c r="M546">
        <f t="shared" si="8"/>
        <v>52</v>
      </c>
      <c r="N546" s="2">
        <v>136000</v>
      </c>
    </row>
    <row r="547" spans="1:14">
      <c r="A547" s="2">
        <v>2016</v>
      </c>
      <c r="B547" s="2">
        <v>53000</v>
      </c>
      <c r="C547" s="2">
        <v>146500</v>
      </c>
      <c r="D547" s="2">
        <f>2020-A547</f>
        <v>4</v>
      </c>
      <c r="F547" s="2">
        <v>4</v>
      </c>
      <c r="G547" s="2">
        <v>53000</v>
      </c>
      <c r="I547" s="2">
        <v>4</v>
      </c>
      <c r="J547" s="2">
        <v>146500</v>
      </c>
      <c r="M547">
        <f t="shared" si="8"/>
        <v>53</v>
      </c>
      <c r="N547" s="2">
        <v>146500</v>
      </c>
    </row>
    <row r="548" spans="1:14">
      <c r="A548" s="2">
        <v>2016</v>
      </c>
      <c r="B548" s="2">
        <v>53000</v>
      </c>
      <c r="C548" s="2">
        <v>145750</v>
      </c>
      <c r="D548" s="2">
        <f>2020-A548</f>
        <v>4</v>
      </c>
      <c r="F548" s="2">
        <v>4</v>
      </c>
      <c r="G548" s="2">
        <v>53000</v>
      </c>
      <c r="I548" s="2">
        <v>4</v>
      </c>
      <c r="J548" s="2">
        <v>145750</v>
      </c>
      <c r="M548">
        <f t="shared" si="8"/>
        <v>53</v>
      </c>
      <c r="N548" s="2">
        <v>145750</v>
      </c>
    </row>
    <row r="549" spans="1:14">
      <c r="A549" s="2">
        <v>2016</v>
      </c>
      <c r="B549" s="2">
        <v>55000</v>
      </c>
      <c r="C549" s="2">
        <v>149000</v>
      </c>
      <c r="D549" s="2">
        <f>2020-A549</f>
        <v>4</v>
      </c>
      <c r="F549" s="2">
        <v>4</v>
      </c>
      <c r="G549" s="2">
        <v>55000</v>
      </c>
      <c r="I549" s="2">
        <v>4</v>
      </c>
      <c r="J549" s="2">
        <v>149000</v>
      </c>
      <c r="M549">
        <f t="shared" si="8"/>
        <v>55</v>
      </c>
      <c r="N549" s="2">
        <v>149000</v>
      </c>
    </row>
    <row r="550" spans="1:14">
      <c r="A550" s="2">
        <v>2016</v>
      </c>
      <c r="B550" s="2">
        <v>55000</v>
      </c>
      <c r="C550" s="2">
        <v>148750</v>
      </c>
      <c r="D550" s="2">
        <f>2020-A550</f>
        <v>4</v>
      </c>
      <c r="F550" s="2">
        <v>4</v>
      </c>
      <c r="G550" s="2">
        <v>55000</v>
      </c>
      <c r="I550" s="2">
        <v>4</v>
      </c>
      <c r="J550" s="2">
        <v>148750</v>
      </c>
      <c r="M550">
        <f t="shared" si="8"/>
        <v>55</v>
      </c>
      <c r="N550" s="2">
        <v>148750</v>
      </c>
    </row>
    <row r="551" spans="1:14">
      <c r="A551" s="2">
        <v>2016</v>
      </c>
      <c r="B551" s="2">
        <v>55000</v>
      </c>
      <c r="C551" s="2">
        <v>147000</v>
      </c>
      <c r="D551" s="2">
        <f>2020-A551</f>
        <v>4</v>
      </c>
      <c r="F551" s="2">
        <v>4</v>
      </c>
      <c r="G551" s="2">
        <v>55000</v>
      </c>
      <c r="I551" s="2">
        <v>4</v>
      </c>
      <c r="J551" s="2">
        <v>147000</v>
      </c>
      <c r="M551">
        <f t="shared" si="8"/>
        <v>55</v>
      </c>
      <c r="N551" s="2">
        <v>147000</v>
      </c>
    </row>
    <row r="552" spans="1:14">
      <c r="A552" s="2">
        <v>2016</v>
      </c>
      <c r="B552" s="2">
        <v>55000</v>
      </c>
      <c r="C552" s="2">
        <v>142000</v>
      </c>
      <c r="D552" s="2">
        <f>2020-A552</f>
        <v>4</v>
      </c>
      <c r="F552" s="2">
        <v>4</v>
      </c>
      <c r="G552" s="2">
        <v>55000</v>
      </c>
      <c r="I552" s="2">
        <v>4</v>
      </c>
      <c r="J552" s="2">
        <v>142000</v>
      </c>
      <c r="M552">
        <f t="shared" si="8"/>
        <v>55</v>
      </c>
      <c r="N552" s="2">
        <v>142000</v>
      </c>
    </row>
    <row r="553" spans="1:14">
      <c r="A553" s="2">
        <v>2016</v>
      </c>
      <c r="B553" s="2">
        <v>59850</v>
      </c>
      <c r="C553" s="2">
        <v>139900</v>
      </c>
      <c r="D553" s="2">
        <f>2020-A553</f>
        <v>4</v>
      </c>
      <c r="F553" s="2">
        <v>4</v>
      </c>
      <c r="G553" s="2">
        <v>59850</v>
      </c>
      <c r="I553" s="2">
        <v>4</v>
      </c>
      <c r="J553" s="2">
        <v>139900</v>
      </c>
      <c r="M553">
        <f t="shared" si="8"/>
        <v>59.85</v>
      </c>
      <c r="N553" s="2">
        <v>139900</v>
      </c>
    </row>
    <row r="554" spans="1:14">
      <c r="A554" s="2">
        <v>2016</v>
      </c>
      <c r="B554" s="2">
        <v>60000</v>
      </c>
      <c r="C554" s="2">
        <v>170000</v>
      </c>
      <c r="D554" s="2">
        <f>2020-A554</f>
        <v>4</v>
      </c>
      <c r="F554" s="2">
        <v>4</v>
      </c>
      <c r="G554" s="2">
        <v>60000</v>
      </c>
      <c r="I554" s="2">
        <v>4</v>
      </c>
      <c r="J554" s="2">
        <v>170000</v>
      </c>
      <c r="M554">
        <f t="shared" si="8"/>
        <v>60</v>
      </c>
      <c r="N554" s="2">
        <v>170000</v>
      </c>
    </row>
    <row r="555" spans="1:14">
      <c r="A555" s="2">
        <v>2016</v>
      </c>
      <c r="B555" s="2">
        <v>62000</v>
      </c>
      <c r="C555" s="2">
        <v>144500</v>
      </c>
      <c r="D555" s="2">
        <f>2020-A555</f>
        <v>4</v>
      </c>
      <c r="F555" s="2">
        <v>4</v>
      </c>
      <c r="G555" s="2">
        <v>62000</v>
      </c>
      <c r="I555" s="2">
        <v>4</v>
      </c>
      <c r="J555" s="2">
        <v>144500</v>
      </c>
      <c r="M555">
        <f t="shared" si="8"/>
        <v>62</v>
      </c>
      <c r="N555" s="2">
        <v>144500</v>
      </c>
    </row>
    <row r="556" spans="1:14">
      <c r="A556" s="2">
        <v>2016</v>
      </c>
      <c r="B556" s="2">
        <v>63000</v>
      </c>
      <c r="C556" s="2">
        <v>138000</v>
      </c>
      <c r="D556" s="2">
        <f>2020-A556</f>
        <v>4</v>
      </c>
      <c r="F556" s="2">
        <v>4</v>
      </c>
      <c r="G556" s="2">
        <v>63000</v>
      </c>
      <c r="I556" s="2">
        <v>4</v>
      </c>
      <c r="J556" s="2">
        <v>138000</v>
      </c>
      <c r="M556">
        <f t="shared" si="8"/>
        <v>63</v>
      </c>
      <c r="N556" s="2">
        <v>138000</v>
      </c>
    </row>
    <row r="557" spans="1:14">
      <c r="A557" s="2">
        <v>2016</v>
      </c>
      <c r="B557" s="2">
        <v>63000</v>
      </c>
      <c r="C557" s="2">
        <v>135800</v>
      </c>
      <c r="D557" s="2">
        <f>2020-A557</f>
        <v>4</v>
      </c>
      <c r="F557" s="2">
        <v>4</v>
      </c>
      <c r="G557" s="2">
        <v>63000</v>
      </c>
      <c r="I557" s="2">
        <v>4</v>
      </c>
      <c r="J557" s="2">
        <v>135800</v>
      </c>
      <c r="M557">
        <f t="shared" si="8"/>
        <v>63</v>
      </c>
      <c r="N557" s="2">
        <v>135800</v>
      </c>
    </row>
    <row r="558" spans="1:14">
      <c r="A558" s="2">
        <v>2016</v>
      </c>
      <c r="B558" s="2">
        <v>64000</v>
      </c>
      <c r="C558" s="2">
        <v>171500</v>
      </c>
      <c r="D558" s="2">
        <f>2020-A558</f>
        <v>4</v>
      </c>
      <c r="F558" s="2">
        <v>4</v>
      </c>
      <c r="G558" s="2">
        <v>64000</v>
      </c>
      <c r="I558" s="2">
        <v>4</v>
      </c>
      <c r="J558" s="2">
        <v>171500</v>
      </c>
      <c r="M558">
        <f t="shared" si="8"/>
        <v>64</v>
      </c>
      <c r="N558" s="2">
        <v>171500</v>
      </c>
    </row>
    <row r="559" spans="1:14">
      <c r="A559" s="2">
        <v>2016</v>
      </c>
      <c r="B559" s="2">
        <v>64000</v>
      </c>
      <c r="C559" s="2">
        <v>163500</v>
      </c>
      <c r="D559" s="2">
        <f>2020-A559</f>
        <v>4</v>
      </c>
      <c r="F559" s="2">
        <v>4</v>
      </c>
      <c r="G559" s="2">
        <v>64000</v>
      </c>
      <c r="I559" s="2">
        <v>4</v>
      </c>
      <c r="J559" s="2">
        <v>163500</v>
      </c>
      <c r="M559">
        <f t="shared" si="8"/>
        <v>64</v>
      </c>
      <c r="N559" s="2">
        <v>163500</v>
      </c>
    </row>
    <row r="560" spans="1:14">
      <c r="A560" s="2">
        <v>2016</v>
      </c>
      <c r="B560" s="2">
        <v>64000</v>
      </c>
      <c r="C560" s="2">
        <v>130850</v>
      </c>
      <c r="D560" s="2">
        <f>2020-A560</f>
        <v>4</v>
      </c>
      <c r="F560" s="2">
        <v>4</v>
      </c>
      <c r="G560" s="2">
        <v>64000</v>
      </c>
      <c r="I560" s="2">
        <v>4</v>
      </c>
      <c r="J560" s="2">
        <v>130850</v>
      </c>
      <c r="M560">
        <f t="shared" si="8"/>
        <v>64</v>
      </c>
      <c r="N560" s="2">
        <v>130850</v>
      </c>
    </row>
    <row r="561" spans="1:14">
      <c r="A561" s="2">
        <v>2016</v>
      </c>
      <c r="B561" s="2">
        <v>65000</v>
      </c>
      <c r="C561" s="2">
        <v>142000</v>
      </c>
      <c r="D561" s="2">
        <f>2020-A561</f>
        <v>4</v>
      </c>
      <c r="F561" s="2">
        <v>4</v>
      </c>
      <c r="G561" s="2">
        <v>65000</v>
      </c>
      <c r="I561" s="2">
        <v>4</v>
      </c>
      <c r="J561" s="2">
        <v>142000</v>
      </c>
      <c r="M561">
        <f t="shared" si="8"/>
        <v>65</v>
      </c>
      <c r="N561" s="2">
        <v>142000</v>
      </c>
    </row>
    <row r="562" spans="1:14">
      <c r="A562" s="2">
        <v>2016</v>
      </c>
      <c r="B562" s="2">
        <v>66000</v>
      </c>
      <c r="C562" s="2">
        <v>148000</v>
      </c>
      <c r="D562" s="2">
        <f>2020-A562</f>
        <v>4</v>
      </c>
      <c r="F562" s="2">
        <v>4</v>
      </c>
      <c r="G562" s="2">
        <v>66000</v>
      </c>
      <c r="I562" s="2">
        <v>4</v>
      </c>
      <c r="J562" s="2">
        <v>148000</v>
      </c>
      <c r="M562">
        <f t="shared" si="8"/>
        <v>66</v>
      </c>
      <c r="N562" s="2">
        <v>148000</v>
      </c>
    </row>
    <row r="563" spans="1:14">
      <c r="A563" s="2">
        <v>2016</v>
      </c>
      <c r="B563" s="2">
        <v>66500</v>
      </c>
      <c r="C563" s="2">
        <v>141000</v>
      </c>
      <c r="D563" s="2">
        <f>2020-A563</f>
        <v>4</v>
      </c>
      <c r="F563" s="2">
        <v>4</v>
      </c>
      <c r="G563" s="2">
        <v>66500</v>
      </c>
      <c r="I563" s="2">
        <v>4</v>
      </c>
      <c r="J563" s="2">
        <v>141000</v>
      </c>
      <c r="M563">
        <f t="shared" si="8"/>
        <v>66.5</v>
      </c>
      <c r="N563" s="2">
        <v>141000</v>
      </c>
    </row>
    <row r="564" spans="1:14">
      <c r="A564" s="2">
        <v>2016</v>
      </c>
      <c r="B564" s="2">
        <v>67000</v>
      </c>
      <c r="C564" s="2">
        <v>143000</v>
      </c>
      <c r="D564" s="2">
        <f>2020-A564</f>
        <v>4</v>
      </c>
      <c r="F564" s="2">
        <v>4</v>
      </c>
      <c r="G564" s="2">
        <v>67000</v>
      </c>
      <c r="I564" s="2">
        <v>4</v>
      </c>
      <c r="J564" s="2">
        <v>143000</v>
      </c>
      <c r="M564">
        <f t="shared" si="8"/>
        <v>67</v>
      </c>
      <c r="N564" s="2">
        <v>143000</v>
      </c>
    </row>
    <row r="565" spans="1:14">
      <c r="A565" s="2">
        <v>2016</v>
      </c>
      <c r="B565" s="2">
        <v>68400</v>
      </c>
      <c r="C565" s="2">
        <v>142000</v>
      </c>
      <c r="D565" s="2">
        <f>2020-A565</f>
        <v>4</v>
      </c>
      <c r="F565" s="2">
        <v>4</v>
      </c>
      <c r="G565" s="2">
        <v>68400</v>
      </c>
      <c r="I565" s="2">
        <v>4</v>
      </c>
      <c r="J565" s="2">
        <v>142000</v>
      </c>
      <c r="M565">
        <f t="shared" si="8"/>
        <v>68.4</v>
      </c>
      <c r="N565" s="2">
        <v>142000</v>
      </c>
    </row>
    <row r="566" spans="1:14">
      <c r="A566" s="2">
        <v>2016</v>
      </c>
      <c r="B566" s="2">
        <v>69000</v>
      </c>
      <c r="C566" s="2">
        <v>141500</v>
      </c>
      <c r="D566" s="2">
        <f>2020-A566</f>
        <v>4</v>
      </c>
      <c r="F566" s="2">
        <v>4</v>
      </c>
      <c r="G566" s="2">
        <v>69000</v>
      </c>
      <c r="I566" s="2">
        <v>4</v>
      </c>
      <c r="J566" s="2">
        <v>141500</v>
      </c>
      <c r="M566">
        <f t="shared" si="8"/>
        <v>69</v>
      </c>
      <c r="N566" s="2">
        <v>141500</v>
      </c>
    </row>
    <row r="567" spans="1:14">
      <c r="A567" s="2">
        <v>2016</v>
      </c>
      <c r="B567" s="2">
        <v>69900</v>
      </c>
      <c r="C567" s="2">
        <v>143000</v>
      </c>
      <c r="D567" s="2">
        <f>2020-A567</f>
        <v>4</v>
      </c>
      <c r="F567" s="2">
        <v>4</v>
      </c>
      <c r="G567" s="2">
        <v>69900</v>
      </c>
      <c r="I567" s="2">
        <v>4</v>
      </c>
      <c r="J567" s="2">
        <v>143000</v>
      </c>
      <c r="M567">
        <f t="shared" si="8"/>
        <v>69.9</v>
      </c>
      <c r="N567" s="2">
        <v>143000</v>
      </c>
    </row>
    <row r="568" spans="1:14">
      <c r="A568" s="2">
        <v>2016</v>
      </c>
      <c r="B568" s="2">
        <v>70000</v>
      </c>
      <c r="C568" s="2">
        <v>159500</v>
      </c>
      <c r="D568" s="2">
        <f>2020-A568</f>
        <v>4</v>
      </c>
      <c r="F568" s="2">
        <v>4</v>
      </c>
      <c r="G568" s="2">
        <v>70000</v>
      </c>
      <c r="I568" s="2">
        <v>4</v>
      </c>
      <c r="J568" s="2">
        <v>159500</v>
      </c>
      <c r="M568">
        <f t="shared" si="8"/>
        <v>70</v>
      </c>
      <c r="N568" s="2">
        <v>159500</v>
      </c>
    </row>
    <row r="569" spans="1:14">
      <c r="A569" s="2">
        <v>2016</v>
      </c>
      <c r="B569" s="2">
        <v>70000</v>
      </c>
      <c r="C569" s="2">
        <v>156000</v>
      </c>
      <c r="D569" s="2">
        <f>2020-A569</f>
        <v>4</v>
      </c>
      <c r="F569" s="2">
        <v>4</v>
      </c>
      <c r="G569" s="2">
        <v>70000</v>
      </c>
      <c r="I569" s="2">
        <v>4</v>
      </c>
      <c r="J569" s="2">
        <v>156000</v>
      </c>
      <c r="M569">
        <f t="shared" si="8"/>
        <v>70</v>
      </c>
      <c r="N569" s="2">
        <v>156000</v>
      </c>
    </row>
    <row r="570" spans="1:14">
      <c r="A570" s="2">
        <v>2016</v>
      </c>
      <c r="B570" s="2">
        <v>70000</v>
      </c>
      <c r="C570" s="2">
        <v>139750</v>
      </c>
      <c r="D570" s="2">
        <f>2020-A570</f>
        <v>4</v>
      </c>
      <c r="F570" s="2">
        <v>4</v>
      </c>
      <c r="G570" s="2">
        <v>70000</v>
      </c>
      <c r="I570" s="2">
        <v>4</v>
      </c>
      <c r="J570" s="2">
        <v>139750</v>
      </c>
      <c r="M570">
        <f t="shared" si="8"/>
        <v>70</v>
      </c>
      <c r="N570" s="2">
        <v>139750</v>
      </c>
    </row>
    <row r="571" spans="1:14">
      <c r="A571" s="2">
        <v>2016</v>
      </c>
      <c r="B571" s="2">
        <v>71000</v>
      </c>
      <c r="C571" s="2">
        <v>133950</v>
      </c>
      <c r="D571" s="2">
        <f>2020-A571</f>
        <v>4</v>
      </c>
      <c r="F571" s="2">
        <v>4</v>
      </c>
      <c r="G571" s="2">
        <v>71000</v>
      </c>
      <c r="I571" s="2">
        <v>4</v>
      </c>
      <c r="J571" s="2">
        <v>133950</v>
      </c>
      <c r="M571">
        <f t="shared" si="8"/>
        <v>71</v>
      </c>
      <c r="N571" s="2">
        <v>133950</v>
      </c>
    </row>
    <row r="572" spans="1:14">
      <c r="A572" s="2">
        <v>2016</v>
      </c>
      <c r="B572" s="2">
        <v>71000</v>
      </c>
      <c r="C572" s="2">
        <v>131850</v>
      </c>
      <c r="D572" s="2">
        <f>2020-A572</f>
        <v>4</v>
      </c>
      <c r="F572" s="2">
        <v>4</v>
      </c>
      <c r="G572" s="2">
        <v>71000</v>
      </c>
      <c r="I572" s="2">
        <v>4</v>
      </c>
      <c r="J572" s="2">
        <v>131850</v>
      </c>
      <c r="M572">
        <f t="shared" si="8"/>
        <v>71</v>
      </c>
      <c r="N572" s="2">
        <v>131850</v>
      </c>
    </row>
    <row r="573" spans="1:14">
      <c r="A573" s="2">
        <v>2016</v>
      </c>
      <c r="B573" s="2">
        <v>72000</v>
      </c>
      <c r="C573" s="2">
        <v>143750</v>
      </c>
      <c r="D573" s="2">
        <f>2020-A573</f>
        <v>4</v>
      </c>
      <c r="F573" s="2">
        <v>4</v>
      </c>
      <c r="G573" s="2">
        <v>72000</v>
      </c>
      <c r="I573" s="2">
        <v>4</v>
      </c>
      <c r="J573" s="2">
        <v>143750</v>
      </c>
      <c r="M573">
        <f t="shared" si="8"/>
        <v>72</v>
      </c>
      <c r="N573" s="2">
        <v>143750</v>
      </c>
    </row>
    <row r="574" spans="1:14">
      <c r="A574" s="2">
        <v>2016</v>
      </c>
      <c r="B574" s="2">
        <v>72200</v>
      </c>
      <c r="C574" s="2">
        <v>143900</v>
      </c>
      <c r="D574" s="2">
        <f>2020-A574</f>
        <v>4</v>
      </c>
      <c r="F574" s="2">
        <v>4</v>
      </c>
      <c r="G574" s="2">
        <v>72200</v>
      </c>
      <c r="I574" s="2">
        <v>4</v>
      </c>
      <c r="J574" s="2">
        <v>143900</v>
      </c>
      <c r="M574">
        <f t="shared" si="8"/>
        <v>72.2</v>
      </c>
      <c r="N574" s="2">
        <v>143900</v>
      </c>
    </row>
    <row r="575" spans="1:14">
      <c r="A575" s="2">
        <v>2016</v>
      </c>
      <c r="B575" s="2">
        <v>73000</v>
      </c>
      <c r="C575" s="2">
        <v>149500</v>
      </c>
      <c r="D575" s="2">
        <f>2020-A575</f>
        <v>4</v>
      </c>
      <c r="F575" s="2">
        <v>4</v>
      </c>
      <c r="G575" s="2">
        <v>73000</v>
      </c>
      <c r="I575" s="2">
        <v>4</v>
      </c>
      <c r="J575" s="2">
        <v>149500</v>
      </c>
      <c r="M575">
        <f t="shared" si="8"/>
        <v>73</v>
      </c>
      <c r="N575" s="2">
        <v>149500</v>
      </c>
    </row>
    <row r="576" spans="1:14">
      <c r="A576" s="2">
        <v>2016</v>
      </c>
      <c r="B576" s="2">
        <v>73000</v>
      </c>
      <c r="C576" s="2">
        <v>135900</v>
      </c>
      <c r="D576" s="2">
        <f>2020-A576</f>
        <v>4</v>
      </c>
      <c r="F576" s="2">
        <v>4</v>
      </c>
      <c r="G576" s="2">
        <v>73000</v>
      </c>
      <c r="I576" s="2">
        <v>4</v>
      </c>
      <c r="J576" s="2">
        <v>135900</v>
      </c>
      <c r="M576">
        <f t="shared" si="8"/>
        <v>73</v>
      </c>
      <c r="N576" s="2">
        <v>135900</v>
      </c>
    </row>
    <row r="577" spans="1:14">
      <c r="A577" s="2">
        <v>2016</v>
      </c>
      <c r="B577" s="2">
        <v>73988</v>
      </c>
      <c r="C577" s="2">
        <v>150000</v>
      </c>
      <c r="D577" s="2">
        <f>2020-A577</f>
        <v>4</v>
      </c>
      <c r="F577" s="2">
        <v>4</v>
      </c>
      <c r="G577" s="2">
        <v>73988</v>
      </c>
      <c r="I577" s="2">
        <v>4</v>
      </c>
      <c r="J577" s="2">
        <v>150000</v>
      </c>
      <c r="M577">
        <f t="shared" si="8"/>
        <v>73.988</v>
      </c>
      <c r="N577" s="2">
        <v>150000</v>
      </c>
    </row>
    <row r="578" spans="1:14">
      <c r="A578" s="2">
        <v>2016</v>
      </c>
      <c r="B578" s="2">
        <v>74000</v>
      </c>
      <c r="C578" s="2">
        <v>139900</v>
      </c>
      <c r="D578" s="2">
        <f>2020-A578</f>
        <v>4</v>
      </c>
      <c r="F578" s="2">
        <v>4</v>
      </c>
      <c r="G578" s="2">
        <v>74000</v>
      </c>
      <c r="I578" s="2">
        <v>4</v>
      </c>
      <c r="J578" s="2">
        <v>139900</v>
      </c>
      <c r="M578">
        <f t="shared" si="8"/>
        <v>74</v>
      </c>
      <c r="N578" s="2">
        <v>139900</v>
      </c>
    </row>
    <row r="579" spans="1:14">
      <c r="A579" s="2">
        <v>2016</v>
      </c>
      <c r="B579" s="2">
        <v>75000</v>
      </c>
      <c r="C579" s="2">
        <v>123900</v>
      </c>
      <c r="D579" s="2">
        <f>2020-A579</f>
        <v>4</v>
      </c>
      <c r="F579" s="2">
        <v>4</v>
      </c>
      <c r="G579" s="2">
        <v>75000</v>
      </c>
      <c r="I579" s="2">
        <v>4</v>
      </c>
      <c r="J579" s="2">
        <v>123900</v>
      </c>
      <c r="M579">
        <f t="shared" ref="M579:M642" si="9">B579/1000</f>
        <v>75</v>
      </c>
      <c r="N579" s="2">
        <v>123900</v>
      </c>
    </row>
    <row r="580" spans="1:14">
      <c r="A580" s="2">
        <v>2016</v>
      </c>
      <c r="B580" s="2">
        <v>76500</v>
      </c>
      <c r="C580" s="2">
        <v>127000</v>
      </c>
      <c r="D580" s="2">
        <f>2020-A580</f>
        <v>4</v>
      </c>
      <c r="F580" s="2">
        <v>4</v>
      </c>
      <c r="G580" s="2">
        <v>76500</v>
      </c>
      <c r="I580" s="2">
        <v>4</v>
      </c>
      <c r="J580" s="2">
        <v>127000</v>
      </c>
      <c r="M580">
        <f t="shared" si="9"/>
        <v>76.5</v>
      </c>
      <c r="N580" s="2">
        <v>127000</v>
      </c>
    </row>
    <row r="581" spans="1:14">
      <c r="A581" s="2">
        <v>2016</v>
      </c>
      <c r="B581" s="2">
        <v>77500</v>
      </c>
      <c r="C581" s="2">
        <v>125000</v>
      </c>
      <c r="D581" s="2">
        <f>2020-A581</f>
        <v>4</v>
      </c>
      <c r="F581" s="2">
        <v>4</v>
      </c>
      <c r="G581" s="2">
        <v>77500</v>
      </c>
      <c r="I581" s="2">
        <v>4</v>
      </c>
      <c r="J581" s="2">
        <v>125000</v>
      </c>
      <c r="M581">
        <f t="shared" si="9"/>
        <v>77.5</v>
      </c>
      <c r="N581" s="2">
        <v>125000</v>
      </c>
    </row>
    <row r="582" spans="1:14">
      <c r="A582" s="2">
        <v>2016</v>
      </c>
      <c r="B582" s="2">
        <v>77500</v>
      </c>
      <c r="C582" s="2">
        <v>118000</v>
      </c>
      <c r="D582" s="2">
        <f>2020-A582</f>
        <v>4</v>
      </c>
      <c r="F582" s="2">
        <v>4</v>
      </c>
      <c r="G582" s="2">
        <v>77500</v>
      </c>
      <c r="I582" s="2">
        <v>4</v>
      </c>
      <c r="J582" s="2">
        <v>118000</v>
      </c>
      <c r="M582">
        <f t="shared" si="9"/>
        <v>77.5</v>
      </c>
      <c r="N582" s="2">
        <v>118000</v>
      </c>
    </row>
    <row r="583" spans="1:14">
      <c r="A583" s="2">
        <v>2016</v>
      </c>
      <c r="B583" s="2">
        <v>78000</v>
      </c>
      <c r="C583" s="2">
        <v>160000</v>
      </c>
      <c r="D583" s="2">
        <f>2020-A583</f>
        <v>4</v>
      </c>
      <c r="F583" s="2">
        <v>4</v>
      </c>
      <c r="G583" s="2">
        <v>78000</v>
      </c>
      <c r="I583" s="2">
        <v>4</v>
      </c>
      <c r="J583" s="2">
        <v>160000</v>
      </c>
      <c r="M583">
        <f t="shared" si="9"/>
        <v>78</v>
      </c>
      <c r="N583" s="2">
        <v>160000</v>
      </c>
    </row>
    <row r="584" spans="1:14">
      <c r="A584" s="2">
        <v>2016</v>
      </c>
      <c r="B584" s="2">
        <v>78000</v>
      </c>
      <c r="C584" s="2">
        <v>147000</v>
      </c>
      <c r="D584" s="2">
        <f>2020-A584</f>
        <v>4</v>
      </c>
      <c r="F584" s="2">
        <v>4</v>
      </c>
      <c r="G584" s="2">
        <v>78000</v>
      </c>
      <c r="I584" s="2">
        <v>4</v>
      </c>
      <c r="J584" s="2">
        <v>147000</v>
      </c>
      <c r="M584">
        <f t="shared" si="9"/>
        <v>78</v>
      </c>
      <c r="N584" s="2">
        <v>147000</v>
      </c>
    </row>
    <row r="585" spans="1:14">
      <c r="A585">
        <v>2016</v>
      </c>
      <c r="B585">
        <v>79000</v>
      </c>
      <c r="C585">
        <v>153750</v>
      </c>
      <c r="D585" s="2">
        <f>2020-A585</f>
        <v>4</v>
      </c>
      <c r="F585" s="2">
        <v>4</v>
      </c>
      <c r="G585">
        <v>79000</v>
      </c>
      <c r="I585" s="2">
        <v>4</v>
      </c>
      <c r="J585">
        <v>153750</v>
      </c>
      <c r="M585">
        <f t="shared" si="9"/>
        <v>79</v>
      </c>
      <c r="N585">
        <v>153750</v>
      </c>
    </row>
    <row r="586" spans="1:14">
      <c r="A586" s="2">
        <v>2016</v>
      </c>
      <c r="B586" s="2">
        <v>79000</v>
      </c>
      <c r="C586" s="2">
        <v>143500</v>
      </c>
      <c r="D586" s="2">
        <f>2020-A586</f>
        <v>4</v>
      </c>
      <c r="F586" s="2">
        <v>4</v>
      </c>
      <c r="G586" s="2">
        <v>79000</v>
      </c>
      <c r="I586" s="2">
        <v>4</v>
      </c>
      <c r="J586" s="2">
        <v>143500</v>
      </c>
      <c r="M586">
        <f t="shared" si="9"/>
        <v>79</v>
      </c>
      <c r="N586" s="2">
        <v>143500</v>
      </c>
    </row>
    <row r="587" spans="1:14">
      <c r="A587" s="2">
        <v>2016</v>
      </c>
      <c r="B587" s="2">
        <v>80000</v>
      </c>
      <c r="C587" s="2">
        <v>177500</v>
      </c>
      <c r="D587" s="2">
        <f>2020-A587</f>
        <v>4</v>
      </c>
      <c r="F587" s="2">
        <v>4</v>
      </c>
      <c r="G587" s="2">
        <v>80000</v>
      </c>
      <c r="I587" s="2">
        <v>4</v>
      </c>
      <c r="J587" s="2">
        <v>177500</v>
      </c>
      <c r="M587">
        <f t="shared" si="9"/>
        <v>80</v>
      </c>
      <c r="N587" s="2">
        <v>177500</v>
      </c>
    </row>
    <row r="588" spans="1:14">
      <c r="A588" s="2">
        <v>2016</v>
      </c>
      <c r="B588" s="2">
        <v>80000</v>
      </c>
      <c r="C588" s="2">
        <v>135750</v>
      </c>
      <c r="D588" s="2">
        <f>2020-A588</f>
        <v>4</v>
      </c>
      <c r="F588" s="2">
        <v>4</v>
      </c>
      <c r="G588" s="2">
        <v>80000</v>
      </c>
      <c r="I588" s="2">
        <v>4</v>
      </c>
      <c r="J588" s="2">
        <v>135750</v>
      </c>
      <c r="M588">
        <f t="shared" si="9"/>
        <v>80</v>
      </c>
      <c r="N588" s="2">
        <v>135750</v>
      </c>
    </row>
    <row r="589" spans="1:14">
      <c r="A589" s="2">
        <v>2016</v>
      </c>
      <c r="B589" s="2">
        <v>80000</v>
      </c>
      <c r="C589" s="2">
        <v>128500</v>
      </c>
      <c r="D589" s="2">
        <f>2020-A589</f>
        <v>4</v>
      </c>
      <c r="F589" s="2">
        <v>4</v>
      </c>
      <c r="G589" s="2">
        <v>80000</v>
      </c>
      <c r="I589" s="2">
        <v>4</v>
      </c>
      <c r="J589" s="2">
        <v>128500</v>
      </c>
      <c r="M589">
        <f t="shared" si="9"/>
        <v>80</v>
      </c>
      <c r="N589" s="2">
        <v>128500</v>
      </c>
    </row>
    <row r="590" spans="1:14">
      <c r="A590" s="2">
        <v>2016</v>
      </c>
      <c r="B590" s="2">
        <v>80780</v>
      </c>
      <c r="C590" s="2">
        <v>137750</v>
      </c>
      <c r="D590" s="2">
        <f>2020-A590</f>
        <v>4</v>
      </c>
      <c r="F590" s="2">
        <v>4</v>
      </c>
      <c r="G590" s="2">
        <v>80780</v>
      </c>
      <c r="I590" s="2">
        <v>4</v>
      </c>
      <c r="J590" s="2">
        <v>137750</v>
      </c>
      <c r="M590">
        <f t="shared" si="9"/>
        <v>80.78</v>
      </c>
      <c r="N590" s="2">
        <v>137750</v>
      </c>
    </row>
    <row r="591" spans="1:14">
      <c r="A591" s="2">
        <v>2016</v>
      </c>
      <c r="B591" s="2">
        <v>81000</v>
      </c>
      <c r="C591" s="2">
        <v>131500</v>
      </c>
      <c r="D591" s="2">
        <f>2020-A591</f>
        <v>4</v>
      </c>
      <c r="F591" s="2">
        <v>4</v>
      </c>
      <c r="G591" s="2">
        <v>81000</v>
      </c>
      <c r="I591" s="2">
        <v>4</v>
      </c>
      <c r="J591" s="2">
        <v>131500</v>
      </c>
      <c r="M591">
        <f t="shared" si="9"/>
        <v>81</v>
      </c>
      <c r="N591" s="2">
        <v>131500</v>
      </c>
    </row>
    <row r="592" spans="1:14">
      <c r="A592" s="2">
        <v>2016</v>
      </c>
      <c r="B592" s="2">
        <v>82000</v>
      </c>
      <c r="C592" s="2">
        <v>151000</v>
      </c>
      <c r="D592" s="2">
        <f>2020-A592</f>
        <v>4</v>
      </c>
      <c r="F592" s="2">
        <v>4</v>
      </c>
      <c r="G592" s="2">
        <v>82000</v>
      </c>
      <c r="I592" s="2">
        <v>4</v>
      </c>
      <c r="J592" s="2">
        <v>151000</v>
      </c>
      <c r="M592">
        <f t="shared" si="9"/>
        <v>82</v>
      </c>
      <c r="N592" s="2">
        <v>151000</v>
      </c>
    </row>
    <row r="593" spans="1:14">
      <c r="A593" s="2">
        <v>2016</v>
      </c>
      <c r="B593" s="2">
        <v>82000</v>
      </c>
      <c r="C593" s="2">
        <v>135500</v>
      </c>
      <c r="D593" s="2">
        <f>2020-A593</f>
        <v>4</v>
      </c>
      <c r="F593" s="2">
        <v>4</v>
      </c>
      <c r="G593" s="2">
        <v>82000</v>
      </c>
      <c r="I593" s="2">
        <v>4</v>
      </c>
      <c r="J593" s="2">
        <v>135500</v>
      </c>
      <c r="M593">
        <f t="shared" si="9"/>
        <v>82</v>
      </c>
      <c r="N593" s="2">
        <v>135500</v>
      </c>
    </row>
    <row r="594" spans="1:14">
      <c r="A594" s="2">
        <v>2016</v>
      </c>
      <c r="B594" s="2">
        <v>82000</v>
      </c>
      <c r="C594" s="2">
        <v>134500</v>
      </c>
      <c r="D594" s="2">
        <f>2020-A594</f>
        <v>4</v>
      </c>
      <c r="F594" s="2">
        <v>4</v>
      </c>
      <c r="G594" s="2">
        <v>82000</v>
      </c>
      <c r="I594" s="2">
        <v>4</v>
      </c>
      <c r="J594" s="2">
        <v>134500</v>
      </c>
      <c r="M594">
        <f t="shared" si="9"/>
        <v>82</v>
      </c>
      <c r="N594" s="2">
        <v>134500</v>
      </c>
    </row>
    <row r="595" spans="1:14">
      <c r="A595" s="2">
        <v>2016</v>
      </c>
      <c r="B595" s="2">
        <v>83000</v>
      </c>
      <c r="C595" s="2">
        <v>141000</v>
      </c>
      <c r="D595" s="2">
        <f>2020-A595</f>
        <v>4</v>
      </c>
      <c r="F595" s="2">
        <v>4</v>
      </c>
      <c r="G595" s="2">
        <v>83000</v>
      </c>
      <c r="I595" s="2">
        <v>4</v>
      </c>
      <c r="J595" s="2">
        <v>141000</v>
      </c>
      <c r="M595">
        <f t="shared" si="9"/>
        <v>83</v>
      </c>
      <c r="N595" s="2">
        <v>141000</v>
      </c>
    </row>
    <row r="596" spans="1:14">
      <c r="A596" s="2">
        <v>2016</v>
      </c>
      <c r="B596" s="2">
        <v>85000</v>
      </c>
      <c r="C596" s="2">
        <v>162500</v>
      </c>
      <c r="D596" s="2">
        <f>2020-A596</f>
        <v>4</v>
      </c>
      <c r="F596" s="2">
        <v>4</v>
      </c>
      <c r="G596" s="2">
        <v>85000</v>
      </c>
      <c r="I596" s="2">
        <v>4</v>
      </c>
      <c r="J596" s="2">
        <v>162500</v>
      </c>
      <c r="M596">
        <f t="shared" si="9"/>
        <v>85</v>
      </c>
      <c r="N596" s="2">
        <v>162500</v>
      </c>
    </row>
    <row r="597" spans="1:14">
      <c r="A597" s="2">
        <v>2016</v>
      </c>
      <c r="B597" s="2">
        <v>85000</v>
      </c>
      <c r="C597" s="2">
        <v>139500</v>
      </c>
      <c r="D597" s="2">
        <f>2020-A597</f>
        <v>4</v>
      </c>
      <c r="F597" s="2">
        <v>4</v>
      </c>
      <c r="G597" s="2">
        <v>85000</v>
      </c>
      <c r="I597" s="2">
        <v>4</v>
      </c>
      <c r="J597" s="2">
        <v>139500</v>
      </c>
      <c r="M597">
        <f t="shared" si="9"/>
        <v>85</v>
      </c>
      <c r="N597" s="2">
        <v>139500</v>
      </c>
    </row>
    <row r="598" spans="1:14">
      <c r="A598" s="2">
        <v>2016</v>
      </c>
      <c r="B598" s="2">
        <v>86000</v>
      </c>
      <c r="C598" s="2">
        <v>145750</v>
      </c>
      <c r="D598" s="2">
        <f>2020-A598</f>
        <v>4</v>
      </c>
      <c r="F598" s="2">
        <v>4</v>
      </c>
      <c r="G598" s="2">
        <v>86000</v>
      </c>
      <c r="I598" s="2">
        <v>4</v>
      </c>
      <c r="J598" s="2">
        <v>145750</v>
      </c>
      <c r="M598">
        <f t="shared" si="9"/>
        <v>86</v>
      </c>
      <c r="N598" s="2">
        <v>145750</v>
      </c>
    </row>
    <row r="599" spans="1:14">
      <c r="A599" s="2">
        <v>2016</v>
      </c>
      <c r="B599" s="2">
        <v>87279</v>
      </c>
      <c r="C599" s="2">
        <v>152000</v>
      </c>
      <c r="D599" s="2">
        <f>2020-A599</f>
        <v>4</v>
      </c>
      <c r="F599" s="2">
        <v>4</v>
      </c>
      <c r="G599" s="2">
        <v>87279</v>
      </c>
      <c r="I599" s="2">
        <v>4</v>
      </c>
      <c r="J599" s="2">
        <v>152000</v>
      </c>
      <c r="M599">
        <f t="shared" si="9"/>
        <v>87.279</v>
      </c>
      <c r="N599" s="2">
        <v>152000</v>
      </c>
    </row>
    <row r="600" spans="1:14">
      <c r="A600" s="2">
        <v>2016</v>
      </c>
      <c r="B600" s="2">
        <v>87678</v>
      </c>
      <c r="C600" s="2">
        <v>126500</v>
      </c>
      <c r="D600" s="2">
        <f>2020-A600</f>
        <v>4</v>
      </c>
      <c r="F600" s="2">
        <v>4</v>
      </c>
      <c r="G600" s="2">
        <v>87678</v>
      </c>
      <c r="I600" s="2">
        <v>4</v>
      </c>
      <c r="J600" s="2">
        <v>126500</v>
      </c>
      <c r="M600">
        <f t="shared" si="9"/>
        <v>87.678</v>
      </c>
      <c r="N600" s="2">
        <v>126500</v>
      </c>
    </row>
    <row r="601" spans="1:14">
      <c r="A601" s="2">
        <v>2016</v>
      </c>
      <c r="B601" s="2">
        <v>88000</v>
      </c>
      <c r="C601" s="2">
        <v>158000</v>
      </c>
      <c r="D601" s="2">
        <f>2020-A601</f>
        <v>4</v>
      </c>
      <c r="F601" s="2">
        <v>4</v>
      </c>
      <c r="G601" s="2">
        <v>88000</v>
      </c>
      <c r="I601" s="2">
        <v>4</v>
      </c>
      <c r="J601" s="2">
        <v>158000</v>
      </c>
      <c r="M601">
        <f t="shared" si="9"/>
        <v>88</v>
      </c>
      <c r="N601" s="2">
        <v>158000</v>
      </c>
    </row>
    <row r="602" spans="1:14">
      <c r="A602" s="2">
        <v>2016</v>
      </c>
      <c r="B602" s="2">
        <v>88000</v>
      </c>
      <c r="C602" s="2">
        <v>146750</v>
      </c>
      <c r="D602" s="2">
        <f>2020-A602</f>
        <v>4</v>
      </c>
      <c r="F602" s="2">
        <v>4</v>
      </c>
      <c r="G602" s="2">
        <v>88000</v>
      </c>
      <c r="I602" s="2">
        <v>4</v>
      </c>
      <c r="J602" s="2">
        <v>146750</v>
      </c>
      <c r="M602">
        <f t="shared" si="9"/>
        <v>88</v>
      </c>
      <c r="N602" s="2">
        <v>146750</v>
      </c>
    </row>
    <row r="603" spans="1:14">
      <c r="A603" s="2">
        <v>2016</v>
      </c>
      <c r="B603" s="2">
        <v>88000</v>
      </c>
      <c r="C603" s="2">
        <v>129000</v>
      </c>
      <c r="D603" s="2">
        <f>2020-A603</f>
        <v>4</v>
      </c>
      <c r="F603" s="2">
        <v>4</v>
      </c>
      <c r="G603" s="2">
        <v>88000</v>
      </c>
      <c r="I603" s="2">
        <v>4</v>
      </c>
      <c r="J603" s="2">
        <v>129000</v>
      </c>
      <c r="M603">
        <f t="shared" si="9"/>
        <v>88</v>
      </c>
      <c r="N603" s="2">
        <v>129000</v>
      </c>
    </row>
    <row r="604" spans="1:14">
      <c r="A604" s="2">
        <v>2016</v>
      </c>
      <c r="B604" s="2">
        <v>89000</v>
      </c>
      <c r="C604" s="2">
        <v>153000</v>
      </c>
      <c r="D604" s="2">
        <f>2020-A604</f>
        <v>4</v>
      </c>
      <c r="F604" s="2">
        <v>4</v>
      </c>
      <c r="G604" s="2">
        <v>89000</v>
      </c>
      <c r="I604" s="2">
        <v>4</v>
      </c>
      <c r="J604" s="2">
        <v>153000</v>
      </c>
      <c r="M604">
        <f t="shared" si="9"/>
        <v>89</v>
      </c>
      <c r="N604" s="2">
        <v>153000</v>
      </c>
    </row>
    <row r="605" spans="1:14">
      <c r="A605" s="2">
        <v>2016</v>
      </c>
      <c r="B605" s="2">
        <v>89000</v>
      </c>
      <c r="C605" s="2">
        <v>146500</v>
      </c>
      <c r="D605" s="2">
        <f>2020-A605</f>
        <v>4</v>
      </c>
      <c r="F605" s="2">
        <v>4</v>
      </c>
      <c r="G605" s="2">
        <v>89000</v>
      </c>
      <c r="I605" s="2">
        <v>4</v>
      </c>
      <c r="J605" s="2">
        <v>146500</v>
      </c>
      <c r="M605">
        <f t="shared" si="9"/>
        <v>89</v>
      </c>
      <c r="N605" s="2">
        <v>146500</v>
      </c>
    </row>
    <row r="606" spans="1:14">
      <c r="A606" s="2">
        <v>2016</v>
      </c>
      <c r="B606" s="2">
        <v>90000</v>
      </c>
      <c r="C606" s="2">
        <v>162750</v>
      </c>
      <c r="D606" s="2">
        <f>2020-A606</f>
        <v>4</v>
      </c>
      <c r="F606" s="2">
        <v>4</v>
      </c>
      <c r="G606" s="2">
        <v>90000</v>
      </c>
      <c r="I606" s="2">
        <v>4</v>
      </c>
      <c r="J606" s="2">
        <v>162750</v>
      </c>
      <c r="M606">
        <f t="shared" si="9"/>
        <v>90</v>
      </c>
      <c r="N606" s="2">
        <v>162750</v>
      </c>
    </row>
    <row r="607" spans="1:14">
      <c r="A607" s="2">
        <v>2016</v>
      </c>
      <c r="B607" s="2">
        <v>90000</v>
      </c>
      <c r="C607" s="2">
        <v>135900</v>
      </c>
      <c r="D607" s="2">
        <f>2020-A607</f>
        <v>4</v>
      </c>
      <c r="F607" s="2">
        <v>4</v>
      </c>
      <c r="G607" s="2">
        <v>90000</v>
      </c>
      <c r="I607" s="2">
        <v>4</v>
      </c>
      <c r="J607" s="2">
        <v>135900</v>
      </c>
      <c r="M607">
        <f t="shared" si="9"/>
        <v>90</v>
      </c>
      <c r="N607" s="2">
        <v>135900</v>
      </c>
    </row>
    <row r="608" spans="1:14">
      <c r="A608" s="2">
        <v>2016</v>
      </c>
      <c r="B608" s="2">
        <v>90000</v>
      </c>
      <c r="C608" s="2">
        <v>128900</v>
      </c>
      <c r="D608" s="2">
        <f>2020-A608</f>
        <v>4</v>
      </c>
      <c r="F608" s="2">
        <v>4</v>
      </c>
      <c r="G608" s="2">
        <v>90000</v>
      </c>
      <c r="I608" s="2">
        <v>4</v>
      </c>
      <c r="J608" s="2">
        <v>128900</v>
      </c>
      <c r="M608">
        <f t="shared" si="9"/>
        <v>90</v>
      </c>
      <c r="N608" s="2">
        <v>128900</v>
      </c>
    </row>
    <row r="609" spans="1:14">
      <c r="A609" s="2">
        <v>2016</v>
      </c>
      <c r="B609" s="2">
        <v>90000</v>
      </c>
      <c r="C609" s="2">
        <v>123500</v>
      </c>
      <c r="D609" s="2">
        <f>2020-A609</f>
        <v>4</v>
      </c>
      <c r="F609" s="2">
        <v>4</v>
      </c>
      <c r="G609" s="2">
        <v>90000</v>
      </c>
      <c r="I609" s="2">
        <v>4</v>
      </c>
      <c r="J609" s="2">
        <v>123500</v>
      </c>
      <c r="M609">
        <f t="shared" si="9"/>
        <v>90</v>
      </c>
      <c r="N609" s="2">
        <v>123500</v>
      </c>
    </row>
    <row r="610" spans="1:14">
      <c r="A610" s="2">
        <v>2016</v>
      </c>
      <c r="B610" s="2">
        <v>91000</v>
      </c>
      <c r="C610" s="2">
        <v>137500</v>
      </c>
      <c r="D610" s="2">
        <f>2020-A610</f>
        <v>4</v>
      </c>
      <c r="F610" s="2">
        <v>4</v>
      </c>
      <c r="G610" s="2">
        <v>91000</v>
      </c>
      <c r="I610" s="2">
        <v>4</v>
      </c>
      <c r="J610" s="2">
        <v>137500</v>
      </c>
      <c r="M610">
        <f t="shared" si="9"/>
        <v>91</v>
      </c>
      <c r="N610" s="2">
        <v>137500</v>
      </c>
    </row>
    <row r="611" spans="1:14">
      <c r="A611" s="2">
        <v>2016</v>
      </c>
      <c r="B611" s="2">
        <v>92000</v>
      </c>
      <c r="C611" s="2">
        <v>134500</v>
      </c>
      <c r="D611" s="2">
        <f>2020-A611</f>
        <v>4</v>
      </c>
      <c r="F611" s="2">
        <v>4</v>
      </c>
      <c r="G611" s="2">
        <v>92000</v>
      </c>
      <c r="I611" s="2">
        <v>4</v>
      </c>
      <c r="J611" s="2">
        <v>134500</v>
      </c>
      <c r="M611">
        <f t="shared" si="9"/>
        <v>92</v>
      </c>
      <c r="N611" s="2">
        <v>134500</v>
      </c>
    </row>
    <row r="612" spans="1:14">
      <c r="A612" s="2">
        <v>2016</v>
      </c>
      <c r="B612" s="2">
        <v>94000</v>
      </c>
      <c r="C612" s="2">
        <v>114500</v>
      </c>
      <c r="D612" s="2">
        <f>2020-A612</f>
        <v>4</v>
      </c>
      <c r="F612" s="2">
        <v>4</v>
      </c>
      <c r="G612" s="2">
        <v>94000</v>
      </c>
      <c r="I612" s="2">
        <v>4</v>
      </c>
      <c r="J612" s="2">
        <v>114500</v>
      </c>
      <c r="M612">
        <f t="shared" si="9"/>
        <v>94</v>
      </c>
      <c r="N612" s="2">
        <v>114500</v>
      </c>
    </row>
    <row r="613" spans="1:14">
      <c r="A613" s="2">
        <v>2016</v>
      </c>
      <c r="B613" s="2">
        <v>95000</v>
      </c>
      <c r="C613" s="2">
        <v>136500</v>
      </c>
      <c r="D613" s="2">
        <f>2020-A613</f>
        <v>4</v>
      </c>
      <c r="F613" s="2">
        <v>4</v>
      </c>
      <c r="G613" s="2">
        <v>95000</v>
      </c>
      <c r="I613" s="2">
        <v>4</v>
      </c>
      <c r="J613" s="2">
        <v>136500</v>
      </c>
      <c r="M613">
        <f t="shared" si="9"/>
        <v>95</v>
      </c>
      <c r="N613" s="2">
        <v>136500</v>
      </c>
    </row>
    <row r="614" spans="1:14">
      <c r="A614" s="2">
        <v>2016</v>
      </c>
      <c r="B614" s="2">
        <v>95300</v>
      </c>
      <c r="C614" s="2">
        <v>142000</v>
      </c>
      <c r="D614" s="2">
        <f>2020-A614</f>
        <v>4</v>
      </c>
      <c r="F614" s="2">
        <v>4</v>
      </c>
      <c r="G614" s="2">
        <v>95300</v>
      </c>
      <c r="I614" s="2">
        <v>4</v>
      </c>
      <c r="J614" s="2">
        <v>142000</v>
      </c>
      <c r="M614">
        <f t="shared" si="9"/>
        <v>95.3</v>
      </c>
      <c r="N614" s="2">
        <v>142000</v>
      </c>
    </row>
    <row r="615" spans="1:14">
      <c r="A615" s="2">
        <v>2016</v>
      </c>
      <c r="B615" s="2">
        <v>95500</v>
      </c>
      <c r="C615" s="2">
        <v>126000</v>
      </c>
      <c r="D615" s="2">
        <f>2020-A615</f>
        <v>4</v>
      </c>
      <c r="F615" s="2">
        <v>4</v>
      </c>
      <c r="G615" s="2">
        <v>95500</v>
      </c>
      <c r="I615" s="2">
        <v>4</v>
      </c>
      <c r="J615" s="2">
        <v>126000</v>
      </c>
      <c r="M615">
        <f t="shared" si="9"/>
        <v>95.5</v>
      </c>
      <c r="N615" s="2">
        <v>126000</v>
      </c>
    </row>
    <row r="616" spans="1:14">
      <c r="A616" s="2">
        <v>2016</v>
      </c>
      <c r="B616" s="2">
        <v>96000</v>
      </c>
      <c r="C616" s="2">
        <v>144990</v>
      </c>
      <c r="D616" s="2">
        <f>2020-A616</f>
        <v>4</v>
      </c>
      <c r="F616" s="2">
        <v>4</v>
      </c>
      <c r="G616" s="2">
        <v>96000</v>
      </c>
      <c r="I616" s="2">
        <v>4</v>
      </c>
      <c r="J616" s="2">
        <v>144990</v>
      </c>
      <c r="M616">
        <f t="shared" si="9"/>
        <v>96</v>
      </c>
      <c r="N616" s="2">
        <v>144990</v>
      </c>
    </row>
    <row r="617" spans="1:14">
      <c r="A617" s="2">
        <v>2016</v>
      </c>
      <c r="B617" s="2">
        <v>97000</v>
      </c>
      <c r="C617" s="2">
        <v>149750</v>
      </c>
      <c r="D617" s="2">
        <f>2020-A617</f>
        <v>4</v>
      </c>
      <c r="F617" s="2">
        <v>4</v>
      </c>
      <c r="G617" s="2">
        <v>97000</v>
      </c>
      <c r="I617" s="2">
        <v>4</v>
      </c>
      <c r="J617" s="2">
        <v>149750</v>
      </c>
      <c r="M617">
        <f t="shared" si="9"/>
        <v>97</v>
      </c>
      <c r="N617" s="2">
        <v>149750</v>
      </c>
    </row>
    <row r="618" spans="1:14">
      <c r="A618" s="2">
        <v>2016</v>
      </c>
      <c r="B618" s="2">
        <v>97000</v>
      </c>
      <c r="C618" s="2">
        <v>136000</v>
      </c>
      <c r="D618" s="2">
        <f>2020-A618</f>
        <v>4</v>
      </c>
      <c r="F618" s="2">
        <v>4</v>
      </c>
      <c r="G618" s="2">
        <v>97000</v>
      </c>
      <c r="I618" s="2">
        <v>4</v>
      </c>
      <c r="J618" s="2">
        <v>136000</v>
      </c>
      <c r="M618">
        <f t="shared" si="9"/>
        <v>97</v>
      </c>
      <c r="N618" s="2">
        <v>136000</v>
      </c>
    </row>
    <row r="619" spans="1:14">
      <c r="A619" s="2">
        <v>2016</v>
      </c>
      <c r="B619" s="2">
        <v>98000</v>
      </c>
      <c r="C619" s="2">
        <v>146900</v>
      </c>
      <c r="D619" s="2">
        <f>2020-A619</f>
        <v>4</v>
      </c>
      <c r="F619" s="2">
        <v>4</v>
      </c>
      <c r="G619" s="2">
        <v>98000</v>
      </c>
      <c r="I619" s="2">
        <v>4</v>
      </c>
      <c r="J619" s="2">
        <v>146900</v>
      </c>
      <c r="M619">
        <f t="shared" si="9"/>
        <v>98</v>
      </c>
      <c r="N619" s="2">
        <v>146900</v>
      </c>
    </row>
    <row r="620" spans="1:14">
      <c r="A620" s="2">
        <v>2016</v>
      </c>
      <c r="B620" s="2">
        <v>98523</v>
      </c>
      <c r="C620" s="2">
        <v>134900</v>
      </c>
      <c r="D620" s="2">
        <f>2020-A620</f>
        <v>4</v>
      </c>
      <c r="F620" s="2">
        <v>4</v>
      </c>
      <c r="G620" s="2">
        <v>98523</v>
      </c>
      <c r="I620" s="2">
        <v>4</v>
      </c>
      <c r="J620" s="2">
        <v>134900</v>
      </c>
      <c r="M620">
        <f t="shared" si="9"/>
        <v>98.523</v>
      </c>
      <c r="N620" s="2">
        <v>134900</v>
      </c>
    </row>
    <row r="621" spans="1:14">
      <c r="A621" s="2">
        <v>2016</v>
      </c>
      <c r="B621" s="2">
        <v>99000</v>
      </c>
      <c r="C621" s="2">
        <v>175500</v>
      </c>
      <c r="D621" s="2">
        <f>2020-A621</f>
        <v>4</v>
      </c>
      <c r="F621" s="2">
        <v>4</v>
      </c>
      <c r="G621" s="2">
        <v>99000</v>
      </c>
      <c r="I621" s="2">
        <v>4</v>
      </c>
      <c r="J621" s="2">
        <v>175500</v>
      </c>
      <c r="M621">
        <f t="shared" si="9"/>
        <v>99</v>
      </c>
      <c r="N621" s="2">
        <v>175500</v>
      </c>
    </row>
    <row r="622" spans="1:14">
      <c r="A622" s="2">
        <v>2016</v>
      </c>
      <c r="B622" s="2">
        <v>99000</v>
      </c>
      <c r="C622" s="2">
        <v>134900</v>
      </c>
      <c r="D622" s="2">
        <f>2020-A622</f>
        <v>4</v>
      </c>
      <c r="F622" s="2">
        <v>4</v>
      </c>
      <c r="G622" s="2">
        <v>99000</v>
      </c>
      <c r="I622" s="2">
        <v>4</v>
      </c>
      <c r="J622" s="2">
        <v>134900</v>
      </c>
      <c r="M622">
        <f t="shared" si="9"/>
        <v>99</v>
      </c>
      <c r="N622" s="2">
        <v>134900</v>
      </c>
    </row>
    <row r="623" spans="1:14">
      <c r="A623" s="2">
        <v>2016</v>
      </c>
      <c r="B623" s="2">
        <v>99000</v>
      </c>
      <c r="C623" s="2">
        <v>127000</v>
      </c>
      <c r="D623" s="2">
        <f>2020-A623</f>
        <v>4</v>
      </c>
      <c r="F623" s="2">
        <v>4</v>
      </c>
      <c r="G623" s="2">
        <v>99000</v>
      </c>
      <c r="I623" s="2">
        <v>4</v>
      </c>
      <c r="J623" s="2">
        <v>127000</v>
      </c>
      <c r="M623">
        <f t="shared" si="9"/>
        <v>99</v>
      </c>
      <c r="N623" s="2">
        <v>127000</v>
      </c>
    </row>
    <row r="624" spans="1:14">
      <c r="A624" s="2">
        <v>2016</v>
      </c>
      <c r="B624" s="2">
        <v>100000</v>
      </c>
      <c r="C624" s="2">
        <v>137500</v>
      </c>
      <c r="D624" s="2">
        <f>2020-A624</f>
        <v>4</v>
      </c>
      <c r="F624" s="2">
        <v>4</v>
      </c>
      <c r="G624" s="2">
        <v>100000</v>
      </c>
      <c r="I624" s="2">
        <v>4</v>
      </c>
      <c r="J624" s="2">
        <v>137500</v>
      </c>
      <c r="M624">
        <f t="shared" si="9"/>
        <v>100</v>
      </c>
      <c r="N624" s="2">
        <v>137500</v>
      </c>
    </row>
    <row r="625" spans="1:14">
      <c r="A625" s="2">
        <v>2016</v>
      </c>
      <c r="B625" s="2">
        <v>100000</v>
      </c>
      <c r="C625" s="2">
        <v>136950</v>
      </c>
      <c r="D625" s="2">
        <f>2020-A625</f>
        <v>4</v>
      </c>
      <c r="F625" s="2">
        <v>4</v>
      </c>
      <c r="G625" s="2">
        <v>100000</v>
      </c>
      <c r="I625" s="2">
        <v>4</v>
      </c>
      <c r="J625" s="2">
        <v>136950</v>
      </c>
      <c r="M625">
        <f t="shared" si="9"/>
        <v>100</v>
      </c>
      <c r="N625" s="2">
        <v>136950</v>
      </c>
    </row>
    <row r="626" spans="1:14">
      <c r="A626" s="2">
        <v>2016</v>
      </c>
      <c r="B626" s="2">
        <v>102000</v>
      </c>
      <c r="C626" s="2">
        <v>117500</v>
      </c>
      <c r="D626" s="2">
        <f>2020-A626</f>
        <v>4</v>
      </c>
      <c r="F626" s="2">
        <v>4</v>
      </c>
      <c r="G626" s="2">
        <v>102000</v>
      </c>
      <c r="I626" s="2">
        <v>4</v>
      </c>
      <c r="J626" s="2">
        <v>117500</v>
      </c>
      <c r="M626">
        <f t="shared" si="9"/>
        <v>102</v>
      </c>
      <c r="N626" s="2">
        <v>117500</v>
      </c>
    </row>
    <row r="627" spans="1:14">
      <c r="A627" s="2">
        <v>2016</v>
      </c>
      <c r="B627" s="2">
        <v>104000</v>
      </c>
      <c r="C627" s="2">
        <v>135000</v>
      </c>
      <c r="D627" s="2">
        <f>2020-A627</f>
        <v>4</v>
      </c>
      <c r="F627" s="2">
        <v>4</v>
      </c>
      <c r="G627" s="2">
        <v>104000</v>
      </c>
      <c r="I627" s="2">
        <v>4</v>
      </c>
      <c r="J627" s="2">
        <v>135000</v>
      </c>
      <c r="M627">
        <f t="shared" si="9"/>
        <v>104</v>
      </c>
      <c r="N627" s="2">
        <v>135000</v>
      </c>
    </row>
    <row r="628" spans="1:14">
      <c r="A628" s="2">
        <v>2016</v>
      </c>
      <c r="B628" s="2">
        <v>105000</v>
      </c>
      <c r="C628" s="2">
        <v>151000</v>
      </c>
      <c r="D628" s="2">
        <f>2020-A628</f>
        <v>4</v>
      </c>
      <c r="F628" s="2">
        <v>4</v>
      </c>
      <c r="G628" s="2">
        <v>105000</v>
      </c>
      <c r="I628" s="2">
        <v>4</v>
      </c>
      <c r="J628" s="2">
        <v>151000</v>
      </c>
      <c r="M628">
        <f t="shared" si="9"/>
        <v>105</v>
      </c>
      <c r="N628" s="2">
        <v>151000</v>
      </c>
    </row>
    <row r="629" spans="1:14">
      <c r="A629" s="2">
        <v>2016</v>
      </c>
      <c r="B629" s="2">
        <v>105000</v>
      </c>
      <c r="C629" s="2">
        <v>146950</v>
      </c>
      <c r="D629" s="2">
        <f>2020-A629</f>
        <v>4</v>
      </c>
      <c r="F629" s="2">
        <v>4</v>
      </c>
      <c r="G629" s="2">
        <v>105000</v>
      </c>
      <c r="I629" s="2">
        <v>4</v>
      </c>
      <c r="J629" s="2">
        <v>146950</v>
      </c>
      <c r="M629">
        <f t="shared" si="9"/>
        <v>105</v>
      </c>
      <c r="N629" s="2">
        <v>146950</v>
      </c>
    </row>
    <row r="630" spans="1:14">
      <c r="A630" s="2">
        <v>2016</v>
      </c>
      <c r="B630" s="2">
        <v>106000</v>
      </c>
      <c r="C630" s="2">
        <v>148500</v>
      </c>
      <c r="D630" s="2">
        <f>2020-A630</f>
        <v>4</v>
      </c>
      <c r="F630" s="2">
        <v>4</v>
      </c>
      <c r="G630" s="2">
        <v>106000</v>
      </c>
      <c r="I630" s="2">
        <v>4</v>
      </c>
      <c r="J630" s="2">
        <v>148500</v>
      </c>
      <c r="M630">
        <f t="shared" si="9"/>
        <v>106</v>
      </c>
      <c r="N630" s="2">
        <v>148500</v>
      </c>
    </row>
    <row r="631" spans="1:14">
      <c r="A631" s="2">
        <v>2016</v>
      </c>
      <c r="B631" s="2">
        <v>106000</v>
      </c>
      <c r="C631" s="2">
        <v>121000</v>
      </c>
      <c r="D631" s="2">
        <f>2020-A631</f>
        <v>4</v>
      </c>
      <c r="F631" s="2">
        <v>4</v>
      </c>
      <c r="G631" s="2">
        <v>106000</v>
      </c>
      <c r="I631" s="2">
        <v>4</v>
      </c>
      <c r="J631" s="2">
        <v>121000</v>
      </c>
      <c r="M631">
        <f t="shared" si="9"/>
        <v>106</v>
      </c>
      <c r="N631" s="2">
        <v>121000</v>
      </c>
    </row>
    <row r="632" spans="1:14">
      <c r="A632" s="2">
        <v>2016</v>
      </c>
      <c r="B632" s="2">
        <v>107000</v>
      </c>
      <c r="C632" s="2">
        <v>159500</v>
      </c>
      <c r="D632" s="2">
        <f>2020-A632</f>
        <v>4</v>
      </c>
      <c r="F632" s="2">
        <v>4</v>
      </c>
      <c r="G632" s="2">
        <v>107000</v>
      </c>
      <c r="I632" s="2">
        <v>4</v>
      </c>
      <c r="J632" s="2">
        <v>159500</v>
      </c>
      <c r="M632">
        <f t="shared" si="9"/>
        <v>107</v>
      </c>
      <c r="N632" s="2">
        <v>159500</v>
      </c>
    </row>
    <row r="633" spans="1:14">
      <c r="A633" s="2">
        <v>2016</v>
      </c>
      <c r="B633" s="2">
        <v>107000</v>
      </c>
      <c r="C633" s="2">
        <v>128500</v>
      </c>
      <c r="D633" s="2">
        <f>2020-A633</f>
        <v>4</v>
      </c>
      <c r="F633" s="2">
        <v>4</v>
      </c>
      <c r="G633" s="2">
        <v>107000</v>
      </c>
      <c r="I633" s="2">
        <v>4</v>
      </c>
      <c r="J633" s="2">
        <v>128500</v>
      </c>
      <c r="M633">
        <f t="shared" si="9"/>
        <v>107</v>
      </c>
      <c r="N633" s="2">
        <v>128500</v>
      </c>
    </row>
    <row r="634" spans="1:14">
      <c r="A634" s="2">
        <v>2016</v>
      </c>
      <c r="B634" s="2">
        <v>108000</v>
      </c>
      <c r="C634" s="2">
        <v>136500</v>
      </c>
      <c r="D634" s="2">
        <f>2020-A634</f>
        <v>4</v>
      </c>
      <c r="F634" s="2">
        <v>4</v>
      </c>
      <c r="G634" s="2">
        <v>108000</v>
      </c>
      <c r="I634" s="2">
        <v>4</v>
      </c>
      <c r="J634" s="2">
        <v>136500</v>
      </c>
      <c r="M634">
        <f t="shared" si="9"/>
        <v>108</v>
      </c>
      <c r="N634" s="2">
        <v>136500</v>
      </c>
    </row>
    <row r="635" spans="1:14">
      <c r="A635" s="2">
        <v>2016</v>
      </c>
      <c r="B635" s="2">
        <v>110000</v>
      </c>
      <c r="C635" s="2">
        <v>152000</v>
      </c>
      <c r="D635" s="2">
        <f>2020-A635</f>
        <v>4</v>
      </c>
      <c r="F635" s="2">
        <v>4</v>
      </c>
      <c r="G635" s="2">
        <v>110000</v>
      </c>
      <c r="I635" s="2">
        <v>4</v>
      </c>
      <c r="J635" s="2">
        <v>152000</v>
      </c>
      <c r="M635">
        <f t="shared" si="9"/>
        <v>110</v>
      </c>
      <c r="N635" s="2">
        <v>152000</v>
      </c>
    </row>
    <row r="636" spans="1:14">
      <c r="A636" s="2">
        <v>2016</v>
      </c>
      <c r="B636" s="2">
        <v>110000</v>
      </c>
      <c r="C636" s="2">
        <v>139500</v>
      </c>
      <c r="D636" s="2">
        <f>2020-A636</f>
        <v>4</v>
      </c>
      <c r="F636" s="2">
        <v>4</v>
      </c>
      <c r="G636" s="2">
        <v>110000</v>
      </c>
      <c r="I636" s="2">
        <v>4</v>
      </c>
      <c r="J636" s="2">
        <v>139500</v>
      </c>
      <c r="M636">
        <f t="shared" si="9"/>
        <v>110</v>
      </c>
      <c r="N636" s="2">
        <v>139500</v>
      </c>
    </row>
    <row r="637" spans="1:14">
      <c r="A637" s="2">
        <v>2016</v>
      </c>
      <c r="B637" s="2">
        <v>110000</v>
      </c>
      <c r="C637" s="2">
        <v>136500</v>
      </c>
      <c r="D637" s="2">
        <f>2020-A637</f>
        <v>4</v>
      </c>
      <c r="F637" s="2">
        <v>4</v>
      </c>
      <c r="G637" s="2">
        <v>110000</v>
      </c>
      <c r="I637" s="2">
        <v>4</v>
      </c>
      <c r="J637" s="2">
        <v>136500</v>
      </c>
      <c r="M637">
        <f t="shared" si="9"/>
        <v>110</v>
      </c>
      <c r="N637" s="2">
        <v>136500</v>
      </c>
    </row>
    <row r="638" spans="1:14">
      <c r="A638" s="2">
        <v>2016</v>
      </c>
      <c r="B638" s="2">
        <v>110000</v>
      </c>
      <c r="C638" s="2">
        <v>129950</v>
      </c>
      <c r="D638" s="2">
        <f>2020-A638</f>
        <v>4</v>
      </c>
      <c r="F638" s="2">
        <v>4</v>
      </c>
      <c r="G638" s="2">
        <v>110000</v>
      </c>
      <c r="I638" s="2">
        <v>4</v>
      </c>
      <c r="J638" s="2">
        <v>129950</v>
      </c>
      <c r="M638">
        <f t="shared" si="9"/>
        <v>110</v>
      </c>
      <c r="N638" s="2">
        <v>129950</v>
      </c>
    </row>
    <row r="639" spans="1:14">
      <c r="A639" s="2">
        <v>2016</v>
      </c>
      <c r="B639" s="2">
        <v>112000</v>
      </c>
      <c r="C639" s="2">
        <v>154000</v>
      </c>
      <c r="D639" s="2">
        <f>2020-A639</f>
        <v>4</v>
      </c>
      <c r="F639" s="2">
        <v>4</v>
      </c>
      <c r="G639" s="2">
        <v>112000</v>
      </c>
      <c r="I639" s="2">
        <v>4</v>
      </c>
      <c r="J639" s="2">
        <v>154000</v>
      </c>
      <c r="M639">
        <f t="shared" si="9"/>
        <v>112</v>
      </c>
      <c r="N639" s="2">
        <v>154000</v>
      </c>
    </row>
    <row r="640" spans="1:14">
      <c r="A640" s="2">
        <v>2016</v>
      </c>
      <c r="B640" s="2">
        <v>113000</v>
      </c>
      <c r="C640" s="2">
        <v>147500</v>
      </c>
      <c r="D640" s="2">
        <f>2020-A640</f>
        <v>4</v>
      </c>
      <c r="F640" s="2">
        <v>4</v>
      </c>
      <c r="G640" s="2">
        <v>113000</v>
      </c>
      <c r="I640" s="2">
        <v>4</v>
      </c>
      <c r="J640" s="2">
        <v>147500</v>
      </c>
      <c r="M640">
        <f t="shared" si="9"/>
        <v>113</v>
      </c>
      <c r="N640" s="2">
        <v>147500</v>
      </c>
    </row>
    <row r="641" spans="1:14">
      <c r="A641" s="2">
        <v>2016</v>
      </c>
      <c r="B641" s="2">
        <v>115000</v>
      </c>
      <c r="C641" s="2">
        <v>139000</v>
      </c>
      <c r="D641" s="2">
        <f>2020-A641</f>
        <v>4</v>
      </c>
      <c r="F641" s="2">
        <v>4</v>
      </c>
      <c r="G641" s="2">
        <v>115000</v>
      </c>
      <c r="I641" s="2">
        <v>4</v>
      </c>
      <c r="J641" s="2">
        <v>139000</v>
      </c>
      <c r="M641">
        <f t="shared" si="9"/>
        <v>115</v>
      </c>
      <c r="N641" s="2">
        <v>139000</v>
      </c>
    </row>
    <row r="642" spans="1:14">
      <c r="A642" s="2">
        <v>2016</v>
      </c>
      <c r="B642" s="2">
        <v>115000</v>
      </c>
      <c r="C642" s="2">
        <v>137500</v>
      </c>
      <c r="D642" s="2">
        <f>2020-A642</f>
        <v>4</v>
      </c>
      <c r="F642" s="2">
        <v>4</v>
      </c>
      <c r="G642" s="2">
        <v>115000</v>
      </c>
      <c r="I642" s="2">
        <v>4</v>
      </c>
      <c r="J642" s="2">
        <v>137500</v>
      </c>
      <c r="M642">
        <f t="shared" si="9"/>
        <v>115</v>
      </c>
      <c r="N642" s="2">
        <v>137500</v>
      </c>
    </row>
    <row r="643" spans="1:14">
      <c r="A643" s="2">
        <v>2016</v>
      </c>
      <c r="B643" s="2">
        <v>115000</v>
      </c>
      <c r="C643" s="2">
        <v>135750</v>
      </c>
      <c r="D643" s="2">
        <f>2020-A643</f>
        <v>4</v>
      </c>
      <c r="F643" s="2">
        <v>4</v>
      </c>
      <c r="G643" s="2">
        <v>115000</v>
      </c>
      <c r="I643" s="2">
        <v>4</v>
      </c>
      <c r="J643" s="2">
        <v>135750</v>
      </c>
      <c r="M643">
        <f t="shared" ref="M643:M706" si="10">B643/1000</f>
        <v>115</v>
      </c>
      <c r="N643" s="2">
        <v>135750</v>
      </c>
    </row>
    <row r="644" spans="1:14">
      <c r="A644" s="2">
        <v>2016</v>
      </c>
      <c r="B644" s="2">
        <v>116000</v>
      </c>
      <c r="C644" s="2">
        <v>142500</v>
      </c>
      <c r="D644" s="2">
        <f>2020-A644</f>
        <v>4</v>
      </c>
      <c r="F644" s="2">
        <v>4</v>
      </c>
      <c r="G644" s="2">
        <v>116000</v>
      </c>
      <c r="I644" s="2">
        <v>4</v>
      </c>
      <c r="J644" s="2">
        <v>142500</v>
      </c>
      <c r="M644">
        <f t="shared" si="10"/>
        <v>116</v>
      </c>
      <c r="N644" s="2">
        <v>142500</v>
      </c>
    </row>
    <row r="645" spans="1:14">
      <c r="A645" s="2">
        <v>2016</v>
      </c>
      <c r="B645" s="2">
        <v>117000</v>
      </c>
      <c r="C645" s="2">
        <v>137000</v>
      </c>
      <c r="D645" s="2">
        <f>2020-A645</f>
        <v>4</v>
      </c>
      <c r="F645" s="2">
        <v>4</v>
      </c>
      <c r="G645" s="2">
        <v>117000</v>
      </c>
      <c r="I645" s="2">
        <v>4</v>
      </c>
      <c r="J645" s="2">
        <v>137000</v>
      </c>
      <c r="M645">
        <f t="shared" si="10"/>
        <v>117</v>
      </c>
      <c r="N645" s="2">
        <v>137000</v>
      </c>
    </row>
    <row r="646" spans="1:14">
      <c r="A646" s="2">
        <v>2016</v>
      </c>
      <c r="B646" s="2">
        <v>118000</v>
      </c>
      <c r="C646" s="2">
        <v>127500</v>
      </c>
      <c r="D646" s="2">
        <f>2020-A646</f>
        <v>4</v>
      </c>
      <c r="F646" s="2">
        <v>4</v>
      </c>
      <c r="G646" s="2">
        <v>118000</v>
      </c>
      <c r="I646" s="2">
        <v>4</v>
      </c>
      <c r="J646" s="2">
        <v>127500</v>
      </c>
      <c r="M646">
        <f t="shared" si="10"/>
        <v>118</v>
      </c>
      <c r="N646" s="2">
        <v>127500</v>
      </c>
    </row>
    <row r="647" spans="1:14">
      <c r="A647" s="2">
        <v>2016</v>
      </c>
      <c r="B647" s="2">
        <v>118000</v>
      </c>
      <c r="C647" s="2">
        <v>127500</v>
      </c>
      <c r="D647" s="2">
        <f>2020-A647</f>
        <v>4</v>
      </c>
      <c r="F647" s="2">
        <v>4</v>
      </c>
      <c r="G647" s="2">
        <v>118000</v>
      </c>
      <c r="I647" s="2">
        <v>4</v>
      </c>
      <c r="J647" s="2">
        <v>127500</v>
      </c>
      <c r="M647">
        <f t="shared" si="10"/>
        <v>118</v>
      </c>
      <c r="N647" s="2">
        <v>127500</v>
      </c>
    </row>
    <row r="648" spans="1:14">
      <c r="A648" s="2">
        <v>2016</v>
      </c>
      <c r="B648" s="2">
        <v>119000</v>
      </c>
      <c r="C648" s="2">
        <v>127000</v>
      </c>
      <c r="D648" s="2">
        <f>2020-A648</f>
        <v>4</v>
      </c>
      <c r="F648" s="2">
        <v>4</v>
      </c>
      <c r="G648" s="2">
        <v>119000</v>
      </c>
      <c r="I648" s="2">
        <v>4</v>
      </c>
      <c r="J648" s="2">
        <v>127000</v>
      </c>
      <c r="M648">
        <f t="shared" si="10"/>
        <v>119</v>
      </c>
      <c r="N648" s="2">
        <v>127000</v>
      </c>
    </row>
    <row r="649" spans="1:14">
      <c r="A649" s="2">
        <v>2016</v>
      </c>
      <c r="B649" s="2">
        <v>120000</v>
      </c>
      <c r="C649" s="2">
        <v>128750</v>
      </c>
      <c r="D649" s="2">
        <f>2020-A649</f>
        <v>4</v>
      </c>
      <c r="F649" s="2">
        <v>4</v>
      </c>
      <c r="G649" s="2">
        <v>120000</v>
      </c>
      <c r="I649" s="2">
        <v>4</v>
      </c>
      <c r="J649" s="2">
        <v>128750</v>
      </c>
      <c r="M649">
        <f t="shared" si="10"/>
        <v>120</v>
      </c>
      <c r="N649" s="2">
        <v>128750</v>
      </c>
    </row>
    <row r="650" spans="1:14">
      <c r="A650" s="2">
        <v>2016</v>
      </c>
      <c r="B650" s="2">
        <v>122000</v>
      </c>
      <c r="C650" s="2">
        <v>165500</v>
      </c>
      <c r="D650" s="2">
        <f>2020-A650</f>
        <v>4</v>
      </c>
      <c r="F650" s="2">
        <v>4</v>
      </c>
      <c r="G650" s="2">
        <v>122000</v>
      </c>
      <c r="I650" s="2">
        <v>4</v>
      </c>
      <c r="J650" s="2">
        <v>165500</v>
      </c>
      <c r="M650">
        <f t="shared" si="10"/>
        <v>122</v>
      </c>
      <c r="N650" s="2">
        <v>165500</v>
      </c>
    </row>
    <row r="651" spans="1:14">
      <c r="A651" s="2">
        <v>2016</v>
      </c>
      <c r="B651" s="2">
        <v>122000</v>
      </c>
      <c r="C651" s="2">
        <v>129500</v>
      </c>
      <c r="D651" s="2">
        <f>2020-A651</f>
        <v>4</v>
      </c>
      <c r="F651" s="2">
        <v>4</v>
      </c>
      <c r="G651" s="2">
        <v>122000</v>
      </c>
      <c r="I651" s="2">
        <v>4</v>
      </c>
      <c r="J651" s="2">
        <v>129500</v>
      </c>
      <c r="M651">
        <f t="shared" si="10"/>
        <v>122</v>
      </c>
      <c r="N651" s="2">
        <v>129500</v>
      </c>
    </row>
    <row r="652" spans="1:14">
      <c r="A652" s="2">
        <v>2016</v>
      </c>
      <c r="B652" s="2">
        <v>123000</v>
      </c>
      <c r="C652" s="2">
        <v>112000</v>
      </c>
      <c r="D652" s="2">
        <f>2020-A652</f>
        <v>4</v>
      </c>
      <c r="F652" s="2">
        <v>4</v>
      </c>
      <c r="G652" s="2">
        <v>123000</v>
      </c>
      <c r="I652" s="2">
        <v>4</v>
      </c>
      <c r="J652" s="2">
        <v>112000</v>
      </c>
      <c r="M652">
        <f t="shared" si="10"/>
        <v>123</v>
      </c>
      <c r="N652" s="2">
        <v>112000</v>
      </c>
    </row>
    <row r="653" spans="1:14">
      <c r="A653" s="2">
        <v>2016</v>
      </c>
      <c r="B653" s="2">
        <v>124000</v>
      </c>
      <c r="C653" s="2">
        <v>125950</v>
      </c>
      <c r="D653" s="2">
        <f>2020-A653</f>
        <v>4</v>
      </c>
      <c r="F653" s="2">
        <v>4</v>
      </c>
      <c r="G653" s="2">
        <v>124000</v>
      </c>
      <c r="I653" s="2">
        <v>4</v>
      </c>
      <c r="J653" s="2">
        <v>125950</v>
      </c>
      <c r="M653">
        <f t="shared" si="10"/>
        <v>124</v>
      </c>
      <c r="N653" s="2">
        <v>125950</v>
      </c>
    </row>
    <row r="654" spans="1:14">
      <c r="A654" s="2">
        <v>2016</v>
      </c>
      <c r="B654" s="2">
        <v>125000</v>
      </c>
      <c r="C654" s="2">
        <v>148750</v>
      </c>
      <c r="D654" s="2">
        <f>2020-A654</f>
        <v>4</v>
      </c>
      <c r="F654" s="2">
        <v>4</v>
      </c>
      <c r="G654" s="2">
        <v>125000</v>
      </c>
      <c r="I654" s="2">
        <v>4</v>
      </c>
      <c r="J654" s="2">
        <v>148750</v>
      </c>
      <c r="M654">
        <f t="shared" si="10"/>
        <v>125</v>
      </c>
      <c r="N654" s="2">
        <v>148750</v>
      </c>
    </row>
    <row r="655" spans="1:14">
      <c r="A655" s="2">
        <v>2016</v>
      </c>
      <c r="B655" s="2">
        <v>125000</v>
      </c>
      <c r="C655" s="2">
        <v>144950</v>
      </c>
      <c r="D655" s="2">
        <f>2020-A655</f>
        <v>4</v>
      </c>
      <c r="F655" s="2">
        <v>4</v>
      </c>
      <c r="G655" s="2">
        <v>125000</v>
      </c>
      <c r="I655" s="2">
        <v>4</v>
      </c>
      <c r="J655" s="2">
        <v>144950</v>
      </c>
      <c r="M655">
        <f t="shared" si="10"/>
        <v>125</v>
      </c>
      <c r="N655" s="2">
        <v>144950</v>
      </c>
    </row>
    <row r="656" spans="1:14">
      <c r="A656" s="2">
        <v>2016</v>
      </c>
      <c r="B656" s="2">
        <v>125000</v>
      </c>
      <c r="C656" s="2">
        <v>135000</v>
      </c>
      <c r="D656" s="2">
        <f>2020-A656</f>
        <v>4</v>
      </c>
      <c r="F656" s="2">
        <v>4</v>
      </c>
      <c r="G656" s="2">
        <v>125000</v>
      </c>
      <c r="I656" s="2">
        <v>4</v>
      </c>
      <c r="J656" s="2">
        <v>135000</v>
      </c>
      <c r="M656">
        <f t="shared" si="10"/>
        <v>125</v>
      </c>
      <c r="N656" s="2">
        <v>135000</v>
      </c>
    </row>
    <row r="657" spans="1:14">
      <c r="A657" s="2">
        <v>2016</v>
      </c>
      <c r="B657" s="2">
        <v>125000</v>
      </c>
      <c r="C657" s="2">
        <v>134750</v>
      </c>
      <c r="D657" s="2">
        <f>2020-A657</f>
        <v>4</v>
      </c>
      <c r="F657" s="2">
        <v>4</v>
      </c>
      <c r="G657" s="2">
        <v>125000</v>
      </c>
      <c r="I657" s="2">
        <v>4</v>
      </c>
      <c r="J657" s="2">
        <v>134750</v>
      </c>
      <c r="M657">
        <f t="shared" si="10"/>
        <v>125</v>
      </c>
      <c r="N657" s="2">
        <v>134750</v>
      </c>
    </row>
    <row r="658" spans="1:14">
      <c r="A658" s="2">
        <v>2016</v>
      </c>
      <c r="B658" s="2">
        <v>125487</v>
      </c>
      <c r="C658" s="2">
        <v>151000</v>
      </c>
      <c r="D658" s="2">
        <f>2020-A658</f>
        <v>4</v>
      </c>
      <c r="F658" s="2">
        <v>4</v>
      </c>
      <c r="G658" s="2">
        <v>125487</v>
      </c>
      <c r="I658" s="2">
        <v>4</v>
      </c>
      <c r="J658" s="2">
        <v>151000</v>
      </c>
      <c r="M658">
        <f t="shared" si="10"/>
        <v>125.487</v>
      </c>
      <c r="N658" s="2">
        <v>151000</v>
      </c>
    </row>
    <row r="659" spans="1:14">
      <c r="A659" s="2">
        <v>2016</v>
      </c>
      <c r="B659" s="2">
        <v>126000</v>
      </c>
      <c r="C659" s="2">
        <v>134500</v>
      </c>
      <c r="D659" s="2">
        <f>2020-A659</f>
        <v>4</v>
      </c>
      <c r="F659" s="2">
        <v>4</v>
      </c>
      <c r="G659" s="2">
        <v>126000</v>
      </c>
      <c r="I659" s="2">
        <v>4</v>
      </c>
      <c r="J659" s="2">
        <v>134500</v>
      </c>
      <c r="M659">
        <f t="shared" si="10"/>
        <v>126</v>
      </c>
      <c r="N659" s="2">
        <v>134500</v>
      </c>
    </row>
    <row r="660" spans="1:14">
      <c r="A660" s="2">
        <v>2016</v>
      </c>
      <c r="B660" s="2">
        <v>126000</v>
      </c>
      <c r="C660" s="2">
        <v>131000</v>
      </c>
      <c r="D660" s="2">
        <f>2020-A660</f>
        <v>4</v>
      </c>
      <c r="F660" s="2">
        <v>4</v>
      </c>
      <c r="G660" s="2">
        <v>126000</v>
      </c>
      <c r="I660" s="2">
        <v>4</v>
      </c>
      <c r="J660" s="2">
        <v>131000</v>
      </c>
      <c r="M660">
        <f t="shared" si="10"/>
        <v>126</v>
      </c>
      <c r="N660" s="2">
        <v>131000</v>
      </c>
    </row>
    <row r="661" spans="1:14">
      <c r="A661" s="2">
        <v>2016</v>
      </c>
      <c r="B661" s="2">
        <v>126000</v>
      </c>
      <c r="C661" s="2">
        <v>129800</v>
      </c>
      <c r="D661" s="2">
        <f>2020-A661</f>
        <v>4</v>
      </c>
      <c r="F661" s="2">
        <v>4</v>
      </c>
      <c r="G661" s="2">
        <v>126000</v>
      </c>
      <c r="I661" s="2">
        <v>4</v>
      </c>
      <c r="J661" s="2">
        <v>129800</v>
      </c>
      <c r="M661">
        <f t="shared" si="10"/>
        <v>126</v>
      </c>
      <c r="N661" s="2">
        <v>129800</v>
      </c>
    </row>
    <row r="662" spans="1:14">
      <c r="A662" s="2">
        <v>2016</v>
      </c>
      <c r="B662" s="2">
        <v>126000</v>
      </c>
      <c r="C662" s="2">
        <v>129750</v>
      </c>
      <c r="D662" s="2">
        <f>2020-A662</f>
        <v>4</v>
      </c>
      <c r="F662" s="2">
        <v>4</v>
      </c>
      <c r="G662" s="2">
        <v>126000</v>
      </c>
      <c r="I662" s="2">
        <v>4</v>
      </c>
      <c r="J662" s="2">
        <v>129750</v>
      </c>
      <c r="M662">
        <f t="shared" si="10"/>
        <v>126</v>
      </c>
      <c r="N662" s="2">
        <v>129750</v>
      </c>
    </row>
    <row r="663" spans="1:14">
      <c r="A663" s="2">
        <v>2016</v>
      </c>
      <c r="B663" s="2">
        <v>127000</v>
      </c>
      <c r="C663" s="2">
        <v>131000</v>
      </c>
      <c r="D663" s="2">
        <f>2020-A663</f>
        <v>4</v>
      </c>
      <c r="F663" s="2">
        <v>4</v>
      </c>
      <c r="G663" s="2">
        <v>127000</v>
      </c>
      <c r="I663" s="2">
        <v>4</v>
      </c>
      <c r="J663" s="2">
        <v>131000</v>
      </c>
      <c r="M663">
        <f t="shared" si="10"/>
        <v>127</v>
      </c>
      <c r="N663" s="2">
        <v>131000</v>
      </c>
    </row>
    <row r="664" spans="1:14">
      <c r="A664" s="2">
        <v>2016</v>
      </c>
      <c r="B664" s="2">
        <v>128500</v>
      </c>
      <c r="C664" s="2">
        <v>149000</v>
      </c>
      <c r="D664" s="2">
        <f>2020-A664</f>
        <v>4</v>
      </c>
      <c r="F664" s="2">
        <v>4</v>
      </c>
      <c r="G664" s="2">
        <v>128500</v>
      </c>
      <c r="I664" s="2">
        <v>4</v>
      </c>
      <c r="J664" s="2">
        <v>149000</v>
      </c>
      <c r="M664">
        <f t="shared" si="10"/>
        <v>128.5</v>
      </c>
      <c r="N664" s="2">
        <v>149000</v>
      </c>
    </row>
    <row r="665" spans="1:14">
      <c r="A665" s="2">
        <v>2016</v>
      </c>
      <c r="B665" s="2">
        <v>128500</v>
      </c>
      <c r="C665" s="2">
        <v>133750</v>
      </c>
      <c r="D665" s="2">
        <f>2020-A665</f>
        <v>4</v>
      </c>
      <c r="F665" s="2">
        <v>4</v>
      </c>
      <c r="G665" s="2">
        <v>128500</v>
      </c>
      <c r="I665" s="2">
        <v>4</v>
      </c>
      <c r="J665" s="2">
        <v>133750</v>
      </c>
      <c r="M665">
        <f t="shared" si="10"/>
        <v>128.5</v>
      </c>
      <c r="N665" s="2">
        <v>133750</v>
      </c>
    </row>
    <row r="666" spans="1:14">
      <c r="A666" s="2">
        <v>2016</v>
      </c>
      <c r="B666" s="2">
        <v>129000</v>
      </c>
      <c r="C666" s="2">
        <v>133000</v>
      </c>
      <c r="D666" s="2">
        <f>2020-A666</f>
        <v>4</v>
      </c>
      <c r="F666" s="2">
        <v>4</v>
      </c>
      <c r="G666" s="2">
        <v>129000</v>
      </c>
      <c r="I666" s="2">
        <v>4</v>
      </c>
      <c r="J666" s="2">
        <v>133000</v>
      </c>
      <c r="M666">
        <f t="shared" si="10"/>
        <v>129</v>
      </c>
      <c r="N666" s="2">
        <v>133000</v>
      </c>
    </row>
    <row r="667" spans="1:14">
      <c r="A667" s="2">
        <v>2016</v>
      </c>
      <c r="B667" s="2">
        <v>130000</v>
      </c>
      <c r="C667" s="2">
        <v>131500</v>
      </c>
      <c r="D667" s="2">
        <f>2020-A667</f>
        <v>4</v>
      </c>
      <c r="F667" s="2">
        <v>4</v>
      </c>
      <c r="G667" s="2">
        <v>130000</v>
      </c>
      <c r="I667" s="2">
        <v>4</v>
      </c>
      <c r="J667" s="2">
        <v>131500</v>
      </c>
      <c r="M667">
        <f t="shared" si="10"/>
        <v>130</v>
      </c>
      <c r="N667" s="2">
        <v>131500</v>
      </c>
    </row>
    <row r="668" spans="1:14">
      <c r="A668" s="2">
        <v>2016</v>
      </c>
      <c r="B668" s="2">
        <v>130000</v>
      </c>
      <c r="C668" s="2">
        <v>128000</v>
      </c>
      <c r="D668" s="2">
        <f>2020-A668</f>
        <v>4</v>
      </c>
      <c r="F668" s="2">
        <v>4</v>
      </c>
      <c r="G668" s="2">
        <v>130000</v>
      </c>
      <c r="I668" s="2">
        <v>4</v>
      </c>
      <c r="J668" s="2">
        <v>128000</v>
      </c>
      <c r="M668">
        <f t="shared" si="10"/>
        <v>130</v>
      </c>
      <c r="N668" s="2">
        <v>128000</v>
      </c>
    </row>
    <row r="669" spans="1:14">
      <c r="A669" s="2">
        <v>2016</v>
      </c>
      <c r="B669" s="2">
        <v>130000</v>
      </c>
      <c r="C669" s="2">
        <v>125000</v>
      </c>
      <c r="D669" s="2">
        <f>2020-A669</f>
        <v>4</v>
      </c>
      <c r="F669" s="2">
        <v>4</v>
      </c>
      <c r="G669" s="2">
        <v>130000</v>
      </c>
      <c r="I669" s="2">
        <v>4</v>
      </c>
      <c r="J669" s="2">
        <v>125000</v>
      </c>
      <c r="M669">
        <f t="shared" si="10"/>
        <v>130</v>
      </c>
      <c r="N669" s="2">
        <v>125000</v>
      </c>
    </row>
    <row r="670" spans="1:14">
      <c r="A670" s="2">
        <v>2016</v>
      </c>
      <c r="B670" s="2">
        <v>131000</v>
      </c>
      <c r="C670" s="2">
        <v>124750</v>
      </c>
      <c r="D670" s="2">
        <f>2020-A670</f>
        <v>4</v>
      </c>
      <c r="F670" s="2">
        <v>4</v>
      </c>
      <c r="G670" s="2">
        <v>131000</v>
      </c>
      <c r="I670" s="2">
        <v>4</v>
      </c>
      <c r="J670" s="2">
        <v>124750</v>
      </c>
      <c r="M670">
        <f t="shared" si="10"/>
        <v>131</v>
      </c>
      <c r="N670" s="2">
        <v>124750</v>
      </c>
    </row>
    <row r="671" spans="1:14">
      <c r="A671" s="2">
        <v>2016</v>
      </c>
      <c r="B671" s="2">
        <v>133000</v>
      </c>
      <c r="C671" s="2">
        <v>148500</v>
      </c>
      <c r="D671" s="2">
        <f>2020-A671</f>
        <v>4</v>
      </c>
      <c r="F671" s="2">
        <v>4</v>
      </c>
      <c r="G671" s="2">
        <v>133000</v>
      </c>
      <c r="I671" s="2">
        <v>4</v>
      </c>
      <c r="J671" s="2">
        <v>148500</v>
      </c>
      <c r="M671">
        <f t="shared" si="10"/>
        <v>133</v>
      </c>
      <c r="N671" s="2">
        <v>148500</v>
      </c>
    </row>
    <row r="672" spans="1:14">
      <c r="A672" s="2">
        <v>2016</v>
      </c>
      <c r="B672" s="2">
        <v>133000</v>
      </c>
      <c r="C672" s="2">
        <v>126500</v>
      </c>
      <c r="D672" s="2">
        <f>2020-A672</f>
        <v>4</v>
      </c>
      <c r="F672" s="2">
        <v>4</v>
      </c>
      <c r="G672" s="2">
        <v>133000</v>
      </c>
      <c r="I672" s="2">
        <v>4</v>
      </c>
      <c r="J672" s="2">
        <v>126500</v>
      </c>
      <c r="M672">
        <f t="shared" si="10"/>
        <v>133</v>
      </c>
      <c r="N672" s="2">
        <v>126500</v>
      </c>
    </row>
    <row r="673" spans="1:14">
      <c r="A673" s="2">
        <v>2016</v>
      </c>
      <c r="B673" s="2">
        <v>135000</v>
      </c>
      <c r="C673" s="2">
        <v>158000</v>
      </c>
      <c r="D673" s="2">
        <f>2020-A673</f>
        <v>4</v>
      </c>
      <c r="F673" s="2">
        <v>4</v>
      </c>
      <c r="G673" s="2">
        <v>135000</v>
      </c>
      <c r="I673" s="2">
        <v>4</v>
      </c>
      <c r="J673" s="2">
        <v>158000</v>
      </c>
      <c r="M673">
        <f t="shared" si="10"/>
        <v>135</v>
      </c>
      <c r="N673" s="2">
        <v>158000</v>
      </c>
    </row>
    <row r="674" spans="1:14">
      <c r="A674" s="2">
        <v>2016</v>
      </c>
      <c r="B674" s="2">
        <v>135000</v>
      </c>
      <c r="C674" s="2">
        <v>156000</v>
      </c>
      <c r="D674" s="2">
        <f>2020-A674</f>
        <v>4</v>
      </c>
      <c r="F674" s="2">
        <v>4</v>
      </c>
      <c r="G674" s="2">
        <v>135000</v>
      </c>
      <c r="I674" s="2">
        <v>4</v>
      </c>
      <c r="J674" s="2">
        <v>156000</v>
      </c>
      <c r="M674">
        <f t="shared" si="10"/>
        <v>135</v>
      </c>
      <c r="N674" s="2">
        <v>156000</v>
      </c>
    </row>
    <row r="675" spans="1:14">
      <c r="A675" s="2">
        <v>2016</v>
      </c>
      <c r="B675" s="2">
        <v>135000</v>
      </c>
      <c r="C675" s="2">
        <v>129950</v>
      </c>
      <c r="D675" s="2">
        <f>2020-A675</f>
        <v>4</v>
      </c>
      <c r="F675" s="2">
        <v>4</v>
      </c>
      <c r="G675" s="2">
        <v>135000</v>
      </c>
      <c r="I675" s="2">
        <v>4</v>
      </c>
      <c r="J675" s="2">
        <v>129950</v>
      </c>
      <c r="M675">
        <f t="shared" si="10"/>
        <v>135</v>
      </c>
      <c r="N675" s="2">
        <v>129950</v>
      </c>
    </row>
    <row r="676" spans="1:14">
      <c r="A676" s="2">
        <v>2016</v>
      </c>
      <c r="B676" s="2">
        <v>136000</v>
      </c>
      <c r="C676" s="2">
        <v>128750</v>
      </c>
      <c r="D676" s="2">
        <f>2020-A676</f>
        <v>4</v>
      </c>
      <c r="F676" s="2">
        <v>4</v>
      </c>
      <c r="G676" s="2">
        <v>136000</v>
      </c>
      <c r="I676" s="2">
        <v>4</v>
      </c>
      <c r="J676" s="2">
        <v>128750</v>
      </c>
      <c r="M676">
        <f t="shared" si="10"/>
        <v>136</v>
      </c>
      <c r="N676" s="2">
        <v>128750</v>
      </c>
    </row>
    <row r="677" spans="1:14">
      <c r="A677" s="2">
        <v>2016</v>
      </c>
      <c r="B677" s="2">
        <v>136000</v>
      </c>
      <c r="C677" s="2">
        <v>126500</v>
      </c>
      <c r="D677" s="2">
        <f>2020-A677</f>
        <v>4</v>
      </c>
      <c r="F677" s="2">
        <v>4</v>
      </c>
      <c r="G677" s="2">
        <v>136000</v>
      </c>
      <c r="I677" s="2">
        <v>4</v>
      </c>
      <c r="J677" s="2">
        <v>126500</v>
      </c>
      <c r="M677">
        <f t="shared" si="10"/>
        <v>136</v>
      </c>
      <c r="N677" s="2">
        <v>126500</v>
      </c>
    </row>
    <row r="678" spans="1:14">
      <c r="A678" s="2">
        <v>2016</v>
      </c>
      <c r="B678" s="2">
        <v>136000</v>
      </c>
      <c r="C678" s="2">
        <v>124750</v>
      </c>
      <c r="D678" s="2">
        <f>2020-A678</f>
        <v>4</v>
      </c>
      <c r="F678" s="2">
        <v>4</v>
      </c>
      <c r="G678" s="2">
        <v>136000</v>
      </c>
      <c r="I678" s="2">
        <v>4</v>
      </c>
      <c r="J678" s="2">
        <v>124750</v>
      </c>
      <c r="M678">
        <f t="shared" si="10"/>
        <v>136</v>
      </c>
      <c r="N678" s="2">
        <v>124750</v>
      </c>
    </row>
    <row r="679" spans="1:14">
      <c r="A679" s="2">
        <v>2016</v>
      </c>
      <c r="B679" s="2">
        <v>136100</v>
      </c>
      <c r="C679" s="2">
        <v>133500</v>
      </c>
      <c r="D679" s="2">
        <f>2020-A679</f>
        <v>4</v>
      </c>
      <c r="F679" s="2">
        <v>4</v>
      </c>
      <c r="G679" s="2">
        <v>136100</v>
      </c>
      <c r="I679" s="2">
        <v>4</v>
      </c>
      <c r="J679" s="2">
        <v>133500</v>
      </c>
      <c r="M679">
        <f t="shared" si="10"/>
        <v>136.1</v>
      </c>
      <c r="N679" s="2">
        <v>133500</v>
      </c>
    </row>
    <row r="680" spans="1:14">
      <c r="A680" s="2">
        <v>2016</v>
      </c>
      <c r="B680" s="2">
        <v>137000</v>
      </c>
      <c r="C680" s="2">
        <v>138000</v>
      </c>
      <c r="D680" s="2">
        <f>2020-A680</f>
        <v>4</v>
      </c>
      <c r="F680" s="2">
        <v>4</v>
      </c>
      <c r="G680" s="2">
        <v>137000</v>
      </c>
      <c r="I680" s="2">
        <v>4</v>
      </c>
      <c r="J680" s="2">
        <v>138000</v>
      </c>
      <c r="M680">
        <f t="shared" si="10"/>
        <v>137</v>
      </c>
      <c r="N680" s="2">
        <v>138000</v>
      </c>
    </row>
    <row r="681" spans="1:14">
      <c r="A681" s="2">
        <v>2016</v>
      </c>
      <c r="B681" s="2">
        <v>139000</v>
      </c>
      <c r="C681" s="2">
        <v>134500</v>
      </c>
      <c r="D681" s="2">
        <f>2020-A681</f>
        <v>4</v>
      </c>
      <c r="F681" s="2">
        <v>4</v>
      </c>
      <c r="G681" s="2">
        <v>139000</v>
      </c>
      <c r="I681" s="2">
        <v>4</v>
      </c>
      <c r="J681" s="2">
        <v>134500</v>
      </c>
      <c r="M681">
        <f t="shared" si="10"/>
        <v>139</v>
      </c>
      <c r="N681" s="2">
        <v>134500</v>
      </c>
    </row>
    <row r="682" spans="1:14">
      <c r="A682" s="2">
        <v>2016</v>
      </c>
      <c r="B682" s="2">
        <v>139000</v>
      </c>
      <c r="C682" s="2">
        <v>129000</v>
      </c>
      <c r="D682" s="2">
        <f>2020-A682</f>
        <v>4</v>
      </c>
      <c r="F682" s="2">
        <v>4</v>
      </c>
      <c r="G682" s="2">
        <v>139000</v>
      </c>
      <c r="I682" s="2">
        <v>4</v>
      </c>
      <c r="J682" s="2">
        <v>129000</v>
      </c>
      <c r="M682">
        <f t="shared" si="10"/>
        <v>139</v>
      </c>
      <c r="N682" s="2">
        <v>129000</v>
      </c>
    </row>
    <row r="683" spans="1:14">
      <c r="A683" s="2">
        <v>2016</v>
      </c>
      <c r="B683" s="2">
        <v>139500</v>
      </c>
      <c r="C683" s="2">
        <v>124500</v>
      </c>
      <c r="D683" s="2">
        <f>2020-A683</f>
        <v>4</v>
      </c>
      <c r="F683" s="2">
        <v>4</v>
      </c>
      <c r="G683" s="2">
        <v>139500</v>
      </c>
      <c r="I683" s="2">
        <v>4</v>
      </c>
      <c r="J683" s="2">
        <v>124500</v>
      </c>
      <c r="M683">
        <f t="shared" si="10"/>
        <v>139.5</v>
      </c>
      <c r="N683" s="2">
        <v>124500</v>
      </c>
    </row>
    <row r="684" spans="1:14">
      <c r="A684" s="2">
        <v>2016</v>
      </c>
      <c r="B684" s="2">
        <v>139750</v>
      </c>
      <c r="C684" s="2">
        <v>144000</v>
      </c>
      <c r="D684" s="2">
        <f>2020-A684</f>
        <v>4</v>
      </c>
      <c r="F684" s="2">
        <v>4</v>
      </c>
      <c r="G684" s="2">
        <v>139750</v>
      </c>
      <c r="I684" s="2">
        <v>4</v>
      </c>
      <c r="J684" s="2">
        <v>144000</v>
      </c>
      <c r="M684">
        <f t="shared" si="10"/>
        <v>139.75</v>
      </c>
      <c r="N684" s="2">
        <v>144000</v>
      </c>
    </row>
    <row r="685" spans="1:14">
      <c r="A685" s="2">
        <v>2016</v>
      </c>
      <c r="B685" s="2">
        <v>139800</v>
      </c>
      <c r="C685" s="2">
        <v>134900</v>
      </c>
      <c r="D685" s="2">
        <f>2020-A685</f>
        <v>4</v>
      </c>
      <c r="F685" s="2">
        <v>4</v>
      </c>
      <c r="G685" s="2">
        <v>139800</v>
      </c>
      <c r="I685" s="2">
        <v>4</v>
      </c>
      <c r="J685" s="2">
        <v>134900</v>
      </c>
      <c r="M685">
        <f t="shared" si="10"/>
        <v>139.8</v>
      </c>
      <c r="N685" s="2">
        <v>134900</v>
      </c>
    </row>
    <row r="686" spans="1:14">
      <c r="A686" s="2">
        <v>2016</v>
      </c>
      <c r="B686" s="2">
        <v>140000</v>
      </c>
      <c r="C686" s="2">
        <v>152000</v>
      </c>
      <c r="D686" s="2">
        <f>2020-A686</f>
        <v>4</v>
      </c>
      <c r="F686" s="2">
        <v>4</v>
      </c>
      <c r="G686" s="2">
        <v>140000</v>
      </c>
      <c r="I686" s="2">
        <v>4</v>
      </c>
      <c r="J686" s="2">
        <v>152000</v>
      </c>
      <c r="M686">
        <f t="shared" si="10"/>
        <v>140</v>
      </c>
      <c r="N686" s="2">
        <v>152000</v>
      </c>
    </row>
    <row r="687" spans="1:14">
      <c r="A687" s="2">
        <v>2016</v>
      </c>
      <c r="B687" s="2">
        <v>144000</v>
      </c>
      <c r="C687" s="2">
        <v>137000</v>
      </c>
      <c r="D687" s="2">
        <f>2020-A687</f>
        <v>4</v>
      </c>
      <c r="F687" s="2">
        <v>4</v>
      </c>
      <c r="G687" s="2">
        <v>144000</v>
      </c>
      <c r="I687" s="2">
        <v>4</v>
      </c>
      <c r="J687" s="2">
        <v>137000</v>
      </c>
      <c r="M687">
        <f t="shared" si="10"/>
        <v>144</v>
      </c>
      <c r="N687" s="2">
        <v>137000</v>
      </c>
    </row>
    <row r="688" spans="1:14">
      <c r="A688" s="2">
        <v>2016</v>
      </c>
      <c r="B688" s="2">
        <v>146000</v>
      </c>
      <c r="C688" s="2">
        <v>145750</v>
      </c>
      <c r="D688" s="2">
        <f>2020-A688</f>
        <v>4</v>
      </c>
      <c r="F688" s="2">
        <v>4</v>
      </c>
      <c r="G688" s="2">
        <v>146000</v>
      </c>
      <c r="I688" s="2">
        <v>4</v>
      </c>
      <c r="J688" s="2">
        <v>145750</v>
      </c>
      <c r="M688">
        <f t="shared" si="10"/>
        <v>146</v>
      </c>
      <c r="N688" s="2">
        <v>145750</v>
      </c>
    </row>
    <row r="689" spans="1:14">
      <c r="A689" s="2">
        <v>2016</v>
      </c>
      <c r="B689" s="2">
        <v>147000</v>
      </c>
      <c r="C689" s="2">
        <v>133000</v>
      </c>
      <c r="D689" s="2">
        <f>2020-A689</f>
        <v>4</v>
      </c>
      <c r="F689" s="2">
        <v>4</v>
      </c>
      <c r="G689" s="2">
        <v>147000</v>
      </c>
      <c r="I689" s="2">
        <v>4</v>
      </c>
      <c r="J689" s="2">
        <v>133000</v>
      </c>
      <c r="M689">
        <f t="shared" si="10"/>
        <v>147</v>
      </c>
      <c r="N689" s="2">
        <v>133000</v>
      </c>
    </row>
    <row r="690" spans="1:14">
      <c r="A690" s="2">
        <v>2016</v>
      </c>
      <c r="B690" s="2">
        <v>152150</v>
      </c>
      <c r="C690" s="2">
        <v>125000</v>
      </c>
      <c r="D690" s="2">
        <f>2020-A690</f>
        <v>4</v>
      </c>
      <c r="F690" s="2">
        <v>4</v>
      </c>
      <c r="G690" s="2">
        <v>152150</v>
      </c>
      <c r="I690" s="2">
        <v>4</v>
      </c>
      <c r="J690" s="2">
        <v>125000</v>
      </c>
      <c r="M690">
        <f t="shared" si="10"/>
        <v>152.15</v>
      </c>
      <c r="N690" s="2">
        <v>125000</v>
      </c>
    </row>
    <row r="691" spans="1:14">
      <c r="A691" s="2">
        <v>2016</v>
      </c>
      <c r="B691" s="2">
        <v>161000</v>
      </c>
      <c r="C691" s="2">
        <v>136750</v>
      </c>
      <c r="D691" s="2">
        <f>2020-A691</f>
        <v>4</v>
      </c>
      <c r="F691" s="2">
        <v>4</v>
      </c>
      <c r="G691" s="2">
        <v>161000</v>
      </c>
      <c r="I691" s="2">
        <v>4</v>
      </c>
      <c r="J691" s="2">
        <v>136750</v>
      </c>
      <c r="M691">
        <f t="shared" si="10"/>
        <v>161</v>
      </c>
      <c r="N691" s="2">
        <v>136750</v>
      </c>
    </row>
    <row r="692" spans="1:14">
      <c r="A692" s="2">
        <v>2016</v>
      </c>
      <c r="B692" s="2">
        <v>165000</v>
      </c>
      <c r="C692" s="2">
        <v>141000</v>
      </c>
      <c r="D692" s="2">
        <f>2020-A692</f>
        <v>4</v>
      </c>
      <c r="F692" s="2">
        <v>4</v>
      </c>
      <c r="G692" s="2">
        <v>165000</v>
      </c>
      <c r="I692" s="2">
        <v>4</v>
      </c>
      <c r="J692" s="2">
        <v>141000</v>
      </c>
      <c r="M692">
        <f t="shared" si="10"/>
        <v>165</v>
      </c>
      <c r="N692" s="2">
        <v>141000</v>
      </c>
    </row>
    <row r="693" spans="1:14">
      <c r="A693" s="2">
        <v>2016</v>
      </c>
      <c r="B693" s="2">
        <v>165000</v>
      </c>
      <c r="C693" s="2">
        <v>131000</v>
      </c>
      <c r="D693" s="2">
        <f>2020-A693</f>
        <v>4</v>
      </c>
      <c r="F693" s="2">
        <v>4</v>
      </c>
      <c r="G693" s="2">
        <v>165000</v>
      </c>
      <c r="I693" s="2">
        <v>4</v>
      </c>
      <c r="J693" s="2">
        <v>131000</v>
      </c>
      <c r="M693">
        <f t="shared" si="10"/>
        <v>165</v>
      </c>
      <c r="N693" s="2">
        <v>131000</v>
      </c>
    </row>
    <row r="694" spans="1:14">
      <c r="A694" s="2">
        <v>2016</v>
      </c>
      <c r="B694" s="2">
        <v>169323</v>
      </c>
      <c r="C694" s="2">
        <v>133950</v>
      </c>
      <c r="D694" s="2">
        <f>2020-A694</f>
        <v>4</v>
      </c>
      <c r="F694" s="2">
        <v>4</v>
      </c>
      <c r="G694" s="2">
        <v>169323</v>
      </c>
      <c r="I694" s="2">
        <v>4</v>
      </c>
      <c r="J694" s="2">
        <v>133950</v>
      </c>
      <c r="M694">
        <f t="shared" si="10"/>
        <v>169.323</v>
      </c>
      <c r="N694" s="2">
        <v>133950</v>
      </c>
    </row>
    <row r="695" spans="1:14">
      <c r="A695" s="2">
        <v>2016</v>
      </c>
      <c r="B695" s="2">
        <v>169900</v>
      </c>
      <c r="C695" s="2">
        <v>118500</v>
      </c>
      <c r="D695" s="2">
        <f>2020-A695</f>
        <v>4</v>
      </c>
      <c r="F695" s="2">
        <v>4</v>
      </c>
      <c r="G695" s="2">
        <v>169900</v>
      </c>
      <c r="I695" s="2">
        <v>4</v>
      </c>
      <c r="J695" s="2">
        <v>118500</v>
      </c>
      <c r="M695">
        <f t="shared" si="10"/>
        <v>169.9</v>
      </c>
      <c r="N695" s="2">
        <v>118500</v>
      </c>
    </row>
    <row r="696" spans="1:14">
      <c r="A696" s="2">
        <v>2016</v>
      </c>
      <c r="B696" s="2">
        <v>188000</v>
      </c>
      <c r="C696" s="2">
        <v>131750</v>
      </c>
      <c r="D696" s="2">
        <f>2020-A696</f>
        <v>4</v>
      </c>
      <c r="F696" s="2">
        <v>4</v>
      </c>
      <c r="G696" s="2">
        <v>188000</v>
      </c>
      <c r="I696" s="2">
        <v>4</v>
      </c>
      <c r="J696" s="2">
        <v>131750</v>
      </c>
      <c r="M696">
        <f t="shared" si="10"/>
        <v>188</v>
      </c>
      <c r="N696" s="2">
        <v>131750</v>
      </c>
    </row>
    <row r="697" spans="1:14">
      <c r="A697" s="2">
        <v>2016</v>
      </c>
      <c r="B697" s="2">
        <v>210000</v>
      </c>
      <c r="C697" s="2">
        <v>137500</v>
      </c>
      <c r="D697" s="2">
        <f>2020-A697</f>
        <v>4</v>
      </c>
      <c r="F697" s="2">
        <v>4</v>
      </c>
      <c r="G697" s="2">
        <v>210000</v>
      </c>
      <c r="I697" s="2">
        <v>4</v>
      </c>
      <c r="J697" s="2">
        <v>137500</v>
      </c>
      <c r="M697">
        <f t="shared" si="10"/>
        <v>210</v>
      </c>
      <c r="N697" s="2">
        <v>137500</v>
      </c>
    </row>
    <row r="698" spans="1:14">
      <c r="A698" s="2">
        <v>2016</v>
      </c>
      <c r="B698" s="2">
        <v>229000</v>
      </c>
      <c r="C698" s="2">
        <v>123500</v>
      </c>
      <c r="D698" s="2">
        <f>2020-A698</f>
        <v>4</v>
      </c>
      <c r="F698" s="2">
        <v>4</v>
      </c>
      <c r="G698" s="2">
        <v>229000</v>
      </c>
      <c r="I698" s="2">
        <v>4</v>
      </c>
      <c r="J698" s="2">
        <v>123500</v>
      </c>
      <c r="M698">
        <f t="shared" si="10"/>
        <v>229</v>
      </c>
      <c r="N698" s="2">
        <v>123500</v>
      </c>
    </row>
    <row r="699" spans="1:14">
      <c r="A699" s="2">
        <v>2015</v>
      </c>
      <c r="B699" s="2">
        <v>29200</v>
      </c>
      <c r="C699" s="2">
        <v>132500</v>
      </c>
      <c r="D699" s="2">
        <f>2020-A699</f>
        <v>5</v>
      </c>
      <c r="F699" s="2">
        <v>5</v>
      </c>
      <c r="G699" s="2">
        <v>29200</v>
      </c>
      <c r="I699" s="2">
        <v>5</v>
      </c>
      <c r="J699" s="2">
        <v>132500</v>
      </c>
      <c r="M699">
        <f t="shared" si="10"/>
        <v>29.2</v>
      </c>
      <c r="N699" s="2">
        <v>132500</v>
      </c>
    </row>
    <row r="700" spans="1:14">
      <c r="A700" s="2">
        <v>2015</v>
      </c>
      <c r="B700" s="2">
        <v>48000</v>
      </c>
      <c r="C700" s="2">
        <v>87500</v>
      </c>
      <c r="D700" s="2">
        <f>2020-A700</f>
        <v>5</v>
      </c>
      <c r="F700" s="2">
        <v>5</v>
      </c>
      <c r="G700" s="2">
        <v>48000</v>
      </c>
      <c r="I700" s="2">
        <v>5</v>
      </c>
      <c r="J700" s="2">
        <v>87500</v>
      </c>
      <c r="M700">
        <f t="shared" si="10"/>
        <v>48</v>
      </c>
      <c r="N700" s="2">
        <v>87500</v>
      </c>
    </row>
    <row r="701" spans="1:14">
      <c r="A701" s="2">
        <v>2015</v>
      </c>
      <c r="B701" s="2">
        <v>48500</v>
      </c>
      <c r="C701" s="2">
        <v>89500</v>
      </c>
      <c r="D701" s="2">
        <f>2020-A701</f>
        <v>5</v>
      </c>
      <c r="F701" s="2">
        <v>5</v>
      </c>
      <c r="G701" s="2">
        <v>48500</v>
      </c>
      <c r="I701" s="2">
        <v>5</v>
      </c>
      <c r="J701" s="2">
        <v>89500</v>
      </c>
      <c r="M701">
        <f t="shared" si="10"/>
        <v>48.5</v>
      </c>
      <c r="N701" s="2">
        <v>89500</v>
      </c>
    </row>
    <row r="702" spans="1:14">
      <c r="A702" s="2">
        <v>2015</v>
      </c>
      <c r="B702" s="2">
        <v>51000</v>
      </c>
      <c r="C702" s="2">
        <v>117500</v>
      </c>
      <c r="D702" s="2">
        <f>2020-A702</f>
        <v>5</v>
      </c>
      <c r="F702" s="2">
        <v>5</v>
      </c>
      <c r="G702" s="2">
        <v>51000</v>
      </c>
      <c r="I702" s="2">
        <v>5</v>
      </c>
      <c r="J702" s="2">
        <v>117500</v>
      </c>
      <c r="M702">
        <f t="shared" si="10"/>
        <v>51</v>
      </c>
      <c r="N702" s="2">
        <v>117500</v>
      </c>
    </row>
    <row r="703" spans="1:14">
      <c r="A703" s="2">
        <v>2015</v>
      </c>
      <c r="B703" s="2">
        <v>55000</v>
      </c>
      <c r="C703" s="2">
        <v>105750</v>
      </c>
      <c r="D703" s="2">
        <f>2020-A703</f>
        <v>5</v>
      </c>
      <c r="F703" s="2">
        <v>5</v>
      </c>
      <c r="G703" s="2">
        <v>55000</v>
      </c>
      <c r="I703" s="2">
        <v>5</v>
      </c>
      <c r="J703" s="2">
        <v>105750</v>
      </c>
      <c r="M703">
        <f t="shared" si="10"/>
        <v>55</v>
      </c>
      <c r="N703" s="2">
        <v>105750</v>
      </c>
    </row>
    <row r="704" spans="1:14">
      <c r="A704" s="2">
        <v>2015</v>
      </c>
      <c r="B704" s="2">
        <v>58000</v>
      </c>
      <c r="C704" s="2">
        <v>126500</v>
      </c>
      <c r="D704" s="2">
        <f>2020-A704</f>
        <v>5</v>
      </c>
      <c r="F704" s="2">
        <v>5</v>
      </c>
      <c r="G704" s="2">
        <v>58000</v>
      </c>
      <c r="I704" s="2">
        <v>5</v>
      </c>
      <c r="J704" s="2">
        <v>126500</v>
      </c>
      <c r="M704">
        <f t="shared" si="10"/>
        <v>58</v>
      </c>
      <c r="N704" s="2">
        <v>126500</v>
      </c>
    </row>
    <row r="705" spans="1:14">
      <c r="A705" s="2">
        <v>2015</v>
      </c>
      <c r="B705" s="2">
        <v>62000</v>
      </c>
      <c r="C705" s="2">
        <v>120000</v>
      </c>
      <c r="D705" s="2">
        <f>2020-A705</f>
        <v>5</v>
      </c>
      <c r="F705" s="2">
        <v>5</v>
      </c>
      <c r="G705" s="2">
        <v>62000</v>
      </c>
      <c r="I705" s="2">
        <v>5</v>
      </c>
      <c r="J705" s="2">
        <v>120000</v>
      </c>
      <c r="M705">
        <f t="shared" si="10"/>
        <v>62</v>
      </c>
      <c r="N705" s="2">
        <v>120000</v>
      </c>
    </row>
    <row r="706" spans="1:14">
      <c r="A706" s="2">
        <v>2015</v>
      </c>
      <c r="B706" s="2">
        <v>81000</v>
      </c>
      <c r="C706" s="2">
        <v>110000</v>
      </c>
      <c r="D706" s="2">
        <f>2020-A706</f>
        <v>5</v>
      </c>
      <c r="F706" s="2">
        <v>5</v>
      </c>
      <c r="G706" s="2">
        <v>81000</v>
      </c>
      <c r="I706" s="2">
        <v>5</v>
      </c>
      <c r="J706" s="2">
        <v>110000</v>
      </c>
      <c r="M706">
        <f t="shared" si="10"/>
        <v>81</v>
      </c>
      <c r="N706" s="2">
        <v>110000</v>
      </c>
    </row>
    <row r="707" spans="1:14">
      <c r="A707" s="2">
        <v>2015</v>
      </c>
      <c r="B707" s="2">
        <v>94000</v>
      </c>
      <c r="C707" s="2">
        <v>125000</v>
      </c>
      <c r="D707" s="2">
        <f>2020-A707</f>
        <v>5</v>
      </c>
      <c r="F707" s="2">
        <v>5</v>
      </c>
      <c r="G707" s="2">
        <v>94000</v>
      </c>
      <c r="I707" s="2">
        <v>5</v>
      </c>
      <c r="J707" s="2">
        <v>125000</v>
      </c>
      <c r="M707">
        <f t="shared" ref="M707:M770" si="11">B707/1000</f>
        <v>94</v>
      </c>
      <c r="N707" s="2">
        <v>125000</v>
      </c>
    </row>
    <row r="708" spans="1:14">
      <c r="A708" s="2">
        <v>2015</v>
      </c>
      <c r="B708" s="2">
        <v>97000</v>
      </c>
      <c r="C708" s="2">
        <v>120000</v>
      </c>
      <c r="D708" s="2">
        <f>2020-A708</f>
        <v>5</v>
      </c>
      <c r="F708" s="2">
        <v>5</v>
      </c>
      <c r="G708" s="2">
        <v>97000</v>
      </c>
      <c r="I708" s="2">
        <v>5</v>
      </c>
      <c r="J708" s="2">
        <v>120000</v>
      </c>
      <c r="M708">
        <f t="shared" si="11"/>
        <v>97</v>
      </c>
      <c r="N708" s="2">
        <v>120000</v>
      </c>
    </row>
    <row r="709" spans="1:14">
      <c r="A709" s="2">
        <v>2015</v>
      </c>
      <c r="B709" s="2">
        <v>106000</v>
      </c>
      <c r="C709" s="2">
        <v>117000</v>
      </c>
      <c r="D709" s="2">
        <f>2020-A709</f>
        <v>5</v>
      </c>
      <c r="F709" s="2">
        <v>5</v>
      </c>
      <c r="G709" s="2">
        <v>106000</v>
      </c>
      <c r="I709" s="2">
        <v>5</v>
      </c>
      <c r="J709" s="2">
        <v>117000</v>
      </c>
      <c r="M709">
        <f t="shared" si="11"/>
        <v>106</v>
      </c>
      <c r="N709" s="2">
        <v>117000</v>
      </c>
    </row>
    <row r="710" spans="1:14">
      <c r="A710" s="2">
        <v>2015</v>
      </c>
      <c r="B710" s="2">
        <v>113000</v>
      </c>
      <c r="C710" s="2">
        <v>116500</v>
      </c>
      <c r="D710" s="2">
        <f>2020-A710</f>
        <v>5</v>
      </c>
      <c r="F710" s="2">
        <v>5</v>
      </c>
      <c r="G710" s="2">
        <v>113000</v>
      </c>
      <c r="I710" s="2">
        <v>5</v>
      </c>
      <c r="J710" s="2">
        <v>116500</v>
      </c>
      <c r="M710">
        <f t="shared" si="11"/>
        <v>113</v>
      </c>
      <c r="N710" s="2">
        <v>116500</v>
      </c>
    </row>
    <row r="711" spans="1:14">
      <c r="A711" s="2">
        <v>2015</v>
      </c>
      <c r="B711" s="2">
        <v>113000</v>
      </c>
      <c r="C711" s="2">
        <v>114500</v>
      </c>
      <c r="D711" s="2">
        <f>2020-A711</f>
        <v>5</v>
      </c>
      <c r="F711" s="2">
        <v>5</v>
      </c>
      <c r="G711" s="2">
        <v>113000</v>
      </c>
      <c r="I711" s="2">
        <v>5</v>
      </c>
      <c r="J711" s="2">
        <v>114500</v>
      </c>
      <c r="M711">
        <f t="shared" si="11"/>
        <v>113</v>
      </c>
      <c r="N711" s="2">
        <v>114500</v>
      </c>
    </row>
    <row r="712" spans="1:14">
      <c r="A712" s="2">
        <v>2015</v>
      </c>
      <c r="B712" s="2">
        <v>115000</v>
      </c>
      <c r="C712" s="2">
        <v>110000</v>
      </c>
      <c r="D712" s="2">
        <f>2020-A712</f>
        <v>5</v>
      </c>
      <c r="F712" s="2">
        <v>5</v>
      </c>
      <c r="G712" s="2">
        <v>115000</v>
      </c>
      <c r="I712" s="2">
        <v>5</v>
      </c>
      <c r="J712" s="2">
        <v>110000</v>
      </c>
      <c r="M712">
        <f t="shared" si="11"/>
        <v>115</v>
      </c>
      <c r="N712" s="2">
        <v>110000</v>
      </c>
    </row>
    <row r="713" spans="1:14">
      <c r="A713" s="2">
        <v>2015</v>
      </c>
      <c r="B713" s="2">
        <v>118000</v>
      </c>
      <c r="C713" s="2">
        <v>112500</v>
      </c>
      <c r="D713" s="2">
        <f>2020-A713</f>
        <v>5</v>
      </c>
      <c r="F713" s="2">
        <v>5</v>
      </c>
      <c r="G713" s="2">
        <v>118000</v>
      </c>
      <c r="I713" s="2">
        <v>5</v>
      </c>
      <c r="J713" s="2">
        <v>112500</v>
      </c>
      <c r="M713">
        <f t="shared" si="11"/>
        <v>118</v>
      </c>
      <c r="N713" s="2">
        <v>112500</v>
      </c>
    </row>
    <row r="714" spans="1:14">
      <c r="A714" s="2">
        <v>2015</v>
      </c>
      <c r="B714" s="2">
        <v>118000</v>
      </c>
      <c r="C714" s="2">
        <v>110000</v>
      </c>
      <c r="D714" s="2">
        <f>2020-A714</f>
        <v>5</v>
      </c>
      <c r="F714" s="2">
        <v>5</v>
      </c>
      <c r="G714" s="2">
        <v>118000</v>
      </c>
      <c r="I714" s="2">
        <v>5</v>
      </c>
      <c r="J714" s="2">
        <v>110000</v>
      </c>
      <c r="M714">
        <f t="shared" si="11"/>
        <v>118</v>
      </c>
      <c r="N714" s="2">
        <v>110000</v>
      </c>
    </row>
    <row r="715" spans="1:14">
      <c r="A715" s="2">
        <v>2015</v>
      </c>
      <c r="B715" s="2">
        <v>122000</v>
      </c>
      <c r="C715" s="2">
        <v>99800</v>
      </c>
      <c r="D715" s="2">
        <f>2020-A715</f>
        <v>5</v>
      </c>
      <c r="F715" s="2">
        <v>5</v>
      </c>
      <c r="G715" s="2">
        <v>122000</v>
      </c>
      <c r="I715" s="2">
        <v>5</v>
      </c>
      <c r="J715" s="2">
        <v>99800</v>
      </c>
      <c r="M715">
        <f t="shared" si="11"/>
        <v>122</v>
      </c>
      <c r="N715" s="2">
        <v>99800</v>
      </c>
    </row>
    <row r="716" spans="1:14">
      <c r="A716" s="2">
        <v>2015</v>
      </c>
      <c r="B716" s="2">
        <v>123000</v>
      </c>
      <c r="C716" s="2">
        <v>112900</v>
      </c>
      <c r="D716" s="2">
        <f>2020-A716</f>
        <v>5</v>
      </c>
      <c r="F716" s="2">
        <v>5</v>
      </c>
      <c r="G716" s="2">
        <v>123000</v>
      </c>
      <c r="I716" s="2">
        <v>5</v>
      </c>
      <c r="J716" s="2">
        <v>112900</v>
      </c>
      <c r="M716">
        <f t="shared" si="11"/>
        <v>123</v>
      </c>
      <c r="N716" s="2">
        <v>112900</v>
      </c>
    </row>
    <row r="717" spans="1:14">
      <c r="A717" s="2">
        <v>2015</v>
      </c>
      <c r="B717" s="2">
        <v>158500</v>
      </c>
      <c r="C717" s="2">
        <v>112000</v>
      </c>
      <c r="D717" s="2">
        <f>2020-A717</f>
        <v>5</v>
      </c>
      <c r="F717" s="2">
        <v>5</v>
      </c>
      <c r="G717" s="2">
        <v>158500</v>
      </c>
      <c r="I717" s="2">
        <v>5</v>
      </c>
      <c r="J717" s="2">
        <v>112000</v>
      </c>
      <c r="M717">
        <f t="shared" si="11"/>
        <v>158.5</v>
      </c>
      <c r="N717" s="2">
        <v>112000</v>
      </c>
    </row>
    <row r="718" spans="1:14">
      <c r="A718" s="2">
        <v>2015</v>
      </c>
      <c r="B718" s="2">
        <v>163639</v>
      </c>
      <c r="C718" s="2">
        <v>95500</v>
      </c>
      <c r="D718" s="2">
        <f>2020-A718</f>
        <v>5</v>
      </c>
      <c r="F718" s="2">
        <v>5</v>
      </c>
      <c r="G718" s="2">
        <v>163639</v>
      </c>
      <c r="I718" s="2">
        <v>5</v>
      </c>
      <c r="J718" s="2">
        <v>95500</v>
      </c>
      <c r="M718">
        <f t="shared" si="11"/>
        <v>163.639</v>
      </c>
      <c r="N718" s="2">
        <v>95500</v>
      </c>
    </row>
    <row r="719" spans="1:14">
      <c r="A719" s="2">
        <v>2014</v>
      </c>
      <c r="B719" s="2">
        <v>23000</v>
      </c>
      <c r="C719" s="2">
        <v>110000</v>
      </c>
      <c r="D719" s="2">
        <f>2020-A719</f>
        <v>6</v>
      </c>
      <c r="F719" s="2">
        <v>6</v>
      </c>
      <c r="G719" s="2">
        <v>23000</v>
      </c>
      <c r="I719" s="2">
        <v>6</v>
      </c>
      <c r="J719" s="2">
        <v>110000</v>
      </c>
      <c r="M719">
        <f t="shared" si="11"/>
        <v>23</v>
      </c>
      <c r="N719" s="2">
        <v>110000</v>
      </c>
    </row>
    <row r="720" spans="1:14">
      <c r="A720" s="2">
        <v>2014</v>
      </c>
      <c r="B720" s="2">
        <v>28024</v>
      </c>
      <c r="C720" s="2">
        <v>115000</v>
      </c>
      <c r="D720" s="2">
        <f>2020-A720</f>
        <v>6</v>
      </c>
      <c r="F720" s="2">
        <v>6</v>
      </c>
      <c r="G720" s="2">
        <v>28024</v>
      </c>
      <c r="I720" s="2">
        <v>6</v>
      </c>
      <c r="J720" s="2">
        <v>115000</v>
      </c>
      <c r="M720">
        <f t="shared" si="11"/>
        <v>28.024</v>
      </c>
      <c r="N720" s="2">
        <v>115000</v>
      </c>
    </row>
    <row r="721" spans="1:14">
      <c r="A721" s="2">
        <v>2014</v>
      </c>
      <c r="B721" s="2">
        <v>48000</v>
      </c>
      <c r="C721" s="2">
        <v>115000</v>
      </c>
      <c r="D721" s="2">
        <f>2020-A721</f>
        <v>6</v>
      </c>
      <c r="F721" s="2">
        <v>6</v>
      </c>
      <c r="G721" s="2">
        <v>48000</v>
      </c>
      <c r="I721" s="2">
        <v>6</v>
      </c>
      <c r="J721" s="2">
        <v>115000</v>
      </c>
      <c r="M721">
        <f t="shared" si="11"/>
        <v>48</v>
      </c>
      <c r="N721" s="2">
        <v>115000</v>
      </c>
    </row>
    <row r="722" spans="1:14">
      <c r="A722" s="2">
        <v>2014</v>
      </c>
      <c r="B722" s="2">
        <v>54442</v>
      </c>
      <c r="C722" s="2">
        <v>126000</v>
      </c>
      <c r="D722" s="2">
        <f>2020-A722</f>
        <v>6</v>
      </c>
      <c r="F722" s="2">
        <v>6</v>
      </c>
      <c r="G722" s="2">
        <v>54442</v>
      </c>
      <c r="I722" s="2">
        <v>6</v>
      </c>
      <c r="J722" s="2">
        <v>126000</v>
      </c>
      <c r="M722">
        <f t="shared" si="11"/>
        <v>54.442</v>
      </c>
      <c r="N722" s="2">
        <v>126000</v>
      </c>
    </row>
    <row r="723" spans="1:14">
      <c r="A723" s="2">
        <v>2014</v>
      </c>
      <c r="B723" s="2">
        <v>64000</v>
      </c>
      <c r="C723" s="2">
        <v>110000</v>
      </c>
      <c r="D723" s="2">
        <f>2020-A723</f>
        <v>6</v>
      </c>
      <c r="F723" s="2">
        <v>6</v>
      </c>
      <c r="G723" s="2">
        <v>64000</v>
      </c>
      <c r="I723" s="2">
        <v>6</v>
      </c>
      <c r="J723" s="2">
        <v>110000</v>
      </c>
      <c r="M723">
        <f t="shared" si="11"/>
        <v>64</v>
      </c>
      <c r="N723" s="2">
        <v>110000</v>
      </c>
    </row>
    <row r="724" spans="1:14">
      <c r="A724" s="2">
        <v>2014</v>
      </c>
      <c r="B724" s="2">
        <v>68800</v>
      </c>
      <c r="C724" s="2">
        <v>104500</v>
      </c>
      <c r="D724" s="2">
        <f>2020-A724</f>
        <v>6</v>
      </c>
      <c r="F724" s="2">
        <v>6</v>
      </c>
      <c r="G724" s="2">
        <v>68800</v>
      </c>
      <c r="I724" s="2">
        <v>6</v>
      </c>
      <c r="J724" s="2">
        <v>104500</v>
      </c>
      <c r="M724">
        <f t="shared" si="11"/>
        <v>68.8</v>
      </c>
      <c r="N724" s="2">
        <v>104500</v>
      </c>
    </row>
    <row r="725" spans="1:14">
      <c r="A725" s="2">
        <v>2014</v>
      </c>
      <c r="B725" s="2">
        <v>70000</v>
      </c>
      <c r="C725" s="2">
        <v>108000</v>
      </c>
      <c r="D725" s="2">
        <f>2020-A725</f>
        <v>6</v>
      </c>
      <c r="F725" s="2">
        <v>6</v>
      </c>
      <c r="G725" s="2">
        <v>70000</v>
      </c>
      <c r="I725" s="2">
        <v>6</v>
      </c>
      <c r="J725" s="2">
        <v>108000</v>
      </c>
      <c r="M725">
        <f t="shared" si="11"/>
        <v>70</v>
      </c>
      <c r="N725" s="2">
        <v>108000</v>
      </c>
    </row>
    <row r="726" spans="1:14">
      <c r="A726" s="2">
        <v>2014</v>
      </c>
      <c r="B726" s="2">
        <v>71000</v>
      </c>
      <c r="C726" s="2">
        <v>106000</v>
      </c>
      <c r="D726" s="2">
        <f>2020-A726</f>
        <v>6</v>
      </c>
      <c r="F726" s="2">
        <v>6</v>
      </c>
      <c r="G726" s="2">
        <v>71000</v>
      </c>
      <c r="I726" s="2">
        <v>6</v>
      </c>
      <c r="J726" s="2">
        <v>106000</v>
      </c>
      <c r="M726">
        <f t="shared" si="11"/>
        <v>71</v>
      </c>
      <c r="N726" s="2">
        <v>106000</v>
      </c>
    </row>
    <row r="727" spans="1:14">
      <c r="A727" s="2">
        <v>2014</v>
      </c>
      <c r="B727" s="2">
        <v>79000</v>
      </c>
      <c r="C727" s="2">
        <v>105000</v>
      </c>
      <c r="D727" s="2">
        <f>2020-A727</f>
        <v>6</v>
      </c>
      <c r="F727" s="2">
        <v>6</v>
      </c>
      <c r="G727" s="2">
        <v>79000</v>
      </c>
      <c r="I727" s="2">
        <v>6</v>
      </c>
      <c r="J727" s="2">
        <v>105000</v>
      </c>
      <c r="M727">
        <f t="shared" si="11"/>
        <v>79</v>
      </c>
      <c r="N727" s="2">
        <v>105000</v>
      </c>
    </row>
    <row r="728" spans="1:14">
      <c r="A728" s="2">
        <v>2014</v>
      </c>
      <c r="B728" s="2">
        <v>80000</v>
      </c>
      <c r="C728" s="2">
        <v>123000</v>
      </c>
      <c r="D728" s="2">
        <f>2020-A728</f>
        <v>6</v>
      </c>
      <c r="F728" s="2">
        <v>6</v>
      </c>
      <c r="G728" s="2">
        <v>80000</v>
      </c>
      <c r="I728" s="2">
        <v>6</v>
      </c>
      <c r="J728" s="2">
        <v>123000</v>
      </c>
      <c r="M728">
        <f t="shared" si="11"/>
        <v>80</v>
      </c>
      <c r="N728" s="2">
        <v>123000</v>
      </c>
    </row>
    <row r="729" spans="1:14">
      <c r="A729" s="2">
        <v>2014</v>
      </c>
      <c r="B729" s="2">
        <v>99500</v>
      </c>
      <c r="C729" s="2">
        <v>127000</v>
      </c>
      <c r="D729" s="2">
        <f>2020-A729</f>
        <v>6</v>
      </c>
      <c r="F729" s="2">
        <v>6</v>
      </c>
      <c r="G729" s="2">
        <v>99500</v>
      </c>
      <c r="I729" s="2">
        <v>6</v>
      </c>
      <c r="J729" s="2">
        <v>127000</v>
      </c>
      <c r="M729">
        <f t="shared" si="11"/>
        <v>99.5</v>
      </c>
      <c r="N729" s="2">
        <v>127000</v>
      </c>
    </row>
    <row r="730" spans="1:14">
      <c r="A730" s="2">
        <v>2014</v>
      </c>
      <c r="B730" s="2">
        <v>108000</v>
      </c>
      <c r="C730" s="2">
        <v>96000</v>
      </c>
      <c r="D730" s="2">
        <f>2020-A730</f>
        <v>6</v>
      </c>
      <c r="F730" s="2">
        <v>6</v>
      </c>
      <c r="G730" s="2">
        <v>108000</v>
      </c>
      <c r="I730" s="2">
        <v>6</v>
      </c>
      <c r="J730" s="2">
        <v>96000</v>
      </c>
      <c r="M730">
        <f t="shared" si="11"/>
        <v>108</v>
      </c>
      <c r="N730" s="2">
        <v>96000</v>
      </c>
    </row>
    <row r="731" spans="1:14">
      <c r="A731" s="2">
        <v>2014</v>
      </c>
      <c r="B731" s="2">
        <v>120000</v>
      </c>
      <c r="C731" s="2">
        <v>97500</v>
      </c>
      <c r="D731" s="2">
        <f>2020-A731</f>
        <v>6</v>
      </c>
      <c r="F731" s="2">
        <v>6</v>
      </c>
      <c r="G731" s="2">
        <v>120000</v>
      </c>
      <c r="I731" s="2">
        <v>6</v>
      </c>
      <c r="J731" s="2">
        <v>97500</v>
      </c>
      <c r="M731">
        <f t="shared" si="11"/>
        <v>120</v>
      </c>
      <c r="N731" s="2">
        <v>97500</v>
      </c>
    </row>
    <row r="732" spans="1:14">
      <c r="A732" s="2">
        <v>2014</v>
      </c>
      <c r="B732" s="2">
        <v>121000</v>
      </c>
      <c r="C732" s="2">
        <v>90000</v>
      </c>
      <c r="D732" s="2">
        <f>2020-A732</f>
        <v>6</v>
      </c>
      <c r="F732" s="2">
        <v>6</v>
      </c>
      <c r="G732" s="2">
        <v>121000</v>
      </c>
      <c r="I732" s="2">
        <v>6</v>
      </c>
      <c r="J732" s="2">
        <v>90000</v>
      </c>
      <c r="M732">
        <f t="shared" si="11"/>
        <v>121</v>
      </c>
      <c r="N732" s="2">
        <v>90000</v>
      </c>
    </row>
    <row r="733" spans="1:14">
      <c r="A733" s="2">
        <v>2014</v>
      </c>
      <c r="B733" s="2">
        <v>124000</v>
      </c>
      <c r="C733" s="2">
        <v>104900</v>
      </c>
      <c r="D733" s="2">
        <f>2020-A733</f>
        <v>6</v>
      </c>
      <c r="F733" s="2">
        <v>6</v>
      </c>
      <c r="G733" s="2">
        <v>124000</v>
      </c>
      <c r="I733" s="2">
        <v>6</v>
      </c>
      <c r="J733" s="2">
        <v>104900</v>
      </c>
      <c r="M733">
        <f t="shared" si="11"/>
        <v>124</v>
      </c>
      <c r="N733" s="2">
        <v>104900</v>
      </c>
    </row>
    <row r="734" spans="1:14">
      <c r="A734" s="2">
        <v>2014</v>
      </c>
      <c r="B734" s="2">
        <v>130000</v>
      </c>
      <c r="C734" s="2">
        <v>119000</v>
      </c>
      <c r="D734" s="2">
        <f>2020-A734</f>
        <v>6</v>
      </c>
      <c r="F734" s="2">
        <v>6</v>
      </c>
      <c r="G734" s="2">
        <v>130000</v>
      </c>
      <c r="I734" s="2">
        <v>6</v>
      </c>
      <c r="J734" s="2">
        <v>119000</v>
      </c>
      <c r="M734">
        <f t="shared" si="11"/>
        <v>130</v>
      </c>
      <c r="N734" s="2">
        <v>119000</v>
      </c>
    </row>
    <row r="735" spans="1:14">
      <c r="A735" s="2">
        <v>2014</v>
      </c>
      <c r="B735" s="2">
        <v>136400</v>
      </c>
      <c r="C735" s="2">
        <v>95500</v>
      </c>
      <c r="D735" s="2">
        <f>2020-A735</f>
        <v>6</v>
      </c>
      <c r="F735" s="2">
        <v>6</v>
      </c>
      <c r="G735" s="2">
        <v>136400</v>
      </c>
      <c r="I735" s="2">
        <v>6</v>
      </c>
      <c r="J735" s="2">
        <v>95500</v>
      </c>
      <c r="M735">
        <f t="shared" si="11"/>
        <v>136.4</v>
      </c>
      <c r="N735" s="2">
        <v>95500</v>
      </c>
    </row>
    <row r="736" spans="1:14">
      <c r="A736" s="2">
        <v>2014</v>
      </c>
      <c r="B736" s="2">
        <v>139000</v>
      </c>
      <c r="C736" s="2">
        <v>76900</v>
      </c>
      <c r="D736" s="2">
        <f>2020-A736</f>
        <v>6</v>
      </c>
      <c r="F736" s="2">
        <v>6</v>
      </c>
      <c r="G736" s="2">
        <v>139000</v>
      </c>
      <c r="I736" s="2">
        <v>6</v>
      </c>
      <c r="J736" s="2">
        <v>76900</v>
      </c>
      <c r="M736">
        <f t="shared" si="11"/>
        <v>139</v>
      </c>
      <c r="N736" s="2">
        <v>76900</v>
      </c>
    </row>
    <row r="737" spans="1:14">
      <c r="A737" s="2">
        <v>2014</v>
      </c>
      <c r="B737" s="2">
        <v>144000</v>
      </c>
      <c r="C737" s="2">
        <v>100750</v>
      </c>
      <c r="D737" s="2">
        <f>2020-A737</f>
        <v>6</v>
      </c>
      <c r="F737" s="2">
        <v>6</v>
      </c>
      <c r="G737" s="2">
        <v>144000</v>
      </c>
      <c r="I737" s="2">
        <v>6</v>
      </c>
      <c r="J737" s="2">
        <v>100750</v>
      </c>
      <c r="M737">
        <f t="shared" si="11"/>
        <v>144</v>
      </c>
      <c r="N737" s="2">
        <v>100750</v>
      </c>
    </row>
    <row r="738" spans="1:14">
      <c r="A738" s="2">
        <v>2014</v>
      </c>
      <c r="B738" s="2">
        <v>145000</v>
      </c>
      <c r="C738" s="2">
        <v>107500</v>
      </c>
      <c r="D738" s="2">
        <f>2020-A738</f>
        <v>6</v>
      </c>
      <c r="F738" s="2">
        <v>6</v>
      </c>
      <c r="G738" s="2">
        <v>145000</v>
      </c>
      <c r="I738" s="2">
        <v>6</v>
      </c>
      <c r="J738" s="2">
        <v>107500</v>
      </c>
      <c r="M738">
        <f t="shared" si="11"/>
        <v>145</v>
      </c>
      <c r="N738" s="2">
        <v>107500</v>
      </c>
    </row>
    <row r="739" spans="1:14">
      <c r="A739" s="2">
        <v>2014</v>
      </c>
      <c r="B739" s="2">
        <v>150000</v>
      </c>
      <c r="C739" s="2">
        <v>125000</v>
      </c>
      <c r="D739" s="2">
        <f>2020-A739</f>
        <v>6</v>
      </c>
      <c r="F739" s="2">
        <v>6</v>
      </c>
      <c r="G739" s="2">
        <v>150000</v>
      </c>
      <c r="I739" s="2">
        <v>6</v>
      </c>
      <c r="J739" s="2">
        <v>125000</v>
      </c>
      <c r="M739">
        <f t="shared" si="11"/>
        <v>150</v>
      </c>
      <c r="N739" s="2">
        <v>125000</v>
      </c>
    </row>
    <row r="740" spans="1:14">
      <c r="A740" s="2">
        <v>2014</v>
      </c>
      <c r="B740" s="2">
        <v>150000</v>
      </c>
      <c r="C740" s="2">
        <v>93750</v>
      </c>
      <c r="D740" s="2">
        <f>2020-A740</f>
        <v>6</v>
      </c>
      <c r="F740" s="2">
        <v>6</v>
      </c>
      <c r="G740" s="2">
        <v>150000</v>
      </c>
      <c r="I740" s="2">
        <v>6</v>
      </c>
      <c r="J740" s="2">
        <v>93750</v>
      </c>
      <c r="M740">
        <f t="shared" si="11"/>
        <v>150</v>
      </c>
      <c r="N740" s="2">
        <v>93750</v>
      </c>
    </row>
    <row r="741" spans="1:14">
      <c r="A741" s="2">
        <v>2014</v>
      </c>
      <c r="B741" s="2">
        <v>155940</v>
      </c>
      <c r="C741" s="2">
        <v>91500</v>
      </c>
      <c r="D741" s="2">
        <f>2020-A741</f>
        <v>6</v>
      </c>
      <c r="F741" s="2">
        <v>6</v>
      </c>
      <c r="G741" s="2">
        <v>155940</v>
      </c>
      <c r="I741" s="2">
        <v>6</v>
      </c>
      <c r="J741" s="2">
        <v>91500</v>
      </c>
      <c r="M741">
        <f t="shared" si="11"/>
        <v>155.94</v>
      </c>
      <c r="N741" s="2">
        <v>91500</v>
      </c>
    </row>
    <row r="742" spans="1:14">
      <c r="A742" s="2">
        <v>2014</v>
      </c>
      <c r="B742" s="2">
        <v>162000</v>
      </c>
      <c r="C742" s="2">
        <v>93000</v>
      </c>
      <c r="D742" s="2">
        <f>2020-A742</f>
        <v>6</v>
      </c>
      <c r="F742" s="2">
        <v>6</v>
      </c>
      <c r="G742" s="2">
        <v>162000</v>
      </c>
      <c r="I742" s="2">
        <v>6</v>
      </c>
      <c r="J742" s="2">
        <v>93000</v>
      </c>
      <c r="M742">
        <f t="shared" si="11"/>
        <v>162</v>
      </c>
      <c r="N742" s="2">
        <v>93000</v>
      </c>
    </row>
    <row r="743" spans="1:14">
      <c r="A743" s="2">
        <v>2014</v>
      </c>
      <c r="B743" s="2">
        <v>166000</v>
      </c>
      <c r="C743" s="2">
        <v>94500</v>
      </c>
      <c r="D743" s="2">
        <f>2020-A743</f>
        <v>6</v>
      </c>
      <c r="F743" s="2">
        <v>6</v>
      </c>
      <c r="G743" s="2">
        <v>166000</v>
      </c>
      <c r="I743" s="2">
        <v>6</v>
      </c>
      <c r="J743" s="2">
        <v>94500</v>
      </c>
      <c r="M743">
        <f t="shared" si="11"/>
        <v>166</v>
      </c>
      <c r="N743" s="2">
        <v>94500</v>
      </c>
    </row>
    <row r="744" spans="1:14">
      <c r="A744" s="2">
        <v>2014</v>
      </c>
      <c r="B744" s="2">
        <v>171000</v>
      </c>
      <c r="C744" s="2">
        <v>90500</v>
      </c>
      <c r="D744" s="2">
        <f>2020-A744</f>
        <v>6</v>
      </c>
      <c r="F744" s="2">
        <v>6</v>
      </c>
      <c r="G744" s="2">
        <v>171000</v>
      </c>
      <c r="I744" s="2">
        <v>6</v>
      </c>
      <c r="J744" s="2">
        <v>90500</v>
      </c>
      <c r="M744">
        <f t="shared" si="11"/>
        <v>171</v>
      </c>
      <c r="N744" s="2">
        <v>90500</v>
      </c>
    </row>
    <row r="745" spans="1:14">
      <c r="A745" s="2">
        <v>2014</v>
      </c>
      <c r="B745" s="2">
        <v>174000</v>
      </c>
      <c r="C745" s="2">
        <v>102750</v>
      </c>
      <c r="D745" s="2">
        <f>2020-A745</f>
        <v>6</v>
      </c>
      <c r="F745" s="2">
        <v>6</v>
      </c>
      <c r="G745" s="2">
        <v>174000</v>
      </c>
      <c r="I745" s="2">
        <v>6</v>
      </c>
      <c r="J745" s="2">
        <v>102750</v>
      </c>
      <c r="M745">
        <f t="shared" si="11"/>
        <v>174</v>
      </c>
      <c r="N745" s="2">
        <v>102750</v>
      </c>
    </row>
    <row r="746" spans="1:14">
      <c r="A746" s="2">
        <v>2014</v>
      </c>
      <c r="B746" s="2">
        <v>190000</v>
      </c>
      <c r="C746" s="2">
        <v>90450</v>
      </c>
      <c r="D746" s="2">
        <f>2020-A746</f>
        <v>6</v>
      </c>
      <c r="F746" s="2">
        <v>6</v>
      </c>
      <c r="G746" s="2">
        <v>190000</v>
      </c>
      <c r="I746" s="2">
        <v>6</v>
      </c>
      <c r="J746" s="2">
        <v>90450</v>
      </c>
      <c r="M746">
        <f t="shared" si="11"/>
        <v>190</v>
      </c>
      <c r="N746" s="2">
        <v>90450</v>
      </c>
    </row>
    <row r="747" spans="1:14">
      <c r="A747" s="2">
        <v>2014</v>
      </c>
      <c r="B747" s="2">
        <v>196200</v>
      </c>
      <c r="C747" s="2">
        <v>83750</v>
      </c>
      <c r="D747" s="2">
        <f>2020-A747</f>
        <v>6</v>
      </c>
      <c r="F747" s="2">
        <v>6</v>
      </c>
      <c r="G747" s="2">
        <v>196200</v>
      </c>
      <c r="I747" s="2">
        <v>6</v>
      </c>
      <c r="J747" s="2">
        <v>83750</v>
      </c>
      <c r="M747">
        <f t="shared" si="11"/>
        <v>196.2</v>
      </c>
      <c r="N747" s="2">
        <v>83750</v>
      </c>
    </row>
    <row r="748" spans="1:14">
      <c r="A748" s="2">
        <v>2014</v>
      </c>
      <c r="B748" s="2">
        <v>200000</v>
      </c>
      <c r="C748" s="2">
        <v>95000</v>
      </c>
      <c r="D748" s="2">
        <f>2020-A748</f>
        <v>6</v>
      </c>
      <c r="F748" s="2">
        <v>6</v>
      </c>
      <c r="G748" s="2">
        <v>200000</v>
      </c>
      <c r="I748" s="2">
        <v>6</v>
      </c>
      <c r="J748" s="2">
        <v>95000</v>
      </c>
      <c r="M748">
        <f t="shared" si="11"/>
        <v>200</v>
      </c>
      <c r="N748" s="2">
        <v>95000</v>
      </c>
    </row>
    <row r="749" spans="1:14">
      <c r="A749" s="2">
        <v>2014</v>
      </c>
      <c r="B749" s="2">
        <v>213000</v>
      </c>
      <c r="C749" s="2">
        <v>76500</v>
      </c>
      <c r="D749" s="2">
        <f>2020-A749</f>
        <v>6</v>
      </c>
      <c r="F749" s="2">
        <v>6</v>
      </c>
      <c r="G749" s="2">
        <v>213000</v>
      </c>
      <c r="I749" s="2">
        <v>6</v>
      </c>
      <c r="J749" s="2">
        <v>76500</v>
      </c>
      <c r="M749">
        <f t="shared" si="11"/>
        <v>213</v>
      </c>
      <c r="N749" s="2">
        <v>76500</v>
      </c>
    </row>
    <row r="750" spans="1:14">
      <c r="A750" s="2">
        <v>2014</v>
      </c>
      <c r="B750" s="2">
        <v>225000</v>
      </c>
      <c r="C750" s="2">
        <v>86750</v>
      </c>
      <c r="D750" s="2">
        <f>2020-A750</f>
        <v>6</v>
      </c>
      <c r="F750" s="2">
        <v>6</v>
      </c>
      <c r="G750" s="2">
        <v>225000</v>
      </c>
      <c r="I750" s="2">
        <v>6</v>
      </c>
      <c r="J750" s="2">
        <v>86750</v>
      </c>
      <c r="M750">
        <f t="shared" si="11"/>
        <v>225</v>
      </c>
      <c r="N750" s="2">
        <v>86750</v>
      </c>
    </row>
    <row r="751" spans="1:14">
      <c r="A751" s="2">
        <v>2013</v>
      </c>
      <c r="B751" s="2">
        <v>33000</v>
      </c>
      <c r="C751" s="2">
        <v>104900</v>
      </c>
      <c r="D751" s="2">
        <f>2020-A751</f>
        <v>7</v>
      </c>
      <c r="F751" s="2">
        <v>7</v>
      </c>
      <c r="G751" s="2">
        <v>33000</v>
      </c>
      <c r="I751" s="2">
        <v>7</v>
      </c>
      <c r="J751" s="2">
        <v>104900</v>
      </c>
      <c r="M751">
        <f t="shared" si="11"/>
        <v>33</v>
      </c>
      <c r="N751" s="2">
        <v>104900</v>
      </c>
    </row>
    <row r="752" spans="1:14">
      <c r="A752" s="2">
        <v>2013</v>
      </c>
      <c r="B752" s="2">
        <v>43000</v>
      </c>
      <c r="C752" s="2">
        <v>97500</v>
      </c>
      <c r="D752" s="2">
        <f>2020-A752</f>
        <v>7</v>
      </c>
      <c r="F752" s="2">
        <v>7</v>
      </c>
      <c r="G752" s="2">
        <v>43000</v>
      </c>
      <c r="I752" s="2">
        <v>7</v>
      </c>
      <c r="J752" s="2">
        <v>97500</v>
      </c>
      <c r="M752">
        <f t="shared" si="11"/>
        <v>43</v>
      </c>
      <c r="N752" s="2">
        <v>97500</v>
      </c>
    </row>
    <row r="753" spans="1:14">
      <c r="A753" s="2">
        <v>2013</v>
      </c>
      <c r="B753" s="2">
        <v>45000</v>
      </c>
      <c r="C753" s="2">
        <v>110000</v>
      </c>
      <c r="D753" s="2">
        <f>2020-A753</f>
        <v>7</v>
      </c>
      <c r="F753" s="2">
        <v>7</v>
      </c>
      <c r="G753" s="2">
        <v>45000</v>
      </c>
      <c r="I753" s="2">
        <v>7</v>
      </c>
      <c r="J753" s="2">
        <v>110000</v>
      </c>
      <c r="M753">
        <f t="shared" si="11"/>
        <v>45</v>
      </c>
      <c r="N753" s="2">
        <v>110000</v>
      </c>
    </row>
    <row r="754" spans="1:14">
      <c r="A754" s="2">
        <v>2013</v>
      </c>
      <c r="B754" s="2">
        <v>51000</v>
      </c>
      <c r="C754" s="2">
        <v>107500</v>
      </c>
      <c r="D754" s="2">
        <f>2020-A754</f>
        <v>7</v>
      </c>
      <c r="F754" s="2">
        <v>7</v>
      </c>
      <c r="G754" s="2">
        <v>51000</v>
      </c>
      <c r="I754" s="2">
        <v>7</v>
      </c>
      <c r="J754" s="2">
        <v>107500</v>
      </c>
      <c r="M754">
        <f t="shared" si="11"/>
        <v>51</v>
      </c>
      <c r="N754" s="2">
        <v>107500</v>
      </c>
    </row>
    <row r="755" spans="1:14">
      <c r="A755" s="2">
        <v>2013</v>
      </c>
      <c r="B755" s="2">
        <v>60000</v>
      </c>
      <c r="C755" s="2">
        <v>127000</v>
      </c>
      <c r="D755" s="2">
        <f>2020-A755</f>
        <v>7</v>
      </c>
      <c r="F755" s="2">
        <v>7</v>
      </c>
      <c r="G755" s="2">
        <v>60000</v>
      </c>
      <c r="I755" s="2">
        <v>7</v>
      </c>
      <c r="J755" s="2">
        <v>127000</v>
      </c>
      <c r="M755">
        <f t="shared" si="11"/>
        <v>60</v>
      </c>
      <c r="N755" s="2">
        <v>127000</v>
      </c>
    </row>
    <row r="756" spans="1:14">
      <c r="A756" s="2">
        <v>2013</v>
      </c>
      <c r="B756" s="2">
        <v>67000</v>
      </c>
      <c r="C756" s="2">
        <v>102500</v>
      </c>
      <c r="D756" s="2">
        <f>2020-A756</f>
        <v>7</v>
      </c>
      <c r="F756" s="2">
        <v>7</v>
      </c>
      <c r="G756" s="2">
        <v>67000</v>
      </c>
      <c r="I756" s="2">
        <v>7</v>
      </c>
      <c r="J756" s="2">
        <v>102500</v>
      </c>
      <c r="M756">
        <f t="shared" si="11"/>
        <v>67</v>
      </c>
      <c r="N756" s="2">
        <v>102500</v>
      </c>
    </row>
    <row r="757" spans="1:14">
      <c r="A757" s="2">
        <v>2013</v>
      </c>
      <c r="B757" s="2">
        <v>69000</v>
      </c>
      <c r="C757" s="2">
        <v>107000</v>
      </c>
      <c r="D757" s="2">
        <f>2020-A757</f>
        <v>7</v>
      </c>
      <c r="F757" s="2">
        <v>7</v>
      </c>
      <c r="G757" s="2">
        <v>69000</v>
      </c>
      <c r="I757" s="2">
        <v>7</v>
      </c>
      <c r="J757" s="2">
        <v>107000</v>
      </c>
      <c r="M757">
        <f t="shared" si="11"/>
        <v>69</v>
      </c>
      <c r="N757" s="2">
        <v>107000</v>
      </c>
    </row>
    <row r="758" spans="1:14">
      <c r="A758" s="2">
        <v>2013</v>
      </c>
      <c r="B758" s="2">
        <v>101375</v>
      </c>
      <c r="C758" s="2">
        <v>105000</v>
      </c>
      <c r="D758" s="2">
        <f>2020-A758</f>
        <v>7</v>
      </c>
      <c r="F758" s="2">
        <v>7</v>
      </c>
      <c r="G758" s="2">
        <v>101375</v>
      </c>
      <c r="I758" s="2">
        <v>7</v>
      </c>
      <c r="J758" s="2">
        <v>105000</v>
      </c>
      <c r="M758">
        <f t="shared" si="11"/>
        <v>101.375</v>
      </c>
      <c r="N758" s="2">
        <v>105000</v>
      </c>
    </row>
    <row r="759" spans="1:14">
      <c r="A759" s="2">
        <v>2013</v>
      </c>
      <c r="B759" s="2">
        <v>102000</v>
      </c>
      <c r="C759" s="2">
        <v>97000</v>
      </c>
      <c r="D759" s="2">
        <f>2020-A759</f>
        <v>7</v>
      </c>
      <c r="F759" s="2">
        <v>7</v>
      </c>
      <c r="G759" s="2">
        <v>102000</v>
      </c>
      <c r="I759" s="2">
        <v>7</v>
      </c>
      <c r="J759" s="2">
        <v>97000</v>
      </c>
      <c r="M759">
        <f t="shared" si="11"/>
        <v>102</v>
      </c>
      <c r="N759" s="2">
        <v>97000</v>
      </c>
    </row>
    <row r="760" spans="1:14">
      <c r="A760" s="2">
        <v>2013</v>
      </c>
      <c r="B760" s="2">
        <v>107600</v>
      </c>
      <c r="C760" s="2">
        <v>96000</v>
      </c>
      <c r="D760" s="2">
        <f>2020-A760</f>
        <v>7</v>
      </c>
      <c r="F760" s="2">
        <v>7</v>
      </c>
      <c r="G760" s="2">
        <v>107600</v>
      </c>
      <c r="I760" s="2">
        <v>7</v>
      </c>
      <c r="J760" s="2">
        <v>96000</v>
      </c>
      <c r="M760">
        <f t="shared" si="11"/>
        <v>107.6</v>
      </c>
      <c r="N760" s="2">
        <v>96000</v>
      </c>
    </row>
    <row r="761" spans="1:14">
      <c r="A761" s="2">
        <v>2013</v>
      </c>
      <c r="B761" s="2">
        <v>123000</v>
      </c>
      <c r="C761" s="2">
        <v>91000</v>
      </c>
      <c r="D761" s="2">
        <f>2020-A761</f>
        <v>7</v>
      </c>
      <c r="F761" s="2">
        <v>7</v>
      </c>
      <c r="G761" s="2">
        <v>123000</v>
      </c>
      <c r="I761" s="2">
        <v>7</v>
      </c>
      <c r="J761" s="2">
        <v>91000</v>
      </c>
      <c r="M761">
        <f t="shared" si="11"/>
        <v>123</v>
      </c>
      <c r="N761" s="2">
        <v>91000</v>
      </c>
    </row>
    <row r="762" spans="1:14">
      <c r="A762" s="2">
        <v>2013</v>
      </c>
      <c r="B762" s="2">
        <v>124000</v>
      </c>
      <c r="C762" s="2">
        <v>97900</v>
      </c>
      <c r="D762" s="2">
        <f>2020-A762</f>
        <v>7</v>
      </c>
      <c r="F762" s="2">
        <v>7</v>
      </c>
      <c r="G762" s="2">
        <v>124000</v>
      </c>
      <c r="I762" s="2">
        <v>7</v>
      </c>
      <c r="J762" s="2">
        <v>97900</v>
      </c>
      <c r="M762">
        <f t="shared" si="11"/>
        <v>124</v>
      </c>
      <c r="N762" s="2">
        <v>97900</v>
      </c>
    </row>
    <row r="763" spans="1:14">
      <c r="A763" s="2">
        <v>2013</v>
      </c>
      <c r="B763" s="2">
        <v>125000</v>
      </c>
      <c r="C763" s="2">
        <v>123500</v>
      </c>
      <c r="D763" s="2">
        <f>2020-A763</f>
        <v>7</v>
      </c>
      <c r="F763" s="2">
        <v>7</v>
      </c>
      <c r="G763" s="2">
        <v>125000</v>
      </c>
      <c r="I763" s="2">
        <v>7</v>
      </c>
      <c r="J763" s="2">
        <v>123500</v>
      </c>
      <c r="M763">
        <f t="shared" si="11"/>
        <v>125</v>
      </c>
      <c r="N763" s="2">
        <v>123500</v>
      </c>
    </row>
    <row r="764" spans="1:14">
      <c r="A764" s="2">
        <v>2013</v>
      </c>
      <c r="B764" s="2">
        <v>128000</v>
      </c>
      <c r="C764" s="2">
        <v>92750</v>
      </c>
      <c r="D764" s="2">
        <f>2020-A764</f>
        <v>7</v>
      </c>
      <c r="F764" s="2">
        <v>7</v>
      </c>
      <c r="G764" s="2">
        <v>128000</v>
      </c>
      <c r="I764" s="2">
        <v>7</v>
      </c>
      <c r="J764" s="2">
        <v>92750</v>
      </c>
      <c r="M764">
        <f t="shared" si="11"/>
        <v>128</v>
      </c>
      <c r="N764" s="2">
        <v>92750</v>
      </c>
    </row>
    <row r="765" spans="1:14">
      <c r="A765" s="2">
        <v>2013</v>
      </c>
      <c r="B765" s="2">
        <v>148000</v>
      </c>
      <c r="C765" s="2">
        <v>99500</v>
      </c>
      <c r="D765" s="2">
        <f>2020-A765</f>
        <v>7</v>
      </c>
      <c r="F765" s="2">
        <v>7</v>
      </c>
      <c r="G765" s="2">
        <v>148000</v>
      </c>
      <c r="I765" s="2">
        <v>7</v>
      </c>
      <c r="J765" s="2">
        <v>99500</v>
      </c>
      <c r="M765">
        <f t="shared" si="11"/>
        <v>148</v>
      </c>
      <c r="N765" s="2">
        <v>99500</v>
      </c>
    </row>
    <row r="766" spans="1:14">
      <c r="A766" s="2">
        <v>2013</v>
      </c>
      <c r="B766" s="2">
        <v>156844</v>
      </c>
      <c r="C766" s="2">
        <v>86750</v>
      </c>
      <c r="D766" s="2">
        <f>2020-A766</f>
        <v>7</v>
      </c>
      <c r="F766" s="2">
        <v>7</v>
      </c>
      <c r="G766" s="2">
        <v>156844</v>
      </c>
      <c r="I766" s="2">
        <v>7</v>
      </c>
      <c r="J766" s="2">
        <v>86750</v>
      </c>
      <c r="M766">
        <f t="shared" si="11"/>
        <v>156.844</v>
      </c>
      <c r="N766" s="2">
        <v>86750</v>
      </c>
    </row>
    <row r="767" spans="1:14">
      <c r="A767" s="2">
        <v>2013</v>
      </c>
      <c r="B767" s="2">
        <v>169000</v>
      </c>
      <c r="C767" s="2">
        <v>122500</v>
      </c>
      <c r="D767" s="2">
        <f>2020-A767</f>
        <v>7</v>
      </c>
      <c r="F767" s="2">
        <v>7</v>
      </c>
      <c r="G767" s="2">
        <v>169000</v>
      </c>
      <c r="I767" s="2">
        <v>7</v>
      </c>
      <c r="J767" s="2">
        <v>122500</v>
      </c>
      <c r="M767">
        <f t="shared" si="11"/>
        <v>169</v>
      </c>
      <c r="N767" s="2">
        <v>122500</v>
      </c>
    </row>
    <row r="768" spans="1:14">
      <c r="A768" s="2">
        <v>2013</v>
      </c>
      <c r="B768" s="2">
        <v>183000</v>
      </c>
      <c r="C768" s="2">
        <v>106000</v>
      </c>
      <c r="D768" s="2">
        <f>2020-A768</f>
        <v>7</v>
      </c>
      <c r="F768" s="2">
        <v>7</v>
      </c>
      <c r="G768" s="2">
        <v>183000</v>
      </c>
      <c r="I768" s="2">
        <v>7</v>
      </c>
      <c r="J768" s="2">
        <v>106000</v>
      </c>
      <c r="M768">
        <f t="shared" si="11"/>
        <v>183</v>
      </c>
      <c r="N768" s="2">
        <v>106000</v>
      </c>
    </row>
    <row r="769" spans="1:14">
      <c r="A769" s="2">
        <v>2013</v>
      </c>
      <c r="B769" s="2">
        <v>184000</v>
      </c>
      <c r="C769" s="2">
        <v>101500</v>
      </c>
      <c r="D769" s="2">
        <f>2020-A769</f>
        <v>7</v>
      </c>
      <c r="F769" s="2">
        <v>7</v>
      </c>
      <c r="G769" s="2">
        <v>184000</v>
      </c>
      <c r="I769" s="2">
        <v>7</v>
      </c>
      <c r="J769" s="2">
        <v>101500</v>
      </c>
      <c r="M769">
        <f t="shared" si="11"/>
        <v>184</v>
      </c>
      <c r="N769" s="2">
        <v>101500</v>
      </c>
    </row>
    <row r="770" spans="1:14">
      <c r="A770" s="2">
        <v>2013</v>
      </c>
      <c r="B770" s="2">
        <v>189800</v>
      </c>
      <c r="C770" s="2">
        <v>89950</v>
      </c>
      <c r="D770" s="2">
        <f>2020-A770</f>
        <v>7</v>
      </c>
      <c r="F770" s="2">
        <v>7</v>
      </c>
      <c r="G770" s="2">
        <v>189800</v>
      </c>
      <c r="I770" s="2">
        <v>7</v>
      </c>
      <c r="J770" s="2">
        <v>89950</v>
      </c>
      <c r="M770">
        <f t="shared" si="11"/>
        <v>189.8</v>
      </c>
      <c r="N770" s="2">
        <v>89950</v>
      </c>
    </row>
    <row r="771" spans="1:14">
      <c r="A771" s="2">
        <v>2013</v>
      </c>
      <c r="B771" s="2">
        <v>198000</v>
      </c>
      <c r="C771" s="2">
        <v>71000</v>
      </c>
      <c r="D771" s="2">
        <f>2020-A771</f>
        <v>7</v>
      </c>
      <c r="F771" s="2">
        <v>7</v>
      </c>
      <c r="G771" s="2">
        <v>198000</v>
      </c>
      <c r="I771" s="2">
        <v>7</v>
      </c>
      <c r="J771" s="2">
        <v>71000</v>
      </c>
      <c r="M771">
        <f t="shared" ref="M771:M834" si="12">B771/1000</f>
        <v>198</v>
      </c>
      <c r="N771" s="2">
        <v>71000</v>
      </c>
    </row>
    <row r="772" spans="1:14">
      <c r="A772" s="2">
        <v>2013</v>
      </c>
      <c r="B772" s="2">
        <v>205000</v>
      </c>
      <c r="C772" s="2">
        <v>83000</v>
      </c>
      <c r="D772" s="2">
        <f>2020-A772</f>
        <v>7</v>
      </c>
      <c r="F772" s="2">
        <v>7</v>
      </c>
      <c r="G772" s="2">
        <v>205000</v>
      </c>
      <c r="I772" s="2">
        <v>7</v>
      </c>
      <c r="J772" s="2">
        <v>83000</v>
      </c>
      <c r="M772">
        <f t="shared" si="12"/>
        <v>205</v>
      </c>
      <c r="N772" s="2">
        <v>83000</v>
      </c>
    </row>
    <row r="773" spans="1:14">
      <c r="A773" s="2">
        <v>2013</v>
      </c>
      <c r="B773" s="2">
        <v>218000</v>
      </c>
      <c r="C773" s="2">
        <v>77500</v>
      </c>
      <c r="D773" s="2">
        <f>2020-A773</f>
        <v>7</v>
      </c>
      <c r="F773" s="2">
        <v>7</v>
      </c>
      <c r="G773" s="2">
        <v>218000</v>
      </c>
      <c r="I773" s="2">
        <v>7</v>
      </c>
      <c r="J773" s="2">
        <v>77500</v>
      </c>
      <c r="M773">
        <f t="shared" si="12"/>
        <v>218</v>
      </c>
      <c r="N773" s="2">
        <v>77500</v>
      </c>
    </row>
    <row r="774" spans="1:14">
      <c r="A774" s="2">
        <v>2013</v>
      </c>
      <c r="B774" s="2">
        <v>230000</v>
      </c>
      <c r="C774" s="2">
        <v>85000</v>
      </c>
      <c r="D774" s="2">
        <f>2020-A774</f>
        <v>7</v>
      </c>
      <c r="F774" s="2">
        <v>7</v>
      </c>
      <c r="G774" s="2">
        <v>230000</v>
      </c>
      <c r="I774" s="2">
        <v>7</v>
      </c>
      <c r="J774" s="2">
        <v>85000</v>
      </c>
      <c r="M774">
        <f t="shared" si="12"/>
        <v>230</v>
      </c>
      <c r="N774" s="2">
        <v>85000</v>
      </c>
    </row>
    <row r="775" spans="1:14">
      <c r="A775" s="2">
        <v>2013</v>
      </c>
      <c r="B775" s="2">
        <v>233000</v>
      </c>
      <c r="C775" s="2">
        <v>92000</v>
      </c>
      <c r="D775" s="2">
        <f>2020-A775</f>
        <v>7</v>
      </c>
      <c r="F775" s="2">
        <v>7</v>
      </c>
      <c r="G775" s="2">
        <v>233000</v>
      </c>
      <c r="I775" s="2">
        <v>7</v>
      </c>
      <c r="J775" s="2">
        <v>92000</v>
      </c>
      <c r="M775">
        <f t="shared" si="12"/>
        <v>233</v>
      </c>
      <c r="N775" s="2">
        <v>92000</v>
      </c>
    </row>
    <row r="776" spans="1:14">
      <c r="A776" s="2">
        <v>2013</v>
      </c>
      <c r="B776" s="2">
        <v>242000</v>
      </c>
      <c r="C776" s="2">
        <v>94250</v>
      </c>
      <c r="D776" s="2">
        <f>2020-A776</f>
        <v>7</v>
      </c>
      <c r="F776" s="2">
        <v>7</v>
      </c>
      <c r="G776" s="2">
        <v>242000</v>
      </c>
      <c r="I776" s="2">
        <v>7</v>
      </c>
      <c r="J776" s="2">
        <v>94250</v>
      </c>
      <c r="M776">
        <f t="shared" si="12"/>
        <v>242</v>
      </c>
      <c r="N776" s="2">
        <v>94250</v>
      </c>
    </row>
    <row r="777" spans="1:14">
      <c r="A777" s="2">
        <v>2012</v>
      </c>
      <c r="B777" s="2">
        <v>37000</v>
      </c>
      <c r="C777" s="2">
        <v>94900</v>
      </c>
      <c r="D777" s="2">
        <f>2020-A777</f>
        <v>8</v>
      </c>
      <c r="F777" s="2">
        <v>8</v>
      </c>
      <c r="G777" s="2">
        <v>37000</v>
      </c>
      <c r="I777" s="2">
        <v>8</v>
      </c>
      <c r="J777" s="2">
        <v>94900</v>
      </c>
      <c r="M777">
        <f t="shared" si="12"/>
        <v>37</v>
      </c>
      <c r="N777" s="2">
        <v>94900</v>
      </c>
    </row>
    <row r="778" spans="1:14">
      <c r="A778" s="2">
        <v>2012</v>
      </c>
      <c r="B778" s="2">
        <v>52000</v>
      </c>
      <c r="C778" s="2">
        <v>109500</v>
      </c>
      <c r="D778" s="2">
        <f>2020-A778</f>
        <v>8</v>
      </c>
      <c r="F778" s="2">
        <v>8</v>
      </c>
      <c r="G778" s="2">
        <v>52000</v>
      </c>
      <c r="I778" s="2">
        <v>8</v>
      </c>
      <c r="J778" s="2">
        <v>109500</v>
      </c>
      <c r="M778">
        <f t="shared" si="12"/>
        <v>52</v>
      </c>
      <c r="N778" s="2">
        <v>109500</v>
      </c>
    </row>
    <row r="779" spans="1:14">
      <c r="A779" s="2">
        <v>2012</v>
      </c>
      <c r="B779" s="2">
        <v>71000</v>
      </c>
      <c r="C779" s="2">
        <v>97000</v>
      </c>
      <c r="D779" s="2">
        <f>2020-A779</f>
        <v>8</v>
      </c>
      <c r="F779" s="2">
        <v>8</v>
      </c>
      <c r="G779" s="2">
        <v>71000</v>
      </c>
      <c r="I779" s="2">
        <v>8</v>
      </c>
      <c r="J779" s="2">
        <v>97000</v>
      </c>
      <c r="M779">
        <f t="shared" si="12"/>
        <v>71</v>
      </c>
      <c r="N779" s="2">
        <v>97000</v>
      </c>
    </row>
    <row r="780" spans="1:14">
      <c r="A780" s="2">
        <v>2012</v>
      </c>
      <c r="B780" s="2">
        <v>73000</v>
      </c>
      <c r="C780" s="2">
        <v>104000</v>
      </c>
      <c r="D780" s="2">
        <f>2020-A780</f>
        <v>8</v>
      </c>
      <c r="F780" s="2">
        <v>8</v>
      </c>
      <c r="G780" s="2">
        <v>73000</v>
      </c>
      <c r="I780" s="2">
        <v>8</v>
      </c>
      <c r="J780" s="2">
        <v>104000</v>
      </c>
      <c r="M780">
        <f t="shared" si="12"/>
        <v>73</v>
      </c>
      <c r="N780" s="2">
        <v>104000</v>
      </c>
    </row>
    <row r="781" spans="1:14">
      <c r="A781" s="2">
        <v>2012</v>
      </c>
      <c r="B781" s="2">
        <v>84000</v>
      </c>
      <c r="C781" s="2">
        <v>121000</v>
      </c>
      <c r="D781" s="2">
        <f>2020-A781</f>
        <v>8</v>
      </c>
      <c r="F781" s="2">
        <v>8</v>
      </c>
      <c r="G781" s="2">
        <v>84000</v>
      </c>
      <c r="I781" s="2">
        <v>8</v>
      </c>
      <c r="J781" s="2">
        <v>121000</v>
      </c>
      <c r="M781">
        <f t="shared" si="12"/>
        <v>84</v>
      </c>
      <c r="N781" s="2">
        <v>121000</v>
      </c>
    </row>
    <row r="782" spans="1:14">
      <c r="A782" s="2">
        <v>2012</v>
      </c>
      <c r="B782" s="2">
        <v>89000</v>
      </c>
      <c r="C782" s="2">
        <v>89000</v>
      </c>
      <c r="D782" s="2">
        <f>2020-A782</f>
        <v>8</v>
      </c>
      <c r="F782" s="2">
        <v>8</v>
      </c>
      <c r="G782" s="2">
        <v>89000</v>
      </c>
      <c r="I782" s="2">
        <v>8</v>
      </c>
      <c r="J782" s="2">
        <v>89000</v>
      </c>
      <c r="M782">
        <f t="shared" si="12"/>
        <v>89</v>
      </c>
      <c r="N782" s="2">
        <v>89000</v>
      </c>
    </row>
    <row r="783" spans="1:14">
      <c r="A783" s="2">
        <v>2012</v>
      </c>
      <c r="B783" s="2">
        <v>94000</v>
      </c>
      <c r="C783" s="2">
        <v>94000</v>
      </c>
      <c r="D783" s="2">
        <f>2020-A783</f>
        <v>8</v>
      </c>
      <c r="F783" s="2">
        <v>8</v>
      </c>
      <c r="G783" s="2">
        <v>94000</v>
      </c>
      <c r="I783" s="2">
        <v>8</v>
      </c>
      <c r="J783" s="2">
        <v>94000</v>
      </c>
      <c r="M783">
        <f t="shared" si="12"/>
        <v>94</v>
      </c>
      <c r="N783" s="2">
        <v>94000</v>
      </c>
    </row>
    <row r="784" spans="1:14">
      <c r="A784" s="2">
        <v>2012</v>
      </c>
      <c r="B784" s="2">
        <v>97000</v>
      </c>
      <c r="C784" s="2">
        <v>89950</v>
      </c>
      <c r="D784" s="2">
        <f>2020-A784</f>
        <v>8</v>
      </c>
      <c r="F784" s="2">
        <v>8</v>
      </c>
      <c r="G784" s="2">
        <v>97000</v>
      </c>
      <c r="I784" s="2">
        <v>8</v>
      </c>
      <c r="J784" s="2">
        <v>89950</v>
      </c>
      <c r="M784">
        <f t="shared" si="12"/>
        <v>97</v>
      </c>
      <c r="N784" s="2">
        <v>89950</v>
      </c>
    </row>
    <row r="785" spans="1:14">
      <c r="A785" s="2">
        <v>2012</v>
      </c>
      <c r="B785" s="2">
        <v>110000</v>
      </c>
      <c r="C785" s="2">
        <v>92500</v>
      </c>
      <c r="D785" s="2">
        <f>2020-A785</f>
        <v>8</v>
      </c>
      <c r="F785" s="2">
        <v>8</v>
      </c>
      <c r="G785" s="2">
        <v>110000</v>
      </c>
      <c r="I785" s="2">
        <v>8</v>
      </c>
      <c r="J785" s="2">
        <v>92500</v>
      </c>
      <c r="M785">
        <f t="shared" si="12"/>
        <v>110</v>
      </c>
      <c r="N785" s="2">
        <v>92500</v>
      </c>
    </row>
    <row r="786" spans="1:14">
      <c r="A786" s="2">
        <v>2012</v>
      </c>
      <c r="B786" s="2">
        <v>111500</v>
      </c>
      <c r="C786" s="2">
        <v>110000</v>
      </c>
      <c r="D786" s="2">
        <f>2020-A786</f>
        <v>8</v>
      </c>
      <c r="F786" s="2">
        <v>8</v>
      </c>
      <c r="G786" s="2">
        <v>111500</v>
      </c>
      <c r="I786" s="2">
        <v>8</v>
      </c>
      <c r="J786" s="2">
        <v>110000</v>
      </c>
      <c r="M786">
        <f t="shared" si="12"/>
        <v>111.5</v>
      </c>
      <c r="N786" s="2">
        <v>110000</v>
      </c>
    </row>
    <row r="787" spans="1:14">
      <c r="A787" s="2">
        <v>2012</v>
      </c>
      <c r="B787" s="2">
        <v>115000</v>
      </c>
      <c r="C787" s="2">
        <v>108000</v>
      </c>
      <c r="D787" s="2">
        <f>2020-A787</f>
        <v>8</v>
      </c>
      <c r="F787" s="2">
        <v>8</v>
      </c>
      <c r="G787" s="2">
        <v>115000</v>
      </c>
      <c r="I787" s="2">
        <v>8</v>
      </c>
      <c r="J787" s="2">
        <v>108000</v>
      </c>
      <c r="M787">
        <f t="shared" si="12"/>
        <v>115</v>
      </c>
      <c r="N787" s="2">
        <v>108000</v>
      </c>
    </row>
    <row r="788" spans="1:14">
      <c r="A788" s="2">
        <v>2012</v>
      </c>
      <c r="B788" s="2">
        <v>120000</v>
      </c>
      <c r="C788" s="2">
        <v>110000</v>
      </c>
      <c r="D788" s="2">
        <f>2020-A788</f>
        <v>8</v>
      </c>
      <c r="F788" s="2">
        <v>8</v>
      </c>
      <c r="G788" s="2">
        <v>120000</v>
      </c>
      <c r="I788" s="2">
        <v>8</v>
      </c>
      <c r="J788" s="2">
        <v>110000</v>
      </c>
      <c r="M788">
        <f t="shared" si="12"/>
        <v>120</v>
      </c>
      <c r="N788" s="2">
        <v>110000</v>
      </c>
    </row>
    <row r="789" spans="1:14">
      <c r="A789" s="2">
        <v>2012</v>
      </c>
      <c r="B789" s="2">
        <v>122500</v>
      </c>
      <c r="C789" s="2">
        <v>92000</v>
      </c>
      <c r="D789" s="2">
        <f>2020-A789</f>
        <v>8</v>
      </c>
      <c r="F789" s="2">
        <v>8</v>
      </c>
      <c r="G789" s="2">
        <v>122500</v>
      </c>
      <c r="I789" s="2">
        <v>8</v>
      </c>
      <c r="J789" s="2">
        <v>92000</v>
      </c>
      <c r="M789">
        <f t="shared" si="12"/>
        <v>122.5</v>
      </c>
      <c r="N789" s="2">
        <v>92000</v>
      </c>
    </row>
    <row r="790" spans="1:14">
      <c r="A790" s="2">
        <v>2012</v>
      </c>
      <c r="B790" s="2">
        <v>125000</v>
      </c>
      <c r="C790" s="2">
        <v>92000</v>
      </c>
      <c r="D790" s="2">
        <f>2020-A790</f>
        <v>8</v>
      </c>
      <c r="F790" s="2">
        <v>8</v>
      </c>
      <c r="G790" s="2">
        <v>125000</v>
      </c>
      <c r="I790" s="2">
        <v>8</v>
      </c>
      <c r="J790" s="2">
        <v>92000</v>
      </c>
      <c r="M790">
        <f t="shared" si="12"/>
        <v>125</v>
      </c>
      <c r="N790" s="2">
        <v>92000</v>
      </c>
    </row>
    <row r="791" spans="1:14">
      <c r="A791" s="2">
        <v>2012</v>
      </c>
      <c r="B791" s="2">
        <v>130000</v>
      </c>
      <c r="C791" s="2">
        <v>96500</v>
      </c>
      <c r="D791" s="2">
        <f>2020-A791</f>
        <v>8</v>
      </c>
      <c r="F791" s="2">
        <v>8</v>
      </c>
      <c r="G791" s="2">
        <v>130000</v>
      </c>
      <c r="I791" s="2">
        <v>8</v>
      </c>
      <c r="J791" s="2">
        <v>96500</v>
      </c>
      <c r="M791">
        <f t="shared" si="12"/>
        <v>130</v>
      </c>
      <c r="N791" s="2">
        <v>96500</v>
      </c>
    </row>
    <row r="792" spans="1:14">
      <c r="A792" s="2">
        <v>2012</v>
      </c>
      <c r="B792" s="2">
        <v>130000</v>
      </c>
      <c r="C792" s="2">
        <v>92900</v>
      </c>
      <c r="D792" s="2">
        <f>2020-A792</f>
        <v>8</v>
      </c>
      <c r="F792" s="2">
        <v>8</v>
      </c>
      <c r="G792" s="2">
        <v>130000</v>
      </c>
      <c r="I792" s="2">
        <v>8</v>
      </c>
      <c r="J792" s="2">
        <v>92900</v>
      </c>
      <c r="M792">
        <f t="shared" si="12"/>
        <v>130</v>
      </c>
      <c r="N792" s="2">
        <v>92900</v>
      </c>
    </row>
    <row r="793" spans="1:14">
      <c r="A793" s="2">
        <v>2012</v>
      </c>
      <c r="B793" s="2">
        <v>135000</v>
      </c>
      <c r="C793" s="2">
        <v>105900</v>
      </c>
      <c r="D793" s="2">
        <f>2020-A793</f>
        <v>8</v>
      </c>
      <c r="F793" s="2">
        <v>8</v>
      </c>
      <c r="G793" s="2">
        <v>135000</v>
      </c>
      <c r="I793" s="2">
        <v>8</v>
      </c>
      <c r="J793" s="2">
        <v>105900</v>
      </c>
      <c r="M793">
        <f t="shared" si="12"/>
        <v>135</v>
      </c>
      <c r="N793" s="2">
        <v>105900</v>
      </c>
    </row>
    <row r="794" spans="1:14">
      <c r="A794" s="2">
        <v>2012</v>
      </c>
      <c r="B794" s="2">
        <v>135000</v>
      </c>
      <c r="C794" s="2">
        <v>100000</v>
      </c>
      <c r="D794" s="2">
        <f>2020-A794</f>
        <v>8</v>
      </c>
      <c r="F794" s="2">
        <v>8</v>
      </c>
      <c r="G794" s="2">
        <v>135000</v>
      </c>
      <c r="I794" s="2">
        <v>8</v>
      </c>
      <c r="J794" s="2">
        <v>100000</v>
      </c>
      <c r="M794">
        <f t="shared" si="12"/>
        <v>135</v>
      </c>
      <c r="N794" s="2">
        <v>100000</v>
      </c>
    </row>
    <row r="795" spans="1:14">
      <c r="A795" s="2">
        <v>2012</v>
      </c>
      <c r="B795" s="2">
        <v>136000</v>
      </c>
      <c r="C795" s="2">
        <v>106500</v>
      </c>
      <c r="D795" s="2">
        <f>2020-A795</f>
        <v>8</v>
      </c>
      <c r="F795" s="2">
        <v>8</v>
      </c>
      <c r="G795" s="2">
        <v>136000</v>
      </c>
      <c r="I795" s="2">
        <v>8</v>
      </c>
      <c r="J795" s="2">
        <v>106500</v>
      </c>
      <c r="M795">
        <f t="shared" si="12"/>
        <v>136</v>
      </c>
      <c r="N795" s="2">
        <v>106500</v>
      </c>
    </row>
    <row r="796" spans="1:14">
      <c r="A796" s="2">
        <v>2012</v>
      </c>
      <c r="B796" s="2">
        <v>137000</v>
      </c>
      <c r="C796" s="2">
        <v>107000</v>
      </c>
      <c r="D796" s="2">
        <f>2020-A796</f>
        <v>8</v>
      </c>
      <c r="F796" s="2">
        <v>8</v>
      </c>
      <c r="G796" s="2">
        <v>137000</v>
      </c>
      <c r="I796" s="2">
        <v>8</v>
      </c>
      <c r="J796" s="2">
        <v>107000</v>
      </c>
      <c r="M796">
        <f t="shared" si="12"/>
        <v>137</v>
      </c>
      <c r="N796" s="2">
        <v>107000</v>
      </c>
    </row>
    <row r="797" spans="1:14">
      <c r="A797" s="2">
        <v>2012</v>
      </c>
      <c r="B797" s="2">
        <v>138000</v>
      </c>
      <c r="C797" s="2">
        <v>118000</v>
      </c>
      <c r="D797" s="2">
        <f>2020-A797</f>
        <v>8</v>
      </c>
      <c r="F797" s="2">
        <v>8</v>
      </c>
      <c r="G797" s="2">
        <v>138000</v>
      </c>
      <c r="I797" s="2">
        <v>8</v>
      </c>
      <c r="J797" s="2">
        <v>118000</v>
      </c>
      <c r="M797">
        <f t="shared" si="12"/>
        <v>138</v>
      </c>
      <c r="N797" s="2">
        <v>118000</v>
      </c>
    </row>
    <row r="798" spans="1:14">
      <c r="A798" s="2">
        <v>2012</v>
      </c>
      <c r="B798" s="2">
        <v>140000</v>
      </c>
      <c r="C798" s="2">
        <v>116500</v>
      </c>
      <c r="D798" s="2">
        <f>2020-A798</f>
        <v>8</v>
      </c>
      <c r="F798" s="2">
        <v>8</v>
      </c>
      <c r="G798" s="2">
        <v>140000</v>
      </c>
      <c r="I798" s="2">
        <v>8</v>
      </c>
      <c r="J798" s="2">
        <v>116500</v>
      </c>
      <c r="M798">
        <f t="shared" si="12"/>
        <v>140</v>
      </c>
      <c r="N798" s="2">
        <v>116500</v>
      </c>
    </row>
    <row r="799" spans="1:14">
      <c r="A799" s="2">
        <v>2012</v>
      </c>
      <c r="B799" s="2">
        <v>140000</v>
      </c>
      <c r="C799" s="2">
        <v>98000</v>
      </c>
      <c r="D799" s="2">
        <f>2020-A799</f>
        <v>8</v>
      </c>
      <c r="F799" s="2">
        <v>8</v>
      </c>
      <c r="G799" s="2">
        <v>140000</v>
      </c>
      <c r="I799" s="2">
        <v>8</v>
      </c>
      <c r="J799" s="2">
        <v>98000</v>
      </c>
      <c r="M799">
        <f t="shared" si="12"/>
        <v>140</v>
      </c>
      <c r="N799" s="2">
        <v>98000</v>
      </c>
    </row>
    <row r="800" spans="1:14">
      <c r="A800" s="2">
        <v>2012</v>
      </c>
      <c r="B800" s="2">
        <v>142000</v>
      </c>
      <c r="C800" s="2">
        <v>70000</v>
      </c>
      <c r="D800" s="2">
        <f>2020-A800</f>
        <v>8</v>
      </c>
      <c r="F800" s="2">
        <v>8</v>
      </c>
      <c r="G800" s="2">
        <v>142000</v>
      </c>
      <c r="I800" s="2">
        <v>8</v>
      </c>
      <c r="J800" s="2">
        <v>70000</v>
      </c>
      <c r="M800">
        <f t="shared" si="12"/>
        <v>142</v>
      </c>
      <c r="N800" s="2">
        <v>70000</v>
      </c>
    </row>
    <row r="801" spans="1:14">
      <c r="A801" s="2">
        <v>2012</v>
      </c>
      <c r="B801" s="2">
        <v>143000</v>
      </c>
      <c r="C801" s="2">
        <v>91900</v>
      </c>
      <c r="D801" s="2">
        <f>2020-A801</f>
        <v>8</v>
      </c>
      <c r="F801" s="2">
        <v>8</v>
      </c>
      <c r="G801" s="2">
        <v>143000</v>
      </c>
      <c r="I801" s="2">
        <v>8</v>
      </c>
      <c r="J801" s="2">
        <v>91900</v>
      </c>
      <c r="M801">
        <f t="shared" si="12"/>
        <v>143</v>
      </c>
      <c r="N801" s="2">
        <v>91900</v>
      </c>
    </row>
    <row r="802" spans="1:14">
      <c r="A802" s="2">
        <v>2012</v>
      </c>
      <c r="B802" s="2">
        <v>147000</v>
      </c>
      <c r="C802" s="2">
        <v>99500</v>
      </c>
      <c r="D802" s="2">
        <f>2020-A802</f>
        <v>8</v>
      </c>
      <c r="F802" s="2">
        <v>8</v>
      </c>
      <c r="G802" s="2">
        <v>147000</v>
      </c>
      <c r="I802" s="2">
        <v>8</v>
      </c>
      <c r="J802" s="2">
        <v>99500</v>
      </c>
      <c r="M802">
        <f t="shared" si="12"/>
        <v>147</v>
      </c>
      <c r="N802" s="2">
        <v>99500</v>
      </c>
    </row>
    <row r="803" spans="1:14">
      <c r="A803" s="2">
        <v>2012</v>
      </c>
      <c r="B803" s="2">
        <v>148000</v>
      </c>
      <c r="C803" s="2">
        <v>78500</v>
      </c>
      <c r="D803" s="2">
        <f>2020-A803</f>
        <v>8</v>
      </c>
      <c r="F803" s="2">
        <v>8</v>
      </c>
      <c r="G803" s="2">
        <v>148000</v>
      </c>
      <c r="I803" s="2">
        <v>8</v>
      </c>
      <c r="J803" s="2">
        <v>78500</v>
      </c>
      <c r="M803">
        <f t="shared" si="12"/>
        <v>148</v>
      </c>
      <c r="N803" s="2">
        <v>78500</v>
      </c>
    </row>
    <row r="804" spans="1:14">
      <c r="A804" s="2">
        <v>2012</v>
      </c>
      <c r="B804" s="2">
        <v>149500</v>
      </c>
      <c r="C804" s="2">
        <v>82500</v>
      </c>
      <c r="D804" s="2">
        <f>2020-A804</f>
        <v>8</v>
      </c>
      <c r="F804" s="2">
        <v>8</v>
      </c>
      <c r="G804" s="2">
        <v>149500</v>
      </c>
      <c r="I804" s="2">
        <v>8</v>
      </c>
      <c r="J804" s="2">
        <v>82500</v>
      </c>
      <c r="M804">
        <f t="shared" si="12"/>
        <v>149.5</v>
      </c>
      <c r="N804" s="2">
        <v>82500</v>
      </c>
    </row>
    <row r="805" spans="1:14">
      <c r="A805" s="2">
        <v>2012</v>
      </c>
      <c r="B805" s="2">
        <v>161000</v>
      </c>
      <c r="C805" s="2">
        <v>114750</v>
      </c>
      <c r="D805" s="2">
        <f>2020-A805</f>
        <v>8</v>
      </c>
      <c r="F805" s="2">
        <v>8</v>
      </c>
      <c r="G805" s="2">
        <v>161000</v>
      </c>
      <c r="I805" s="2">
        <v>8</v>
      </c>
      <c r="J805" s="2">
        <v>114750</v>
      </c>
      <c r="M805">
        <f t="shared" si="12"/>
        <v>161</v>
      </c>
      <c r="N805" s="2">
        <v>114750</v>
      </c>
    </row>
    <row r="806" spans="1:14">
      <c r="A806" s="2">
        <v>2012</v>
      </c>
      <c r="B806" s="2">
        <v>165000</v>
      </c>
      <c r="C806" s="2">
        <v>81000</v>
      </c>
      <c r="D806" s="2">
        <f>2020-A806</f>
        <v>8</v>
      </c>
      <c r="F806" s="2">
        <v>8</v>
      </c>
      <c r="G806" s="2">
        <v>165000</v>
      </c>
      <c r="I806" s="2">
        <v>8</v>
      </c>
      <c r="J806" s="2">
        <v>81000</v>
      </c>
      <c r="M806">
        <f t="shared" si="12"/>
        <v>165</v>
      </c>
      <c r="N806" s="2">
        <v>81000</v>
      </c>
    </row>
    <row r="807" spans="1:14">
      <c r="A807" s="2">
        <v>2012</v>
      </c>
      <c r="B807" s="2">
        <v>165000</v>
      </c>
      <c r="C807" s="2">
        <v>79900</v>
      </c>
      <c r="D807" s="2">
        <f>2020-A807</f>
        <v>8</v>
      </c>
      <c r="F807" s="2">
        <v>8</v>
      </c>
      <c r="G807" s="2">
        <v>165000</v>
      </c>
      <c r="I807" s="2">
        <v>8</v>
      </c>
      <c r="J807" s="2">
        <v>79900</v>
      </c>
      <c r="M807">
        <f t="shared" si="12"/>
        <v>165</v>
      </c>
      <c r="N807" s="2">
        <v>79900</v>
      </c>
    </row>
    <row r="808" spans="1:14">
      <c r="A808" s="2">
        <v>2012</v>
      </c>
      <c r="B808" s="2">
        <v>178000</v>
      </c>
      <c r="C808" s="2">
        <v>86500</v>
      </c>
      <c r="D808" s="2">
        <f>2020-A808</f>
        <v>8</v>
      </c>
      <c r="F808" s="2">
        <v>8</v>
      </c>
      <c r="G808" s="2">
        <v>178000</v>
      </c>
      <c r="I808" s="2">
        <v>8</v>
      </c>
      <c r="J808" s="2">
        <v>86500</v>
      </c>
      <c r="M808">
        <f t="shared" si="12"/>
        <v>178</v>
      </c>
      <c r="N808" s="2">
        <v>86500</v>
      </c>
    </row>
    <row r="809" spans="1:14">
      <c r="A809" s="2">
        <v>2012</v>
      </c>
      <c r="B809" s="2">
        <v>179000</v>
      </c>
      <c r="C809" s="2">
        <v>96000</v>
      </c>
      <c r="D809" s="2">
        <f>2020-A809</f>
        <v>8</v>
      </c>
      <c r="F809" s="2">
        <v>8</v>
      </c>
      <c r="G809" s="2">
        <v>179000</v>
      </c>
      <c r="I809" s="2">
        <v>8</v>
      </c>
      <c r="J809" s="2">
        <v>96000</v>
      </c>
      <c r="M809">
        <f t="shared" si="12"/>
        <v>179</v>
      </c>
      <c r="N809" s="2">
        <v>96000</v>
      </c>
    </row>
    <row r="810" spans="1:14">
      <c r="A810" s="2">
        <v>2012</v>
      </c>
      <c r="B810" s="2">
        <v>179000</v>
      </c>
      <c r="C810" s="2">
        <v>65500</v>
      </c>
      <c r="D810" s="2">
        <f>2020-A810</f>
        <v>8</v>
      </c>
      <c r="F810" s="2">
        <v>8</v>
      </c>
      <c r="G810" s="2">
        <v>179000</v>
      </c>
      <c r="I810" s="2">
        <v>8</v>
      </c>
      <c r="J810" s="2">
        <v>65500</v>
      </c>
      <c r="M810">
        <f t="shared" si="12"/>
        <v>179</v>
      </c>
      <c r="N810" s="2">
        <v>65500</v>
      </c>
    </row>
    <row r="811" spans="1:14">
      <c r="A811" s="2">
        <v>2012</v>
      </c>
      <c r="B811" s="2">
        <v>185000</v>
      </c>
      <c r="C811" s="2">
        <v>79900</v>
      </c>
      <c r="D811" s="2">
        <f>2020-A811</f>
        <v>8</v>
      </c>
      <c r="F811" s="2">
        <v>8</v>
      </c>
      <c r="G811" s="2">
        <v>185000</v>
      </c>
      <c r="I811" s="2">
        <v>8</v>
      </c>
      <c r="J811" s="2">
        <v>79900</v>
      </c>
      <c r="M811">
        <f t="shared" si="12"/>
        <v>185</v>
      </c>
      <c r="N811" s="2">
        <v>79900</v>
      </c>
    </row>
    <row r="812" spans="1:14">
      <c r="A812" s="2">
        <v>2012</v>
      </c>
      <c r="B812" s="2">
        <v>189000</v>
      </c>
      <c r="C812" s="2">
        <v>89000</v>
      </c>
      <c r="D812" s="2">
        <f>2020-A812</f>
        <v>8</v>
      </c>
      <c r="F812" s="2">
        <v>8</v>
      </c>
      <c r="G812" s="2">
        <v>189000</v>
      </c>
      <c r="I812" s="2">
        <v>8</v>
      </c>
      <c r="J812" s="2">
        <v>89000</v>
      </c>
      <c r="M812">
        <f t="shared" si="12"/>
        <v>189</v>
      </c>
      <c r="N812" s="2">
        <v>89000</v>
      </c>
    </row>
    <row r="813" spans="1:14">
      <c r="A813" s="2">
        <v>2012</v>
      </c>
      <c r="B813" s="2">
        <v>190000</v>
      </c>
      <c r="C813" s="2">
        <v>98750</v>
      </c>
      <c r="D813" s="2">
        <f>2020-A813</f>
        <v>8</v>
      </c>
      <c r="F813" s="2">
        <v>8</v>
      </c>
      <c r="G813" s="2">
        <v>190000</v>
      </c>
      <c r="I813" s="2">
        <v>8</v>
      </c>
      <c r="J813" s="2">
        <v>98750</v>
      </c>
      <c r="M813">
        <f t="shared" si="12"/>
        <v>190</v>
      </c>
      <c r="N813" s="2">
        <v>98750</v>
      </c>
    </row>
    <row r="814" spans="1:14">
      <c r="A814" s="2">
        <v>2012</v>
      </c>
      <c r="B814" s="2">
        <v>195000</v>
      </c>
      <c r="C814" s="2">
        <v>93000</v>
      </c>
      <c r="D814" s="2">
        <f>2020-A814</f>
        <v>8</v>
      </c>
      <c r="F814" s="2">
        <v>8</v>
      </c>
      <c r="G814" s="2">
        <v>195000</v>
      </c>
      <c r="I814" s="2">
        <v>8</v>
      </c>
      <c r="J814" s="2">
        <v>93000</v>
      </c>
      <c r="M814">
        <f t="shared" si="12"/>
        <v>195</v>
      </c>
      <c r="N814" s="2">
        <v>93000</v>
      </c>
    </row>
    <row r="815" spans="1:14">
      <c r="A815" s="2">
        <v>2012</v>
      </c>
      <c r="B815" s="2">
        <v>196000</v>
      </c>
      <c r="C815" s="2">
        <v>86750</v>
      </c>
      <c r="D815" s="2">
        <f>2020-A815</f>
        <v>8</v>
      </c>
      <c r="F815" s="2">
        <v>8</v>
      </c>
      <c r="G815" s="2">
        <v>196000</v>
      </c>
      <c r="I815" s="2">
        <v>8</v>
      </c>
      <c r="J815" s="2">
        <v>86750</v>
      </c>
      <c r="M815">
        <f t="shared" si="12"/>
        <v>196</v>
      </c>
      <c r="N815" s="2">
        <v>86750</v>
      </c>
    </row>
    <row r="816" spans="1:14">
      <c r="A816" s="2">
        <v>2012</v>
      </c>
      <c r="B816" s="2">
        <v>198000</v>
      </c>
      <c r="C816" s="2">
        <v>79950</v>
      </c>
      <c r="D816" s="2">
        <f>2020-A816</f>
        <v>8</v>
      </c>
      <c r="F816" s="2">
        <v>8</v>
      </c>
      <c r="G816" s="2">
        <v>198000</v>
      </c>
      <c r="I816" s="2">
        <v>8</v>
      </c>
      <c r="J816" s="2">
        <v>79950</v>
      </c>
      <c r="M816">
        <f t="shared" si="12"/>
        <v>198</v>
      </c>
      <c r="N816" s="2">
        <v>79950</v>
      </c>
    </row>
    <row r="817" spans="1:14">
      <c r="A817" s="2">
        <v>2012</v>
      </c>
      <c r="B817" s="2">
        <v>200000</v>
      </c>
      <c r="C817" s="2">
        <v>79000</v>
      </c>
      <c r="D817" s="2">
        <f>2020-A817</f>
        <v>8</v>
      </c>
      <c r="F817" s="2">
        <v>8</v>
      </c>
      <c r="G817" s="2">
        <v>200000</v>
      </c>
      <c r="I817" s="2">
        <v>8</v>
      </c>
      <c r="J817" s="2">
        <v>79000</v>
      </c>
      <c r="M817">
        <f t="shared" si="12"/>
        <v>200</v>
      </c>
      <c r="N817" s="2">
        <v>79000</v>
      </c>
    </row>
    <row r="818" spans="1:14">
      <c r="A818" s="2">
        <v>2012</v>
      </c>
      <c r="B818" s="2">
        <v>200008</v>
      </c>
      <c r="C818" s="2">
        <v>88000</v>
      </c>
      <c r="D818" s="2">
        <f>2020-A818</f>
        <v>8</v>
      </c>
      <c r="F818" s="2">
        <v>8</v>
      </c>
      <c r="G818" s="2">
        <v>200008</v>
      </c>
      <c r="I818" s="2">
        <v>8</v>
      </c>
      <c r="J818" s="2">
        <v>88000</v>
      </c>
      <c r="M818">
        <f t="shared" si="12"/>
        <v>200.008</v>
      </c>
      <c r="N818" s="2">
        <v>88000</v>
      </c>
    </row>
    <row r="819" spans="1:14">
      <c r="A819" s="2">
        <v>2012</v>
      </c>
      <c r="B819" s="2">
        <v>204000</v>
      </c>
      <c r="C819" s="2">
        <v>92000</v>
      </c>
      <c r="D819" s="2">
        <f>2020-A819</f>
        <v>8</v>
      </c>
      <c r="F819" s="2">
        <v>8</v>
      </c>
      <c r="G819" s="2">
        <v>204000</v>
      </c>
      <c r="I819" s="2">
        <v>8</v>
      </c>
      <c r="J819" s="2">
        <v>92000</v>
      </c>
      <c r="M819">
        <f t="shared" si="12"/>
        <v>204</v>
      </c>
      <c r="N819" s="2">
        <v>92000</v>
      </c>
    </row>
    <row r="820" spans="1:14">
      <c r="A820" s="2">
        <v>2012</v>
      </c>
      <c r="B820" s="2">
        <v>208000</v>
      </c>
      <c r="C820" s="2">
        <v>86500</v>
      </c>
      <c r="D820" s="2">
        <f>2020-A820</f>
        <v>8</v>
      </c>
      <c r="F820" s="2">
        <v>8</v>
      </c>
      <c r="G820" s="2">
        <v>208000</v>
      </c>
      <c r="I820" s="2">
        <v>8</v>
      </c>
      <c r="J820" s="2">
        <v>86500</v>
      </c>
      <c r="M820">
        <f t="shared" si="12"/>
        <v>208</v>
      </c>
      <c r="N820" s="2">
        <v>86500</v>
      </c>
    </row>
    <row r="821" spans="1:14">
      <c r="A821" s="2">
        <v>2012</v>
      </c>
      <c r="B821" s="2">
        <v>212500</v>
      </c>
      <c r="C821" s="2">
        <v>92500</v>
      </c>
      <c r="D821" s="2">
        <f>2020-A821</f>
        <v>8</v>
      </c>
      <c r="F821" s="2">
        <v>8</v>
      </c>
      <c r="G821" s="2">
        <v>212500</v>
      </c>
      <c r="I821" s="2">
        <v>8</v>
      </c>
      <c r="J821" s="2">
        <v>92500</v>
      </c>
      <c r="M821">
        <f t="shared" si="12"/>
        <v>212.5</v>
      </c>
      <c r="N821" s="2">
        <v>92500</v>
      </c>
    </row>
    <row r="822" spans="1:14">
      <c r="A822" s="2">
        <v>2012</v>
      </c>
      <c r="B822" s="2">
        <v>215000</v>
      </c>
      <c r="C822" s="2">
        <v>76500</v>
      </c>
      <c r="D822" s="2">
        <f>2020-A822</f>
        <v>8</v>
      </c>
      <c r="F822" s="2">
        <v>8</v>
      </c>
      <c r="G822" s="2">
        <v>215000</v>
      </c>
      <c r="I822" s="2">
        <v>8</v>
      </c>
      <c r="J822" s="2">
        <v>76500</v>
      </c>
      <c r="M822">
        <f t="shared" si="12"/>
        <v>215</v>
      </c>
      <c r="N822" s="2">
        <v>76500</v>
      </c>
    </row>
    <row r="823" spans="1:14">
      <c r="A823" s="2">
        <v>2012</v>
      </c>
      <c r="B823" s="2">
        <v>216000</v>
      </c>
      <c r="C823" s="2">
        <v>85500</v>
      </c>
      <c r="D823" s="2">
        <f>2020-A823</f>
        <v>8</v>
      </c>
      <c r="F823" s="2">
        <v>8</v>
      </c>
      <c r="G823" s="2">
        <v>216000</v>
      </c>
      <c r="I823" s="2">
        <v>8</v>
      </c>
      <c r="J823" s="2">
        <v>85500</v>
      </c>
      <c r="M823">
        <f t="shared" si="12"/>
        <v>216</v>
      </c>
      <c r="N823" s="2">
        <v>85500</v>
      </c>
    </row>
    <row r="824" spans="1:14">
      <c r="A824" s="2">
        <v>2012</v>
      </c>
      <c r="B824" s="2">
        <v>224000</v>
      </c>
      <c r="C824" s="2">
        <v>76500</v>
      </c>
      <c r="D824" s="2">
        <f>2020-A824</f>
        <v>8</v>
      </c>
      <c r="F824" s="2">
        <v>8</v>
      </c>
      <c r="G824" s="2">
        <v>224000</v>
      </c>
      <c r="I824" s="2">
        <v>8</v>
      </c>
      <c r="J824" s="2">
        <v>76500</v>
      </c>
      <c r="M824">
        <f t="shared" si="12"/>
        <v>224</v>
      </c>
      <c r="N824" s="2">
        <v>76500</v>
      </c>
    </row>
    <row r="825" spans="1:14">
      <c r="A825" s="2">
        <v>2012</v>
      </c>
      <c r="B825" s="2">
        <v>225000</v>
      </c>
      <c r="C825" s="2">
        <v>93000</v>
      </c>
      <c r="D825" s="2">
        <f>2020-A825</f>
        <v>8</v>
      </c>
      <c r="F825" s="2">
        <v>8</v>
      </c>
      <c r="G825" s="2">
        <v>225000</v>
      </c>
      <c r="I825" s="2">
        <v>8</v>
      </c>
      <c r="J825" s="2">
        <v>93000</v>
      </c>
      <c r="M825">
        <f t="shared" si="12"/>
        <v>225</v>
      </c>
      <c r="N825" s="2">
        <v>93000</v>
      </c>
    </row>
    <row r="826" spans="1:14">
      <c r="A826" s="2">
        <v>2012</v>
      </c>
      <c r="B826" s="2">
        <v>230000</v>
      </c>
      <c r="C826" s="2">
        <v>76750</v>
      </c>
      <c r="D826" s="2">
        <f>2020-A826</f>
        <v>8</v>
      </c>
      <c r="F826" s="2">
        <v>8</v>
      </c>
      <c r="G826" s="2">
        <v>230000</v>
      </c>
      <c r="I826" s="2">
        <v>8</v>
      </c>
      <c r="J826" s="2">
        <v>76750</v>
      </c>
      <c r="M826">
        <f t="shared" si="12"/>
        <v>230</v>
      </c>
      <c r="N826" s="2">
        <v>76750</v>
      </c>
    </row>
    <row r="827" spans="1:14">
      <c r="A827" s="2">
        <v>2012</v>
      </c>
      <c r="B827" s="2">
        <v>260000</v>
      </c>
      <c r="C827" s="2">
        <v>79500</v>
      </c>
      <c r="D827" s="2">
        <f>2020-A827</f>
        <v>8</v>
      </c>
      <c r="F827" s="2">
        <v>8</v>
      </c>
      <c r="G827" s="2">
        <v>260000</v>
      </c>
      <c r="I827" s="2">
        <v>8</v>
      </c>
      <c r="J827" s="2">
        <v>79500</v>
      </c>
      <c r="M827">
        <f t="shared" si="12"/>
        <v>260</v>
      </c>
      <c r="N827" s="2">
        <v>79500</v>
      </c>
    </row>
    <row r="828" spans="1:14">
      <c r="A828" s="2">
        <v>2012</v>
      </c>
      <c r="B828" s="2">
        <v>413000</v>
      </c>
      <c r="C828" s="2">
        <v>73500</v>
      </c>
      <c r="D828" s="2">
        <f>2020-A828</f>
        <v>8</v>
      </c>
      <c r="F828" s="2">
        <v>8</v>
      </c>
      <c r="G828" s="2">
        <v>413000</v>
      </c>
      <c r="I828" s="2">
        <v>8</v>
      </c>
      <c r="J828" s="2">
        <v>73500</v>
      </c>
      <c r="M828">
        <f t="shared" si="12"/>
        <v>413</v>
      </c>
      <c r="N828" s="2">
        <v>73500</v>
      </c>
    </row>
    <row r="829" spans="1:14">
      <c r="A829" s="2">
        <v>2011</v>
      </c>
      <c r="B829" s="2">
        <v>64000</v>
      </c>
      <c r="C829" s="2">
        <v>82900</v>
      </c>
      <c r="D829" s="2">
        <f>2020-A829</f>
        <v>9</v>
      </c>
      <c r="F829" s="2">
        <v>9</v>
      </c>
      <c r="G829" s="2">
        <v>64000</v>
      </c>
      <c r="I829" s="2">
        <v>9</v>
      </c>
      <c r="J829" s="2">
        <v>82900</v>
      </c>
      <c r="M829">
        <f t="shared" si="12"/>
        <v>64</v>
      </c>
      <c r="N829" s="2">
        <v>82900</v>
      </c>
    </row>
    <row r="830" spans="1:14">
      <c r="A830" s="2">
        <v>2011</v>
      </c>
      <c r="B830" s="2">
        <v>73500</v>
      </c>
      <c r="C830" s="2">
        <v>85000</v>
      </c>
      <c r="D830" s="2">
        <f>2020-A830</f>
        <v>9</v>
      </c>
      <c r="F830" s="2">
        <v>9</v>
      </c>
      <c r="G830" s="2">
        <v>73500</v>
      </c>
      <c r="I830" s="2">
        <v>9</v>
      </c>
      <c r="J830" s="2">
        <v>85000</v>
      </c>
      <c r="M830">
        <f t="shared" si="12"/>
        <v>73.5</v>
      </c>
      <c r="N830" s="2">
        <v>85000</v>
      </c>
    </row>
    <row r="831" spans="1:14">
      <c r="A831" s="2">
        <v>2011</v>
      </c>
      <c r="B831" s="2">
        <v>89000</v>
      </c>
      <c r="C831" s="2">
        <v>93500</v>
      </c>
      <c r="D831" s="2">
        <f>2020-A831</f>
        <v>9</v>
      </c>
      <c r="F831" s="2">
        <v>9</v>
      </c>
      <c r="G831" s="2">
        <v>89000</v>
      </c>
      <c r="I831" s="2">
        <v>9</v>
      </c>
      <c r="J831" s="2">
        <v>93500</v>
      </c>
      <c r="M831">
        <f t="shared" si="12"/>
        <v>89</v>
      </c>
      <c r="N831" s="2">
        <v>93500</v>
      </c>
    </row>
    <row r="832" spans="1:14">
      <c r="A832" s="2">
        <v>2011</v>
      </c>
      <c r="B832" s="2">
        <v>92000</v>
      </c>
      <c r="C832" s="2">
        <v>87500</v>
      </c>
      <c r="D832" s="2">
        <f>2020-A832</f>
        <v>9</v>
      </c>
      <c r="F832" s="2">
        <v>9</v>
      </c>
      <c r="G832" s="2">
        <v>92000</v>
      </c>
      <c r="I832" s="2">
        <v>9</v>
      </c>
      <c r="J832" s="2">
        <v>87500</v>
      </c>
      <c r="M832">
        <f t="shared" si="12"/>
        <v>92</v>
      </c>
      <c r="N832" s="2">
        <v>87500</v>
      </c>
    </row>
    <row r="833" spans="1:14">
      <c r="A833" s="2">
        <v>2011</v>
      </c>
      <c r="B833" s="2">
        <v>98000</v>
      </c>
      <c r="C833" s="2">
        <v>81500</v>
      </c>
      <c r="D833" s="2">
        <f>2020-A833</f>
        <v>9</v>
      </c>
      <c r="F833" s="2">
        <v>9</v>
      </c>
      <c r="G833" s="2">
        <v>98000</v>
      </c>
      <c r="I833" s="2">
        <v>9</v>
      </c>
      <c r="J833" s="2">
        <v>81500</v>
      </c>
      <c r="M833">
        <f t="shared" si="12"/>
        <v>98</v>
      </c>
      <c r="N833" s="2">
        <v>81500</v>
      </c>
    </row>
    <row r="834" spans="1:14">
      <c r="A834" s="2">
        <v>2011</v>
      </c>
      <c r="B834" s="2">
        <v>118000</v>
      </c>
      <c r="C834" s="2">
        <v>85000</v>
      </c>
      <c r="D834" s="2">
        <f>2020-A834</f>
        <v>9</v>
      </c>
      <c r="F834" s="2">
        <v>9</v>
      </c>
      <c r="G834" s="2">
        <v>118000</v>
      </c>
      <c r="I834" s="2">
        <v>9</v>
      </c>
      <c r="J834" s="2">
        <v>85000</v>
      </c>
      <c r="M834">
        <f t="shared" si="12"/>
        <v>118</v>
      </c>
      <c r="N834" s="2">
        <v>85000</v>
      </c>
    </row>
    <row r="835" spans="1:14">
      <c r="A835" s="2">
        <v>2011</v>
      </c>
      <c r="B835" s="2">
        <v>121000</v>
      </c>
      <c r="C835" s="2">
        <v>93000</v>
      </c>
      <c r="D835" s="2">
        <f>2020-A835</f>
        <v>9</v>
      </c>
      <c r="F835" s="2">
        <v>9</v>
      </c>
      <c r="G835" s="2">
        <v>121000</v>
      </c>
      <c r="I835" s="2">
        <v>9</v>
      </c>
      <c r="J835" s="2">
        <v>93000</v>
      </c>
      <c r="M835">
        <f t="shared" ref="M835:M898" si="13">B835/1000</f>
        <v>121</v>
      </c>
      <c r="N835" s="2">
        <v>93000</v>
      </c>
    </row>
    <row r="836" spans="1:14">
      <c r="A836" s="2">
        <v>2011</v>
      </c>
      <c r="B836" s="2">
        <v>124450</v>
      </c>
      <c r="C836" s="2">
        <v>86000</v>
      </c>
      <c r="D836" s="2">
        <f>2020-A836</f>
        <v>9</v>
      </c>
      <c r="F836" s="2">
        <v>9</v>
      </c>
      <c r="G836" s="2">
        <v>124450</v>
      </c>
      <c r="I836" s="2">
        <v>9</v>
      </c>
      <c r="J836" s="2">
        <v>86000</v>
      </c>
      <c r="M836">
        <f t="shared" si="13"/>
        <v>124.45</v>
      </c>
      <c r="N836" s="2">
        <v>86000</v>
      </c>
    </row>
    <row r="837" spans="1:14">
      <c r="A837" s="2">
        <v>2011</v>
      </c>
      <c r="B837" s="2">
        <v>127000</v>
      </c>
      <c r="C837" s="2">
        <v>94000</v>
      </c>
      <c r="D837" s="2">
        <f>2020-A837</f>
        <v>9</v>
      </c>
      <c r="F837" s="2">
        <v>9</v>
      </c>
      <c r="G837" s="2">
        <v>127000</v>
      </c>
      <c r="I837" s="2">
        <v>9</v>
      </c>
      <c r="J837" s="2">
        <v>94000</v>
      </c>
      <c r="M837">
        <f t="shared" si="13"/>
        <v>127</v>
      </c>
      <c r="N837" s="2">
        <v>94000</v>
      </c>
    </row>
    <row r="838" spans="1:14">
      <c r="A838" s="2">
        <v>2011</v>
      </c>
      <c r="B838" s="2">
        <v>130000</v>
      </c>
      <c r="C838" s="2">
        <v>75000</v>
      </c>
      <c r="D838" s="2">
        <f>2020-A838</f>
        <v>9</v>
      </c>
      <c r="F838" s="2">
        <v>9</v>
      </c>
      <c r="G838" s="2">
        <v>130000</v>
      </c>
      <c r="I838" s="2">
        <v>9</v>
      </c>
      <c r="J838" s="2">
        <v>75000</v>
      </c>
      <c r="M838">
        <f t="shared" si="13"/>
        <v>130</v>
      </c>
      <c r="N838" s="2">
        <v>75000</v>
      </c>
    </row>
    <row r="839" spans="1:14">
      <c r="A839" s="2">
        <v>2011</v>
      </c>
      <c r="B839" s="2">
        <v>134000</v>
      </c>
      <c r="C839" s="2">
        <v>95750</v>
      </c>
      <c r="D839" s="2">
        <f>2020-A839</f>
        <v>9</v>
      </c>
      <c r="F839" s="2">
        <v>9</v>
      </c>
      <c r="G839" s="2">
        <v>134000</v>
      </c>
      <c r="I839" s="2">
        <v>9</v>
      </c>
      <c r="J839" s="2">
        <v>95750</v>
      </c>
      <c r="M839">
        <f t="shared" si="13"/>
        <v>134</v>
      </c>
      <c r="N839" s="2">
        <v>95750</v>
      </c>
    </row>
    <row r="840" spans="1:14">
      <c r="A840" s="2">
        <v>2011</v>
      </c>
      <c r="B840" s="2">
        <v>135500</v>
      </c>
      <c r="C840" s="2">
        <v>87600</v>
      </c>
      <c r="D840" s="2">
        <f>2020-A840</f>
        <v>9</v>
      </c>
      <c r="F840" s="2">
        <v>9</v>
      </c>
      <c r="G840" s="2">
        <v>135500</v>
      </c>
      <c r="I840" s="2">
        <v>9</v>
      </c>
      <c r="J840" s="2">
        <v>87600</v>
      </c>
      <c r="M840">
        <f t="shared" si="13"/>
        <v>135.5</v>
      </c>
      <c r="N840" s="2">
        <v>87600</v>
      </c>
    </row>
    <row r="841" spans="1:14">
      <c r="A841" s="2">
        <v>2011</v>
      </c>
      <c r="B841" s="2">
        <v>139000</v>
      </c>
      <c r="C841" s="2">
        <v>85000</v>
      </c>
      <c r="D841" s="2">
        <f>2020-A841</f>
        <v>9</v>
      </c>
      <c r="F841" s="2">
        <v>9</v>
      </c>
      <c r="G841" s="2">
        <v>139000</v>
      </c>
      <c r="I841" s="2">
        <v>9</v>
      </c>
      <c r="J841" s="2">
        <v>85000</v>
      </c>
      <c r="M841">
        <f t="shared" si="13"/>
        <v>139</v>
      </c>
      <c r="N841" s="2">
        <v>85000</v>
      </c>
    </row>
    <row r="842" spans="1:14">
      <c r="A842" s="2">
        <v>2011</v>
      </c>
      <c r="B842" s="2">
        <v>142835</v>
      </c>
      <c r="C842" s="2">
        <v>97500</v>
      </c>
      <c r="D842" s="2">
        <f>2020-A842</f>
        <v>9</v>
      </c>
      <c r="F842" s="2">
        <v>9</v>
      </c>
      <c r="G842" s="2">
        <v>142835</v>
      </c>
      <c r="I842" s="2">
        <v>9</v>
      </c>
      <c r="J842" s="2">
        <v>97500</v>
      </c>
      <c r="M842">
        <f t="shared" si="13"/>
        <v>142.835</v>
      </c>
      <c r="N842" s="2">
        <v>97500</v>
      </c>
    </row>
    <row r="843" spans="1:14">
      <c r="A843" s="2">
        <v>2011</v>
      </c>
      <c r="B843" s="2">
        <v>144000</v>
      </c>
      <c r="C843" s="2">
        <v>130000</v>
      </c>
      <c r="D843" s="2">
        <f>2020-A843</f>
        <v>9</v>
      </c>
      <c r="F843" s="2">
        <v>9</v>
      </c>
      <c r="G843" s="2">
        <v>144000</v>
      </c>
      <c r="I843" s="2">
        <v>9</v>
      </c>
      <c r="J843" s="2">
        <v>130000</v>
      </c>
      <c r="M843">
        <f t="shared" si="13"/>
        <v>144</v>
      </c>
      <c r="N843" s="2">
        <v>130000</v>
      </c>
    </row>
    <row r="844" spans="1:14">
      <c r="A844" s="2">
        <v>2011</v>
      </c>
      <c r="B844" s="2">
        <v>167000</v>
      </c>
      <c r="C844" s="2">
        <v>64661</v>
      </c>
      <c r="D844" s="2">
        <f>2020-A844</f>
        <v>9</v>
      </c>
      <c r="F844" s="2">
        <v>9</v>
      </c>
      <c r="G844" s="2">
        <v>167000</v>
      </c>
      <c r="I844" s="2">
        <v>9</v>
      </c>
      <c r="J844" s="2">
        <v>64661</v>
      </c>
      <c r="M844">
        <f t="shared" si="13"/>
        <v>167</v>
      </c>
      <c r="N844" s="2">
        <v>64661</v>
      </c>
    </row>
    <row r="845" spans="1:14">
      <c r="A845" s="2">
        <v>2011</v>
      </c>
      <c r="B845" s="2">
        <v>178000</v>
      </c>
      <c r="C845" s="2">
        <v>89000</v>
      </c>
      <c r="D845" s="2">
        <f>2020-A845</f>
        <v>9</v>
      </c>
      <c r="F845" s="2">
        <v>9</v>
      </c>
      <c r="G845" s="2">
        <v>178000</v>
      </c>
      <c r="I845" s="2">
        <v>9</v>
      </c>
      <c r="J845" s="2">
        <v>89000</v>
      </c>
      <c r="M845">
        <f t="shared" si="13"/>
        <v>178</v>
      </c>
      <c r="N845" s="2">
        <v>89000</v>
      </c>
    </row>
    <row r="846" spans="1:14">
      <c r="A846" s="2">
        <v>2011</v>
      </c>
      <c r="B846" s="2">
        <v>178500</v>
      </c>
      <c r="C846" s="2">
        <v>87750</v>
      </c>
      <c r="D846" s="2">
        <f>2020-A846</f>
        <v>9</v>
      </c>
      <c r="F846" s="2">
        <v>9</v>
      </c>
      <c r="G846" s="2">
        <v>178500</v>
      </c>
      <c r="I846" s="2">
        <v>9</v>
      </c>
      <c r="J846" s="2">
        <v>87750</v>
      </c>
      <c r="M846">
        <f t="shared" si="13"/>
        <v>178.5</v>
      </c>
      <c r="N846" s="2">
        <v>87750</v>
      </c>
    </row>
    <row r="847" spans="1:14">
      <c r="A847" s="2">
        <v>2011</v>
      </c>
      <c r="B847" s="2">
        <v>189000</v>
      </c>
      <c r="C847" s="2">
        <v>92000</v>
      </c>
      <c r="D847" s="2">
        <f>2020-A847</f>
        <v>9</v>
      </c>
      <c r="F847" s="2">
        <v>9</v>
      </c>
      <c r="G847" s="2">
        <v>189000</v>
      </c>
      <c r="I847" s="2">
        <v>9</v>
      </c>
      <c r="J847" s="2">
        <v>92000</v>
      </c>
      <c r="M847">
        <f t="shared" si="13"/>
        <v>189</v>
      </c>
      <c r="N847" s="2">
        <v>92000</v>
      </c>
    </row>
    <row r="848" spans="1:14">
      <c r="A848" s="2">
        <v>2011</v>
      </c>
      <c r="B848" s="2">
        <v>191000</v>
      </c>
      <c r="C848" s="2">
        <v>77000</v>
      </c>
      <c r="D848" s="2">
        <f>2020-A848</f>
        <v>9</v>
      </c>
      <c r="F848" s="2">
        <v>9</v>
      </c>
      <c r="G848" s="2">
        <v>191000</v>
      </c>
      <c r="I848" s="2">
        <v>9</v>
      </c>
      <c r="J848" s="2">
        <v>77000</v>
      </c>
      <c r="M848">
        <f t="shared" si="13"/>
        <v>191</v>
      </c>
      <c r="N848" s="2">
        <v>77000</v>
      </c>
    </row>
    <row r="849" spans="1:14">
      <c r="A849" s="2">
        <v>2011</v>
      </c>
      <c r="B849" s="2">
        <v>205000</v>
      </c>
      <c r="C849" s="2">
        <v>76900</v>
      </c>
      <c r="D849" s="2">
        <f>2020-A849</f>
        <v>9</v>
      </c>
      <c r="F849" s="2">
        <v>9</v>
      </c>
      <c r="G849" s="2">
        <v>205000</v>
      </c>
      <c r="I849" s="2">
        <v>9</v>
      </c>
      <c r="J849" s="2">
        <v>76900</v>
      </c>
      <c r="M849">
        <f t="shared" si="13"/>
        <v>205</v>
      </c>
      <c r="N849" s="2">
        <v>76900</v>
      </c>
    </row>
    <row r="850" spans="1:14">
      <c r="A850" s="2">
        <v>2011</v>
      </c>
      <c r="B850" s="2">
        <v>210000</v>
      </c>
      <c r="C850" s="2">
        <v>71000</v>
      </c>
      <c r="D850" s="2">
        <f>2020-A850</f>
        <v>9</v>
      </c>
      <c r="F850" s="2">
        <v>9</v>
      </c>
      <c r="G850" s="2">
        <v>210000</v>
      </c>
      <c r="I850" s="2">
        <v>9</v>
      </c>
      <c r="J850" s="2">
        <v>71000</v>
      </c>
      <c r="M850">
        <f t="shared" si="13"/>
        <v>210</v>
      </c>
      <c r="N850" s="2">
        <v>71000</v>
      </c>
    </row>
    <row r="851" spans="1:14">
      <c r="A851" s="2">
        <v>2011</v>
      </c>
      <c r="B851" s="2">
        <v>220000</v>
      </c>
      <c r="C851" s="2">
        <v>75000</v>
      </c>
      <c r="D851" s="2">
        <f>2020-A851</f>
        <v>9</v>
      </c>
      <c r="F851" s="2">
        <v>9</v>
      </c>
      <c r="G851" s="2">
        <v>220000</v>
      </c>
      <c r="I851" s="2">
        <v>9</v>
      </c>
      <c r="J851" s="2">
        <v>75000</v>
      </c>
      <c r="M851">
        <f t="shared" si="13"/>
        <v>220</v>
      </c>
      <c r="N851" s="2">
        <v>75000</v>
      </c>
    </row>
    <row r="852" spans="1:14">
      <c r="A852" s="2">
        <v>2011</v>
      </c>
      <c r="B852" s="2">
        <v>226000</v>
      </c>
      <c r="C852" s="2">
        <v>69500</v>
      </c>
      <c r="D852" s="2">
        <f>2020-A852</f>
        <v>9</v>
      </c>
      <c r="F852" s="2">
        <v>9</v>
      </c>
      <c r="G852" s="2">
        <v>226000</v>
      </c>
      <c r="I852" s="2">
        <v>9</v>
      </c>
      <c r="J852" s="2">
        <v>69500</v>
      </c>
      <c r="M852">
        <f t="shared" si="13"/>
        <v>226</v>
      </c>
      <c r="N852" s="2">
        <v>69500</v>
      </c>
    </row>
    <row r="853" spans="1:14">
      <c r="A853" s="2">
        <v>2010</v>
      </c>
      <c r="B853" s="2">
        <v>107000</v>
      </c>
      <c r="C853" s="2">
        <v>77500</v>
      </c>
      <c r="D853" s="2">
        <f>2020-A853</f>
        <v>10</v>
      </c>
      <c r="F853" s="2">
        <v>10</v>
      </c>
      <c r="G853" s="2">
        <v>107000</v>
      </c>
      <c r="I853" s="2">
        <v>10</v>
      </c>
      <c r="J853" s="2">
        <v>77500</v>
      </c>
      <c r="M853">
        <f t="shared" si="13"/>
        <v>107</v>
      </c>
      <c r="N853" s="2">
        <v>77500</v>
      </c>
    </row>
    <row r="854" spans="1:14">
      <c r="A854" s="2">
        <v>2010</v>
      </c>
      <c r="B854" s="2">
        <v>122000</v>
      </c>
      <c r="C854" s="2">
        <v>81500</v>
      </c>
      <c r="D854" s="2">
        <f>2020-A854</f>
        <v>10</v>
      </c>
      <c r="F854" s="2">
        <v>10</v>
      </c>
      <c r="G854" s="2">
        <v>122000</v>
      </c>
      <c r="I854" s="2">
        <v>10</v>
      </c>
      <c r="J854" s="2">
        <v>81500</v>
      </c>
      <c r="M854">
        <f t="shared" si="13"/>
        <v>122</v>
      </c>
      <c r="N854" s="2">
        <v>81500</v>
      </c>
    </row>
    <row r="855" spans="1:14">
      <c r="A855" s="2">
        <v>2010</v>
      </c>
      <c r="B855" s="2">
        <v>152000</v>
      </c>
      <c r="C855" s="2">
        <v>67000</v>
      </c>
      <c r="D855" s="2">
        <f>2020-A855</f>
        <v>10</v>
      </c>
      <c r="F855" s="2">
        <v>10</v>
      </c>
      <c r="G855" s="2">
        <v>152000</v>
      </c>
      <c r="I855" s="2">
        <v>10</v>
      </c>
      <c r="J855" s="2">
        <v>67000</v>
      </c>
      <c r="M855">
        <f t="shared" si="13"/>
        <v>152</v>
      </c>
      <c r="N855" s="2">
        <v>67000</v>
      </c>
    </row>
    <row r="856" spans="1:14">
      <c r="A856" s="2">
        <v>2010</v>
      </c>
      <c r="B856" s="2">
        <v>180000</v>
      </c>
      <c r="C856" s="2">
        <v>74500</v>
      </c>
      <c r="D856" s="2">
        <f>2020-A856</f>
        <v>10</v>
      </c>
      <c r="F856" s="2">
        <v>10</v>
      </c>
      <c r="G856" s="2">
        <v>180000</v>
      </c>
      <c r="I856" s="2">
        <v>10</v>
      </c>
      <c r="J856" s="2">
        <v>74500</v>
      </c>
      <c r="M856">
        <f t="shared" si="13"/>
        <v>180</v>
      </c>
      <c r="N856" s="2">
        <v>74500</v>
      </c>
    </row>
    <row r="857" spans="1:14">
      <c r="A857" s="2">
        <v>2009</v>
      </c>
      <c r="B857" s="2">
        <v>164000</v>
      </c>
      <c r="C857" s="2">
        <v>54900</v>
      </c>
      <c r="D857" s="2">
        <f>2020-A857</f>
        <v>11</v>
      </c>
      <c r="F857" s="2">
        <v>11</v>
      </c>
      <c r="G857" s="2">
        <v>164000</v>
      </c>
      <c r="I857" s="2">
        <v>11</v>
      </c>
      <c r="J857" s="2">
        <v>54900</v>
      </c>
      <c r="M857">
        <f t="shared" si="13"/>
        <v>164</v>
      </c>
      <c r="N857" s="2">
        <v>54900</v>
      </c>
    </row>
    <row r="858" spans="1:14">
      <c r="A858" s="2">
        <v>2009</v>
      </c>
      <c r="B858" s="2">
        <v>175000</v>
      </c>
      <c r="C858" s="2">
        <v>66000</v>
      </c>
      <c r="D858" s="2">
        <f>2020-A858</f>
        <v>11</v>
      </c>
      <c r="F858" s="2">
        <v>11</v>
      </c>
      <c r="G858" s="2">
        <v>175000</v>
      </c>
      <c r="I858" s="2">
        <v>11</v>
      </c>
      <c r="J858" s="2">
        <v>66000</v>
      </c>
      <c r="M858">
        <f t="shared" si="13"/>
        <v>175</v>
      </c>
      <c r="N858" s="2">
        <v>66000</v>
      </c>
    </row>
    <row r="859" spans="1:14">
      <c r="A859" s="2">
        <v>2009</v>
      </c>
      <c r="B859" s="2">
        <v>176000</v>
      </c>
      <c r="C859" s="2">
        <v>65500</v>
      </c>
      <c r="D859" s="2">
        <f>2020-A859</f>
        <v>11</v>
      </c>
      <c r="F859" s="2">
        <v>11</v>
      </c>
      <c r="G859" s="2">
        <v>176000</v>
      </c>
      <c r="I859" s="2">
        <v>11</v>
      </c>
      <c r="J859" s="2">
        <v>65500</v>
      </c>
      <c r="M859">
        <f t="shared" si="13"/>
        <v>176</v>
      </c>
      <c r="N859" s="2">
        <v>65500</v>
      </c>
    </row>
    <row r="860" spans="1:14">
      <c r="A860" s="2">
        <v>2009</v>
      </c>
      <c r="B860" s="2">
        <v>186000</v>
      </c>
      <c r="C860" s="2">
        <v>55000</v>
      </c>
      <c r="D860" s="2">
        <f>2020-A860</f>
        <v>11</v>
      </c>
      <c r="F860" s="2">
        <v>11</v>
      </c>
      <c r="G860" s="2">
        <v>186000</v>
      </c>
      <c r="I860" s="2">
        <v>11</v>
      </c>
      <c r="J860" s="2">
        <v>55000</v>
      </c>
      <c r="M860">
        <f t="shared" si="13"/>
        <v>186</v>
      </c>
      <c r="N860" s="2">
        <v>55000</v>
      </c>
    </row>
    <row r="861" spans="1:14">
      <c r="A861" s="2">
        <v>2009</v>
      </c>
      <c r="B861" s="2">
        <v>187000</v>
      </c>
      <c r="C861" s="2">
        <v>63250</v>
      </c>
      <c r="D861" s="2">
        <f>2020-A861</f>
        <v>11</v>
      </c>
      <c r="F861" s="2">
        <v>11</v>
      </c>
      <c r="G861" s="2">
        <v>187000</v>
      </c>
      <c r="I861" s="2">
        <v>11</v>
      </c>
      <c r="J861" s="2">
        <v>63250</v>
      </c>
      <c r="M861">
        <f t="shared" si="13"/>
        <v>187</v>
      </c>
      <c r="N861" s="2">
        <v>63250</v>
      </c>
    </row>
    <row r="862" spans="1:14">
      <c r="A862" s="2">
        <v>2009</v>
      </c>
      <c r="B862" s="2">
        <v>200000</v>
      </c>
      <c r="C862" s="2">
        <v>61000</v>
      </c>
      <c r="D862" s="2">
        <f>2020-A862</f>
        <v>11</v>
      </c>
      <c r="F862" s="2">
        <v>11</v>
      </c>
      <c r="G862" s="2">
        <v>200000</v>
      </c>
      <c r="I862" s="2">
        <v>11</v>
      </c>
      <c r="J862" s="2">
        <v>61000</v>
      </c>
      <c r="M862">
        <f t="shared" si="13"/>
        <v>200</v>
      </c>
      <c r="N862" s="2">
        <v>61000</v>
      </c>
    </row>
    <row r="863" spans="1:14">
      <c r="A863" s="2">
        <v>2009</v>
      </c>
      <c r="B863" s="2">
        <v>225000</v>
      </c>
      <c r="C863" s="2">
        <v>61900</v>
      </c>
      <c r="D863" s="2">
        <f>2020-A863</f>
        <v>11</v>
      </c>
      <c r="F863" s="2">
        <v>11</v>
      </c>
      <c r="G863" s="2">
        <v>225000</v>
      </c>
      <c r="I863" s="2">
        <v>11</v>
      </c>
      <c r="J863" s="2">
        <v>61900</v>
      </c>
      <c r="M863">
        <f t="shared" si="13"/>
        <v>225</v>
      </c>
      <c r="N863" s="2">
        <v>61900</v>
      </c>
    </row>
    <row r="864" spans="1:14">
      <c r="A864" s="2">
        <v>2009</v>
      </c>
      <c r="B864" s="2">
        <v>233000</v>
      </c>
      <c r="C864" s="2">
        <v>55000</v>
      </c>
      <c r="D864" s="2">
        <f>2020-A864</f>
        <v>11</v>
      </c>
      <c r="F864" s="2">
        <v>11</v>
      </c>
      <c r="G864" s="2">
        <v>233000</v>
      </c>
      <c r="I864" s="2">
        <v>11</v>
      </c>
      <c r="J864" s="2">
        <v>55000</v>
      </c>
      <c r="M864">
        <f t="shared" si="13"/>
        <v>233</v>
      </c>
      <c r="N864" s="2">
        <v>55000</v>
      </c>
    </row>
    <row r="865" spans="1:14">
      <c r="A865" s="2">
        <v>2009</v>
      </c>
      <c r="B865" s="2">
        <v>253000</v>
      </c>
      <c r="C865" s="2">
        <v>56500</v>
      </c>
      <c r="D865" s="2">
        <f>2020-A865</f>
        <v>11</v>
      </c>
      <c r="F865" s="2">
        <v>11</v>
      </c>
      <c r="G865" s="2">
        <v>253000</v>
      </c>
      <c r="I865" s="2">
        <v>11</v>
      </c>
      <c r="J865" s="2">
        <v>56500</v>
      </c>
      <c r="M865">
        <f t="shared" si="13"/>
        <v>253</v>
      </c>
      <c r="N865" s="2">
        <v>56500</v>
      </c>
    </row>
    <row r="866" spans="1:14">
      <c r="A866" s="2">
        <v>2009</v>
      </c>
      <c r="B866" s="2">
        <v>311000</v>
      </c>
      <c r="C866" s="2">
        <v>52499</v>
      </c>
      <c r="D866" s="2">
        <f>2020-A866</f>
        <v>11</v>
      </c>
      <c r="F866" s="2">
        <v>11</v>
      </c>
      <c r="G866" s="2">
        <v>311000</v>
      </c>
      <c r="I866" s="2">
        <v>11</v>
      </c>
      <c r="J866" s="2">
        <v>52499</v>
      </c>
      <c r="M866">
        <f t="shared" si="13"/>
        <v>311</v>
      </c>
      <c r="N866" s="2">
        <v>52499</v>
      </c>
    </row>
    <row r="867" spans="1:14">
      <c r="A867" s="2">
        <v>2009</v>
      </c>
      <c r="B867" s="2">
        <v>315000</v>
      </c>
      <c r="C867" s="2">
        <v>43750</v>
      </c>
      <c r="D867" s="2">
        <f>2020-A867</f>
        <v>11</v>
      </c>
      <c r="F867" s="2">
        <v>11</v>
      </c>
      <c r="G867" s="2">
        <v>315000</v>
      </c>
      <c r="I867" s="2">
        <v>11</v>
      </c>
      <c r="J867" s="2">
        <v>43750</v>
      </c>
      <c r="M867">
        <f t="shared" si="13"/>
        <v>315</v>
      </c>
      <c r="N867" s="2">
        <v>43750</v>
      </c>
    </row>
    <row r="868" spans="1:14">
      <c r="A868" s="2">
        <v>2008</v>
      </c>
      <c r="B868" s="2">
        <v>156000</v>
      </c>
      <c r="C868" s="2">
        <v>65000</v>
      </c>
      <c r="D868" s="2">
        <f>2020-A868</f>
        <v>12</v>
      </c>
      <c r="F868" s="2">
        <v>12</v>
      </c>
      <c r="G868" s="2">
        <v>156000</v>
      </c>
      <c r="I868" s="2">
        <v>12</v>
      </c>
      <c r="J868" s="2">
        <v>65000</v>
      </c>
      <c r="M868">
        <f t="shared" si="13"/>
        <v>156</v>
      </c>
      <c r="N868" s="2">
        <v>65000</v>
      </c>
    </row>
    <row r="869" spans="1:14">
      <c r="A869" s="2">
        <v>2008</v>
      </c>
      <c r="B869" s="2">
        <v>187000</v>
      </c>
      <c r="C869" s="2">
        <v>57500</v>
      </c>
      <c r="D869" s="2">
        <f>2020-A869</f>
        <v>12</v>
      </c>
      <c r="F869" s="2">
        <v>12</v>
      </c>
      <c r="G869" s="2">
        <v>187000</v>
      </c>
      <c r="I869" s="2">
        <v>12</v>
      </c>
      <c r="J869" s="2">
        <v>57500</v>
      </c>
      <c r="M869">
        <f t="shared" si="13"/>
        <v>187</v>
      </c>
      <c r="N869" s="2">
        <v>57500</v>
      </c>
    </row>
    <row r="870" spans="1:14">
      <c r="A870" s="2">
        <v>2008</v>
      </c>
      <c r="B870" s="2">
        <v>191000</v>
      </c>
      <c r="C870" s="2">
        <v>50000</v>
      </c>
      <c r="D870" s="2">
        <f>2020-A870</f>
        <v>12</v>
      </c>
      <c r="F870" s="2">
        <v>12</v>
      </c>
      <c r="G870" s="2">
        <v>191000</v>
      </c>
      <c r="I870" s="2">
        <v>12</v>
      </c>
      <c r="J870" s="2">
        <v>50000</v>
      </c>
      <c r="M870">
        <f t="shared" si="13"/>
        <v>191</v>
      </c>
      <c r="N870" s="2">
        <v>50000</v>
      </c>
    </row>
    <row r="871" spans="1:14">
      <c r="A871" s="2">
        <v>2008</v>
      </c>
      <c r="B871" s="2">
        <v>192540</v>
      </c>
      <c r="C871" s="2">
        <v>59900</v>
      </c>
      <c r="D871" s="2">
        <f>2020-A871</f>
        <v>12</v>
      </c>
      <c r="F871" s="2">
        <v>12</v>
      </c>
      <c r="G871" s="2">
        <v>192540</v>
      </c>
      <c r="I871" s="2">
        <v>12</v>
      </c>
      <c r="J871" s="2">
        <v>59900</v>
      </c>
      <c r="M871">
        <f t="shared" si="13"/>
        <v>192.54</v>
      </c>
      <c r="N871" s="2">
        <v>59900</v>
      </c>
    </row>
    <row r="872" spans="1:14">
      <c r="A872" s="2">
        <v>2008</v>
      </c>
      <c r="B872" s="2">
        <v>196000</v>
      </c>
      <c r="C872" s="2">
        <v>62500</v>
      </c>
      <c r="D872" s="2">
        <f>2020-A872</f>
        <v>12</v>
      </c>
      <c r="F872" s="2">
        <v>12</v>
      </c>
      <c r="G872" s="2">
        <v>196000</v>
      </c>
      <c r="I872" s="2">
        <v>12</v>
      </c>
      <c r="J872" s="2">
        <v>62500</v>
      </c>
      <c r="M872">
        <f t="shared" si="13"/>
        <v>196</v>
      </c>
      <c r="N872" s="2">
        <v>62500</v>
      </c>
    </row>
    <row r="873" spans="1:14">
      <c r="A873" s="2">
        <v>2008</v>
      </c>
      <c r="B873" s="2">
        <v>196000</v>
      </c>
      <c r="C873" s="2">
        <v>53500</v>
      </c>
      <c r="D873" s="2">
        <f>2020-A873</f>
        <v>12</v>
      </c>
      <c r="F873" s="2">
        <v>12</v>
      </c>
      <c r="G873" s="2">
        <v>196000</v>
      </c>
      <c r="I873" s="2">
        <v>12</v>
      </c>
      <c r="J873" s="2">
        <v>53500</v>
      </c>
      <c r="M873">
        <f t="shared" si="13"/>
        <v>196</v>
      </c>
      <c r="N873" s="2">
        <v>53500</v>
      </c>
    </row>
    <row r="874" spans="1:14">
      <c r="A874" s="2">
        <v>2008</v>
      </c>
      <c r="B874" s="2">
        <v>198000</v>
      </c>
      <c r="C874" s="2">
        <v>65000</v>
      </c>
      <c r="D874" s="2">
        <f>2020-A874</f>
        <v>12</v>
      </c>
      <c r="F874" s="2">
        <v>12</v>
      </c>
      <c r="G874" s="2">
        <v>198000</v>
      </c>
      <c r="I874" s="2">
        <v>12</v>
      </c>
      <c r="J874" s="2">
        <v>65000</v>
      </c>
      <c r="M874">
        <f t="shared" si="13"/>
        <v>198</v>
      </c>
      <c r="N874" s="2">
        <v>65000</v>
      </c>
    </row>
    <row r="875" spans="1:14">
      <c r="A875" s="2">
        <v>2008</v>
      </c>
      <c r="B875" s="2">
        <v>199000</v>
      </c>
      <c r="C875" s="2">
        <v>65500</v>
      </c>
      <c r="D875" s="2">
        <f>2020-A875</f>
        <v>12</v>
      </c>
      <c r="F875" s="2">
        <v>12</v>
      </c>
      <c r="G875" s="2">
        <v>199000</v>
      </c>
      <c r="I875" s="2">
        <v>12</v>
      </c>
      <c r="J875" s="2">
        <v>65500</v>
      </c>
      <c r="M875">
        <f t="shared" si="13"/>
        <v>199</v>
      </c>
      <c r="N875" s="2">
        <v>65500</v>
      </c>
    </row>
    <row r="876" spans="1:14">
      <c r="A876" s="2">
        <v>2008</v>
      </c>
      <c r="B876" s="2">
        <v>210000</v>
      </c>
      <c r="C876" s="2">
        <v>52000</v>
      </c>
      <c r="D876" s="2">
        <f>2020-A876</f>
        <v>12</v>
      </c>
      <c r="F876" s="2">
        <v>12</v>
      </c>
      <c r="G876" s="2">
        <v>210000</v>
      </c>
      <c r="I876" s="2">
        <v>12</v>
      </c>
      <c r="J876" s="2">
        <v>52000</v>
      </c>
      <c r="M876">
        <f t="shared" si="13"/>
        <v>210</v>
      </c>
      <c r="N876" s="2">
        <v>52000</v>
      </c>
    </row>
    <row r="877" spans="1:14">
      <c r="A877" s="2">
        <v>2008</v>
      </c>
      <c r="B877" s="2">
        <v>210000</v>
      </c>
      <c r="C877" s="2">
        <v>51250</v>
      </c>
      <c r="D877" s="2">
        <f>2020-A877</f>
        <v>12</v>
      </c>
      <c r="F877" s="2">
        <v>12</v>
      </c>
      <c r="G877" s="2">
        <v>210000</v>
      </c>
      <c r="I877" s="2">
        <v>12</v>
      </c>
      <c r="J877" s="2">
        <v>51250</v>
      </c>
      <c r="M877">
        <f t="shared" si="13"/>
        <v>210</v>
      </c>
      <c r="N877" s="2">
        <v>51250</v>
      </c>
    </row>
    <row r="878" spans="1:14">
      <c r="A878" s="2">
        <v>2008</v>
      </c>
      <c r="B878" s="2">
        <v>210100</v>
      </c>
      <c r="C878" s="2">
        <v>58500</v>
      </c>
      <c r="D878" s="2">
        <f>2020-A878</f>
        <v>12</v>
      </c>
      <c r="F878" s="2">
        <v>12</v>
      </c>
      <c r="G878" s="2">
        <v>210100</v>
      </c>
      <c r="I878" s="2">
        <v>12</v>
      </c>
      <c r="J878" s="2">
        <v>58500</v>
      </c>
      <c r="M878">
        <f t="shared" si="13"/>
        <v>210.1</v>
      </c>
      <c r="N878" s="2">
        <v>58500</v>
      </c>
    </row>
    <row r="879" spans="1:14">
      <c r="A879" s="2">
        <v>2008</v>
      </c>
      <c r="B879" s="2">
        <v>212000</v>
      </c>
      <c r="C879" s="2">
        <v>62000</v>
      </c>
      <c r="D879" s="2">
        <f>2020-A879</f>
        <v>12</v>
      </c>
      <c r="F879" s="2">
        <v>12</v>
      </c>
      <c r="G879" s="2">
        <v>212000</v>
      </c>
      <c r="I879" s="2">
        <v>12</v>
      </c>
      <c r="J879" s="2">
        <v>62000</v>
      </c>
      <c r="M879">
        <f t="shared" si="13"/>
        <v>212</v>
      </c>
      <c r="N879" s="2">
        <v>62000</v>
      </c>
    </row>
    <row r="880" spans="1:14">
      <c r="A880" s="2">
        <v>2008</v>
      </c>
      <c r="B880" s="2">
        <v>212000</v>
      </c>
      <c r="C880" s="2">
        <v>52900</v>
      </c>
      <c r="D880" s="2">
        <f>2020-A880</f>
        <v>12</v>
      </c>
      <c r="F880" s="2">
        <v>12</v>
      </c>
      <c r="G880" s="2">
        <v>212000</v>
      </c>
      <c r="I880" s="2">
        <v>12</v>
      </c>
      <c r="J880" s="2">
        <v>52900</v>
      </c>
      <c r="M880">
        <f t="shared" si="13"/>
        <v>212</v>
      </c>
      <c r="N880" s="2">
        <v>52900</v>
      </c>
    </row>
    <row r="881" spans="1:14">
      <c r="A881" s="2">
        <v>2008</v>
      </c>
      <c r="B881" s="2">
        <v>215000</v>
      </c>
      <c r="C881" s="2">
        <v>55000</v>
      </c>
      <c r="D881" s="2">
        <f>2020-A881</f>
        <v>12</v>
      </c>
      <c r="F881" s="2">
        <v>12</v>
      </c>
      <c r="G881" s="2">
        <v>215000</v>
      </c>
      <c r="I881" s="2">
        <v>12</v>
      </c>
      <c r="J881" s="2">
        <v>55000</v>
      </c>
      <c r="M881">
        <f t="shared" si="13"/>
        <v>215</v>
      </c>
      <c r="N881" s="2">
        <v>55000</v>
      </c>
    </row>
    <row r="882" spans="1:14">
      <c r="A882" s="2">
        <v>2008</v>
      </c>
      <c r="B882" s="2">
        <v>215000</v>
      </c>
      <c r="C882" s="2">
        <v>51500</v>
      </c>
      <c r="D882" s="2">
        <f>2020-A882</f>
        <v>12</v>
      </c>
      <c r="F882" s="2">
        <v>12</v>
      </c>
      <c r="G882" s="2">
        <v>215000</v>
      </c>
      <c r="I882" s="2">
        <v>12</v>
      </c>
      <c r="J882" s="2">
        <v>51500</v>
      </c>
      <c r="M882">
        <f t="shared" si="13"/>
        <v>215</v>
      </c>
      <c r="N882" s="2">
        <v>51500</v>
      </c>
    </row>
    <row r="883" spans="1:14">
      <c r="A883" s="2">
        <v>2008</v>
      </c>
      <c r="B883" s="2">
        <v>220000</v>
      </c>
      <c r="C883" s="2">
        <v>55900</v>
      </c>
      <c r="D883" s="2">
        <f>2020-A883</f>
        <v>12</v>
      </c>
      <c r="F883" s="2">
        <v>12</v>
      </c>
      <c r="G883" s="2">
        <v>220000</v>
      </c>
      <c r="I883" s="2">
        <v>12</v>
      </c>
      <c r="J883" s="2">
        <v>55900</v>
      </c>
      <c r="M883">
        <f t="shared" si="13"/>
        <v>220</v>
      </c>
      <c r="N883" s="2">
        <v>55900</v>
      </c>
    </row>
    <row r="884" spans="1:14">
      <c r="A884" s="2">
        <v>2008</v>
      </c>
      <c r="B884" s="2">
        <v>225000</v>
      </c>
      <c r="C884" s="2">
        <v>50000</v>
      </c>
      <c r="D884" s="2">
        <f>2020-A884</f>
        <v>12</v>
      </c>
      <c r="F884" s="2">
        <v>12</v>
      </c>
      <c r="G884" s="2">
        <v>225000</v>
      </c>
      <c r="I884" s="2">
        <v>12</v>
      </c>
      <c r="J884" s="2">
        <v>50000</v>
      </c>
      <c r="M884">
        <f t="shared" si="13"/>
        <v>225</v>
      </c>
      <c r="N884" s="2">
        <v>50000</v>
      </c>
    </row>
    <row r="885" spans="1:14">
      <c r="A885" s="2">
        <v>2008</v>
      </c>
      <c r="B885" s="2">
        <v>226000</v>
      </c>
      <c r="C885" s="2">
        <v>55900</v>
      </c>
      <c r="D885" s="2">
        <f>2020-A885</f>
        <v>12</v>
      </c>
      <c r="F885" s="2">
        <v>12</v>
      </c>
      <c r="G885" s="2">
        <v>226000</v>
      </c>
      <c r="I885" s="2">
        <v>12</v>
      </c>
      <c r="J885" s="2">
        <v>55900</v>
      </c>
      <c r="M885">
        <f t="shared" si="13"/>
        <v>226</v>
      </c>
      <c r="N885" s="2">
        <v>55900</v>
      </c>
    </row>
    <row r="886" spans="1:14">
      <c r="A886" s="2">
        <v>2008</v>
      </c>
      <c r="B886" s="2">
        <v>235000</v>
      </c>
      <c r="C886" s="2">
        <v>57000</v>
      </c>
      <c r="D886" s="2">
        <f>2020-A886</f>
        <v>12</v>
      </c>
      <c r="F886" s="2">
        <v>12</v>
      </c>
      <c r="G886" s="2">
        <v>235000</v>
      </c>
      <c r="I886" s="2">
        <v>12</v>
      </c>
      <c r="J886" s="2">
        <v>57000</v>
      </c>
      <c r="M886">
        <f t="shared" si="13"/>
        <v>235</v>
      </c>
      <c r="N886" s="2">
        <v>57000</v>
      </c>
    </row>
    <row r="887" spans="1:14">
      <c r="A887" s="2">
        <v>2008</v>
      </c>
      <c r="B887" s="2">
        <v>235000</v>
      </c>
      <c r="C887" s="2">
        <v>51000</v>
      </c>
      <c r="D887" s="2">
        <f>2020-A887</f>
        <v>12</v>
      </c>
      <c r="F887" s="2">
        <v>12</v>
      </c>
      <c r="G887" s="2">
        <v>235000</v>
      </c>
      <c r="I887" s="2">
        <v>12</v>
      </c>
      <c r="J887" s="2">
        <v>51000</v>
      </c>
      <c r="M887">
        <f t="shared" si="13"/>
        <v>235</v>
      </c>
      <c r="N887" s="2">
        <v>51000</v>
      </c>
    </row>
    <row r="888" spans="1:14">
      <c r="A888" s="2">
        <v>2008</v>
      </c>
      <c r="B888" s="2">
        <v>238000</v>
      </c>
      <c r="C888" s="2">
        <v>58000</v>
      </c>
      <c r="D888" s="2">
        <f>2020-A888</f>
        <v>12</v>
      </c>
      <c r="F888" s="2">
        <v>12</v>
      </c>
      <c r="G888" s="2">
        <v>238000</v>
      </c>
      <c r="I888" s="2">
        <v>12</v>
      </c>
      <c r="J888" s="2">
        <v>58000</v>
      </c>
      <c r="M888">
        <f t="shared" si="13"/>
        <v>238</v>
      </c>
      <c r="N888" s="2">
        <v>58000</v>
      </c>
    </row>
    <row r="889" spans="1:14">
      <c r="A889" s="2">
        <v>2008</v>
      </c>
      <c r="B889" s="2">
        <v>245000</v>
      </c>
      <c r="C889" s="2">
        <v>63250</v>
      </c>
      <c r="D889" s="2">
        <f>2020-A889</f>
        <v>12</v>
      </c>
      <c r="F889" s="2">
        <v>12</v>
      </c>
      <c r="G889" s="2">
        <v>245000</v>
      </c>
      <c r="I889" s="2">
        <v>12</v>
      </c>
      <c r="J889" s="2">
        <v>63250</v>
      </c>
      <c r="M889">
        <f t="shared" si="13"/>
        <v>245</v>
      </c>
      <c r="N889" s="2">
        <v>63250</v>
      </c>
    </row>
    <row r="890" spans="1:14">
      <c r="A890" s="2">
        <v>2008</v>
      </c>
      <c r="B890" s="2">
        <v>247500</v>
      </c>
      <c r="C890" s="2">
        <v>58000</v>
      </c>
      <c r="D890" s="2">
        <f>2020-A890</f>
        <v>12</v>
      </c>
      <c r="F890" s="2">
        <v>12</v>
      </c>
      <c r="G890" s="2">
        <v>247500</v>
      </c>
      <c r="I890" s="2">
        <v>12</v>
      </c>
      <c r="J890" s="2">
        <v>58000</v>
      </c>
      <c r="M890">
        <f t="shared" si="13"/>
        <v>247.5</v>
      </c>
      <c r="N890" s="2">
        <v>58000</v>
      </c>
    </row>
    <row r="891" spans="1:14">
      <c r="A891" s="2">
        <v>2008</v>
      </c>
      <c r="B891" s="2">
        <v>253000</v>
      </c>
      <c r="C891" s="2">
        <v>49750</v>
      </c>
      <c r="D891" s="2">
        <f>2020-A891</f>
        <v>12</v>
      </c>
      <c r="F891" s="2">
        <v>12</v>
      </c>
      <c r="G891" s="2">
        <v>253000</v>
      </c>
      <c r="I891" s="2">
        <v>12</v>
      </c>
      <c r="J891" s="2">
        <v>49750</v>
      </c>
      <c r="M891">
        <f t="shared" si="13"/>
        <v>253</v>
      </c>
      <c r="N891" s="2">
        <v>49750</v>
      </c>
    </row>
    <row r="892" spans="1:14">
      <c r="A892" s="2">
        <v>2008</v>
      </c>
      <c r="B892" s="2">
        <v>254000</v>
      </c>
      <c r="C892" s="2">
        <v>54950</v>
      </c>
      <c r="D892" s="2">
        <f>2020-A892</f>
        <v>12</v>
      </c>
      <c r="F892" s="2">
        <v>12</v>
      </c>
      <c r="G892" s="2">
        <v>254000</v>
      </c>
      <c r="I892" s="2">
        <v>12</v>
      </c>
      <c r="J892" s="2">
        <v>54950</v>
      </c>
      <c r="M892">
        <f t="shared" si="13"/>
        <v>254</v>
      </c>
      <c r="N892" s="2">
        <v>54950</v>
      </c>
    </row>
    <row r="893" spans="1:14">
      <c r="A893" s="2">
        <v>2008</v>
      </c>
      <c r="B893" s="2">
        <v>255000</v>
      </c>
      <c r="C893" s="2">
        <v>42000</v>
      </c>
      <c r="D893" s="2">
        <f>2020-A893</f>
        <v>12</v>
      </c>
      <c r="F893" s="2">
        <v>12</v>
      </c>
      <c r="G893" s="2">
        <v>255000</v>
      </c>
      <c r="I893" s="2">
        <v>12</v>
      </c>
      <c r="J893" s="2">
        <v>42000</v>
      </c>
      <c r="M893">
        <f t="shared" si="13"/>
        <v>255</v>
      </c>
      <c r="N893" s="2">
        <v>42000</v>
      </c>
    </row>
    <row r="894" spans="1:14">
      <c r="A894" s="2">
        <v>2008</v>
      </c>
      <c r="B894" s="2">
        <v>260000</v>
      </c>
      <c r="C894" s="2">
        <v>51000</v>
      </c>
      <c r="D894" s="2">
        <f>2020-A894</f>
        <v>12</v>
      </c>
      <c r="F894" s="2">
        <v>12</v>
      </c>
      <c r="G894" s="2">
        <v>260000</v>
      </c>
      <c r="I894" s="2">
        <v>12</v>
      </c>
      <c r="J894" s="2">
        <v>51000</v>
      </c>
      <c r="M894">
        <f t="shared" si="13"/>
        <v>260</v>
      </c>
      <c r="N894" s="2">
        <v>51000</v>
      </c>
    </row>
    <row r="895" spans="1:14">
      <c r="A895" s="2">
        <v>2008</v>
      </c>
      <c r="B895" s="2">
        <v>262000</v>
      </c>
      <c r="C895" s="2">
        <v>49000</v>
      </c>
      <c r="D895" s="2">
        <f>2020-A895</f>
        <v>12</v>
      </c>
      <c r="F895" s="2">
        <v>12</v>
      </c>
      <c r="G895" s="2">
        <v>262000</v>
      </c>
      <c r="I895" s="2">
        <v>12</v>
      </c>
      <c r="J895" s="2">
        <v>49000</v>
      </c>
      <c r="M895">
        <f t="shared" si="13"/>
        <v>262</v>
      </c>
      <c r="N895" s="2">
        <v>49000</v>
      </c>
    </row>
    <row r="896" spans="1:14">
      <c r="A896" s="2">
        <v>2008</v>
      </c>
      <c r="B896" s="2">
        <v>280000</v>
      </c>
      <c r="C896" s="2">
        <v>50500</v>
      </c>
      <c r="D896" s="2">
        <f>2020-A896</f>
        <v>12</v>
      </c>
      <c r="F896" s="2">
        <v>12</v>
      </c>
      <c r="G896" s="2">
        <v>280000</v>
      </c>
      <c r="I896" s="2">
        <v>12</v>
      </c>
      <c r="J896" s="2">
        <v>50500</v>
      </c>
      <c r="M896">
        <f t="shared" si="13"/>
        <v>280</v>
      </c>
      <c r="N896" s="2">
        <v>50500</v>
      </c>
    </row>
    <row r="897" spans="1:14">
      <c r="A897" s="2">
        <v>2008</v>
      </c>
      <c r="B897" s="2">
        <v>285000</v>
      </c>
      <c r="C897" s="2">
        <v>46750</v>
      </c>
      <c r="D897" s="2">
        <f>2020-A897</f>
        <v>12</v>
      </c>
      <c r="F897" s="2">
        <v>12</v>
      </c>
      <c r="G897" s="2">
        <v>285000</v>
      </c>
      <c r="I897" s="2">
        <v>12</v>
      </c>
      <c r="J897" s="2">
        <v>46750</v>
      </c>
      <c r="M897">
        <f t="shared" si="13"/>
        <v>285</v>
      </c>
      <c r="N897" s="2">
        <v>46750</v>
      </c>
    </row>
    <row r="898" spans="1:14">
      <c r="A898" s="2">
        <v>2008</v>
      </c>
      <c r="B898" s="2">
        <v>286000</v>
      </c>
      <c r="C898" s="2">
        <v>55000</v>
      </c>
      <c r="D898" s="2">
        <f>2020-A898</f>
        <v>12</v>
      </c>
      <c r="F898" s="2">
        <v>12</v>
      </c>
      <c r="G898" s="2">
        <v>286000</v>
      </c>
      <c r="I898" s="2">
        <v>12</v>
      </c>
      <c r="J898" s="2">
        <v>55000</v>
      </c>
      <c r="M898">
        <f t="shared" si="13"/>
        <v>286</v>
      </c>
      <c r="N898" s="2">
        <v>55000</v>
      </c>
    </row>
    <row r="899" spans="1:14">
      <c r="A899" s="2">
        <v>2008</v>
      </c>
      <c r="B899" s="2">
        <v>290000</v>
      </c>
      <c r="C899" s="2">
        <v>49000</v>
      </c>
      <c r="D899" s="2">
        <f>2020-A899</f>
        <v>12</v>
      </c>
      <c r="F899" s="2">
        <v>12</v>
      </c>
      <c r="G899" s="2">
        <v>290000</v>
      </c>
      <c r="I899" s="2">
        <v>12</v>
      </c>
      <c r="J899" s="2">
        <v>49000</v>
      </c>
      <c r="M899">
        <f t="shared" ref="M899:M962" si="14">B899/1000</f>
        <v>290</v>
      </c>
      <c r="N899" s="2">
        <v>49000</v>
      </c>
    </row>
    <row r="900" spans="1:14">
      <c r="A900" s="2">
        <v>2007</v>
      </c>
      <c r="B900" s="2">
        <v>73750</v>
      </c>
      <c r="C900" s="2">
        <v>82000</v>
      </c>
      <c r="D900" s="2">
        <f>2020-A900</f>
        <v>13</v>
      </c>
      <c r="F900" s="2">
        <v>13</v>
      </c>
      <c r="G900" s="2">
        <v>73750</v>
      </c>
      <c r="I900" s="2">
        <v>13</v>
      </c>
      <c r="J900" s="2">
        <v>82000</v>
      </c>
      <c r="M900">
        <f t="shared" si="14"/>
        <v>73.75</v>
      </c>
      <c r="N900" s="2">
        <v>82000</v>
      </c>
    </row>
    <row r="901" spans="1:14">
      <c r="A901" s="2">
        <v>2007</v>
      </c>
      <c r="B901" s="2">
        <v>101000</v>
      </c>
      <c r="C901" s="2">
        <v>63500</v>
      </c>
      <c r="D901" s="2">
        <f>2020-A901</f>
        <v>13</v>
      </c>
      <c r="F901" s="2">
        <v>13</v>
      </c>
      <c r="G901" s="2">
        <v>101000</v>
      </c>
      <c r="I901" s="2">
        <v>13</v>
      </c>
      <c r="J901" s="2">
        <v>63500</v>
      </c>
      <c r="M901">
        <f t="shared" si="14"/>
        <v>101</v>
      </c>
      <c r="N901" s="2">
        <v>63500</v>
      </c>
    </row>
    <row r="902" spans="1:14">
      <c r="A902" s="2">
        <v>2007</v>
      </c>
      <c r="B902" s="2">
        <v>172000</v>
      </c>
      <c r="C902" s="2">
        <v>51500</v>
      </c>
      <c r="D902" s="2">
        <f>2020-A902</f>
        <v>13</v>
      </c>
      <c r="F902" s="2">
        <v>13</v>
      </c>
      <c r="G902" s="2">
        <v>172000</v>
      </c>
      <c r="I902" s="2">
        <v>13</v>
      </c>
      <c r="J902" s="2">
        <v>51500</v>
      </c>
      <c r="M902">
        <f t="shared" si="14"/>
        <v>172</v>
      </c>
      <c r="N902" s="2">
        <v>51500</v>
      </c>
    </row>
    <row r="903" spans="1:14">
      <c r="A903" s="2">
        <v>2007</v>
      </c>
      <c r="B903" s="2">
        <v>172222</v>
      </c>
      <c r="C903" s="2">
        <v>58500</v>
      </c>
      <c r="D903" s="2">
        <f>2020-A903</f>
        <v>13</v>
      </c>
      <c r="F903" s="2">
        <v>13</v>
      </c>
      <c r="G903" s="2">
        <v>172222</v>
      </c>
      <c r="I903" s="2">
        <v>13</v>
      </c>
      <c r="J903" s="2">
        <v>58500</v>
      </c>
      <c r="M903">
        <f t="shared" si="14"/>
        <v>172.222</v>
      </c>
      <c r="N903" s="2">
        <v>58500</v>
      </c>
    </row>
    <row r="904" spans="1:14">
      <c r="A904" s="2">
        <v>2007</v>
      </c>
      <c r="B904" s="2">
        <v>178800</v>
      </c>
      <c r="C904" s="2">
        <v>75000</v>
      </c>
      <c r="D904" s="2">
        <f>2020-A904</f>
        <v>13</v>
      </c>
      <c r="F904" s="2">
        <v>13</v>
      </c>
      <c r="G904" s="2">
        <v>178800</v>
      </c>
      <c r="I904" s="2">
        <v>13</v>
      </c>
      <c r="J904" s="2">
        <v>75000</v>
      </c>
      <c r="M904">
        <f t="shared" si="14"/>
        <v>178.8</v>
      </c>
      <c r="N904" s="2">
        <v>75000</v>
      </c>
    </row>
    <row r="905" spans="1:14">
      <c r="A905" s="2">
        <v>2007</v>
      </c>
      <c r="B905" s="2">
        <v>212000</v>
      </c>
      <c r="C905" s="2">
        <v>59900</v>
      </c>
      <c r="D905" s="2">
        <f>2020-A905</f>
        <v>13</v>
      </c>
      <c r="F905" s="2">
        <v>13</v>
      </c>
      <c r="G905" s="2">
        <v>212000</v>
      </c>
      <c r="I905" s="2">
        <v>13</v>
      </c>
      <c r="J905" s="2">
        <v>59900</v>
      </c>
      <c r="M905">
        <f t="shared" si="14"/>
        <v>212</v>
      </c>
      <c r="N905" s="2">
        <v>59900</v>
      </c>
    </row>
    <row r="906" spans="1:14">
      <c r="A906" s="2">
        <v>2007</v>
      </c>
      <c r="B906" s="2">
        <v>254000</v>
      </c>
      <c r="C906" s="2">
        <v>52500</v>
      </c>
      <c r="D906" s="2">
        <f>2020-A906</f>
        <v>13</v>
      </c>
      <c r="F906" s="2">
        <v>13</v>
      </c>
      <c r="G906" s="2">
        <v>254000</v>
      </c>
      <c r="I906" s="2">
        <v>13</v>
      </c>
      <c r="J906" s="2">
        <v>52500</v>
      </c>
      <c r="M906">
        <f t="shared" si="14"/>
        <v>254</v>
      </c>
      <c r="N906" s="2">
        <v>52500</v>
      </c>
    </row>
    <row r="907" spans="1:14">
      <c r="A907" s="2">
        <v>2006</v>
      </c>
      <c r="B907" s="2">
        <v>145000</v>
      </c>
      <c r="C907" s="2">
        <v>79000</v>
      </c>
      <c r="D907" s="2">
        <f>2020-A907</f>
        <v>14</v>
      </c>
      <c r="F907" s="2">
        <v>14</v>
      </c>
      <c r="G907" s="2">
        <v>145000</v>
      </c>
      <c r="I907" s="2">
        <v>14</v>
      </c>
      <c r="J907" s="2">
        <v>79000</v>
      </c>
      <c r="M907">
        <f t="shared" si="14"/>
        <v>145</v>
      </c>
      <c r="N907" s="2">
        <v>79000</v>
      </c>
    </row>
    <row r="908" spans="1:14">
      <c r="A908" s="2">
        <v>2006</v>
      </c>
      <c r="B908" s="2">
        <v>161000</v>
      </c>
      <c r="C908" s="2">
        <v>63500</v>
      </c>
      <c r="D908" s="2">
        <f>2020-A908</f>
        <v>14</v>
      </c>
      <c r="F908" s="2">
        <v>14</v>
      </c>
      <c r="G908" s="2">
        <v>161000</v>
      </c>
      <c r="I908" s="2">
        <v>14</v>
      </c>
      <c r="J908" s="2">
        <v>63500</v>
      </c>
      <c r="M908">
        <f t="shared" si="14"/>
        <v>161</v>
      </c>
      <c r="N908" s="2">
        <v>63500</v>
      </c>
    </row>
    <row r="909" spans="1:14">
      <c r="A909" s="2">
        <v>2006</v>
      </c>
      <c r="B909" s="2">
        <v>164000</v>
      </c>
      <c r="C909" s="2">
        <v>48750</v>
      </c>
      <c r="D909" s="2">
        <f>2020-A909</f>
        <v>14</v>
      </c>
      <c r="F909" s="2">
        <v>14</v>
      </c>
      <c r="G909" s="2">
        <v>164000</v>
      </c>
      <c r="I909" s="2">
        <v>14</v>
      </c>
      <c r="J909" s="2">
        <v>48750</v>
      </c>
      <c r="M909">
        <f t="shared" si="14"/>
        <v>164</v>
      </c>
      <c r="N909" s="2">
        <v>48750</v>
      </c>
    </row>
    <row r="910" spans="1:14">
      <c r="A910" s="2">
        <v>2006</v>
      </c>
      <c r="B910" s="2">
        <v>172000</v>
      </c>
      <c r="C910" s="2">
        <v>60000</v>
      </c>
      <c r="D910" s="2">
        <f>2020-A910</f>
        <v>14</v>
      </c>
      <c r="F910" s="2">
        <v>14</v>
      </c>
      <c r="G910" s="2">
        <v>172000</v>
      </c>
      <c r="I910" s="2">
        <v>14</v>
      </c>
      <c r="J910" s="2">
        <v>60000</v>
      </c>
      <c r="M910">
        <f t="shared" si="14"/>
        <v>172</v>
      </c>
      <c r="N910" s="2">
        <v>60000</v>
      </c>
    </row>
    <row r="911" spans="1:14">
      <c r="A911" s="2">
        <v>2006</v>
      </c>
      <c r="B911" s="2">
        <v>179000</v>
      </c>
      <c r="C911" s="2">
        <v>57500</v>
      </c>
      <c r="D911" s="2">
        <f>2020-A911</f>
        <v>14</v>
      </c>
      <c r="F911" s="2">
        <v>14</v>
      </c>
      <c r="G911" s="2">
        <v>179000</v>
      </c>
      <c r="I911" s="2">
        <v>14</v>
      </c>
      <c r="J911" s="2">
        <v>57500</v>
      </c>
      <c r="M911">
        <f t="shared" si="14"/>
        <v>179</v>
      </c>
      <c r="N911" s="2">
        <v>57500</v>
      </c>
    </row>
    <row r="912" spans="1:14">
      <c r="A912" s="2">
        <v>2006</v>
      </c>
      <c r="B912" s="2">
        <v>183000</v>
      </c>
      <c r="C912" s="2">
        <v>54000</v>
      </c>
      <c r="D912" s="2">
        <f>2020-A912</f>
        <v>14</v>
      </c>
      <c r="F912" s="2">
        <v>14</v>
      </c>
      <c r="G912" s="2">
        <v>183000</v>
      </c>
      <c r="I912" s="2">
        <v>14</v>
      </c>
      <c r="J912" s="2">
        <v>54000</v>
      </c>
      <c r="M912">
        <f t="shared" si="14"/>
        <v>183</v>
      </c>
      <c r="N912" s="2">
        <v>54000</v>
      </c>
    </row>
    <row r="913" spans="1:14">
      <c r="A913" s="2">
        <v>2006</v>
      </c>
      <c r="B913" s="2">
        <v>210000</v>
      </c>
      <c r="C913" s="2">
        <v>55500</v>
      </c>
      <c r="D913" s="2">
        <f>2020-A913</f>
        <v>14</v>
      </c>
      <c r="F913" s="2">
        <v>14</v>
      </c>
      <c r="G913" s="2">
        <v>210000</v>
      </c>
      <c r="I913" s="2">
        <v>14</v>
      </c>
      <c r="J913" s="2">
        <v>55500</v>
      </c>
      <c r="M913">
        <f t="shared" si="14"/>
        <v>210</v>
      </c>
      <c r="N913" s="2">
        <v>55500</v>
      </c>
    </row>
    <row r="914" spans="1:14">
      <c r="A914" s="2">
        <v>2006</v>
      </c>
      <c r="B914" s="2">
        <v>221000</v>
      </c>
      <c r="C914" s="2">
        <v>49500</v>
      </c>
      <c r="D914" s="2">
        <f>2020-A914</f>
        <v>14</v>
      </c>
      <c r="F914" s="2">
        <v>14</v>
      </c>
      <c r="G914" s="2">
        <v>221000</v>
      </c>
      <c r="I914" s="2">
        <v>14</v>
      </c>
      <c r="J914" s="2">
        <v>49500</v>
      </c>
      <c r="M914">
        <f t="shared" si="14"/>
        <v>221</v>
      </c>
      <c r="N914" s="2">
        <v>49500</v>
      </c>
    </row>
    <row r="915" spans="1:14">
      <c r="A915" s="2">
        <v>2006</v>
      </c>
      <c r="B915" s="2">
        <v>227000</v>
      </c>
      <c r="C915" s="2">
        <v>53900</v>
      </c>
      <c r="D915" s="2">
        <f>2020-A915</f>
        <v>14</v>
      </c>
      <c r="F915" s="2">
        <v>14</v>
      </c>
      <c r="G915" s="2">
        <v>227000</v>
      </c>
      <c r="I915" s="2">
        <v>14</v>
      </c>
      <c r="J915" s="2">
        <v>53900</v>
      </c>
      <c r="M915">
        <f t="shared" si="14"/>
        <v>227</v>
      </c>
      <c r="N915" s="2">
        <v>53900</v>
      </c>
    </row>
    <row r="916" spans="1:14">
      <c r="A916" s="2">
        <v>2006</v>
      </c>
      <c r="B916" s="2">
        <v>249000</v>
      </c>
      <c r="C916" s="2">
        <v>52750</v>
      </c>
      <c r="D916" s="2">
        <f>2020-A916</f>
        <v>14</v>
      </c>
      <c r="F916" s="2">
        <v>14</v>
      </c>
      <c r="G916" s="2">
        <v>249000</v>
      </c>
      <c r="I916" s="2">
        <v>14</v>
      </c>
      <c r="J916" s="2">
        <v>52750</v>
      </c>
      <c r="M916">
        <f t="shared" si="14"/>
        <v>249</v>
      </c>
      <c r="N916" s="2">
        <v>52750</v>
      </c>
    </row>
    <row r="917" spans="1:14">
      <c r="A917" s="2">
        <v>2006</v>
      </c>
      <c r="B917" s="2">
        <v>263000</v>
      </c>
      <c r="C917" s="2">
        <v>50750</v>
      </c>
      <c r="D917" s="2">
        <f>2020-A917</f>
        <v>14</v>
      </c>
      <c r="F917" s="2">
        <v>14</v>
      </c>
      <c r="G917" s="2">
        <v>263000</v>
      </c>
      <c r="I917" s="2">
        <v>14</v>
      </c>
      <c r="J917" s="2">
        <v>50750</v>
      </c>
      <c r="M917">
        <f t="shared" si="14"/>
        <v>263</v>
      </c>
      <c r="N917" s="2">
        <v>50750</v>
      </c>
    </row>
    <row r="918" spans="1:14">
      <c r="A918" s="2">
        <v>2005</v>
      </c>
      <c r="B918" s="2">
        <v>81000</v>
      </c>
      <c r="C918" s="2">
        <v>62000</v>
      </c>
      <c r="D918" s="2">
        <f>2020-A918</f>
        <v>15</v>
      </c>
      <c r="F918" s="2">
        <v>15</v>
      </c>
      <c r="G918" s="2">
        <v>81000</v>
      </c>
      <c r="I918" s="2">
        <v>15</v>
      </c>
      <c r="J918" s="2">
        <v>62000</v>
      </c>
      <c r="M918">
        <f t="shared" si="14"/>
        <v>81</v>
      </c>
      <c r="N918" s="2">
        <v>62000</v>
      </c>
    </row>
    <row r="919" spans="1:14">
      <c r="A919" s="2">
        <v>2005</v>
      </c>
      <c r="B919" s="2">
        <v>135000</v>
      </c>
      <c r="C919" s="2">
        <v>55750</v>
      </c>
      <c r="D919" s="2">
        <f>2020-A919</f>
        <v>15</v>
      </c>
      <c r="F919" s="2">
        <v>15</v>
      </c>
      <c r="G919" s="2">
        <v>135000</v>
      </c>
      <c r="I919" s="2">
        <v>15</v>
      </c>
      <c r="J919" s="2">
        <v>55750</v>
      </c>
      <c r="M919">
        <f t="shared" si="14"/>
        <v>135</v>
      </c>
      <c r="N919" s="2">
        <v>55750</v>
      </c>
    </row>
    <row r="920" spans="1:14">
      <c r="A920" s="2">
        <v>2005</v>
      </c>
      <c r="B920" s="2">
        <v>165000</v>
      </c>
      <c r="C920" s="2">
        <v>61900</v>
      </c>
      <c r="D920" s="2">
        <f>2020-A920</f>
        <v>15</v>
      </c>
      <c r="F920" s="2">
        <v>15</v>
      </c>
      <c r="G920" s="2">
        <v>165000</v>
      </c>
      <c r="I920" s="2">
        <v>15</v>
      </c>
      <c r="J920" s="2">
        <v>61900</v>
      </c>
      <c r="M920">
        <f t="shared" si="14"/>
        <v>165</v>
      </c>
      <c r="N920" s="2">
        <v>61900</v>
      </c>
    </row>
    <row r="921" spans="1:14">
      <c r="A921" s="2">
        <v>2005</v>
      </c>
      <c r="B921" s="2">
        <v>181000</v>
      </c>
      <c r="C921" s="2">
        <v>56400</v>
      </c>
      <c r="D921" s="2">
        <f>2020-A921</f>
        <v>15</v>
      </c>
      <c r="F921" s="2">
        <v>15</v>
      </c>
      <c r="G921" s="2">
        <v>181000</v>
      </c>
      <c r="I921" s="2">
        <v>15</v>
      </c>
      <c r="J921" s="2">
        <v>56400</v>
      </c>
      <c r="M921">
        <f t="shared" si="14"/>
        <v>181</v>
      </c>
      <c r="N921" s="2">
        <v>56400</v>
      </c>
    </row>
    <row r="922" spans="1:14">
      <c r="A922" s="2">
        <v>2005</v>
      </c>
      <c r="B922" s="2">
        <v>183000</v>
      </c>
      <c r="C922" s="2">
        <v>41500</v>
      </c>
      <c r="D922" s="2">
        <f>2020-A922</f>
        <v>15</v>
      </c>
      <c r="F922" s="2">
        <v>15</v>
      </c>
      <c r="G922" s="2">
        <v>183000</v>
      </c>
      <c r="I922" s="2">
        <v>15</v>
      </c>
      <c r="J922" s="2">
        <v>41500</v>
      </c>
      <c r="M922">
        <f t="shared" si="14"/>
        <v>183</v>
      </c>
      <c r="N922" s="2">
        <v>41500</v>
      </c>
    </row>
    <row r="923" spans="1:14">
      <c r="A923" s="2">
        <v>2005</v>
      </c>
      <c r="B923" s="2">
        <v>191000</v>
      </c>
      <c r="C923" s="2">
        <v>52500</v>
      </c>
      <c r="D923" s="2">
        <f>2020-A923</f>
        <v>15</v>
      </c>
      <c r="F923" s="2">
        <v>15</v>
      </c>
      <c r="G923" s="2">
        <v>191000</v>
      </c>
      <c r="I923" s="2">
        <v>15</v>
      </c>
      <c r="J923" s="2">
        <v>52500</v>
      </c>
      <c r="M923">
        <f t="shared" si="14"/>
        <v>191</v>
      </c>
      <c r="N923" s="2">
        <v>52500</v>
      </c>
    </row>
    <row r="924" spans="1:14">
      <c r="A924" s="2">
        <v>2005</v>
      </c>
      <c r="B924" s="2">
        <v>201000</v>
      </c>
      <c r="C924" s="2">
        <v>44500</v>
      </c>
      <c r="D924" s="2">
        <f>2020-A924</f>
        <v>15</v>
      </c>
      <c r="F924" s="2">
        <v>15</v>
      </c>
      <c r="G924" s="2">
        <v>201000</v>
      </c>
      <c r="I924" s="2">
        <v>15</v>
      </c>
      <c r="J924" s="2">
        <v>44500</v>
      </c>
      <c r="M924">
        <f t="shared" si="14"/>
        <v>201</v>
      </c>
      <c r="N924" s="2">
        <v>44500</v>
      </c>
    </row>
    <row r="925" spans="1:14">
      <c r="A925" s="2">
        <v>2005</v>
      </c>
      <c r="B925" s="2">
        <v>203000</v>
      </c>
      <c r="C925" s="2">
        <v>50000</v>
      </c>
      <c r="D925" s="2">
        <f>2020-A925</f>
        <v>15</v>
      </c>
      <c r="F925" s="2">
        <v>15</v>
      </c>
      <c r="G925" s="2">
        <v>203000</v>
      </c>
      <c r="I925" s="2">
        <v>15</v>
      </c>
      <c r="J925" s="2">
        <v>50000</v>
      </c>
      <c r="M925">
        <f t="shared" si="14"/>
        <v>203</v>
      </c>
      <c r="N925" s="2">
        <v>50000</v>
      </c>
    </row>
    <row r="926" spans="1:14">
      <c r="A926" s="2">
        <v>2005</v>
      </c>
      <c r="B926" s="2">
        <v>218000</v>
      </c>
      <c r="C926" s="2">
        <v>45500</v>
      </c>
      <c r="D926" s="2">
        <f>2020-A926</f>
        <v>15</v>
      </c>
      <c r="F926" s="2">
        <v>15</v>
      </c>
      <c r="G926" s="2">
        <v>218000</v>
      </c>
      <c r="I926" s="2">
        <v>15</v>
      </c>
      <c r="J926" s="2">
        <v>45500</v>
      </c>
      <c r="M926">
        <f t="shared" si="14"/>
        <v>218</v>
      </c>
      <c r="N926" s="2">
        <v>45500</v>
      </c>
    </row>
    <row r="927" spans="1:14">
      <c r="A927" s="2">
        <v>2005</v>
      </c>
      <c r="B927" s="2">
        <v>248000</v>
      </c>
      <c r="C927" s="2">
        <v>58800</v>
      </c>
      <c r="D927" s="2">
        <f>2020-A927</f>
        <v>15</v>
      </c>
      <c r="F927" s="2">
        <v>15</v>
      </c>
      <c r="G927" s="2">
        <v>248000</v>
      </c>
      <c r="I927" s="2">
        <v>15</v>
      </c>
      <c r="J927" s="2">
        <v>58800</v>
      </c>
      <c r="M927">
        <f t="shared" si="14"/>
        <v>248</v>
      </c>
      <c r="N927" s="2">
        <v>58800</v>
      </c>
    </row>
    <row r="928" spans="1:14">
      <c r="A928" s="2">
        <v>2005</v>
      </c>
      <c r="B928" s="2">
        <v>265000</v>
      </c>
      <c r="C928" s="2">
        <v>51000</v>
      </c>
      <c r="D928" s="2">
        <f>2020-A928</f>
        <v>15</v>
      </c>
      <c r="F928" s="2">
        <v>15</v>
      </c>
      <c r="G928" s="2">
        <v>265000</v>
      </c>
      <c r="I928" s="2">
        <v>15</v>
      </c>
      <c r="J928" s="2">
        <v>51000</v>
      </c>
      <c r="M928">
        <f t="shared" si="14"/>
        <v>265</v>
      </c>
      <c r="N928" s="2">
        <v>51000</v>
      </c>
    </row>
    <row r="929" spans="1:14">
      <c r="A929" s="2">
        <v>2005</v>
      </c>
      <c r="B929" s="2">
        <v>270000</v>
      </c>
      <c r="C929" s="2">
        <v>46500</v>
      </c>
      <c r="D929" s="2">
        <f>2020-A929</f>
        <v>15</v>
      </c>
      <c r="F929" s="2">
        <v>15</v>
      </c>
      <c r="G929" s="2">
        <v>270000</v>
      </c>
      <c r="I929" s="2">
        <v>15</v>
      </c>
      <c r="J929" s="2">
        <v>46500</v>
      </c>
      <c r="M929">
        <f t="shared" si="14"/>
        <v>270</v>
      </c>
      <c r="N929" s="2">
        <v>46500</v>
      </c>
    </row>
    <row r="930" spans="1:14">
      <c r="A930" s="2">
        <v>2004</v>
      </c>
      <c r="B930" s="2">
        <v>105000</v>
      </c>
      <c r="C930" s="2">
        <v>62900</v>
      </c>
      <c r="D930" s="2">
        <f>2020-A930</f>
        <v>16</v>
      </c>
      <c r="F930" s="2">
        <v>16</v>
      </c>
      <c r="G930" s="2">
        <v>105000</v>
      </c>
      <c r="I930" s="2">
        <v>16</v>
      </c>
      <c r="J930" s="2">
        <v>62900</v>
      </c>
      <c r="M930">
        <f t="shared" si="14"/>
        <v>105</v>
      </c>
      <c r="N930" s="2">
        <v>62900</v>
      </c>
    </row>
    <row r="931" spans="1:14">
      <c r="A931" s="2">
        <v>2004</v>
      </c>
      <c r="B931" s="2">
        <v>120000</v>
      </c>
      <c r="C931" s="2">
        <v>45950</v>
      </c>
      <c r="D931" s="2">
        <f>2020-A931</f>
        <v>16</v>
      </c>
      <c r="F931" s="2">
        <v>16</v>
      </c>
      <c r="G931" s="2">
        <v>120000</v>
      </c>
      <c r="I931" s="2">
        <v>16</v>
      </c>
      <c r="J931" s="2">
        <v>45950</v>
      </c>
      <c r="M931">
        <f t="shared" si="14"/>
        <v>120</v>
      </c>
      <c r="N931" s="2">
        <v>45950</v>
      </c>
    </row>
    <row r="932" spans="1:14">
      <c r="A932" s="2">
        <v>2004</v>
      </c>
      <c r="B932" s="2">
        <v>139000</v>
      </c>
      <c r="C932" s="2">
        <v>56500</v>
      </c>
      <c r="D932" s="2">
        <f>2020-A932</f>
        <v>16</v>
      </c>
      <c r="F932" s="2">
        <v>16</v>
      </c>
      <c r="G932" s="2">
        <v>139000</v>
      </c>
      <c r="I932" s="2">
        <v>16</v>
      </c>
      <c r="J932" s="2">
        <v>56500</v>
      </c>
      <c r="M932">
        <f t="shared" si="14"/>
        <v>139</v>
      </c>
      <c r="N932" s="2">
        <v>56500</v>
      </c>
    </row>
    <row r="933" spans="1:14">
      <c r="A933" s="2">
        <v>2004</v>
      </c>
      <c r="B933" s="2">
        <v>150000</v>
      </c>
      <c r="C933" s="2">
        <v>61750</v>
      </c>
      <c r="D933" s="2">
        <f>2020-A933</f>
        <v>16</v>
      </c>
      <c r="F933" s="2">
        <v>16</v>
      </c>
      <c r="G933" s="2">
        <v>150000</v>
      </c>
      <c r="I933" s="2">
        <v>16</v>
      </c>
      <c r="J933" s="2">
        <v>61750</v>
      </c>
      <c r="M933">
        <f t="shared" si="14"/>
        <v>150</v>
      </c>
      <c r="N933" s="2">
        <v>61750</v>
      </c>
    </row>
    <row r="934" spans="1:14">
      <c r="A934" s="2">
        <v>2004</v>
      </c>
      <c r="B934" s="2">
        <v>159000</v>
      </c>
      <c r="C934" s="2">
        <v>50000</v>
      </c>
      <c r="D934" s="2">
        <f>2020-A934</f>
        <v>16</v>
      </c>
      <c r="F934" s="2">
        <v>16</v>
      </c>
      <c r="G934" s="2">
        <v>159000</v>
      </c>
      <c r="I934" s="2">
        <v>16</v>
      </c>
      <c r="J934" s="2">
        <v>50000</v>
      </c>
      <c r="M934">
        <f t="shared" si="14"/>
        <v>159</v>
      </c>
      <c r="N934" s="2">
        <v>50000</v>
      </c>
    </row>
    <row r="935" spans="1:14">
      <c r="A935" s="2">
        <v>2004</v>
      </c>
      <c r="B935" s="2">
        <v>166500</v>
      </c>
      <c r="C935" s="2">
        <v>61500</v>
      </c>
      <c r="D935" s="2">
        <f>2020-A935</f>
        <v>16</v>
      </c>
      <c r="F935" s="2">
        <v>16</v>
      </c>
      <c r="G935" s="2">
        <v>166500</v>
      </c>
      <c r="I935" s="2">
        <v>16</v>
      </c>
      <c r="J935" s="2">
        <v>61500</v>
      </c>
      <c r="M935">
        <f t="shared" si="14"/>
        <v>166.5</v>
      </c>
      <c r="N935" s="2">
        <v>61500</v>
      </c>
    </row>
    <row r="936" spans="1:14">
      <c r="A936" s="2">
        <v>2004</v>
      </c>
      <c r="B936" s="2">
        <v>167000</v>
      </c>
      <c r="C936" s="2">
        <v>59950</v>
      </c>
      <c r="D936" s="2">
        <f>2020-A936</f>
        <v>16</v>
      </c>
      <c r="F936" s="2">
        <v>16</v>
      </c>
      <c r="G936" s="2">
        <v>167000</v>
      </c>
      <c r="I936" s="2">
        <v>16</v>
      </c>
      <c r="J936" s="2">
        <v>59950</v>
      </c>
      <c r="M936">
        <f t="shared" si="14"/>
        <v>167</v>
      </c>
      <c r="N936" s="2">
        <v>59950</v>
      </c>
    </row>
    <row r="937" spans="1:14">
      <c r="A937" s="2">
        <v>2004</v>
      </c>
      <c r="B937" s="2">
        <v>170000</v>
      </c>
      <c r="C937" s="2">
        <v>55000</v>
      </c>
      <c r="D937" s="2">
        <f>2020-A937</f>
        <v>16</v>
      </c>
      <c r="F937" s="2">
        <v>16</v>
      </c>
      <c r="G937" s="2">
        <v>170000</v>
      </c>
      <c r="I937" s="2">
        <v>16</v>
      </c>
      <c r="J937" s="2">
        <v>55000</v>
      </c>
      <c r="M937">
        <f t="shared" si="14"/>
        <v>170</v>
      </c>
      <c r="N937" s="2">
        <v>55000</v>
      </c>
    </row>
    <row r="938" spans="1:14">
      <c r="A938" s="2">
        <v>2004</v>
      </c>
      <c r="B938" s="2">
        <v>172000</v>
      </c>
      <c r="C938" s="2">
        <v>52000</v>
      </c>
      <c r="D938" s="2">
        <f>2020-A938</f>
        <v>16</v>
      </c>
      <c r="F938" s="2">
        <v>16</v>
      </c>
      <c r="G938" s="2">
        <v>172000</v>
      </c>
      <c r="I938" s="2">
        <v>16</v>
      </c>
      <c r="J938" s="2">
        <v>52000</v>
      </c>
      <c r="M938">
        <f t="shared" si="14"/>
        <v>172</v>
      </c>
      <c r="N938" s="2">
        <v>52000</v>
      </c>
    </row>
    <row r="939" spans="1:14">
      <c r="A939" s="2">
        <v>2004</v>
      </c>
      <c r="B939" s="2">
        <v>173000</v>
      </c>
      <c r="C939" s="2">
        <v>45750</v>
      </c>
      <c r="D939" s="2">
        <f>2020-A939</f>
        <v>16</v>
      </c>
      <c r="F939" s="2">
        <v>16</v>
      </c>
      <c r="G939" s="2">
        <v>173000</v>
      </c>
      <c r="I939" s="2">
        <v>16</v>
      </c>
      <c r="J939" s="2">
        <v>45750</v>
      </c>
      <c r="M939">
        <f t="shared" si="14"/>
        <v>173</v>
      </c>
      <c r="N939" s="2">
        <v>45750</v>
      </c>
    </row>
    <row r="940" spans="1:14">
      <c r="A940" s="2">
        <v>2004</v>
      </c>
      <c r="B940" s="2">
        <v>185000</v>
      </c>
      <c r="C940" s="2">
        <v>54000</v>
      </c>
      <c r="D940" s="2">
        <f>2020-A940</f>
        <v>16</v>
      </c>
      <c r="F940" s="2">
        <v>16</v>
      </c>
      <c r="G940" s="2">
        <v>185000</v>
      </c>
      <c r="I940" s="2">
        <v>16</v>
      </c>
      <c r="J940" s="2">
        <v>54000</v>
      </c>
      <c r="M940">
        <f t="shared" si="14"/>
        <v>185</v>
      </c>
      <c r="N940" s="2">
        <v>54000</v>
      </c>
    </row>
    <row r="941" spans="1:14">
      <c r="A941" s="2">
        <v>2004</v>
      </c>
      <c r="B941" s="2">
        <v>185000</v>
      </c>
      <c r="C941" s="2">
        <v>51750</v>
      </c>
      <c r="D941" s="2">
        <f>2020-A941</f>
        <v>16</v>
      </c>
      <c r="F941" s="2">
        <v>16</v>
      </c>
      <c r="G941" s="2">
        <v>185000</v>
      </c>
      <c r="I941" s="2">
        <v>16</v>
      </c>
      <c r="J941" s="2">
        <v>51750</v>
      </c>
      <c r="M941">
        <f t="shared" si="14"/>
        <v>185</v>
      </c>
      <c r="N941" s="2">
        <v>51750</v>
      </c>
    </row>
    <row r="942" spans="1:14">
      <c r="A942" s="2">
        <v>2004</v>
      </c>
      <c r="B942" s="2">
        <v>187000</v>
      </c>
      <c r="C942" s="2">
        <v>62000</v>
      </c>
      <c r="D942" s="2">
        <f>2020-A942</f>
        <v>16</v>
      </c>
      <c r="F942" s="2">
        <v>16</v>
      </c>
      <c r="G942" s="2">
        <v>187000</v>
      </c>
      <c r="I942" s="2">
        <v>16</v>
      </c>
      <c r="J942" s="2">
        <v>62000</v>
      </c>
      <c r="M942">
        <f t="shared" si="14"/>
        <v>187</v>
      </c>
      <c r="N942" s="2">
        <v>62000</v>
      </c>
    </row>
    <row r="943" spans="1:14">
      <c r="A943" s="2">
        <v>2004</v>
      </c>
      <c r="B943" s="2">
        <v>190000</v>
      </c>
      <c r="C943" s="2">
        <v>54750</v>
      </c>
      <c r="D943" s="2">
        <f>2020-A943</f>
        <v>16</v>
      </c>
      <c r="F943" s="2">
        <v>16</v>
      </c>
      <c r="G943" s="2">
        <v>190000</v>
      </c>
      <c r="I943" s="2">
        <v>16</v>
      </c>
      <c r="J943" s="2">
        <v>54750</v>
      </c>
      <c r="M943">
        <f t="shared" si="14"/>
        <v>190</v>
      </c>
      <c r="N943" s="2">
        <v>54750</v>
      </c>
    </row>
    <row r="944" spans="1:14">
      <c r="A944" s="2">
        <v>2004</v>
      </c>
      <c r="B944" s="2">
        <v>194000</v>
      </c>
      <c r="C944" s="2">
        <v>37500</v>
      </c>
      <c r="D944" s="2">
        <f>2020-A944</f>
        <v>16</v>
      </c>
      <c r="F944" s="2">
        <v>16</v>
      </c>
      <c r="G944" s="2">
        <v>194000</v>
      </c>
      <c r="I944" s="2">
        <v>16</v>
      </c>
      <c r="J944" s="2">
        <v>37500</v>
      </c>
      <c r="M944">
        <f t="shared" si="14"/>
        <v>194</v>
      </c>
      <c r="N944" s="2">
        <v>37500</v>
      </c>
    </row>
    <row r="945" spans="1:14">
      <c r="A945" s="2">
        <v>2004</v>
      </c>
      <c r="B945" s="2">
        <v>195000</v>
      </c>
      <c r="C945" s="2">
        <v>52000</v>
      </c>
      <c r="D945" s="2">
        <f>2020-A945</f>
        <v>16</v>
      </c>
      <c r="F945" s="2">
        <v>16</v>
      </c>
      <c r="G945" s="2">
        <v>195000</v>
      </c>
      <c r="I945" s="2">
        <v>16</v>
      </c>
      <c r="J945" s="2">
        <v>52000</v>
      </c>
      <c r="M945">
        <f t="shared" si="14"/>
        <v>195</v>
      </c>
      <c r="N945" s="2">
        <v>52000</v>
      </c>
    </row>
    <row r="946" spans="1:14">
      <c r="A946" s="2">
        <v>2004</v>
      </c>
      <c r="B946" s="2">
        <v>199000</v>
      </c>
      <c r="C946" s="2">
        <v>48500</v>
      </c>
      <c r="D946" s="2">
        <f>2020-A946</f>
        <v>16</v>
      </c>
      <c r="F946" s="2">
        <v>16</v>
      </c>
      <c r="G946" s="2">
        <v>199000</v>
      </c>
      <c r="I946" s="2">
        <v>16</v>
      </c>
      <c r="J946" s="2">
        <v>48500</v>
      </c>
      <c r="M946">
        <f t="shared" si="14"/>
        <v>199</v>
      </c>
      <c r="N946" s="2">
        <v>48500</v>
      </c>
    </row>
    <row r="947" spans="1:14">
      <c r="A947" s="2">
        <v>2004</v>
      </c>
      <c r="B947" s="2">
        <v>200226</v>
      </c>
      <c r="C947" s="2">
        <v>49500</v>
      </c>
      <c r="D947" s="2">
        <f>2020-A947</f>
        <v>16</v>
      </c>
      <c r="F947" s="2">
        <v>16</v>
      </c>
      <c r="G947" s="2">
        <v>200226</v>
      </c>
      <c r="I947" s="2">
        <v>16</v>
      </c>
      <c r="J947" s="2">
        <v>49500</v>
      </c>
      <c r="M947">
        <f t="shared" si="14"/>
        <v>200.226</v>
      </c>
      <c r="N947" s="2">
        <v>49500</v>
      </c>
    </row>
    <row r="948" spans="1:14">
      <c r="A948" s="2">
        <v>2004</v>
      </c>
      <c r="B948" s="2">
        <v>201000</v>
      </c>
      <c r="C948" s="2">
        <v>59500</v>
      </c>
      <c r="D948" s="2">
        <f>2020-A948</f>
        <v>16</v>
      </c>
      <c r="F948" s="2">
        <v>16</v>
      </c>
      <c r="G948" s="2">
        <v>201000</v>
      </c>
      <c r="I948" s="2">
        <v>16</v>
      </c>
      <c r="J948" s="2">
        <v>59500</v>
      </c>
      <c r="M948">
        <f t="shared" si="14"/>
        <v>201</v>
      </c>
      <c r="N948" s="2">
        <v>59500</v>
      </c>
    </row>
    <row r="949" spans="1:14">
      <c r="A949" s="2">
        <v>2004</v>
      </c>
      <c r="B949" s="2">
        <v>204000</v>
      </c>
      <c r="C949" s="2">
        <v>54000</v>
      </c>
      <c r="D949" s="2">
        <f>2020-A949</f>
        <v>16</v>
      </c>
      <c r="F949" s="2">
        <v>16</v>
      </c>
      <c r="G949" s="2">
        <v>204000</v>
      </c>
      <c r="I949" s="2">
        <v>16</v>
      </c>
      <c r="J949" s="2">
        <v>54000</v>
      </c>
      <c r="M949">
        <f t="shared" si="14"/>
        <v>204</v>
      </c>
      <c r="N949" s="2">
        <v>54000</v>
      </c>
    </row>
    <row r="950" spans="1:14">
      <c r="A950" s="2">
        <v>2004</v>
      </c>
      <c r="B950" s="2">
        <v>207000</v>
      </c>
      <c r="C950" s="2">
        <v>62500</v>
      </c>
      <c r="D950" s="2">
        <f>2020-A950</f>
        <v>16</v>
      </c>
      <c r="F950" s="2">
        <v>16</v>
      </c>
      <c r="G950" s="2">
        <v>207000</v>
      </c>
      <c r="I950" s="2">
        <v>16</v>
      </c>
      <c r="J950" s="2">
        <v>62500</v>
      </c>
      <c r="M950">
        <f t="shared" si="14"/>
        <v>207</v>
      </c>
      <c r="N950" s="2">
        <v>62500</v>
      </c>
    </row>
    <row r="951" spans="1:14">
      <c r="A951" s="2">
        <v>2004</v>
      </c>
      <c r="B951" s="2">
        <v>210000</v>
      </c>
      <c r="C951" s="2">
        <v>37900</v>
      </c>
      <c r="D951" s="2">
        <f>2020-A951</f>
        <v>16</v>
      </c>
      <c r="F951" s="2">
        <v>16</v>
      </c>
      <c r="G951" s="2">
        <v>210000</v>
      </c>
      <c r="I951" s="2">
        <v>16</v>
      </c>
      <c r="J951" s="2">
        <v>37900</v>
      </c>
      <c r="M951">
        <f t="shared" si="14"/>
        <v>210</v>
      </c>
      <c r="N951" s="2">
        <v>37900</v>
      </c>
    </row>
    <row r="952" spans="1:14">
      <c r="A952" s="2">
        <v>2004</v>
      </c>
      <c r="B952" s="2">
        <v>217000</v>
      </c>
      <c r="C952" s="2">
        <v>48500</v>
      </c>
      <c r="D952" s="2">
        <f>2020-A952</f>
        <v>16</v>
      </c>
      <c r="F952" s="2">
        <v>16</v>
      </c>
      <c r="G952" s="2">
        <v>217000</v>
      </c>
      <c r="I952" s="2">
        <v>16</v>
      </c>
      <c r="J952" s="2">
        <v>48500</v>
      </c>
      <c r="M952">
        <f t="shared" si="14"/>
        <v>217</v>
      </c>
      <c r="N952" s="2">
        <v>48500</v>
      </c>
    </row>
    <row r="953" spans="1:14">
      <c r="A953" s="2">
        <v>2004</v>
      </c>
      <c r="B953" s="2">
        <v>218000</v>
      </c>
      <c r="C953" s="2">
        <v>44500</v>
      </c>
      <c r="D953" s="2">
        <f>2020-A953</f>
        <v>16</v>
      </c>
      <c r="F953" s="2">
        <v>16</v>
      </c>
      <c r="G953" s="2">
        <v>218000</v>
      </c>
      <c r="I953" s="2">
        <v>16</v>
      </c>
      <c r="J953" s="2">
        <v>44500</v>
      </c>
      <c r="M953">
        <f t="shared" si="14"/>
        <v>218</v>
      </c>
      <c r="N953" s="2">
        <v>44500</v>
      </c>
    </row>
    <row r="954" spans="1:14">
      <c r="A954" s="2">
        <v>2004</v>
      </c>
      <c r="B954" s="2">
        <v>219000</v>
      </c>
      <c r="C954" s="2">
        <v>55000</v>
      </c>
      <c r="D954" s="2">
        <f>2020-A954</f>
        <v>16</v>
      </c>
      <c r="F954" s="2">
        <v>16</v>
      </c>
      <c r="G954" s="2">
        <v>219000</v>
      </c>
      <c r="I954" s="2">
        <v>16</v>
      </c>
      <c r="J954" s="2">
        <v>55000</v>
      </c>
      <c r="M954">
        <f t="shared" si="14"/>
        <v>219</v>
      </c>
      <c r="N954" s="2">
        <v>55000</v>
      </c>
    </row>
    <row r="955" spans="1:14">
      <c r="A955" s="2">
        <v>2004</v>
      </c>
      <c r="B955" s="2">
        <v>219471</v>
      </c>
      <c r="C955" s="2">
        <v>57500</v>
      </c>
      <c r="D955" s="2">
        <f>2020-A955</f>
        <v>16</v>
      </c>
      <c r="F955" s="2">
        <v>16</v>
      </c>
      <c r="G955" s="2">
        <v>219471</v>
      </c>
      <c r="I955" s="2">
        <v>16</v>
      </c>
      <c r="J955" s="2">
        <v>57500</v>
      </c>
      <c r="M955">
        <f t="shared" si="14"/>
        <v>219.471</v>
      </c>
      <c r="N955" s="2">
        <v>57500</v>
      </c>
    </row>
    <row r="956" spans="1:14">
      <c r="A956" s="2">
        <v>2004</v>
      </c>
      <c r="B956" s="2">
        <v>220000</v>
      </c>
      <c r="C956" s="2">
        <v>61750</v>
      </c>
      <c r="D956" s="2">
        <f>2020-A956</f>
        <v>16</v>
      </c>
      <c r="F956" s="2">
        <v>16</v>
      </c>
      <c r="G956" s="2">
        <v>220000</v>
      </c>
      <c r="I956" s="2">
        <v>16</v>
      </c>
      <c r="J956" s="2">
        <v>61750</v>
      </c>
      <c r="M956">
        <f t="shared" si="14"/>
        <v>220</v>
      </c>
      <c r="N956" s="2">
        <v>61750</v>
      </c>
    </row>
    <row r="957" spans="1:14">
      <c r="A957" s="2">
        <v>2004</v>
      </c>
      <c r="B957" s="2">
        <v>221000</v>
      </c>
      <c r="C957" s="2">
        <v>46500</v>
      </c>
      <c r="D957" s="2">
        <f>2020-A957</f>
        <v>16</v>
      </c>
      <c r="F957" s="2">
        <v>16</v>
      </c>
      <c r="G957" s="2">
        <v>221000</v>
      </c>
      <c r="I957" s="2">
        <v>16</v>
      </c>
      <c r="J957" s="2">
        <v>46500</v>
      </c>
      <c r="M957">
        <f t="shared" si="14"/>
        <v>221</v>
      </c>
      <c r="N957" s="2">
        <v>46500</v>
      </c>
    </row>
    <row r="958" spans="1:14">
      <c r="A958" s="2">
        <v>2004</v>
      </c>
      <c r="B958" s="2">
        <v>224000</v>
      </c>
      <c r="C958" s="2">
        <v>53900</v>
      </c>
      <c r="D958" s="2">
        <f>2020-A958</f>
        <v>16</v>
      </c>
      <c r="F958" s="2">
        <v>16</v>
      </c>
      <c r="G958" s="2">
        <v>224000</v>
      </c>
      <c r="I958" s="2">
        <v>16</v>
      </c>
      <c r="J958" s="2">
        <v>53900</v>
      </c>
      <c r="M958">
        <f t="shared" si="14"/>
        <v>224</v>
      </c>
      <c r="N958" s="2">
        <v>53900</v>
      </c>
    </row>
    <row r="959" spans="1:14">
      <c r="A959" s="2">
        <v>2004</v>
      </c>
      <c r="B959" s="2">
        <v>225000</v>
      </c>
      <c r="C959" s="2">
        <v>56000</v>
      </c>
      <c r="D959" s="2">
        <f>2020-A959</f>
        <v>16</v>
      </c>
      <c r="F959" s="2">
        <v>16</v>
      </c>
      <c r="G959" s="2">
        <v>225000</v>
      </c>
      <c r="I959" s="2">
        <v>16</v>
      </c>
      <c r="J959" s="2">
        <v>56000</v>
      </c>
      <c r="M959">
        <f t="shared" si="14"/>
        <v>225</v>
      </c>
      <c r="N959" s="2">
        <v>56000</v>
      </c>
    </row>
    <row r="960" spans="1:14">
      <c r="A960" s="2">
        <v>2004</v>
      </c>
      <c r="B960" s="2">
        <v>230000</v>
      </c>
      <c r="C960" s="2">
        <v>47500</v>
      </c>
      <c r="D960" s="2">
        <f>2020-A960</f>
        <v>16</v>
      </c>
      <c r="F960" s="2">
        <v>16</v>
      </c>
      <c r="G960" s="2">
        <v>230000</v>
      </c>
      <c r="I960" s="2">
        <v>16</v>
      </c>
      <c r="J960" s="2">
        <v>47500</v>
      </c>
      <c r="M960">
        <f t="shared" si="14"/>
        <v>230</v>
      </c>
      <c r="N960" s="2">
        <v>47500</v>
      </c>
    </row>
    <row r="961" spans="1:14">
      <c r="A961" s="2">
        <v>2004</v>
      </c>
      <c r="B961" s="2">
        <v>239000</v>
      </c>
      <c r="C961" s="2">
        <v>50499</v>
      </c>
      <c r="D961" s="2">
        <f>2020-A961</f>
        <v>16</v>
      </c>
      <c r="F961" s="2">
        <v>16</v>
      </c>
      <c r="G961" s="2">
        <v>239000</v>
      </c>
      <c r="I961" s="2">
        <v>16</v>
      </c>
      <c r="J961" s="2">
        <v>50499</v>
      </c>
      <c r="M961">
        <f t="shared" si="14"/>
        <v>239</v>
      </c>
      <c r="N961" s="2">
        <v>50499</v>
      </c>
    </row>
    <row r="962" spans="1:14">
      <c r="A962" s="2">
        <v>2004</v>
      </c>
      <c r="B962" s="2">
        <v>245000</v>
      </c>
      <c r="C962" s="2">
        <v>59750</v>
      </c>
      <c r="D962" s="2">
        <f>2020-A962</f>
        <v>16</v>
      </c>
      <c r="F962" s="2">
        <v>16</v>
      </c>
      <c r="G962" s="2">
        <v>245000</v>
      </c>
      <c r="I962" s="2">
        <v>16</v>
      </c>
      <c r="J962" s="2">
        <v>59750</v>
      </c>
      <c r="M962">
        <f t="shared" si="14"/>
        <v>245</v>
      </c>
      <c r="N962" s="2">
        <v>59750</v>
      </c>
    </row>
    <row r="963" spans="1:14">
      <c r="A963" s="2">
        <v>2004</v>
      </c>
      <c r="B963" s="2">
        <v>245000</v>
      </c>
      <c r="C963" s="2">
        <v>56900</v>
      </c>
      <c r="D963" s="2">
        <f>2020-A963</f>
        <v>16</v>
      </c>
      <c r="F963" s="2">
        <v>16</v>
      </c>
      <c r="G963" s="2">
        <v>245000</v>
      </c>
      <c r="I963" s="2">
        <v>16</v>
      </c>
      <c r="J963" s="2">
        <v>56900</v>
      </c>
      <c r="M963">
        <f t="shared" ref="M963:M996" si="15">B963/1000</f>
        <v>245</v>
      </c>
      <c r="N963" s="2">
        <v>56900</v>
      </c>
    </row>
    <row r="964" spans="1:14">
      <c r="A964" s="2">
        <v>2004</v>
      </c>
      <c r="B964" s="2">
        <v>250000</v>
      </c>
      <c r="C964" s="2">
        <v>48750</v>
      </c>
      <c r="D964" s="2">
        <f>2020-A964</f>
        <v>16</v>
      </c>
      <c r="F964" s="2">
        <v>16</v>
      </c>
      <c r="G964" s="2">
        <v>250000</v>
      </c>
      <c r="I964" s="2">
        <v>16</v>
      </c>
      <c r="J964" s="2">
        <v>48750</v>
      </c>
      <c r="M964">
        <f t="shared" si="15"/>
        <v>250</v>
      </c>
      <c r="N964" s="2">
        <v>48750</v>
      </c>
    </row>
    <row r="965" spans="1:14">
      <c r="A965" s="2">
        <v>2004</v>
      </c>
      <c r="B965" s="2">
        <v>259800</v>
      </c>
      <c r="C965" s="2">
        <v>45500</v>
      </c>
      <c r="D965" s="2">
        <f>2020-A965</f>
        <v>16</v>
      </c>
      <c r="F965" s="2">
        <v>16</v>
      </c>
      <c r="G965" s="2">
        <v>259800</v>
      </c>
      <c r="I965" s="2">
        <v>16</v>
      </c>
      <c r="J965" s="2">
        <v>45500</v>
      </c>
      <c r="M965">
        <f t="shared" si="15"/>
        <v>259.8</v>
      </c>
      <c r="N965" s="2">
        <v>45500</v>
      </c>
    </row>
    <row r="966" spans="1:14">
      <c r="A966" s="2">
        <v>2004</v>
      </c>
      <c r="B966" s="2">
        <v>275000</v>
      </c>
      <c r="C966" s="2">
        <v>48500</v>
      </c>
      <c r="D966" s="2">
        <f>2020-A966</f>
        <v>16</v>
      </c>
      <c r="F966" s="2">
        <v>16</v>
      </c>
      <c r="G966" s="2">
        <v>275000</v>
      </c>
      <c r="I966" s="2">
        <v>16</v>
      </c>
      <c r="J966" s="2">
        <v>48500</v>
      </c>
      <c r="M966">
        <f t="shared" si="15"/>
        <v>275</v>
      </c>
      <c r="N966" s="2">
        <v>48500</v>
      </c>
    </row>
    <row r="967" spans="1:14">
      <c r="A967" s="2">
        <v>2004</v>
      </c>
      <c r="B967" s="2">
        <v>299000</v>
      </c>
      <c r="C967" s="2">
        <v>36500</v>
      </c>
      <c r="D967" s="2">
        <f>2020-A967</f>
        <v>16</v>
      </c>
      <c r="F967" s="2">
        <v>16</v>
      </c>
      <c r="G967" s="2">
        <v>299000</v>
      </c>
      <c r="I967" s="2">
        <v>16</v>
      </c>
      <c r="J967" s="2">
        <v>36500</v>
      </c>
      <c r="M967">
        <f t="shared" si="15"/>
        <v>299</v>
      </c>
      <c r="N967" s="2">
        <v>36500</v>
      </c>
    </row>
    <row r="968" spans="1:14">
      <c r="A968" s="2">
        <v>2004</v>
      </c>
      <c r="B968" s="2">
        <v>397000</v>
      </c>
      <c r="C968" s="2">
        <v>45000</v>
      </c>
      <c r="D968" s="2">
        <f>2020-A968</f>
        <v>16</v>
      </c>
      <c r="F968" s="2">
        <v>16</v>
      </c>
      <c r="G968" s="2">
        <v>397000</v>
      </c>
      <c r="I968" s="2">
        <v>16</v>
      </c>
      <c r="J968" s="2">
        <v>45000</v>
      </c>
      <c r="M968">
        <f t="shared" si="15"/>
        <v>397</v>
      </c>
      <c r="N968" s="2">
        <v>45000</v>
      </c>
    </row>
    <row r="969" spans="1:14">
      <c r="A969" s="2">
        <v>2003</v>
      </c>
      <c r="B969" s="2">
        <v>130000</v>
      </c>
      <c r="C969" s="2">
        <v>48000</v>
      </c>
      <c r="D969" s="2">
        <f>2020-A969</f>
        <v>17</v>
      </c>
      <c r="F969" s="2">
        <v>17</v>
      </c>
      <c r="G969" s="2">
        <v>130000</v>
      </c>
      <c r="I969" s="2">
        <v>17</v>
      </c>
      <c r="J969" s="2">
        <v>48000</v>
      </c>
      <c r="M969">
        <f t="shared" si="15"/>
        <v>130</v>
      </c>
      <c r="N969" s="2">
        <v>48000</v>
      </c>
    </row>
    <row r="970" spans="1:14">
      <c r="A970" s="2">
        <v>2003</v>
      </c>
      <c r="B970" s="2">
        <v>148000</v>
      </c>
      <c r="C970" s="2">
        <v>52000</v>
      </c>
      <c r="D970" s="2">
        <f>2020-A970</f>
        <v>17</v>
      </c>
      <c r="F970" s="2">
        <v>17</v>
      </c>
      <c r="G970" s="2">
        <v>148000</v>
      </c>
      <c r="I970" s="2">
        <v>17</v>
      </c>
      <c r="J970" s="2">
        <v>52000</v>
      </c>
      <c r="M970">
        <f t="shared" si="15"/>
        <v>148</v>
      </c>
      <c r="N970" s="2">
        <v>52000</v>
      </c>
    </row>
    <row r="971" spans="1:14">
      <c r="A971" s="2">
        <v>2003</v>
      </c>
      <c r="B971" s="2">
        <v>201000</v>
      </c>
      <c r="C971" s="2">
        <v>49950</v>
      </c>
      <c r="D971" s="2">
        <f>2020-A971</f>
        <v>17</v>
      </c>
      <c r="F971" s="2">
        <v>17</v>
      </c>
      <c r="G971" s="2">
        <v>201000</v>
      </c>
      <c r="I971" s="2">
        <v>17</v>
      </c>
      <c r="J971" s="2">
        <v>49950</v>
      </c>
      <c r="M971">
        <f t="shared" si="15"/>
        <v>201</v>
      </c>
      <c r="N971" s="2">
        <v>49950</v>
      </c>
    </row>
    <row r="972" spans="1:14">
      <c r="A972" s="2">
        <v>2002</v>
      </c>
      <c r="B972" s="2">
        <v>171000</v>
      </c>
      <c r="C972" s="2">
        <v>42000</v>
      </c>
      <c r="D972" s="2">
        <f>2020-A972</f>
        <v>18</v>
      </c>
      <c r="F972" s="2">
        <v>18</v>
      </c>
      <c r="G972" s="2">
        <v>171000</v>
      </c>
      <c r="I972" s="2">
        <v>18</v>
      </c>
      <c r="J972" s="2">
        <v>42000</v>
      </c>
      <c r="M972">
        <f t="shared" si="15"/>
        <v>171</v>
      </c>
      <c r="N972" s="2">
        <v>42000</v>
      </c>
    </row>
    <row r="973" spans="1:14">
      <c r="A973" s="2">
        <v>2002</v>
      </c>
      <c r="B973" s="2">
        <v>267000</v>
      </c>
      <c r="C973" s="2">
        <v>41750</v>
      </c>
      <c r="D973" s="2">
        <f>2020-A973</f>
        <v>18</v>
      </c>
      <c r="F973" s="2">
        <v>18</v>
      </c>
      <c r="G973" s="2">
        <v>267000</v>
      </c>
      <c r="I973" s="2">
        <v>18</v>
      </c>
      <c r="J973" s="2">
        <v>41750</v>
      </c>
      <c r="M973">
        <f t="shared" si="15"/>
        <v>267</v>
      </c>
      <c r="N973" s="2">
        <v>41750</v>
      </c>
    </row>
    <row r="974" spans="1:14">
      <c r="A974" s="2">
        <v>2001</v>
      </c>
      <c r="B974" s="2">
        <v>96000</v>
      </c>
      <c r="C974" s="2">
        <v>48750</v>
      </c>
      <c r="D974" s="2">
        <f>2020-A974</f>
        <v>19</v>
      </c>
      <c r="F974" s="2">
        <v>19</v>
      </c>
      <c r="G974" s="2">
        <v>96000</v>
      </c>
      <c r="I974" s="2">
        <v>19</v>
      </c>
      <c r="J974" s="2">
        <v>48750</v>
      </c>
      <c r="M974">
        <f t="shared" si="15"/>
        <v>96</v>
      </c>
      <c r="N974" s="2">
        <v>48750</v>
      </c>
    </row>
    <row r="975" spans="1:14">
      <c r="A975" s="2">
        <v>2001</v>
      </c>
      <c r="B975" s="2">
        <v>169000</v>
      </c>
      <c r="C975" s="2">
        <v>39750</v>
      </c>
      <c r="D975" s="2">
        <f>2020-A975</f>
        <v>19</v>
      </c>
      <c r="F975" s="2">
        <v>19</v>
      </c>
      <c r="G975" s="2">
        <v>169000</v>
      </c>
      <c r="I975" s="2">
        <v>19</v>
      </c>
      <c r="J975" s="2">
        <v>39750</v>
      </c>
      <c r="M975">
        <f t="shared" si="15"/>
        <v>169</v>
      </c>
      <c r="N975" s="2">
        <v>39750</v>
      </c>
    </row>
    <row r="976" spans="1:14">
      <c r="A976" s="2">
        <v>2001</v>
      </c>
      <c r="B976" s="2">
        <v>196000</v>
      </c>
      <c r="C976" s="2">
        <v>33750</v>
      </c>
      <c r="D976" s="2">
        <f>2020-A976</f>
        <v>19</v>
      </c>
      <c r="F976" s="2">
        <v>19</v>
      </c>
      <c r="G976" s="2">
        <v>196000</v>
      </c>
      <c r="I976" s="2">
        <v>19</v>
      </c>
      <c r="J976" s="2">
        <v>33750</v>
      </c>
      <c r="M976">
        <f t="shared" si="15"/>
        <v>196</v>
      </c>
      <c r="N976" s="2">
        <v>33750</v>
      </c>
    </row>
    <row r="977" spans="1:14">
      <c r="A977" s="2">
        <v>2001</v>
      </c>
      <c r="B977" s="2">
        <v>199600</v>
      </c>
      <c r="C977" s="2">
        <v>43500</v>
      </c>
      <c r="D977" s="2">
        <f>2020-A977</f>
        <v>19</v>
      </c>
      <c r="F977" s="2">
        <v>19</v>
      </c>
      <c r="G977" s="2">
        <v>199600</v>
      </c>
      <c r="I977" s="2">
        <v>19</v>
      </c>
      <c r="J977" s="2">
        <v>43500</v>
      </c>
      <c r="M977">
        <f t="shared" si="15"/>
        <v>199.6</v>
      </c>
      <c r="N977" s="2">
        <v>43500</v>
      </c>
    </row>
    <row r="978" spans="1:14">
      <c r="A978" s="2">
        <v>2001</v>
      </c>
      <c r="B978" s="2">
        <v>220000</v>
      </c>
      <c r="C978" s="2">
        <v>30000</v>
      </c>
      <c r="D978" s="2">
        <f>2020-A978</f>
        <v>19</v>
      </c>
      <c r="F978" s="2">
        <v>19</v>
      </c>
      <c r="G978" s="2">
        <v>220000</v>
      </c>
      <c r="I978" s="2">
        <v>19</v>
      </c>
      <c r="J978" s="2">
        <v>30000</v>
      </c>
      <c r="M978">
        <f t="shared" si="15"/>
        <v>220</v>
      </c>
      <c r="N978" s="2">
        <v>30000</v>
      </c>
    </row>
    <row r="979" spans="1:14">
      <c r="A979" s="2">
        <v>2001</v>
      </c>
      <c r="B979" s="2">
        <v>226100</v>
      </c>
      <c r="C979" s="2">
        <v>43500</v>
      </c>
      <c r="D979" s="2">
        <f>2020-A979</f>
        <v>19</v>
      </c>
      <c r="F979" s="2">
        <v>19</v>
      </c>
      <c r="G979" s="2">
        <v>226100</v>
      </c>
      <c r="I979" s="2">
        <v>19</v>
      </c>
      <c r="J979" s="2">
        <v>43500</v>
      </c>
      <c r="M979">
        <f t="shared" si="15"/>
        <v>226.1</v>
      </c>
      <c r="N979" s="2">
        <v>43500</v>
      </c>
    </row>
    <row r="980" spans="1:14">
      <c r="A980" s="2">
        <v>2001</v>
      </c>
      <c r="B980" s="2">
        <v>243000</v>
      </c>
      <c r="C980" s="2">
        <v>42000</v>
      </c>
      <c r="D980" s="2">
        <f>2020-A980</f>
        <v>19</v>
      </c>
      <c r="F980" s="2">
        <v>19</v>
      </c>
      <c r="G980" s="2">
        <v>243000</v>
      </c>
      <c r="I980" s="2">
        <v>19</v>
      </c>
      <c r="J980" s="2">
        <v>42000</v>
      </c>
      <c r="M980">
        <f t="shared" si="15"/>
        <v>243</v>
      </c>
      <c r="N980" s="2">
        <v>42000</v>
      </c>
    </row>
    <row r="981" spans="1:14">
      <c r="A981" s="2">
        <v>2001</v>
      </c>
      <c r="B981" s="2">
        <v>247000</v>
      </c>
      <c r="C981" s="2">
        <v>41500</v>
      </c>
      <c r="D981" s="2">
        <f>2020-A981</f>
        <v>19</v>
      </c>
      <c r="F981" s="2">
        <v>19</v>
      </c>
      <c r="G981" s="2">
        <v>247000</v>
      </c>
      <c r="I981" s="2">
        <v>19</v>
      </c>
      <c r="J981" s="2">
        <v>41500</v>
      </c>
      <c r="M981">
        <f t="shared" si="15"/>
        <v>247</v>
      </c>
      <c r="N981" s="2">
        <v>41500</v>
      </c>
    </row>
    <row r="982" spans="1:14">
      <c r="A982" s="2">
        <v>2001</v>
      </c>
      <c r="B982" s="2">
        <v>262000</v>
      </c>
      <c r="C982" s="2">
        <v>42000</v>
      </c>
      <c r="D982" s="2">
        <f>2020-A982</f>
        <v>19</v>
      </c>
      <c r="F982" s="2">
        <v>19</v>
      </c>
      <c r="G982" s="2">
        <v>262000</v>
      </c>
      <c r="I982" s="2">
        <v>19</v>
      </c>
      <c r="J982" s="2">
        <v>42000</v>
      </c>
      <c r="M982">
        <f t="shared" si="15"/>
        <v>262</v>
      </c>
      <c r="N982" s="2">
        <v>42000</v>
      </c>
    </row>
    <row r="983" spans="1:14">
      <c r="A983" s="2">
        <v>2001</v>
      </c>
      <c r="B983" s="2">
        <v>263000</v>
      </c>
      <c r="C983" s="2">
        <v>41000</v>
      </c>
      <c r="D983" s="2">
        <f>2020-A983</f>
        <v>19</v>
      </c>
      <c r="F983" s="2">
        <v>19</v>
      </c>
      <c r="G983" s="2">
        <v>263000</v>
      </c>
      <c r="I983" s="2">
        <v>19</v>
      </c>
      <c r="J983" s="2">
        <v>41000</v>
      </c>
      <c r="M983">
        <f t="shared" si="15"/>
        <v>263</v>
      </c>
      <c r="N983" s="2">
        <v>41000</v>
      </c>
    </row>
    <row r="984" spans="1:14">
      <c r="A984" s="2">
        <v>2001</v>
      </c>
      <c r="B984" s="2">
        <v>280000</v>
      </c>
      <c r="C984" s="2">
        <v>29750</v>
      </c>
      <c r="D984" s="2">
        <f>2020-A984</f>
        <v>19</v>
      </c>
      <c r="F984" s="2">
        <v>19</v>
      </c>
      <c r="G984" s="2">
        <v>280000</v>
      </c>
      <c r="I984" s="2">
        <v>19</v>
      </c>
      <c r="J984" s="2">
        <v>29750</v>
      </c>
      <c r="M984">
        <f t="shared" si="15"/>
        <v>280</v>
      </c>
      <c r="N984" s="2">
        <v>29750</v>
      </c>
    </row>
    <row r="985" spans="1:14">
      <c r="A985" s="2">
        <v>2000</v>
      </c>
      <c r="B985" s="2">
        <v>136000</v>
      </c>
      <c r="C985" s="2">
        <v>47500</v>
      </c>
      <c r="D985" s="2">
        <f>2020-A985</f>
        <v>20</v>
      </c>
      <c r="F985" s="2">
        <v>20</v>
      </c>
      <c r="G985" s="2">
        <v>136000</v>
      </c>
      <c r="I985" s="2">
        <v>20</v>
      </c>
      <c r="J985" s="2">
        <v>47500</v>
      </c>
      <c r="M985">
        <f t="shared" si="15"/>
        <v>136</v>
      </c>
      <c r="N985" s="2">
        <v>47500</v>
      </c>
    </row>
    <row r="986" spans="1:14">
      <c r="A986" s="2">
        <v>2000</v>
      </c>
      <c r="B986" s="2">
        <v>151781</v>
      </c>
      <c r="C986" s="2">
        <v>40750</v>
      </c>
      <c r="D986" s="2">
        <f>2020-A986</f>
        <v>20</v>
      </c>
      <c r="F986" s="2">
        <v>20</v>
      </c>
      <c r="G986" s="2">
        <v>151781</v>
      </c>
      <c r="I986" s="2">
        <v>20</v>
      </c>
      <c r="J986" s="2">
        <v>40750</v>
      </c>
      <c r="M986">
        <f t="shared" si="15"/>
        <v>151.781</v>
      </c>
      <c r="N986" s="2">
        <v>40750</v>
      </c>
    </row>
    <row r="987" spans="1:14">
      <c r="A987" s="2">
        <v>2000</v>
      </c>
      <c r="B987" s="2">
        <v>218000</v>
      </c>
      <c r="C987" s="2">
        <v>30000</v>
      </c>
      <c r="D987" s="2">
        <f>2020-A987</f>
        <v>20</v>
      </c>
      <c r="F987" s="2">
        <v>20</v>
      </c>
      <c r="G987" s="2">
        <v>218000</v>
      </c>
      <c r="I987" s="2">
        <v>20</v>
      </c>
      <c r="J987" s="2">
        <v>30000</v>
      </c>
      <c r="M987">
        <f t="shared" si="15"/>
        <v>218</v>
      </c>
      <c r="N987" s="2">
        <v>30000</v>
      </c>
    </row>
    <row r="988" spans="1:14">
      <c r="A988" s="2">
        <v>2000</v>
      </c>
      <c r="B988" s="2">
        <v>242000</v>
      </c>
      <c r="C988" s="2">
        <v>36500</v>
      </c>
      <c r="D988" s="2">
        <f>2020-A988</f>
        <v>20</v>
      </c>
      <c r="F988" s="2">
        <v>20</v>
      </c>
      <c r="G988" s="2">
        <v>242000</v>
      </c>
      <c r="I988" s="2">
        <v>20</v>
      </c>
      <c r="J988" s="2">
        <v>36500</v>
      </c>
      <c r="M988">
        <f t="shared" si="15"/>
        <v>242</v>
      </c>
      <c r="N988" s="2">
        <v>36500</v>
      </c>
    </row>
    <row r="989" spans="1:14">
      <c r="A989" s="2">
        <v>2000</v>
      </c>
      <c r="B989" s="2">
        <v>280000</v>
      </c>
      <c r="C989" s="2">
        <v>34600</v>
      </c>
      <c r="D989" s="2">
        <f>2020-A989</f>
        <v>20</v>
      </c>
      <c r="F989" s="2">
        <v>20</v>
      </c>
      <c r="G989" s="2">
        <v>280000</v>
      </c>
      <c r="I989" s="2">
        <v>20</v>
      </c>
      <c r="J989" s="2">
        <v>34600</v>
      </c>
      <c r="M989">
        <f t="shared" si="15"/>
        <v>280</v>
      </c>
      <c r="N989" s="2">
        <v>34600</v>
      </c>
    </row>
    <row r="990" spans="1:14">
      <c r="A990" s="2">
        <v>2000</v>
      </c>
      <c r="B990" s="2">
        <v>282000</v>
      </c>
      <c r="C990" s="2">
        <v>31000</v>
      </c>
      <c r="D990" s="2">
        <f>2020-A990</f>
        <v>20</v>
      </c>
      <c r="F990" s="2">
        <v>20</v>
      </c>
      <c r="G990" s="2">
        <v>282000</v>
      </c>
      <c r="I990" s="2">
        <v>20</v>
      </c>
      <c r="J990" s="2">
        <v>31000</v>
      </c>
      <c r="M990">
        <f t="shared" si="15"/>
        <v>282</v>
      </c>
      <c r="N990" s="2">
        <v>31000</v>
      </c>
    </row>
    <row r="991" spans="1:14">
      <c r="A991" s="2">
        <v>1999</v>
      </c>
      <c r="B991" s="2">
        <v>101000</v>
      </c>
      <c r="C991" s="2">
        <v>41900</v>
      </c>
      <c r="D991" s="2">
        <f>2020-A991</f>
        <v>21</v>
      </c>
      <c r="F991" s="2">
        <v>21</v>
      </c>
      <c r="G991" s="2">
        <v>101000</v>
      </c>
      <c r="I991" s="2">
        <v>21</v>
      </c>
      <c r="J991" s="2">
        <v>41900</v>
      </c>
      <c r="M991">
        <f t="shared" si="15"/>
        <v>101</v>
      </c>
      <c r="N991" s="2">
        <v>41900</v>
      </c>
    </row>
    <row r="992" spans="1:14">
      <c r="A992" s="2">
        <v>1999</v>
      </c>
      <c r="B992" s="2">
        <v>193650</v>
      </c>
      <c r="C992" s="2">
        <v>31500</v>
      </c>
      <c r="D992" s="2">
        <f>2020-A992</f>
        <v>21</v>
      </c>
      <c r="F992" s="2">
        <v>21</v>
      </c>
      <c r="G992" s="2">
        <v>193650</v>
      </c>
      <c r="I992" s="2">
        <v>21</v>
      </c>
      <c r="J992" s="2">
        <v>31500</v>
      </c>
      <c r="M992">
        <f t="shared" si="15"/>
        <v>193.65</v>
      </c>
      <c r="N992" s="2">
        <v>31500</v>
      </c>
    </row>
    <row r="993" spans="1:14">
      <c r="A993" s="2">
        <v>1999</v>
      </c>
      <c r="B993" s="2">
        <v>215000</v>
      </c>
      <c r="C993" s="2">
        <v>30000</v>
      </c>
      <c r="D993" s="2">
        <f>2020-A993</f>
        <v>21</v>
      </c>
      <c r="F993" s="2">
        <v>21</v>
      </c>
      <c r="G993" s="2">
        <v>215000</v>
      </c>
      <c r="I993" s="2">
        <v>21</v>
      </c>
      <c r="J993" s="2">
        <v>30000</v>
      </c>
      <c r="M993">
        <f t="shared" si="15"/>
        <v>215</v>
      </c>
      <c r="N993" s="2">
        <v>30000</v>
      </c>
    </row>
    <row r="994" spans="1:14">
      <c r="A994" s="2">
        <v>1999</v>
      </c>
      <c r="B994" s="2">
        <v>217000</v>
      </c>
      <c r="C994" s="2">
        <v>28500</v>
      </c>
      <c r="D994" s="2">
        <f>2020-A994</f>
        <v>21</v>
      </c>
      <c r="F994" s="2">
        <v>21</v>
      </c>
      <c r="G994" s="2">
        <v>217000</v>
      </c>
      <c r="I994" s="2">
        <v>21</v>
      </c>
      <c r="J994" s="2">
        <v>28500</v>
      </c>
      <c r="M994">
        <f t="shared" si="15"/>
        <v>217</v>
      </c>
      <c r="N994" s="2">
        <v>28500</v>
      </c>
    </row>
    <row r="995" spans="1:14">
      <c r="A995" s="2">
        <v>1999</v>
      </c>
      <c r="B995" s="2">
        <v>300000</v>
      </c>
      <c r="C995" s="2">
        <v>28750</v>
      </c>
      <c r="D995" s="2">
        <f>2020-A995</f>
        <v>21</v>
      </c>
      <c r="F995" s="2">
        <v>21</v>
      </c>
      <c r="G995" s="2">
        <v>300000</v>
      </c>
      <c r="I995" s="2">
        <v>21</v>
      </c>
      <c r="J995" s="2">
        <v>28750</v>
      </c>
      <c r="M995">
        <f t="shared" si="15"/>
        <v>300</v>
      </c>
      <c r="N995" s="2">
        <v>28750</v>
      </c>
    </row>
    <row r="996" spans="1:14">
      <c r="A996" s="2">
        <v>1999</v>
      </c>
      <c r="B996" s="2">
        <v>352525</v>
      </c>
      <c r="C996" s="2">
        <v>33500</v>
      </c>
      <c r="D996" s="2">
        <f>2020-A996</f>
        <v>21</v>
      </c>
      <c r="F996" s="2">
        <v>21</v>
      </c>
      <c r="G996" s="2">
        <v>352525</v>
      </c>
      <c r="I996" s="2">
        <v>21</v>
      </c>
      <c r="J996" s="2">
        <v>33500</v>
      </c>
      <c r="M996">
        <f t="shared" si="15"/>
        <v>352.525</v>
      </c>
      <c r="N996" s="2">
        <v>33500</v>
      </c>
    </row>
  </sheetData>
  <sortState ref="A2:D996">
    <sortCondition ref="D2:D996"/>
    <sortCondition ref="B2:B996"/>
    <sortCondition ref="C2:C996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2020-05-17T22:36:00Z</dcterms:created>
  <dcterms:modified xsi:type="dcterms:W3CDTF">2020-05-18T00:15:02Z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