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TP2\apidev\"/>
    </mc:Choice>
  </mc:AlternateContent>
  <bookViews>
    <workbookView xWindow="0" yWindow="0" windowWidth="10575" windowHeight="5100" activeTab="1"/>
  </bookViews>
  <sheets>
    <sheet name="Sheet1" sheetId="1" r:id="rId1"/>
    <sheet name="Mc_Params" sheetId="2" r:id="rId2"/>
    <sheet name="Component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<sst xmlns="http://schemas.openxmlformats.org/spreadsheetml/2006/main" count="31" uniqueCount="31">
  <si>
    <t>percentage Variation in Processing Time</t>
  </si>
  <si>
    <t>fraction_Defective</t>
  </si>
  <si>
    <t>ParameterName</t>
  </si>
  <si>
    <t>Inpection/Non-inspection</t>
  </si>
  <si>
    <t>Oil Level</t>
  </si>
  <si>
    <t>Value ( unit)</t>
  </si>
  <si>
    <t>Temperature</t>
  </si>
  <si>
    <t>Pressure</t>
  </si>
  <si>
    <t>Frequency</t>
  </si>
  <si>
    <t>beta</t>
  </si>
  <si>
    <t>RestorationFactor</t>
  </si>
  <si>
    <t>Mean_Loading Time(min)</t>
  </si>
  <si>
    <t>SD_Loading Time(min)</t>
  </si>
  <si>
    <t>Mean_Unloading Time(min)</t>
  </si>
  <si>
    <t>SD_Unloading Time(min)</t>
  </si>
  <si>
    <t>Mean_Shift_In_Process_mean(mm)</t>
  </si>
  <si>
    <t>SD_shift_in_process_mean(mm)</t>
  </si>
  <si>
    <t>Mean_shift_in_Process_sd(mm)</t>
  </si>
  <si>
    <t>sd_Shift_in_process_sd(mm)</t>
  </si>
  <si>
    <t>Rate_Shifting(/hour)</t>
  </si>
  <si>
    <t>eta(hours)</t>
  </si>
  <si>
    <t>RF_type</t>
  </si>
  <si>
    <t>Component cost during replacement(Rs)</t>
  </si>
  <si>
    <t>Failure Cost(Rs)</t>
  </si>
  <si>
    <t>Preventive Cost(Rs)</t>
  </si>
  <si>
    <t>mean_DelayTime(hours)</t>
  </si>
  <si>
    <t>sigma_DelayTime(hours)</t>
  </si>
  <si>
    <t>Sub(Rs)</t>
  </si>
  <si>
    <t>MTTR(hours)</t>
  </si>
  <si>
    <t>Sigma_TTR(hours)</t>
  </si>
  <si>
    <t>Spindle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</si>
</sst>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1"/>
    <xf numFmtId="0" fontId="2" fillId="2" borderId="1" xfId="1" applyFill="1" applyBorder="1"/>
    <xf numFmtId="0" fontId="2" fillId="2" borderId="1" xfId="1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1" xfId="2" applyFont="1" applyBorder="1"/>
  </cellXfs>
  <cellStyles count="3">
    <cellStyle name="20% - Accent5" xfId="2" builtinId="46"/>
    <cellStyle name="Heading 4" xfId="1" builtinId="19"/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D5" totalsRowShown="0" headerRowDxfId="7" headerRowBorderDxfId="6" tableBorderDxfId="5" totalsRowBorderDxfId="4">
  <autoFilter ref="A1:D5"/>
  <tableColumns count="4">
    <tableColumn id="1" name="ParameterName" dataDxfId="3"/>
    <tableColumn id="2" name="Value ( unit)" dataDxfId="2"/>
    <tableColumn id="3" name="Inpection/Non-inspection" dataDxfId="1"/>
    <tableColumn id="4" name="Frequenc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15" workbookViewId="0">
      <selection activeCell="A6" sqref="A6"/>
    </sheetView>
  </sheetViews>
  <sheetFormatPr defaultRowHeight="15" x14ac:dyDescent="0.25"/>
  <cols>
    <col min="1" max="1" width="41.7109375" bestFit="1" customWidth="1"/>
    <col min="2" max="2" width="24.42578125" customWidth="1"/>
  </cols>
  <sheetData>
    <row r="1" spans="1:2" x14ac:dyDescent="0.25">
      <c r="A1" s="16" t="s">
        <v>0</v>
      </c>
      <c r="B1" s="7">
        <v>10</v>
      </c>
    </row>
    <row r="2" spans="1:2" x14ac:dyDescent="0.25">
      <c r="A2" s="16" t="s">
        <v>11</v>
      </c>
      <c r="B2" s="7">
        <v>0.1</v>
      </c>
    </row>
    <row r="3" spans="1:2" x14ac:dyDescent="0.25">
      <c r="A3" s="16" t="s">
        <v>12</v>
      </c>
      <c r="B3" s="7">
        <v>0.03</v>
      </c>
    </row>
    <row r="4" spans="1:2" x14ac:dyDescent="0.25">
      <c r="A4" s="16" t="s">
        <v>13</v>
      </c>
      <c r="B4" s="7">
        <v>0.09</v>
      </c>
    </row>
    <row r="5" spans="1:2" x14ac:dyDescent="0.25">
      <c r="A5" s="16" t="s">
        <v>14</v>
      </c>
      <c r="B5" s="7">
        <v>0.05</v>
      </c>
    </row>
    <row r="6" spans="1:2" x14ac:dyDescent="0.25">
      <c r="A6" s="16" t="s">
        <v>1</v>
      </c>
      <c r="B6" s="7">
        <v>0.3</v>
      </c>
    </row>
    <row r="7" spans="1:2" x14ac:dyDescent="0.25">
      <c r="A7" s="16" t="s">
        <v>15</v>
      </c>
      <c r="B7" s="7">
        <v>7.0000000000000007E-2</v>
      </c>
    </row>
    <row r="8" spans="1:2" x14ac:dyDescent="0.25">
      <c r="A8" s="16" t="s">
        <v>16</v>
      </c>
      <c r="B8" s="7">
        <v>0.03</v>
      </c>
    </row>
    <row r="9" spans="1:2" x14ac:dyDescent="0.25">
      <c r="A9" s="16" t="s">
        <v>17</v>
      </c>
      <c r="B9" s="7">
        <v>0.06</v>
      </c>
    </row>
    <row r="10" spans="1:2" x14ac:dyDescent="0.25">
      <c r="A10" s="16" t="s">
        <v>18</v>
      </c>
      <c r="B10" s="7">
        <v>0.03</v>
      </c>
    </row>
    <row r="11" spans="1:2" x14ac:dyDescent="0.25">
      <c r="A11" s="16" t="s">
        <v>19</v>
      </c>
      <c r="B11" s="7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4" sqref="C4"/>
    </sheetView>
  </sheetViews>
  <sheetFormatPr defaultRowHeight="15" x14ac:dyDescent="0.25"/>
  <cols>
    <col min="1" max="1" width="17.7109375" customWidth="1"/>
    <col min="2" max="2" width="14.140625" customWidth="1"/>
    <col min="3" max="3" width="26.140625" customWidth="1"/>
    <col min="4" max="4" width="12.42578125" customWidth="1"/>
  </cols>
  <sheetData>
    <row r="1" spans="1:4" x14ac:dyDescent="0.25">
      <c r="A1" s="10" t="s">
        <v>2</v>
      </c>
      <c r="B1" s="11" t="s">
        <v>5</v>
      </c>
      <c r="C1" s="11" t="s">
        <v>3</v>
      </c>
      <c r="D1" s="12" t="s">
        <v>8</v>
      </c>
    </row>
    <row r="2" spans="1:4" x14ac:dyDescent="0.25">
      <c r="A2" s="8" t="s">
        <v>4</v>
      </c>
      <c r="B2" s="7">
        <v>10</v>
      </c>
      <c r="C2" s="7">
        <v>1</v>
      </c>
      <c r="D2" s="9">
        <v>2</v>
      </c>
    </row>
    <row r="3" spans="1:4" x14ac:dyDescent="0.25">
      <c r="A3" s="8" t="s">
        <v>6</v>
      </c>
      <c r="B3" s="7">
        <v>40</v>
      </c>
      <c r="C3" s="7">
        <v>1</v>
      </c>
      <c r="D3" s="9">
        <v>1</v>
      </c>
    </row>
    <row r="4" spans="1:4" x14ac:dyDescent="0.25">
      <c r="A4" s="8" t="s">
        <v>7</v>
      </c>
      <c r="B4" s="7">
        <v>30</v>
      </c>
      <c r="C4" s="7">
        <v>0</v>
      </c>
      <c r="D4" s="9">
        <v>1</v>
      </c>
    </row>
    <row r="5" spans="1:4" x14ac:dyDescent="0.25">
      <c r="A5" s="13" t="s">
        <v>30</v>
      </c>
      <c r="B5" s="14">
        <v>2000</v>
      </c>
      <c r="C5" s="14">
        <v>1</v>
      </c>
      <c r="D5" s="15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6" sqref="F6"/>
    </sheetView>
  </sheetViews>
  <sheetFormatPr defaultRowHeight="15" x14ac:dyDescent="0.25"/>
  <cols>
    <col min="1" max="1" width="10.28515625" bestFit="1" customWidth="1"/>
    <col min="3" max="3" width="16.85546875" bestFit="1" customWidth="1"/>
    <col min="4" max="4" width="16.85546875" customWidth="1"/>
    <col min="5" max="5" width="14.140625" customWidth="1"/>
    <col min="6" max="6" width="15.7109375" customWidth="1"/>
    <col min="7" max="7" width="34.140625" bestFit="1" customWidth="1"/>
    <col min="8" max="8" width="16.42578125" customWidth="1"/>
    <col min="9" max="9" width="15.140625" bestFit="1" customWidth="1"/>
    <col min="10" max="10" width="16.5703125" bestFit="1" customWidth="1"/>
    <col min="11" max="11" width="16.7109375" bestFit="1" customWidth="1"/>
    <col min="12" max="12" width="9" customWidth="1"/>
  </cols>
  <sheetData>
    <row r="1" spans="1:12" s="1" customFormat="1" ht="30" x14ac:dyDescent="0.25">
      <c r="A1" s="2" t="s">
        <v>20</v>
      </c>
      <c r="B1" s="2" t="s">
        <v>9</v>
      </c>
      <c r="C1" s="2" t="s">
        <v>10</v>
      </c>
      <c r="D1" s="2" t="s">
        <v>21</v>
      </c>
      <c r="E1" s="3" t="s">
        <v>28</v>
      </c>
      <c r="F1" s="3" t="s">
        <v>29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</row>
    <row r="2" spans="1:12" x14ac:dyDescent="0.25">
      <c r="A2" s="4">
        <v>2.2999999999999998</v>
      </c>
      <c r="B2" s="5">
        <v>1.61</v>
      </c>
      <c r="C2" s="4">
        <v>0.8</v>
      </c>
      <c r="D2" s="4">
        <v>1</v>
      </c>
      <c r="E2" s="5">
        <v>0.01</v>
      </c>
      <c r="F2" s="5">
        <v>0.3</v>
      </c>
      <c r="G2" s="5">
        <v>1100</v>
      </c>
      <c r="H2" s="5">
        <v>776</v>
      </c>
      <c r="I2" s="6">
        <f t="shared" ref="I2:I27" si="0">G2+L2</f>
        <v>1200</v>
      </c>
      <c r="J2" s="4">
        <v>0.02</v>
      </c>
      <c r="K2" s="4">
        <v>3.3333333333333335E-3</v>
      </c>
      <c r="L2" s="5">
        <v>100</v>
      </c>
    </row>
    <row r="3" spans="1:12" x14ac:dyDescent="0.25">
      <c r="A3" s="4">
        <v>3.4</v>
      </c>
      <c r="B3" s="5">
        <v>1.07</v>
      </c>
      <c r="C3" s="4">
        <v>0.78</v>
      </c>
      <c r="D3" s="4">
        <v>2</v>
      </c>
      <c r="E3" s="5">
        <v>0.01</v>
      </c>
      <c r="F3" s="5">
        <v>0.2</v>
      </c>
      <c r="G3" s="5">
        <v>100</v>
      </c>
      <c r="H3" s="5">
        <v>776</v>
      </c>
      <c r="I3" s="6">
        <f t="shared" si="0"/>
        <v>100</v>
      </c>
      <c r="J3" s="4">
        <v>0.02</v>
      </c>
      <c r="K3" s="4">
        <v>3.3333333333333335E-3</v>
      </c>
      <c r="L3" s="5">
        <v>0</v>
      </c>
    </row>
    <row r="4" spans="1:12" x14ac:dyDescent="0.25">
      <c r="A4" s="4">
        <v>7.8</v>
      </c>
      <c r="B4" s="5">
        <v>1.06</v>
      </c>
      <c r="C4" s="4">
        <v>0.82</v>
      </c>
      <c r="D4" s="4">
        <v>1</v>
      </c>
      <c r="E4" s="5">
        <v>0.01</v>
      </c>
      <c r="F4" s="5">
        <v>0.3</v>
      </c>
      <c r="G4" s="5">
        <v>300</v>
      </c>
      <c r="H4" s="5">
        <v>976</v>
      </c>
      <c r="I4" s="6">
        <f t="shared" si="0"/>
        <v>300</v>
      </c>
      <c r="J4" s="4">
        <v>0.02</v>
      </c>
      <c r="K4" s="4">
        <v>3.3333333333333335E-3</v>
      </c>
      <c r="L4" s="5">
        <v>0</v>
      </c>
    </row>
    <row r="5" spans="1:12" x14ac:dyDescent="0.25">
      <c r="A5" s="4">
        <v>1.8</v>
      </c>
      <c r="B5" s="5">
        <v>2.83</v>
      </c>
      <c r="C5" s="4">
        <v>0.82</v>
      </c>
      <c r="D5" s="4">
        <v>2</v>
      </c>
      <c r="E5" s="5">
        <v>0.01</v>
      </c>
      <c r="F5" s="5">
        <v>0.3</v>
      </c>
      <c r="G5" s="5">
        <v>6200</v>
      </c>
      <c r="H5" s="5">
        <v>6538</v>
      </c>
      <c r="I5" s="6">
        <f t="shared" si="0"/>
        <v>6400</v>
      </c>
      <c r="J5" s="4">
        <v>0.02</v>
      </c>
      <c r="K5" s="4">
        <v>3.3333333333333335E-3</v>
      </c>
      <c r="L5" s="5">
        <v>200</v>
      </c>
    </row>
    <row r="6" spans="1:12" x14ac:dyDescent="0.25">
      <c r="A6" s="4">
        <v>14</v>
      </c>
      <c r="B6" s="5">
        <v>3.33</v>
      </c>
      <c r="C6" s="4">
        <v>0.83</v>
      </c>
      <c r="D6" s="4">
        <v>1</v>
      </c>
      <c r="E6" s="5">
        <v>0.01</v>
      </c>
      <c r="F6" s="5">
        <v>0.3</v>
      </c>
      <c r="G6" s="5">
        <v>20000</v>
      </c>
      <c r="H6" s="5">
        <v>20676</v>
      </c>
      <c r="I6" s="6">
        <f t="shared" si="0"/>
        <v>20000</v>
      </c>
      <c r="J6" s="4">
        <v>0.02</v>
      </c>
      <c r="K6" s="4">
        <v>3.3333333333333335E-3</v>
      </c>
      <c r="L6" s="5">
        <v>0</v>
      </c>
    </row>
    <row r="7" spans="1:12" x14ac:dyDescent="0.25">
      <c r="A7" s="4">
        <v>1.6</v>
      </c>
      <c r="B7" s="5">
        <v>6.04</v>
      </c>
      <c r="C7" s="4">
        <v>0.84</v>
      </c>
      <c r="D7" s="4">
        <v>1</v>
      </c>
      <c r="E7" s="5">
        <v>0.01</v>
      </c>
      <c r="F7" s="5">
        <v>0.3</v>
      </c>
      <c r="G7" s="5">
        <v>5000</v>
      </c>
      <c r="H7" s="5">
        <v>2352</v>
      </c>
      <c r="I7" s="6">
        <f t="shared" si="0"/>
        <v>5800</v>
      </c>
      <c r="J7" s="4">
        <v>0.02</v>
      </c>
      <c r="K7" s="4">
        <v>3.3333333333333335E-3</v>
      </c>
      <c r="L7" s="5">
        <v>800</v>
      </c>
    </row>
    <row r="8" spans="1:12" x14ac:dyDescent="0.25">
      <c r="A8" s="4">
        <v>3.3</v>
      </c>
      <c r="B8" s="5">
        <v>4.1399999999999997</v>
      </c>
      <c r="C8" s="4">
        <v>0.85</v>
      </c>
      <c r="D8" s="4">
        <v>1</v>
      </c>
      <c r="E8" s="5">
        <v>0.01</v>
      </c>
      <c r="F8" s="5">
        <v>0.3</v>
      </c>
      <c r="G8" s="5">
        <v>150</v>
      </c>
      <c r="H8" s="5">
        <v>826</v>
      </c>
      <c r="I8" s="6">
        <f t="shared" si="0"/>
        <v>150</v>
      </c>
      <c r="J8" s="4">
        <v>0.02</v>
      </c>
      <c r="K8" s="4">
        <v>3.3333333333333335E-3</v>
      </c>
      <c r="L8" s="5">
        <v>0</v>
      </c>
    </row>
    <row r="9" spans="1:12" x14ac:dyDescent="0.25">
      <c r="A9" s="4">
        <v>1.8</v>
      </c>
      <c r="B9" s="5">
        <v>2.83</v>
      </c>
      <c r="C9" s="4">
        <v>0.86</v>
      </c>
      <c r="D9" s="4">
        <v>1</v>
      </c>
      <c r="E9" s="5">
        <v>0.01</v>
      </c>
      <c r="F9" s="5">
        <v>0.3</v>
      </c>
      <c r="G9" s="5">
        <v>2500</v>
      </c>
      <c r="H9" s="5">
        <v>5028</v>
      </c>
      <c r="I9" s="6">
        <f t="shared" si="0"/>
        <v>2700</v>
      </c>
      <c r="J9" s="4">
        <v>0.02</v>
      </c>
      <c r="K9" s="4">
        <v>3.3333333333333335E-3</v>
      </c>
      <c r="L9" s="5">
        <v>200</v>
      </c>
    </row>
    <row r="10" spans="1:12" x14ac:dyDescent="0.25">
      <c r="A10" s="4">
        <v>14</v>
      </c>
      <c r="B10" s="5">
        <v>3.33</v>
      </c>
      <c r="C10" s="4">
        <v>0.87</v>
      </c>
      <c r="D10" s="4">
        <v>1</v>
      </c>
      <c r="E10" s="5">
        <v>0.01</v>
      </c>
      <c r="F10" s="5">
        <v>0.5</v>
      </c>
      <c r="G10" s="5">
        <v>30000</v>
      </c>
      <c r="H10" s="5">
        <v>31402</v>
      </c>
      <c r="I10" s="6">
        <f t="shared" si="0"/>
        <v>30000</v>
      </c>
      <c r="J10" s="4">
        <v>0.02</v>
      </c>
      <c r="K10" s="4">
        <v>3.3333333333333335E-3</v>
      </c>
      <c r="L10" s="5">
        <v>0</v>
      </c>
    </row>
    <row r="11" spans="1:12" x14ac:dyDescent="0.25">
      <c r="A11" s="4">
        <v>6.6</v>
      </c>
      <c r="B11" s="5">
        <v>4.4000000000000004</v>
      </c>
      <c r="C11" s="4">
        <v>0.88</v>
      </c>
      <c r="D11" s="4">
        <v>1</v>
      </c>
      <c r="E11" s="5">
        <v>0.01</v>
      </c>
      <c r="F11" s="5">
        <v>0.5</v>
      </c>
      <c r="G11" s="5">
        <v>7000</v>
      </c>
      <c r="H11" s="5">
        <v>8352</v>
      </c>
      <c r="I11" s="6">
        <f t="shared" si="0"/>
        <v>7000</v>
      </c>
      <c r="J11" s="4">
        <v>0.02</v>
      </c>
      <c r="K11" s="4">
        <v>3.3333333333333335E-3</v>
      </c>
      <c r="L11" s="5">
        <v>0</v>
      </c>
    </row>
    <row r="12" spans="1:12" x14ac:dyDescent="0.25">
      <c r="A12" s="4">
        <v>3.2</v>
      </c>
      <c r="B12" s="5">
        <v>5.56</v>
      </c>
      <c r="C12" s="4">
        <v>0.89</v>
      </c>
      <c r="D12" s="4">
        <v>1</v>
      </c>
      <c r="E12" s="5">
        <v>0.01</v>
      </c>
      <c r="F12" s="5">
        <v>0.5</v>
      </c>
      <c r="G12" s="5">
        <v>8000</v>
      </c>
      <c r="H12" s="5">
        <v>9352</v>
      </c>
      <c r="I12" s="6">
        <f t="shared" si="0"/>
        <v>8000</v>
      </c>
      <c r="J12" s="4">
        <v>0.02</v>
      </c>
      <c r="K12" s="4">
        <v>3.3333333333333335E-3</v>
      </c>
      <c r="L12" s="5">
        <v>0</v>
      </c>
    </row>
    <row r="13" spans="1:12" x14ac:dyDescent="0.25">
      <c r="A13" s="4">
        <v>7.7</v>
      </c>
      <c r="B13" s="5">
        <v>2.4900000000000002</v>
      </c>
      <c r="C13" s="4">
        <v>0.89999999999999902</v>
      </c>
      <c r="D13" s="4">
        <v>1</v>
      </c>
      <c r="E13" s="5">
        <v>0.01</v>
      </c>
      <c r="F13" s="5">
        <v>0.5</v>
      </c>
      <c r="G13" s="5">
        <v>250</v>
      </c>
      <c r="H13" s="5">
        <v>473</v>
      </c>
      <c r="I13" s="6">
        <f t="shared" si="0"/>
        <v>250</v>
      </c>
      <c r="J13" s="4">
        <v>0.02</v>
      </c>
      <c r="K13" s="4">
        <v>3.3333333333333335E-3</v>
      </c>
      <c r="L13" s="5">
        <v>0</v>
      </c>
    </row>
    <row r="14" spans="1:12" x14ac:dyDescent="0.25">
      <c r="A14" s="4">
        <v>14</v>
      </c>
      <c r="B14" s="5">
        <v>3.33</v>
      </c>
      <c r="C14" s="4">
        <v>1</v>
      </c>
      <c r="D14" s="4">
        <v>1</v>
      </c>
      <c r="E14" s="5">
        <v>0.01</v>
      </c>
      <c r="F14" s="5">
        <v>0.5</v>
      </c>
      <c r="G14" s="5">
        <v>10000</v>
      </c>
      <c r="H14" s="5">
        <v>10676</v>
      </c>
      <c r="I14" s="6">
        <f t="shared" si="0"/>
        <v>10000</v>
      </c>
      <c r="J14" s="4">
        <v>0.02</v>
      </c>
      <c r="K14" s="4">
        <v>3.3333333333333335E-3</v>
      </c>
      <c r="L14" s="5">
        <v>0</v>
      </c>
    </row>
    <row r="15" spans="1:12" x14ac:dyDescent="0.25">
      <c r="A15" s="4">
        <v>22.8</v>
      </c>
      <c r="B15" s="5">
        <v>2.59</v>
      </c>
      <c r="C15" s="4">
        <v>0.91999999999999904</v>
      </c>
      <c r="D15" s="4">
        <v>1</v>
      </c>
      <c r="E15" s="5">
        <v>0.01</v>
      </c>
      <c r="F15" s="5">
        <v>0.5</v>
      </c>
      <c r="G15" s="5">
        <v>100000</v>
      </c>
      <c r="H15" s="5">
        <v>12028</v>
      </c>
      <c r="I15" s="6">
        <f t="shared" si="0"/>
        <v>110000</v>
      </c>
      <c r="J15" s="4">
        <v>0.02</v>
      </c>
      <c r="K15" s="4">
        <v>3.3333333333333335E-3</v>
      </c>
      <c r="L15" s="5">
        <v>10000</v>
      </c>
    </row>
    <row r="16" spans="1:12" x14ac:dyDescent="0.25">
      <c r="A16" s="4">
        <v>20.3</v>
      </c>
      <c r="B16" s="5">
        <v>3.93</v>
      </c>
      <c r="C16" s="4">
        <v>0.92999999999999905</v>
      </c>
      <c r="D16" s="4">
        <v>1</v>
      </c>
      <c r="E16" s="5">
        <v>0.01</v>
      </c>
      <c r="F16" s="5">
        <v>0.5</v>
      </c>
      <c r="G16" s="5">
        <v>100000</v>
      </c>
      <c r="H16" s="5">
        <v>18760</v>
      </c>
      <c r="I16" s="6">
        <f t="shared" si="0"/>
        <v>112000</v>
      </c>
      <c r="J16" s="4">
        <v>0.02</v>
      </c>
      <c r="K16" s="4">
        <v>3.3333333333333335E-3</v>
      </c>
      <c r="L16" s="5">
        <v>12000</v>
      </c>
    </row>
    <row r="17" spans="1:12" x14ac:dyDescent="0.25">
      <c r="A17" s="4">
        <v>14</v>
      </c>
      <c r="B17" s="5">
        <v>3.33</v>
      </c>
      <c r="C17" s="4">
        <v>0.93999999999999895</v>
      </c>
      <c r="D17" s="4">
        <v>1</v>
      </c>
      <c r="E17" s="5">
        <v>0.01</v>
      </c>
      <c r="F17" s="5">
        <v>0.5</v>
      </c>
      <c r="G17" s="5">
        <v>200000</v>
      </c>
      <c r="H17" s="5">
        <v>200676</v>
      </c>
      <c r="I17" s="6">
        <f t="shared" si="0"/>
        <v>200200</v>
      </c>
      <c r="J17" s="4">
        <v>0.02</v>
      </c>
      <c r="K17" s="4">
        <v>3.3333333333333335E-3</v>
      </c>
      <c r="L17" s="5">
        <v>200</v>
      </c>
    </row>
    <row r="18" spans="1:12" x14ac:dyDescent="0.25">
      <c r="A18" s="4">
        <v>20.3</v>
      </c>
      <c r="B18" s="5">
        <v>3.93</v>
      </c>
      <c r="C18" s="4">
        <v>0.94999999999999896</v>
      </c>
      <c r="D18" s="4">
        <v>1</v>
      </c>
      <c r="E18" s="5">
        <v>0.01</v>
      </c>
      <c r="F18" s="5">
        <v>0.4</v>
      </c>
      <c r="G18" s="5">
        <v>160000</v>
      </c>
      <c r="H18" s="5">
        <v>192448</v>
      </c>
      <c r="I18" s="6">
        <f t="shared" si="0"/>
        <v>180000</v>
      </c>
      <c r="J18" s="4">
        <v>0.02</v>
      </c>
      <c r="K18" s="4">
        <v>3.3333333333333335E-3</v>
      </c>
      <c r="L18" s="5">
        <v>20000</v>
      </c>
    </row>
    <row r="19" spans="1:12" x14ac:dyDescent="0.25">
      <c r="A19" s="4">
        <v>6.8</v>
      </c>
      <c r="B19" s="5">
        <v>3.76</v>
      </c>
      <c r="C19" s="4">
        <v>0.95999999999999897</v>
      </c>
      <c r="D19" s="4">
        <v>2</v>
      </c>
      <c r="E19" s="5">
        <v>0.01</v>
      </c>
      <c r="F19" s="5">
        <v>0.4</v>
      </c>
      <c r="G19" s="5">
        <v>100000</v>
      </c>
      <c r="H19" s="5">
        <v>105338</v>
      </c>
      <c r="I19" s="6">
        <f t="shared" si="0"/>
        <v>100000</v>
      </c>
      <c r="J19" s="4">
        <v>0.02</v>
      </c>
      <c r="K19" s="4">
        <v>3.3333333333333335E-3</v>
      </c>
      <c r="L19" s="5">
        <v>0</v>
      </c>
    </row>
    <row r="20" spans="1:12" x14ac:dyDescent="0.25">
      <c r="A20" s="4">
        <v>1.6</v>
      </c>
      <c r="B20" s="5">
        <v>5.94</v>
      </c>
      <c r="C20" s="4">
        <v>1</v>
      </c>
      <c r="D20" s="4">
        <v>2</v>
      </c>
      <c r="E20" s="5">
        <v>0.01</v>
      </c>
      <c r="F20" s="5">
        <v>0.4</v>
      </c>
      <c r="G20" s="5">
        <v>150</v>
      </c>
      <c r="H20" s="5">
        <v>319</v>
      </c>
      <c r="I20" s="6">
        <f t="shared" si="0"/>
        <v>150</v>
      </c>
      <c r="J20" s="4">
        <v>0.02</v>
      </c>
      <c r="K20" s="4">
        <v>3.3333333333333335E-3</v>
      </c>
      <c r="L20" s="5">
        <v>0</v>
      </c>
    </row>
    <row r="21" spans="1:12" x14ac:dyDescent="0.25">
      <c r="A21" s="4">
        <v>14</v>
      </c>
      <c r="B21" s="5">
        <v>2.69</v>
      </c>
      <c r="C21" s="4">
        <v>0.97999999999999898</v>
      </c>
      <c r="D21" s="4">
        <v>2</v>
      </c>
      <c r="E21" s="5">
        <v>0.01</v>
      </c>
      <c r="F21" s="5">
        <v>0.4</v>
      </c>
      <c r="G21" s="5">
        <v>12200</v>
      </c>
      <c r="H21" s="5">
        <v>17608</v>
      </c>
      <c r="I21" s="6">
        <f t="shared" si="0"/>
        <v>12200</v>
      </c>
      <c r="J21" s="4">
        <v>0.02</v>
      </c>
      <c r="K21" s="4">
        <v>3.3333333333333335E-3</v>
      </c>
      <c r="L21" s="5">
        <v>0</v>
      </c>
    </row>
    <row r="22" spans="1:12" x14ac:dyDescent="0.25">
      <c r="A22" s="4">
        <v>9.9</v>
      </c>
      <c r="B22" s="5">
        <v>4.6399999999999997</v>
      </c>
      <c r="C22" s="4">
        <v>1</v>
      </c>
      <c r="D22" s="4">
        <v>2</v>
      </c>
      <c r="E22" s="5">
        <v>0.01</v>
      </c>
      <c r="F22" s="5">
        <v>0.4</v>
      </c>
      <c r="G22" s="5">
        <v>250</v>
      </c>
      <c r="H22" s="5">
        <v>926</v>
      </c>
      <c r="I22" s="6">
        <f t="shared" si="0"/>
        <v>300</v>
      </c>
      <c r="J22" s="4">
        <v>0.02</v>
      </c>
      <c r="K22" s="4">
        <v>3.3333333333333335E-3</v>
      </c>
      <c r="L22" s="5">
        <v>50</v>
      </c>
    </row>
    <row r="23" spans="1:12" x14ac:dyDescent="0.25">
      <c r="A23" s="4">
        <v>3.7</v>
      </c>
      <c r="B23" s="5">
        <v>2.69</v>
      </c>
      <c r="C23" s="4">
        <v>0.999999999999999</v>
      </c>
      <c r="D23" s="4">
        <v>2</v>
      </c>
      <c r="E23" s="5">
        <v>0.01</v>
      </c>
      <c r="F23" s="5">
        <v>0.4</v>
      </c>
      <c r="G23" s="5">
        <v>120000</v>
      </c>
      <c r="H23" s="5">
        <v>60292</v>
      </c>
      <c r="I23" s="6">
        <f t="shared" si="0"/>
        <v>170000</v>
      </c>
      <c r="J23" s="4">
        <v>0.02</v>
      </c>
      <c r="K23" s="4">
        <v>3.3333333333333335E-3</v>
      </c>
      <c r="L23" s="5">
        <v>50000</v>
      </c>
    </row>
    <row r="24" spans="1:12" x14ac:dyDescent="0.25">
      <c r="A24" s="4">
        <v>1.8</v>
      </c>
      <c r="B24" s="5">
        <v>2.83</v>
      </c>
      <c r="C24" s="4">
        <v>1</v>
      </c>
      <c r="D24" s="4">
        <v>1</v>
      </c>
      <c r="E24" s="5">
        <v>0.01</v>
      </c>
      <c r="F24" s="5">
        <v>1</v>
      </c>
      <c r="G24" s="5">
        <v>50000</v>
      </c>
      <c r="H24" s="5">
        <v>59616</v>
      </c>
      <c r="I24" s="6">
        <f t="shared" si="0"/>
        <v>50000</v>
      </c>
      <c r="J24" s="4">
        <v>0.02</v>
      </c>
      <c r="K24" s="4">
        <v>3.3333333333333335E-3</v>
      </c>
      <c r="L24" s="5">
        <v>0</v>
      </c>
    </row>
    <row r="25" spans="1:12" x14ac:dyDescent="0.25">
      <c r="A25" s="4">
        <v>36</v>
      </c>
      <c r="B25" s="5">
        <v>3.01</v>
      </c>
      <c r="C25" s="4">
        <v>1</v>
      </c>
      <c r="D25" s="4">
        <v>1</v>
      </c>
      <c r="E25" s="5">
        <v>0.01</v>
      </c>
      <c r="F25" s="5">
        <v>1</v>
      </c>
      <c r="G25" s="5">
        <v>10000</v>
      </c>
      <c r="H25" s="5">
        <v>8088</v>
      </c>
      <c r="I25" s="6">
        <f t="shared" si="0"/>
        <v>10500</v>
      </c>
      <c r="J25" s="4">
        <v>0.02</v>
      </c>
      <c r="K25" s="4">
        <v>3.3333333333333335E-3</v>
      </c>
      <c r="L25" s="5">
        <v>500</v>
      </c>
    </row>
    <row r="26" spans="1:12" x14ac:dyDescent="0.25">
      <c r="A26" s="4">
        <v>14</v>
      </c>
      <c r="B26" s="5">
        <v>3.33</v>
      </c>
      <c r="C26" s="4">
        <v>1</v>
      </c>
      <c r="D26" s="4">
        <v>1</v>
      </c>
      <c r="E26" s="5">
        <v>0.01</v>
      </c>
      <c r="F26" s="5">
        <v>1</v>
      </c>
      <c r="G26" s="5">
        <v>40000</v>
      </c>
      <c r="H26" s="5">
        <v>55700</v>
      </c>
      <c r="I26" s="6">
        <f t="shared" si="0"/>
        <v>40000</v>
      </c>
      <c r="J26" s="4">
        <v>0.02</v>
      </c>
      <c r="K26" s="4">
        <v>3.3333333333333335E-3</v>
      </c>
      <c r="L26" s="5">
        <v>0</v>
      </c>
    </row>
    <row r="27" spans="1:12" x14ac:dyDescent="0.25">
      <c r="A27" s="4">
        <v>7.7</v>
      </c>
      <c r="B27" s="5">
        <v>2.4900000000000002</v>
      </c>
      <c r="C27" s="4">
        <v>1</v>
      </c>
      <c r="D27" s="4">
        <v>1</v>
      </c>
      <c r="E27" s="5">
        <v>0.01</v>
      </c>
      <c r="F27" s="5">
        <v>1</v>
      </c>
      <c r="G27" s="5">
        <v>16200</v>
      </c>
      <c r="H27" s="5">
        <v>11492</v>
      </c>
      <c r="I27" s="6">
        <f t="shared" si="0"/>
        <v>17200</v>
      </c>
      <c r="J27" s="4">
        <v>0.02</v>
      </c>
      <c r="K27" s="4">
        <v>3.3333333333333335E-3</v>
      </c>
      <c r="L27" s="5">
        <v>1000</v>
      </c>
    </row>
  </sheetData>
  <sortState ref="E1:E88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Mc_Params</vt:lpstr>
      <vt:lpstr>Components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 Prajapati</cp:lastModifiedBy>
  <cp:lastPrinted>2014-04-27T20:16:25Z</cp:lastPrinted>
  <dcterms:created xsi:type="dcterms:W3CDTF">2014-03-31T12:41:20Z</dcterms:created>
  <dcterms:modified xsi:type="dcterms:W3CDTF">2015-02-22T08:27:26Z</dcterms:modified>
</cp:coreProperties>
</file>