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h\OneDrive\デスクトップ\ohira\スケジュール\"/>
    </mc:Choice>
  </mc:AlternateContent>
  <xr:revisionPtr revIDLastSave="0" documentId="13_ncr:1_{ACA3F50E-0F3B-4368-BC2B-E067A12CA46D}" xr6:coauthVersionLast="47" xr6:coauthVersionMax="47" xr10:uidLastSave="{00000000-0000-0000-0000-000000000000}"/>
  <bookViews>
    <workbookView xWindow="-28230" yWindow="465" windowWidth="14085" windowHeight="14445" xr2:uid="{00000000-000D-0000-FFFF-FFFF00000000}"/>
  </bookViews>
  <sheets>
    <sheet name="WBS" sheetId="1" r:id="rId1"/>
    <sheet name="使用手順" sheetId="2" r:id="rId2"/>
  </sheets>
  <definedNames>
    <definedName name="非稼働日">#REF!</definedName>
  </definedNames>
  <calcPr calcId="191029"/>
</workbook>
</file>

<file path=xl/calcChain.xml><?xml version="1.0" encoding="utf-8"?>
<calcChain xmlns="http://schemas.openxmlformats.org/spreadsheetml/2006/main"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H5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CL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AB6" i="1"/>
  <c r="AC6" i="1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Z3" i="2"/>
  <c r="Z4" i="2" s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CL17" i="1"/>
  <c r="F33" i="1" s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CL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B3" i="1"/>
  <c r="AB4" i="1" s="1"/>
  <c r="AB7" i="1" l="1"/>
  <c r="AB5" i="1"/>
  <c r="AC3" i="1"/>
  <c r="AC7" i="1" s="1"/>
  <c r="AB2" i="1"/>
  <c r="Z7" i="2"/>
  <c r="Z20" i="2"/>
  <c r="Z23" i="2"/>
  <c r="Z19" i="2"/>
  <c r="Z22" i="2"/>
  <c r="Z18" i="2"/>
  <c r="Z14" i="2"/>
  <c r="Z25" i="2"/>
  <c r="Z21" i="2"/>
  <c r="Z16" i="2"/>
  <c r="Z12" i="2"/>
  <c r="Z8" i="2"/>
  <c r="Z17" i="2"/>
  <c r="Z15" i="2"/>
  <c r="Z11" i="2"/>
  <c r="Z13" i="2"/>
  <c r="Z9" i="2"/>
  <c r="Z5" i="2"/>
  <c r="AA3" i="2"/>
  <c r="Z10" i="2"/>
  <c r="Z2" i="2"/>
  <c r="Z6" i="2"/>
  <c r="AC5" i="1" l="1"/>
  <c r="AC4" i="1"/>
  <c r="AC2" i="1"/>
  <c r="AD3" i="1"/>
  <c r="AD7" i="1" s="1"/>
  <c r="AA23" i="2"/>
  <c r="AA19" i="2"/>
  <c r="AA15" i="2"/>
  <c r="AA22" i="2"/>
  <c r="AA25" i="2"/>
  <c r="AA21" i="2"/>
  <c r="AA17" i="2"/>
  <c r="AA20" i="2"/>
  <c r="AA18" i="2"/>
  <c r="AA12" i="2"/>
  <c r="AA11" i="2"/>
  <c r="AA13" i="2"/>
  <c r="AA9" i="2"/>
  <c r="AA16" i="2"/>
  <c r="AA6" i="2"/>
  <c r="AA2" i="2"/>
  <c r="AA10" i="2"/>
  <c r="AB3" i="2"/>
  <c r="AA5" i="2"/>
  <c r="AA14" i="2"/>
  <c r="AA4" i="2"/>
  <c r="AA8" i="2"/>
  <c r="AA7" i="2"/>
  <c r="AD5" i="1" l="1"/>
  <c r="AD4" i="1"/>
  <c r="AB23" i="2"/>
  <c r="AB19" i="2"/>
  <c r="AB22" i="2"/>
  <c r="AB18" i="2"/>
  <c r="AB25" i="2"/>
  <c r="AB21" i="2"/>
  <c r="AB17" i="2"/>
  <c r="AB20" i="2"/>
  <c r="AB11" i="2"/>
  <c r="AB15" i="2"/>
  <c r="AB10" i="2"/>
  <c r="AB16" i="2"/>
  <c r="AB12" i="2"/>
  <c r="AB13" i="2"/>
  <c r="AC3" i="2"/>
  <c r="AB5" i="2"/>
  <c r="AB14" i="2"/>
  <c r="AB4" i="2"/>
  <c r="AB8" i="2"/>
  <c r="AB7" i="2"/>
  <c r="AB9" i="2"/>
  <c r="AB6" i="2"/>
  <c r="AB2" i="2"/>
  <c r="AE3" i="1"/>
  <c r="AE7" i="1" s="1"/>
  <c r="AD2" i="1"/>
  <c r="AE4" i="1" l="1"/>
  <c r="AE5" i="1"/>
  <c r="AC22" i="2"/>
  <c r="AC18" i="2"/>
  <c r="AC25" i="2"/>
  <c r="AC21" i="2"/>
  <c r="AC20" i="2"/>
  <c r="AC11" i="2"/>
  <c r="AC17" i="2"/>
  <c r="AC15" i="2"/>
  <c r="AC10" i="2"/>
  <c r="AC14" i="2"/>
  <c r="AC23" i="2"/>
  <c r="AC19" i="2"/>
  <c r="AC16" i="2"/>
  <c r="AC12" i="2"/>
  <c r="AC8" i="2"/>
  <c r="AC5" i="2"/>
  <c r="AC4" i="2"/>
  <c r="AC7" i="2"/>
  <c r="AC9" i="2"/>
  <c r="AC6" i="2"/>
  <c r="AC2" i="2"/>
  <c r="AC13" i="2"/>
  <c r="AD3" i="2"/>
  <c r="AF3" i="1"/>
  <c r="AF7" i="1" s="1"/>
  <c r="AE2" i="1"/>
  <c r="AF4" i="1" l="1"/>
  <c r="AF5" i="1"/>
  <c r="AD22" i="2"/>
  <c r="AD25" i="2"/>
  <c r="AD21" i="2"/>
  <c r="AD17" i="2"/>
  <c r="AD20" i="2"/>
  <c r="AD16" i="2"/>
  <c r="AD23" i="2"/>
  <c r="AD15" i="2"/>
  <c r="AD10" i="2"/>
  <c r="AD14" i="2"/>
  <c r="AD13" i="2"/>
  <c r="AD9" i="2"/>
  <c r="AD19" i="2"/>
  <c r="AD18" i="2"/>
  <c r="AD11" i="2"/>
  <c r="AD4" i="2"/>
  <c r="AD7" i="2"/>
  <c r="AD12" i="2"/>
  <c r="AD8" i="2"/>
  <c r="AD6" i="2"/>
  <c r="AD2" i="2"/>
  <c r="AE3" i="2"/>
  <c r="AD5" i="2"/>
  <c r="AF2" i="1"/>
  <c r="AG3" i="1"/>
  <c r="AG7" i="1" s="1"/>
  <c r="AG5" i="1" l="1"/>
  <c r="AG4" i="1"/>
  <c r="AE25" i="2"/>
  <c r="AE21" i="2"/>
  <c r="AE17" i="2"/>
  <c r="AE20" i="2"/>
  <c r="AE23" i="2"/>
  <c r="AE19" i="2"/>
  <c r="AE10" i="2"/>
  <c r="AE22" i="2"/>
  <c r="AE14" i="2"/>
  <c r="AE13" i="2"/>
  <c r="AE9" i="2"/>
  <c r="AE16" i="2"/>
  <c r="AE18" i="2"/>
  <c r="AE11" i="2"/>
  <c r="AE15" i="2"/>
  <c r="AE4" i="2"/>
  <c r="AE7" i="2"/>
  <c r="AE12" i="2"/>
  <c r="AE8" i="2"/>
  <c r="AE6" i="2"/>
  <c r="AE2" i="2"/>
  <c r="AF3" i="2"/>
  <c r="AE5" i="2"/>
  <c r="AG2" i="1"/>
  <c r="AH3" i="1"/>
  <c r="AH7" i="1" s="1"/>
  <c r="AH5" i="1" l="1"/>
  <c r="AH4" i="1"/>
  <c r="AI3" i="1"/>
  <c r="AI7" i="1" s="1"/>
  <c r="AH2" i="1"/>
  <c r="AF25" i="2"/>
  <c r="AF21" i="2"/>
  <c r="AF20" i="2"/>
  <c r="AF23" i="2"/>
  <c r="AF19" i="2"/>
  <c r="AF15" i="2"/>
  <c r="AF22" i="2"/>
  <c r="AF17" i="2"/>
  <c r="AF14" i="2"/>
  <c r="AF13" i="2"/>
  <c r="AF9" i="2"/>
  <c r="AF16" i="2"/>
  <c r="AF12" i="2"/>
  <c r="AF8" i="2"/>
  <c r="AF18" i="2"/>
  <c r="AF10" i="2"/>
  <c r="AF7" i="2"/>
  <c r="AF6" i="2"/>
  <c r="AF2" i="2"/>
  <c r="AG3" i="2"/>
  <c r="AF5" i="2"/>
  <c r="AF11" i="2"/>
  <c r="AF4" i="2"/>
  <c r="AI5" i="1" l="1"/>
  <c r="AI4" i="1"/>
  <c r="AG20" i="2"/>
  <c r="AG16" i="2"/>
  <c r="AG23" i="2"/>
  <c r="AG22" i="2"/>
  <c r="AG18" i="2"/>
  <c r="AG13" i="2"/>
  <c r="AG9" i="2"/>
  <c r="AG12" i="2"/>
  <c r="AG8" i="2"/>
  <c r="AG19" i="2"/>
  <c r="AG21" i="2"/>
  <c r="AG15" i="2"/>
  <c r="AG10" i="2"/>
  <c r="AG25" i="2"/>
  <c r="AG17" i="2"/>
  <c r="AG14" i="2"/>
  <c r="AG7" i="2"/>
  <c r="AG6" i="2"/>
  <c r="AG2" i="2"/>
  <c r="AH3" i="2"/>
  <c r="AG5" i="2"/>
  <c r="AG11" i="2"/>
  <c r="AG4" i="2"/>
  <c r="AI2" i="1"/>
  <c r="AJ3" i="1"/>
  <c r="AJ7" i="1" s="1"/>
  <c r="AJ4" i="1" l="1"/>
  <c r="AJ5" i="1"/>
  <c r="AH20" i="2"/>
  <c r="AH23" i="2"/>
  <c r="AH19" i="2"/>
  <c r="AH22" i="2"/>
  <c r="AH18" i="2"/>
  <c r="AH14" i="2"/>
  <c r="AH25" i="2"/>
  <c r="AH21" i="2"/>
  <c r="AH12" i="2"/>
  <c r="AH8" i="2"/>
  <c r="AH16" i="2"/>
  <c r="AH11" i="2"/>
  <c r="AH15" i="2"/>
  <c r="AH17" i="2"/>
  <c r="AH13" i="2"/>
  <c r="AH9" i="2"/>
  <c r="AH10" i="2"/>
  <c r="AH6" i="2"/>
  <c r="AH2" i="2"/>
  <c r="AI3" i="2"/>
  <c r="AH5" i="2"/>
  <c r="AH4" i="2"/>
  <c r="AH7" i="2"/>
  <c r="AJ2" i="1"/>
  <c r="AK3" i="1"/>
  <c r="AK7" i="1" s="1"/>
  <c r="AK5" i="1" l="1"/>
  <c r="AK4" i="1"/>
  <c r="AI23" i="2"/>
  <c r="AI19" i="2"/>
  <c r="AI15" i="2"/>
  <c r="AI22" i="2"/>
  <c r="AI25" i="2"/>
  <c r="AI21" i="2"/>
  <c r="AI17" i="2"/>
  <c r="AI12" i="2"/>
  <c r="AI16" i="2"/>
  <c r="AI11" i="2"/>
  <c r="AI18" i="2"/>
  <c r="AI14" i="2"/>
  <c r="AI13" i="2"/>
  <c r="AI9" i="2"/>
  <c r="AI20" i="2"/>
  <c r="AI6" i="2"/>
  <c r="AI2" i="2"/>
  <c r="AJ3" i="2"/>
  <c r="AI8" i="2"/>
  <c r="AI5" i="2"/>
  <c r="AI4" i="2"/>
  <c r="AI7" i="2"/>
  <c r="AI10" i="2"/>
  <c r="AL3" i="1"/>
  <c r="AL7" i="1" s="1"/>
  <c r="AK2" i="1"/>
  <c r="AL5" i="1" l="1"/>
  <c r="AL4" i="1"/>
  <c r="AJ23" i="2"/>
  <c r="AJ19" i="2"/>
  <c r="AJ22" i="2"/>
  <c r="AJ18" i="2"/>
  <c r="AJ25" i="2"/>
  <c r="AJ21" i="2"/>
  <c r="AJ17" i="2"/>
  <c r="AJ20" i="2"/>
  <c r="AJ16" i="2"/>
  <c r="AJ11" i="2"/>
  <c r="AJ10" i="2"/>
  <c r="AJ15" i="2"/>
  <c r="AJ12" i="2"/>
  <c r="AK3" i="2"/>
  <c r="AJ8" i="2"/>
  <c r="AJ5" i="2"/>
  <c r="AJ14" i="2"/>
  <c r="AJ4" i="2"/>
  <c r="AJ9" i="2"/>
  <c r="AJ7" i="2"/>
  <c r="AJ13" i="2"/>
  <c r="AJ6" i="2"/>
  <c r="AJ2" i="2"/>
  <c r="AL2" i="1"/>
  <c r="AM3" i="1"/>
  <c r="AM7" i="1" s="1"/>
  <c r="AM4" i="1" l="1"/>
  <c r="AM5" i="1"/>
  <c r="AK22" i="2"/>
  <c r="AK18" i="2"/>
  <c r="AK25" i="2"/>
  <c r="AK21" i="2"/>
  <c r="AK20" i="2"/>
  <c r="AK11" i="2"/>
  <c r="AK19" i="2"/>
  <c r="AK10" i="2"/>
  <c r="AK15" i="2"/>
  <c r="AK23" i="2"/>
  <c r="AK17" i="2"/>
  <c r="AK12" i="2"/>
  <c r="AK8" i="2"/>
  <c r="AK16" i="2"/>
  <c r="AK5" i="2"/>
  <c r="AK14" i="2"/>
  <c r="AK4" i="2"/>
  <c r="AK9" i="2"/>
  <c r="AK7" i="2"/>
  <c r="AK13" i="2"/>
  <c r="AK6" i="2"/>
  <c r="AK2" i="2"/>
  <c r="AL3" i="2"/>
  <c r="AM2" i="1"/>
  <c r="AN3" i="1"/>
  <c r="AN7" i="1" s="1"/>
  <c r="AN4" i="1" l="1"/>
  <c r="AN5" i="1"/>
  <c r="AL22" i="2"/>
  <c r="AL25" i="2"/>
  <c r="AL21" i="2"/>
  <c r="AL17" i="2"/>
  <c r="AL20" i="2"/>
  <c r="AL16" i="2"/>
  <c r="AL23" i="2"/>
  <c r="AL19" i="2"/>
  <c r="AL10" i="2"/>
  <c r="AL15" i="2"/>
  <c r="AL18" i="2"/>
  <c r="AL14" i="2"/>
  <c r="AL13" i="2"/>
  <c r="AL9" i="2"/>
  <c r="AL11" i="2"/>
  <c r="AL8" i="2"/>
  <c r="AL4" i="2"/>
  <c r="AL12" i="2"/>
  <c r="AL7" i="2"/>
  <c r="AL6" i="2"/>
  <c r="AL2" i="2"/>
  <c r="AM3" i="2"/>
  <c r="AL5" i="2"/>
  <c r="AN2" i="1"/>
  <c r="AO3" i="1"/>
  <c r="AO7" i="1" s="1"/>
  <c r="AO5" i="1" l="1"/>
  <c r="AO4" i="1"/>
  <c r="AM25" i="2"/>
  <c r="AM21" i="2"/>
  <c r="AM17" i="2"/>
  <c r="AM20" i="2"/>
  <c r="AM23" i="2"/>
  <c r="AM19" i="2"/>
  <c r="AM22" i="2"/>
  <c r="AM10" i="2"/>
  <c r="AM15" i="2"/>
  <c r="AM18" i="2"/>
  <c r="AM14" i="2"/>
  <c r="AM13" i="2"/>
  <c r="AM9" i="2"/>
  <c r="AM16" i="2"/>
  <c r="AM11" i="2"/>
  <c r="AM4" i="2"/>
  <c r="AM12" i="2"/>
  <c r="AM7" i="2"/>
  <c r="AM6" i="2"/>
  <c r="AM2" i="2"/>
  <c r="AN3" i="2"/>
  <c r="AM5" i="2"/>
  <c r="AM8" i="2"/>
  <c r="AO2" i="1"/>
  <c r="AP3" i="1"/>
  <c r="AP7" i="1" s="1"/>
  <c r="AP5" i="1" l="1"/>
  <c r="AP4" i="1"/>
  <c r="AN25" i="2"/>
  <c r="AN21" i="2"/>
  <c r="AN20" i="2"/>
  <c r="AN23" i="2"/>
  <c r="AN19" i="2"/>
  <c r="AN15" i="2"/>
  <c r="AN22" i="2"/>
  <c r="AN18" i="2"/>
  <c r="AN14" i="2"/>
  <c r="AN13" i="2"/>
  <c r="AN9" i="2"/>
  <c r="AN12" i="2"/>
  <c r="AN8" i="2"/>
  <c r="AN17" i="2"/>
  <c r="AN16" i="2"/>
  <c r="AN10" i="2"/>
  <c r="AN7" i="2"/>
  <c r="AN6" i="2"/>
  <c r="AN2" i="2"/>
  <c r="AN11" i="2"/>
  <c r="AO3" i="2"/>
  <c r="AN5" i="2"/>
  <c r="AN4" i="2"/>
  <c r="AQ3" i="1"/>
  <c r="AQ7" i="1" s="1"/>
  <c r="AP2" i="1"/>
  <c r="AQ5" i="1" l="1"/>
  <c r="AQ4" i="1"/>
  <c r="AR3" i="1"/>
  <c r="AR7" i="1" s="1"/>
  <c r="AQ2" i="1"/>
  <c r="AO20" i="2"/>
  <c r="AO16" i="2"/>
  <c r="AO23" i="2"/>
  <c r="AO19" i="2"/>
  <c r="AO22" i="2"/>
  <c r="AO18" i="2"/>
  <c r="AO15" i="2"/>
  <c r="AO14" i="2"/>
  <c r="AO13" i="2"/>
  <c r="AO9" i="2"/>
  <c r="AO12" i="2"/>
  <c r="AO8" i="2"/>
  <c r="AO21" i="2"/>
  <c r="AO17" i="2"/>
  <c r="AO25" i="2"/>
  <c r="AO10" i="2"/>
  <c r="AO7" i="2"/>
  <c r="AO6" i="2"/>
  <c r="AO2" i="2"/>
  <c r="AO11" i="2"/>
  <c r="AP3" i="2"/>
  <c r="AO5" i="2"/>
  <c r="AO4" i="2"/>
  <c r="AR4" i="1" l="1"/>
  <c r="AR5" i="1"/>
  <c r="AP20" i="2"/>
  <c r="AP23" i="2"/>
  <c r="AP19" i="2"/>
  <c r="AP22" i="2"/>
  <c r="AP18" i="2"/>
  <c r="AP14" i="2"/>
  <c r="AP25" i="2"/>
  <c r="AP21" i="2"/>
  <c r="AP12" i="2"/>
  <c r="AP8" i="2"/>
  <c r="AP17" i="2"/>
  <c r="AP11" i="2"/>
  <c r="AP7" i="2"/>
  <c r="AP16" i="2"/>
  <c r="AP15" i="2"/>
  <c r="AP13" i="2"/>
  <c r="AP9" i="2"/>
  <c r="AP6" i="2"/>
  <c r="AP2" i="2"/>
  <c r="AQ3" i="2"/>
  <c r="AP5" i="2"/>
  <c r="AP4" i="2"/>
  <c r="AP10" i="2"/>
  <c r="AR2" i="1"/>
  <c r="AS3" i="1"/>
  <c r="AS7" i="1" s="1"/>
  <c r="AS4" i="1" l="1"/>
  <c r="AS5" i="1"/>
  <c r="AQ23" i="2"/>
  <c r="AQ19" i="2"/>
  <c r="AQ15" i="2"/>
  <c r="AQ22" i="2"/>
  <c r="AQ25" i="2"/>
  <c r="AQ21" i="2"/>
  <c r="AQ17" i="2"/>
  <c r="AQ18" i="2"/>
  <c r="AQ12" i="2"/>
  <c r="AQ8" i="2"/>
  <c r="AQ11" i="2"/>
  <c r="AQ16" i="2"/>
  <c r="AQ20" i="2"/>
  <c r="AQ13" i="2"/>
  <c r="AQ9" i="2"/>
  <c r="AQ14" i="2"/>
  <c r="AQ6" i="2"/>
  <c r="AQ2" i="2"/>
  <c r="AR3" i="2"/>
  <c r="AQ5" i="2"/>
  <c r="AQ4" i="2"/>
  <c r="AQ10" i="2"/>
  <c r="AQ7" i="2"/>
  <c r="AS2" i="1"/>
  <c r="AT3" i="1"/>
  <c r="AT7" i="1" s="1"/>
  <c r="AT5" i="1" l="1"/>
  <c r="AT4" i="1"/>
  <c r="AR23" i="2"/>
  <c r="AR19" i="2"/>
  <c r="AR22" i="2"/>
  <c r="AR18" i="2"/>
  <c r="AR25" i="2"/>
  <c r="AR21" i="2"/>
  <c r="AR17" i="2"/>
  <c r="AR20" i="2"/>
  <c r="AR11" i="2"/>
  <c r="AR16" i="2"/>
  <c r="AR10" i="2"/>
  <c r="AR15" i="2"/>
  <c r="AR14" i="2"/>
  <c r="AR12" i="2"/>
  <c r="AR8" i="2"/>
  <c r="AS3" i="2"/>
  <c r="AR5" i="2"/>
  <c r="AR9" i="2"/>
  <c r="AR4" i="2"/>
  <c r="AR13" i="2"/>
  <c r="AR7" i="2"/>
  <c r="AR6" i="2"/>
  <c r="AR2" i="2"/>
  <c r="AT2" i="1"/>
  <c r="AU3" i="1"/>
  <c r="AU7" i="1" s="1"/>
  <c r="AU4" i="1" l="1"/>
  <c r="AU5" i="1"/>
  <c r="AS22" i="2"/>
  <c r="AS18" i="2"/>
  <c r="AS25" i="2"/>
  <c r="AS21" i="2"/>
  <c r="AS20" i="2"/>
  <c r="AS19" i="2"/>
  <c r="AS11" i="2"/>
  <c r="AS17" i="2"/>
  <c r="AS16" i="2"/>
  <c r="AS10" i="2"/>
  <c r="AS23" i="2"/>
  <c r="AS15" i="2"/>
  <c r="AS14" i="2"/>
  <c r="AS12" i="2"/>
  <c r="AS8" i="2"/>
  <c r="AS5" i="2"/>
  <c r="AS9" i="2"/>
  <c r="AS4" i="2"/>
  <c r="AS13" i="2"/>
  <c r="AS7" i="2"/>
  <c r="AS6" i="2"/>
  <c r="AS2" i="2"/>
  <c r="AT3" i="2"/>
  <c r="AV3" i="1"/>
  <c r="AV7" i="1" s="1"/>
  <c r="AU2" i="1"/>
  <c r="AV4" i="1" l="1"/>
  <c r="AV5" i="1"/>
  <c r="AV2" i="1"/>
  <c r="AW3" i="1"/>
  <c r="AW7" i="1" s="1"/>
  <c r="AT22" i="2"/>
  <c r="AT25" i="2"/>
  <c r="AT21" i="2"/>
  <c r="AT17" i="2"/>
  <c r="AT20" i="2"/>
  <c r="AT16" i="2"/>
  <c r="AT23" i="2"/>
  <c r="AT10" i="2"/>
  <c r="AT13" i="2"/>
  <c r="AT9" i="2"/>
  <c r="AT15" i="2"/>
  <c r="AT19" i="2"/>
  <c r="AT18" i="2"/>
  <c r="AT11" i="2"/>
  <c r="AT14" i="2"/>
  <c r="AT12" i="2"/>
  <c r="AT4" i="2"/>
  <c r="AT7" i="2"/>
  <c r="AT6" i="2"/>
  <c r="AT2" i="2"/>
  <c r="AT8" i="2"/>
  <c r="AU3" i="2"/>
  <c r="AT5" i="2"/>
  <c r="AW5" i="1" l="1"/>
  <c r="AW4" i="1"/>
  <c r="AW2" i="1"/>
  <c r="AX3" i="1"/>
  <c r="AX7" i="1" s="1"/>
  <c r="AU25" i="2"/>
  <c r="AU21" i="2"/>
  <c r="AU17" i="2"/>
  <c r="AU20" i="2"/>
  <c r="AU23" i="2"/>
  <c r="AU19" i="2"/>
  <c r="AU16" i="2"/>
  <c r="AU10" i="2"/>
  <c r="AU13" i="2"/>
  <c r="AU9" i="2"/>
  <c r="AU15" i="2"/>
  <c r="AU14" i="2"/>
  <c r="AU18" i="2"/>
  <c r="AU11" i="2"/>
  <c r="AU7" i="2"/>
  <c r="AU22" i="2"/>
  <c r="AU4" i="2"/>
  <c r="AU6" i="2"/>
  <c r="AU2" i="2"/>
  <c r="AU8" i="2"/>
  <c r="AV3" i="2"/>
  <c r="AU5" i="2"/>
  <c r="AU12" i="2"/>
  <c r="AX5" i="1" l="1"/>
  <c r="AX4" i="1"/>
  <c r="AV25" i="2"/>
  <c r="AV21" i="2"/>
  <c r="AV20" i="2"/>
  <c r="AV23" i="2"/>
  <c r="AV19" i="2"/>
  <c r="AV15" i="2"/>
  <c r="AV22" i="2"/>
  <c r="AV17" i="2"/>
  <c r="AV13" i="2"/>
  <c r="AV9" i="2"/>
  <c r="AV14" i="2"/>
  <c r="AV12" i="2"/>
  <c r="AV8" i="2"/>
  <c r="AV18" i="2"/>
  <c r="AV16" i="2"/>
  <c r="AV10" i="2"/>
  <c r="AV11" i="2"/>
  <c r="AV7" i="2"/>
  <c r="AV6" i="2"/>
  <c r="AV2" i="2"/>
  <c r="AW3" i="2"/>
  <c r="AV5" i="2"/>
  <c r="AV4" i="2"/>
  <c r="AY3" i="1"/>
  <c r="AY7" i="1" s="1"/>
  <c r="AX2" i="1"/>
  <c r="AY5" i="1" l="1"/>
  <c r="AY4" i="1"/>
  <c r="AW20" i="2"/>
  <c r="AW16" i="2"/>
  <c r="AW23" i="2"/>
  <c r="AW19" i="2"/>
  <c r="AW22" i="2"/>
  <c r="AW18" i="2"/>
  <c r="AW13" i="2"/>
  <c r="AW9" i="2"/>
  <c r="AW14" i="2"/>
  <c r="AW21" i="2"/>
  <c r="AW15" i="2"/>
  <c r="AW12" i="2"/>
  <c r="AW8" i="2"/>
  <c r="AW25" i="2"/>
  <c r="AW10" i="2"/>
  <c r="AW17" i="2"/>
  <c r="AW11" i="2"/>
  <c r="AW7" i="2"/>
  <c r="AW6" i="2"/>
  <c r="AW2" i="2"/>
  <c r="AX3" i="2"/>
  <c r="AW5" i="2"/>
  <c r="AW4" i="2"/>
  <c r="AY2" i="1"/>
  <c r="AZ3" i="1"/>
  <c r="AZ7" i="1" s="1"/>
  <c r="AZ4" i="1" l="1"/>
  <c r="AZ5" i="1"/>
  <c r="BA3" i="1"/>
  <c r="BA7" i="1" s="1"/>
  <c r="AZ2" i="1"/>
  <c r="AX20" i="2"/>
  <c r="AX23" i="2"/>
  <c r="AX19" i="2"/>
  <c r="AX22" i="2"/>
  <c r="AX18" i="2"/>
  <c r="AX14" i="2"/>
  <c r="AX25" i="2"/>
  <c r="AX21" i="2"/>
  <c r="AX15" i="2"/>
  <c r="AX12" i="2"/>
  <c r="AX8" i="2"/>
  <c r="AX11" i="2"/>
  <c r="AX7" i="2"/>
  <c r="AX17" i="2"/>
  <c r="AX16" i="2"/>
  <c r="AX13" i="2"/>
  <c r="AX9" i="2"/>
  <c r="AX6" i="2"/>
  <c r="AX2" i="2"/>
  <c r="AY3" i="2"/>
  <c r="AX5" i="2"/>
  <c r="AX10" i="2"/>
  <c r="AX4" i="2"/>
  <c r="BA5" i="1" l="1"/>
  <c r="BA4" i="1"/>
  <c r="AY23" i="2"/>
  <c r="AY19" i="2"/>
  <c r="AY15" i="2"/>
  <c r="AY22" i="2"/>
  <c r="AY25" i="2"/>
  <c r="AY21" i="2"/>
  <c r="AY17" i="2"/>
  <c r="AY14" i="2"/>
  <c r="AY12" i="2"/>
  <c r="AY8" i="2"/>
  <c r="AY11" i="2"/>
  <c r="AY18" i="2"/>
  <c r="AY20" i="2"/>
  <c r="AY16" i="2"/>
  <c r="AY13" i="2"/>
  <c r="AY9" i="2"/>
  <c r="AY6" i="2"/>
  <c r="AY2" i="2"/>
  <c r="AY7" i="2"/>
  <c r="AZ3" i="2"/>
  <c r="AY5" i="2"/>
  <c r="AY10" i="2"/>
  <c r="AY4" i="2"/>
  <c r="BB3" i="1"/>
  <c r="BB7" i="1" s="1"/>
  <c r="BA2" i="1"/>
  <c r="BB5" i="1" l="1"/>
  <c r="BB4" i="1"/>
  <c r="AZ23" i="2"/>
  <c r="AZ19" i="2"/>
  <c r="AZ22" i="2"/>
  <c r="AZ18" i="2"/>
  <c r="AZ25" i="2"/>
  <c r="AZ21" i="2"/>
  <c r="AZ17" i="2"/>
  <c r="AZ20" i="2"/>
  <c r="AZ15" i="2"/>
  <c r="AZ11" i="2"/>
  <c r="AZ10" i="2"/>
  <c r="AZ16" i="2"/>
  <c r="AZ14" i="2"/>
  <c r="AZ12" i="2"/>
  <c r="AZ8" i="2"/>
  <c r="AZ9" i="2"/>
  <c r="AZ7" i="2"/>
  <c r="BA3" i="2"/>
  <c r="AZ5" i="2"/>
  <c r="AZ13" i="2"/>
  <c r="AZ4" i="2"/>
  <c r="AZ6" i="2"/>
  <c r="AZ2" i="2"/>
  <c r="BB2" i="1"/>
  <c r="BC3" i="1"/>
  <c r="BC7" i="1" s="1"/>
  <c r="BC4" i="1" l="1"/>
  <c r="BC5" i="1"/>
  <c r="BC2" i="1"/>
  <c r="BD3" i="1"/>
  <c r="BD7" i="1" s="1"/>
  <c r="BA22" i="2"/>
  <c r="BA18" i="2"/>
  <c r="BA25" i="2"/>
  <c r="BA21" i="2"/>
  <c r="BA20" i="2"/>
  <c r="BA11" i="2"/>
  <c r="BA23" i="2"/>
  <c r="BA10" i="2"/>
  <c r="BA16" i="2"/>
  <c r="BA17" i="2"/>
  <c r="BA19" i="2"/>
  <c r="BA14" i="2"/>
  <c r="BA12" i="2"/>
  <c r="BA8" i="2"/>
  <c r="BA15" i="2"/>
  <c r="BA5" i="2"/>
  <c r="BA13" i="2"/>
  <c r="BA4" i="2"/>
  <c r="BA6" i="2"/>
  <c r="BA2" i="2"/>
  <c r="BA9" i="2"/>
  <c r="BA7" i="2"/>
  <c r="BB3" i="2"/>
  <c r="BD4" i="1" l="1"/>
  <c r="BD5" i="1"/>
  <c r="BD2" i="1"/>
  <c r="BE3" i="1"/>
  <c r="BE7" i="1" s="1"/>
  <c r="BB22" i="2"/>
  <c r="BB25" i="2"/>
  <c r="BB21" i="2"/>
  <c r="BB17" i="2"/>
  <c r="BB20" i="2"/>
  <c r="BB16" i="2"/>
  <c r="BB23" i="2"/>
  <c r="BB10" i="2"/>
  <c r="BB18" i="2"/>
  <c r="BB13" i="2"/>
  <c r="BB9" i="2"/>
  <c r="BB19" i="2"/>
  <c r="BB14" i="2"/>
  <c r="BB15" i="2"/>
  <c r="BB11" i="2"/>
  <c r="BB4" i="2"/>
  <c r="BB8" i="2"/>
  <c r="BB6" i="2"/>
  <c r="BB2" i="2"/>
  <c r="BB12" i="2"/>
  <c r="BB7" i="2"/>
  <c r="BC3" i="2"/>
  <c r="BB5" i="2"/>
  <c r="BE5" i="1" l="1"/>
  <c r="BE4" i="1"/>
  <c r="BE2" i="1"/>
  <c r="BF3" i="1"/>
  <c r="BF7" i="1" s="1"/>
  <c r="BC25" i="2"/>
  <c r="BC21" i="2"/>
  <c r="BC17" i="2"/>
  <c r="BC20" i="2"/>
  <c r="BC23" i="2"/>
  <c r="BC19" i="2"/>
  <c r="BC10" i="2"/>
  <c r="BC18" i="2"/>
  <c r="BC16" i="2"/>
  <c r="BC13" i="2"/>
  <c r="BC9" i="2"/>
  <c r="BC15" i="2"/>
  <c r="BC22" i="2"/>
  <c r="BC11" i="2"/>
  <c r="BC7" i="2"/>
  <c r="BC4" i="2"/>
  <c r="BC8" i="2"/>
  <c r="BC6" i="2"/>
  <c r="BC2" i="2"/>
  <c r="BC12" i="2"/>
  <c r="BD3" i="2"/>
  <c r="BC5" i="2"/>
  <c r="BC14" i="2"/>
  <c r="BF5" i="1" l="1"/>
  <c r="BF4" i="1"/>
  <c r="BD25" i="2"/>
  <c r="BD21" i="2"/>
  <c r="BD20" i="2"/>
  <c r="BD16" i="2"/>
  <c r="BD23" i="2"/>
  <c r="BD19" i="2"/>
  <c r="BD15" i="2"/>
  <c r="BD22" i="2"/>
  <c r="BD18" i="2"/>
  <c r="BD13" i="2"/>
  <c r="BD9" i="2"/>
  <c r="BD14" i="2"/>
  <c r="BD12" i="2"/>
  <c r="BD8" i="2"/>
  <c r="BD17" i="2"/>
  <c r="BD10" i="2"/>
  <c r="BD11" i="2"/>
  <c r="BD6" i="2"/>
  <c r="BD2" i="2"/>
  <c r="BE3" i="2"/>
  <c r="BD7" i="2"/>
  <c r="BD5" i="2"/>
  <c r="BD4" i="2"/>
  <c r="BG3" i="1"/>
  <c r="BG7" i="1" s="1"/>
  <c r="BF2" i="1"/>
  <c r="BG5" i="1" l="1"/>
  <c r="BG4" i="1"/>
  <c r="BE20" i="2"/>
  <c r="BE16" i="2"/>
  <c r="BE23" i="2"/>
  <c r="BE19" i="2"/>
  <c r="BE22" i="2"/>
  <c r="BE18" i="2"/>
  <c r="BE13" i="2"/>
  <c r="BE9" i="2"/>
  <c r="BE21" i="2"/>
  <c r="BE14" i="2"/>
  <c r="BE12" i="2"/>
  <c r="BE8" i="2"/>
  <c r="BE17" i="2"/>
  <c r="BE25" i="2"/>
  <c r="BE15" i="2"/>
  <c r="BE10" i="2"/>
  <c r="BE6" i="2"/>
  <c r="BE2" i="2"/>
  <c r="BF3" i="2"/>
  <c r="BE7" i="2"/>
  <c r="BE5" i="2"/>
  <c r="BE4" i="2"/>
  <c r="BE11" i="2"/>
  <c r="BH3" i="1"/>
  <c r="BH7" i="1" s="1"/>
  <c r="BG2" i="1"/>
  <c r="BH4" i="1" l="1"/>
  <c r="BH5" i="1"/>
  <c r="BF20" i="2"/>
  <c r="BF23" i="2"/>
  <c r="BF19" i="2"/>
  <c r="BF22" i="2"/>
  <c r="BF18" i="2"/>
  <c r="BF14" i="2"/>
  <c r="BF25" i="2"/>
  <c r="BF21" i="2"/>
  <c r="BF16" i="2"/>
  <c r="BF12" i="2"/>
  <c r="BF8" i="2"/>
  <c r="BF17" i="2"/>
  <c r="BF15" i="2"/>
  <c r="BF11" i="2"/>
  <c r="BF7" i="2"/>
  <c r="BF13" i="2"/>
  <c r="BF9" i="2"/>
  <c r="BF6" i="2"/>
  <c r="BF2" i="2"/>
  <c r="BF10" i="2"/>
  <c r="BG3" i="2"/>
  <c r="BF5" i="2"/>
  <c r="BF4" i="2"/>
  <c r="BH2" i="1"/>
  <c r="BI3" i="1"/>
  <c r="BI7" i="1" s="1"/>
  <c r="BI4" i="1" l="1"/>
  <c r="BI5" i="1"/>
  <c r="BG23" i="2"/>
  <c r="BG19" i="2"/>
  <c r="BG15" i="2"/>
  <c r="BG22" i="2"/>
  <c r="BG25" i="2"/>
  <c r="BG21" i="2"/>
  <c r="BG17" i="2"/>
  <c r="BG18" i="2"/>
  <c r="BG16" i="2"/>
  <c r="BG12" i="2"/>
  <c r="BG8" i="2"/>
  <c r="BG14" i="2"/>
  <c r="BG11" i="2"/>
  <c r="BG20" i="2"/>
  <c r="BG13" i="2"/>
  <c r="BG9" i="2"/>
  <c r="BG6" i="2"/>
  <c r="BG2" i="2"/>
  <c r="BG10" i="2"/>
  <c r="BH3" i="2"/>
  <c r="BG5" i="2"/>
  <c r="BG7" i="2"/>
  <c r="BG4" i="2"/>
  <c r="BI2" i="1"/>
  <c r="BJ3" i="1"/>
  <c r="BJ7" i="1" s="1"/>
  <c r="BJ5" i="1" l="1"/>
  <c r="BJ4" i="1"/>
  <c r="BH23" i="2"/>
  <c r="BH19" i="2"/>
  <c r="BH22" i="2"/>
  <c r="BH18" i="2"/>
  <c r="BH25" i="2"/>
  <c r="BH21" i="2"/>
  <c r="BH17" i="2"/>
  <c r="BH20" i="2"/>
  <c r="BH14" i="2"/>
  <c r="BH11" i="2"/>
  <c r="BH7" i="2"/>
  <c r="BH15" i="2"/>
  <c r="BH10" i="2"/>
  <c r="BH16" i="2"/>
  <c r="BH12" i="2"/>
  <c r="BH8" i="2"/>
  <c r="BH13" i="2"/>
  <c r="BI3" i="2"/>
  <c r="BH5" i="2"/>
  <c r="BH4" i="2"/>
  <c r="BH9" i="2"/>
  <c r="BH6" i="2"/>
  <c r="BH2" i="2"/>
  <c r="BK3" i="1"/>
  <c r="BK7" i="1" s="1"/>
  <c r="BJ2" i="1"/>
  <c r="BK4" i="1" l="1"/>
  <c r="BK5" i="1"/>
  <c r="BI22" i="2"/>
  <c r="BI18" i="2"/>
  <c r="BI25" i="2"/>
  <c r="BI21" i="2"/>
  <c r="BI20" i="2"/>
  <c r="BI11" i="2"/>
  <c r="BI23" i="2"/>
  <c r="BI17" i="2"/>
  <c r="BI15" i="2"/>
  <c r="BI10" i="2"/>
  <c r="BI19" i="2"/>
  <c r="BI16" i="2"/>
  <c r="BI12" i="2"/>
  <c r="BI8" i="2"/>
  <c r="BI14" i="2"/>
  <c r="BI5" i="2"/>
  <c r="BI7" i="2"/>
  <c r="BI4" i="2"/>
  <c r="BI9" i="2"/>
  <c r="BI6" i="2"/>
  <c r="BI2" i="2"/>
  <c r="BI13" i="2"/>
  <c r="BJ3" i="2"/>
  <c r="BL3" i="1"/>
  <c r="BL7" i="1" s="1"/>
  <c r="BK2" i="1"/>
  <c r="BL4" i="1" l="1"/>
  <c r="BL5" i="1"/>
  <c r="BJ22" i="2"/>
  <c r="BJ25" i="2"/>
  <c r="BJ21" i="2"/>
  <c r="BJ17" i="2"/>
  <c r="BJ20" i="2"/>
  <c r="BJ16" i="2"/>
  <c r="BJ23" i="2"/>
  <c r="BJ15" i="2"/>
  <c r="BJ10" i="2"/>
  <c r="BJ19" i="2"/>
  <c r="BJ13" i="2"/>
  <c r="BJ9" i="2"/>
  <c r="BJ14" i="2"/>
  <c r="BJ18" i="2"/>
  <c r="BJ11" i="2"/>
  <c r="BJ7" i="2"/>
  <c r="BJ4" i="2"/>
  <c r="BJ8" i="2"/>
  <c r="BJ12" i="2"/>
  <c r="BJ6" i="2"/>
  <c r="BJ2" i="2"/>
  <c r="BK3" i="2"/>
  <c r="BJ5" i="2"/>
  <c r="BL2" i="1"/>
  <c r="BM3" i="1"/>
  <c r="BM7" i="1" s="1"/>
  <c r="BM4" i="1" l="1"/>
  <c r="BM5" i="1"/>
  <c r="BK25" i="2"/>
  <c r="BK21" i="2"/>
  <c r="BK17" i="2"/>
  <c r="BK20" i="2"/>
  <c r="BK23" i="2"/>
  <c r="BK19" i="2"/>
  <c r="BK10" i="2"/>
  <c r="BK13" i="2"/>
  <c r="BK9" i="2"/>
  <c r="BK22" i="2"/>
  <c r="BK16" i="2"/>
  <c r="BK14" i="2"/>
  <c r="BK18" i="2"/>
  <c r="BK11" i="2"/>
  <c r="BK7" i="2"/>
  <c r="BK15" i="2"/>
  <c r="BK4" i="2"/>
  <c r="BK8" i="2"/>
  <c r="BK12" i="2"/>
  <c r="BK6" i="2"/>
  <c r="BK2" i="2"/>
  <c r="BL3" i="2"/>
  <c r="BK5" i="2"/>
  <c r="BM2" i="1"/>
  <c r="BN3" i="1"/>
  <c r="BN7" i="1" s="1"/>
  <c r="BN5" i="1" l="1"/>
  <c r="BN4" i="1"/>
  <c r="BO3" i="1"/>
  <c r="BO7" i="1" s="1"/>
  <c r="BN2" i="1"/>
  <c r="BL25" i="2"/>
  <c r="BL21" i="2"/>
  <c r="BL20" i="2"/>
  <c r="BL16" i="2"/>
  <c r="BL23" i="2"/>
  <c r="BL19" i="2"/>
  <c r="BL15" i="2"/>
  <c r="BL22" i="2"/>
  <c r="BL17" i="2"/>
  <c r="BL13" i="2"/>
  <c r="BL9" i="2"/>
  <c r="BL12" i="2"/>
  <c r="BL8" i="2"/>
  <c r="BL18" i="2"/>
  <c r="BL10" i="2"/>
  <c r="BL7" i="2"/>
  <c r="BL6" i="2"/>
  <c r="BL2" i="2"/>
  <c r="BM3" i="2"/>
  <c r="BL5" i="2"/>
  <c r="BL14" i="2"/>
  <c r="BL11" i="2"/>
  <c r="BL4" i="2"/>
  <c r="BO5" i="1" l="1"/>
  <c r="BO4" i="1"/>
  <c r="BM20" i="2"/>
  <c r="BM16" i="2"/>
  <c r="BM23" i="2"/>
  <c r="BM19" i="2"/>
  <c r="BM22" i="2"/>
  <c r="BM18" i="2"/>
  <c r="BM21" i="2"/>
  <c r="BM13" i="2"/>
  <c r="BM9" i="2"/>
  <c r="BM12" i="2"/>
  <c r="BM8" i="2"/>
  <c r="BM25" i="2"/>
  <c r="BM14" i="2"/>
  <c r="BM15" i="2"/>
  <c r="BM10" i="2"/>
  <c r="BM17" i="2"/>
  <c r="BM6" i="2"/>
  <c r="BM2" i="2"/>
  <c r="BN3" i="2"/>
  <c r="BM5" i="2"/>
  <c r="BM11" i="2"/>
  <c r="BM4" i="2"/>
  <c r="BM7" i="2"/>
  <c r="BO2" i="1"/>
  <c r="BP3" i="1"/>
  <c r="BP7" i="1" s="1"/>
  <c r="BP4" i="1" l="1"/>
  <c r="BP5" i="1"/>
  <c r="BN20" i="2"/>
  <c r="BN23" i="2"/>
  <c r="BN19" i="2"/>
  <c r="BN22" i="2"/>
  <c r="BN18" i="2"/>
  <c r="BN14" i="2"/>
  <c r="BN25" i="2"/>
  <c r="BN21" i="2"/>
  <c r="BN12" i="2"/>
  <c r="BN8" i="2"/>
  <c r="BN11" i="2"/>
  <c r="BN7" i="2"/>
  <c r="BN16" i="2"/>
  <c r="BN15" i="2"/>
  <c r="BN17" i="2"/>
  <c r="BN13" i="2"/>
  <c r="BN9" i="2"/>
  <c r="BN10" i="2"/>
  <c r="BN6" i="2"/>
  <c r="BN2" i="2"/>
  <c r="BO3" i="2"/>
  <c r="BN5" i="2"/>
  <c r="BN4" i="2"/>
  <c r="BP2" i="1"/>
  <c r="BQ3" i="1"/>
  <c r="BQ7" i="1" s="1"/>
  <c r="BQ5" i="1" l="1"/>
  <c r="BQ4" i="1"/>
  <c r="BO23" i="2"/>
  <c r="BO19" i="2"/>
  <c r="BO15" i="2"/>
  <c r="BO22" i="2"/>
  <c r="BO25" i="2"/>
  <c r="BO21" i="2"/>
  <c r="BO17" i="2"/>
  <c r="BO12" i="2"/>
  <c r="BO8" i="2"/>
  <c r="BO14" i="2"/>
  <c r="BO11" i="2"/>
  <c r="BO20" i="2"/>
  <c r="BO16" i="2"/>
  <c r="BO18" i="2"/>
  <c r="BO13" i="2"/>
  <c r="BO9" i="2"/>
  <c r="BO6" i="2"/>
  <c r="BO2" i="2"/>
  <c r="BP3" i="2"/>
  <c r="BO5" i="2"/>
  <c r="BO4" i="2"/>
  <c r="BO7" i="2"/>
  <c r="BO10" i="2"/>
  <c r="BR3" i="1"/>
  <c r="BR7" i="1" s="1"/>
  <c r="BQ2" i="1"/>
  <c r="BR5" i="1" l="1"/>
  <c r="BR4" i="1"/>
  <c r="BP23" i="2"/>
  <c r="BP19" i="2"/>
  <c r="BP22" i="2"/>
  <c r="BP18" i="2"/>
  <c r="BP25" i="2"/>
  <c r="BP21" i="2"/>
  <c r="BP17" i="2"/>
  <c r="BP20" i="2"/>
  <c r="BP14" i="2"/>
  <c r="BP11" i="2"/>
  <c r="BP7" i="2"/>
  <c r="BP16" i="2"/>
  <c r="BP10" i="2"/>
  <c r="BP15" i="2"/>
  <c r="BP12" i="2"/>
  <c r="BP8" i="2"/>
  <c r="BQ3" i="2"/>
  <c r="BP5" i="2"/>
  <c r="BP4" i="2"/>
  <c r="BP9" i="2"/>
  <c r="BP13" i="2"/>
  <c r="BP6" i="2"/>
  <c r="BP2" i="2"/>
  <c r="BR2" i="1"/>
  <c r="BS3" i="1"/>
  <c r="BS7" i="1" s="1"/>
  <c r="BS4" i="1" l="1"/>
  <c r="BS5" i="1"/>
  <c r="BS2" i="1"/>
  <c r="BT3" i="1"/>
  <c r="BT7" i="1" s="1"/>
  <c r="BQ22" i="2"/>
  <c r="BQ18" i="2"/>
  <c r="BQ25" i="2"/>
  <c r="BQ21" i="2"/>
  <c r="BQ20" i="2"/>
  <c r="BQ23" i="2"/>
  <c r="BQ14" i="2"/>
  <c r="BQ11" i="2"/>
  <c r="BQ16" i="2"/>
  <c r="BQ19" i="2"/>
  <c r="BQ10" i="2"/>
  <c r="BQ15" i="2"/>
  <c r="BQ17" i="2"/>
  <c r="BQ12" i="2"/>
  <c r="BQ8" i="2"/>
  <c r="BQ5" i="2"/>
  <c r="BQ4" i="2"/>
  <c r="BQ9" i="2"/>
  <c r="BQ13" i="2"/>
  <c r="BQ7" i="2"/>
  <c r="BQ6" i="2"/>
  <c r="BQ2" i="2"/>
  <c r="BR3" i="2"/>
  <c r="BT4" i="1" l="1"/>
  <c r="BT5" i="1"/>
  <c r="BR22" i="2"/>
  <c r="BR25" i="2"/>
  <c r="BR21" i="2"/>
  <c r="BR17" i="2"/>
  <c r="BR20" i="2"/>
  <c r="BR16" i="2"/>
  <c r="BR23" i="2"/>
  <c r="BR19" i="2"/>
  <c r="BR10" i="2"/>
  <c r="BR15" i="2"/>
  <c r="BR18" i="2"/>
  <c r="BR13" i="2"/>
  <c r="BR9" i="2"/>
  <c r="BR14" i="2"/>
  <c r="BR11" i="2"/>
  <c r="BR8" i="2"/>
  <c r="BR4" i="2"/>
  <c r="BR12" i="2"/>
  <c r="BR7" i="2"/>
  <c r="BR6" i="2"/>
  <c r="BR2" i="2"/>
  <c r="BS3" i="2"/>
  <c r="BR5" i="2"/>
  <c r="BT2" i="1"/>
  <c r="BU3" i="1"/>
  <c r="BU7" i="1" s="1"/>
  <c r="BU5" i="1" l="1"/>
  <c r="BU4" i="1"/>
  <c r="BS25" i="2"/>
  <c r="BS21" i="2"/>
  <c r="BS17" i="2"/>
  <c r="BS20" i="2"/>
  <c r="BS23" i="2"/>
  <c r="BS19" i="2"/>
  <c r="BS16" i="2"/>
  <c r="BS10" i="2"/>
  <c r="BS15" i="2"/>
  <c r="BS18" i="2"/>
  <c r="BS13" i="2"/>
  <c r="BS9" i="2"/>
  <c r="BS22" i="2"/>
  <c r="BS14" i="2"/>
  <c r="BS11" i="2"/>
  <c r="BS7" i="2"/>
  <c r="BS4" i="2"/>
  <c r="BS12" i="2"/>
  <c r="BS6" i="2"/>
  <c r="BS2" i="2"/>
  <c r="BT3" i="2"/>
  <c r="BS5" i="2"/>
  <c r="BS8" i="2"/>
  <c r="BU2" i="1"/>
  <c r="BV3" i="1"/>
  <c r="BV7" i="1" s="1"/>
  <c r="BV5" i="1" l="1"/>
  <c r="BV4" i="1"/>
  <c r="BT25" i="2"/>
  <c r="BT21" i="2"/>
  <c r="BT20" i="2"/>
  <c r="BT16" i="2"/>
  <c r="BT23" i="2"/>
  <c r="BT19" i="2"/>
  <c r="BT15" i="2"/>
  <c r="BT22" i="2"/>
  <c r="BT18" i="2"/>
  <c r="BT13" i="2"/>
  <c r="BT9" i="2"/>
  <c r="BT12" i="2"/>
  <c r="BT8" i="2"/>
  <c r="BT17" i="2"/>
  <c r="BT14" i="2"/>
  <c r="BT10" i="2"/>
  <c r="BT7" i="2"/>
  <c r="BT6" i="2"/>
  <c r="BT2" i="2"/>
  <c r="BT11" i="2"/>
  <c r="BU3" i="2"/>
  <c r="BT5" i="2"/>
  <c r="BT4" i="2"/>
  <c r="BW3" i="1"/>
  <c r="BW7" i="1" s="1"/>
  <c r="BV2" i="1"/>
  <c r="BW5" i="1" l="1"/>
  <c r="BW4" i="1"/>
  <c r="BW2" i="1"/>
  <c r="BX3" i="1"/>
  <c r="BX7" i="1" s="1"/>
  <c r="BU20" i="2"/>
  <c r="BU16" i="2"/>
  <c r="BU23" i="2"/>
  <c r="BU19" i="2"/>
  <c r="BU22" i="2"/>
  <c r="BU18" i="2"/>
  <c r="BU15" i="2"/>
  <c r="BU13" i="2"/>
  <c r="BU9" i="2"/>
  <c r="BU25" i="2"/>
  <c r="BU12" i="2"/>
  <c r="BU8" i="2"/>
  <c r="BU17" i="2"/>
  <c r="BU10" i="2"/>
  <c r="BU21" i="2"/>
  <c r="BU7" i="2"/>
  <c r="BU6" i="2"/>
  <c r="BU2" i="2"/>
  <c r="BU11" i="2"/>
  <c r="BV3" i="2"/>
  <c r="BU5" i="2"/>
  <c r="BU14" i="2"/>
  <c r="BU4" i="2"/>
  <c r="BX4" i="1" l="1"/>
  <c r="BX5" i="1"/>
  <c r="BV20" i="2"/>
  <c r="BV23" i="2"/>
  <c r="BV19" i="2"/>
  <c r="BV22" i="2"/>
  <c r="BV18" i="2"/>
  <c r="BV14" i="2"/>
  <c r="BV25" i="2"/>
  <c r="BV21" i="2"/>
  <c r="BV12" i="2"/>
  <c r="BV8" i="2"/>
  <c r="BV17" i="2"/>
  <c r="BV11" i="2"/>
  <c r="BV7" i="2"/>
  <c r="BV16" i="2"/>
  <c r="BV15" i="2"/>
  <c r="BV13" i="2"/>
  <c r="BV9" i="2"/>
  <c r="BV6" i="2"/>
  <c r="BV2" i="2"/>
  <c r="BW3" i="2"/>
  <c r="BV5" i="2"/>
  <c r="BV4" i="2"/>
  <c r="BV10" i="2"/>
  <c r="BX2" i="1"/>
  <c r="BY3" i="1"/>
  <c r="BY7" i="1" s="1"/>
  <c r="BY4" i="1" l="1"/>
  <c r="BY5" i="1"/>
  <c r="BW23" i="2"/>
  <c r="BW19" i="2"/>
  <c r="BW15" i="2"/>
  <c r="BW22" i="2"/>
  <c r="BW25" i="2"/>
  <c r="BW21" i="2"/>
  <c r="BW17" i="2"/>
  <c r="BW18" i="2"/>
  <c r="BW12" i="2"/>
  <c r="BW8" i="2"/>
  <c r="BW20" i="2"/>
  <c r="BW11" i="2"/>
  <c r="BW14" i="2"/>
  <c r="BW16" i="2"/>
  <c r="BW13" i="2"/>
  <c r="BW9" i="2"/>
  <c r="BW6" i="2"/>
  <c r="BW2" i="2"/>
  <c r="BW7" i="2"/>
  <c r="BX3" i="2"/>
  <c r="BW5" i="2"/>
  <c r="BW4" i="2"/>
  <c r="BW10" i="2"/>
  <c r="BY2" i="1"/>
  <c r="BZ3" i="1"/>
  <c r="BZ7" i="1" s="1"/>
  <c r="BZ5" i="1" l="1"/>
  <c r="BZ4" i="1"/>
  <c r="BX23" i="2"/>
  <c r="BX19" i="2"/>
  <c r="BX22" i="2"/>
  <c r="BX18" i="2"/>
  <c r="BX25" i="2"/>
  <c r="BX21" i="2"/>
  <c r="BX17" i="2"/>
  <c r="BX20" i="2"/>
  <c r="BX11" i="2"/>
  <c r="BX7" i="2"/>
  <c r="BX14" i="2"/>
  <c r="BX10" i="2"/>
  <c r="BX16" i="2"/>
  <c r="BX15" i="2"/>
  <c r="BX12" i="2"/>
  <c r="BX8" i="2"/>
  <c r="BY3" i="2"/>
  <c r="BX5" i="2"/>
  <c r="BX9" i="2"/>
  <c r="BX4" i="2"/>
  <c r="BX13" i="2"/>
  <c r="BX6" i="2"/>
  <c r="BX2" i="2"/>
  <c r="BZ2" i="1"/>
  <c r="CA3" i="1"/>
  <c r="CA7" i="1" s="1"/>
  <c r="CA4" i="1" l="1"/>
  <c r="CA5" i="1"/>
  <c r="CA2" i="1"/>
  <c r="CB3" i="1"/>
  <c r="CB7" i="1" s="1"/>
  <c r="BY22" i="2"/>
  <c r="BY18" i="2"/>
  <c r="BY25" i="2"/>
  <c r="BY21" i="2"/>
  <c r="BY20" i="2"/>
  <c r="BY19" i="2"/>
  <c r="BY11" i="2"/>
  <c r="BY17" i="2"/>
  <c r="BY14" i="2"/>
  <c r="BY10" i="2"/>
  <c r="BY16" i="2"/>
  <c r="BY15" i="2"/>
  <c r="BY12" i="2"/>
  <c r="BY8" i="2"/>
  <c r="BY23" i="2"/>
  <c r="BY7" i="2"/>
  <c r="BY5" i="2"/>
  <c r="BY9" i="2"/>
  <c r="BY4" i="2"/>
  <c r="BY13" i="2"/>
  <c r="BY6" i="2"/>
  <c r="BY2" i="2"/>
  <c r="BZ3" i="2"/>
  <c r="CB4" i="1" l="1"/>
  <c r="CB5" i="1"/>
  <c r="BZ22" i="2"/>
  <c r="BZ25" i="2"/>
  <c r="BZ21" i="2"/>
  <c r="BZ17" i="2"/>
  <c r="BZ20" i="2"/>
  <c r="BZ16" i="2"/>
  <c r="BZ23" i="2"/>
  <c r="BZ14" i="2"/>
  <c r="BZ10" i="2"/>
  <c r="BZ13" i="2"/>
  <c r="BZ9" i="2"/>
  <c r="BZ15" i="2"/>
  <c r="BZ19" i="2"/>
  <c r="BZ18" i="2"/>
  <c r="BZ11" i="2"/>
  <c r="BZ12" i="2"/>
  <c r="BZ4" i="2"/>
  <c r="BZ6" i="2"/>
  <c r="BZ2" i="2"/>
  <c r="BZ8" i="2"/>
  <c r="CA3" i="2"/>
  <c r="BZ7" i="2"/>
  <c r="BZ5" i="2"/>
  <c r="CB2" i="1"/>
  <c r="CC3" i="1"/>
  <c r="CC7" i="1" s="1"/>
  <c r="CC5" i="1" l="1"/>
  <c r="CC4" i="1"/>
  <c r="CC2" i="1"/>
  <c r="CD3" i="1"/>
  <c r="CD7" i="1" s="1"/>
  <c r="CA25" i="2"/>
  <c r="CA21" i="2"/>
  <c r="CA17" i="2"/>
  <c r="CA20" i="2"/>
  <c r="CA23" i="2"/>
  <c r="CA19" i="2"/>
  <c r="CA10" i="2"/>
  <c r="CA13" i="2"/>
  <c r="CA9" i="2"/>
  <c r="CA22" i="2"/>
  <c r="CA16" i="2"/>
  <c r="CA15" i="2"/>
  <c r="CA18" i="2"/>
  <c r="CA11" i="2"/>
  <c r="CA7" i="2"/>
  <c r="CA14" i="2"/>
  <c r="CA4" i="2"/>
  <c r="CA6" i="2"/>
  <c r="CA2" i="2"/>
  <c r="CA8" i="2"/>
  <c r="CB3" i="2"/>
  <c r="CA5" i="2"/>
  <c r="CA12" i="2"/>
  <c r="CD5" i="1" l="1"/>
  <c r="CD4" i="1"/>
  <c r="CB25" i="2"/>
  <c r="CB21" i="2"/>
  <c r="CB20" i="2"/>
  <c r="CB16" i="2"/>
  <c r="CB23" i="2"/>
  <c r="CB19" i="2"/>
  <c r="CB15" i="2"/>
  <c r="CB22" i="2"/>
  <c r="CB17" i="2"/>
  <c r="CB13" i="2"/>
  <c r="CB9" i="2"/>
  <c r="CB12" i="2"/>
  <c r="CB8" i="2"/>
  <c r="CB18" i="2"/>
  <c r="CB14" i="2"/>
  <c r="CB10" i="2"/>
  <c r="CB11" i="2"/>
  <c r="CB6" i="2"/>
  <c r="CB2" i="2"/>
  <c r="CC3" i="2"/>
  <c r="CB5" i="2"/>
  <c r="CB7" i="2"/>
  <c r="CB4" i="2"/>
  <c r="CE3" i="1"/>
  <c r="CE7" i="1" s="1"/>
  <c r="CD2" i="1"/>
  <c r="CE5" i="1" l="1"/>
  <c r="CE4" i="1"/>
  <c r="CC25" i="2"/>
  <c r="CC20" i="2"/>
  <c r="CC16" i="2"/>
  <c r="CC23" i="2"/>
  <c r="CC19" i="2"/>
  <c r="CC22" i="2"/>
  <c r="CC18" i="2"/>
  <c r="CC13" i="2"/>
  <c r="CC9" i="2"/>
  <c r="CC15" i="2"/>
  <c r="CC12" i="2"/>
  <c r="CC8" i="2"/>
  <c r="CC14" i="2"/>
  <c r="CC21" i="2"/>
  <c r="CC10" i="2"/>
  <c r="CC17" i="2"/>
  <c r="CC11" i="2"/>
  <c r="CC6" i="2"/>
  <c r="CC2" i="2"/>
  <c r="CD3" i="2"/>
  <c r="CC5" i="2"/>
  <c r="CC7" i="2"/>
  <c r="CC4" i="2"/>
  <c r="CE2" i="1"/>
  <c r="CF3" i="1"/>
  <c r="CF7" i="1" s="1"/>
  <c r="CF4" i="1" l="1"/>
  <c r="CF5" i="1"/>
  <c r="CD20" i="2"/>
  <c r="CD23" i="2"/>
  <c r="CD19" i="2"/>
  <c r="CD22" i="2"/>
  <c r="CD18" i="2"/>
  <c r="CD14" i="2"/>
  <c r="CD25" i="2"/>
  <c r="CD21" i="2"/>
  <c r="CD15" i="2"/>
  <c r="CD12" i="2"/>
  <c r="CD8" i="2"/>
  <c r="CD16" i="2"/>
  <c r="CD11" i="2"/>
  <c r="CD7" i="2"/>
  <c r="CD17" i="2"/>
  <c r="CD13" i="2"/>
  <c r="CD9" i="2"/>
  <c r="CD6" i="2"/>
  <c r="CD2" i="2"/>
  <c r="CE3" i="2"/>
  <c r="CD5" i="2"/>
  <c r="CD10" i="2"/>
  <c r="CD4" i="2"/>
  <c r="CG3" i="1"/>
  <c r="CG7" i="1" s="1"/>
  <c r="CF2" i="1"/>
  <c r="CG5" i="1" l="1"/>
  <c r="CG4" i="1"/>
  <c r="CE23" i="2"/>
  <c r="CE19" i="2"/>
  <c r="CE15" i="2"/>
  <c r="CE22" i="2"/>
  <c r="CE25" i="2"/>
  <c r="CE21" i="2"/>
  <c r="CE17" i="2"/>
  <c r="CE12" i="2"/>
  <c r="CE8" i="2"/>
  <c r="CE20" i="2"/>
  <c r="CE16" i="2"/>
  <c r="CE11" i="2"/>
  <c r="CE7" i="2"/>
  <c r="CE18" i="2"/>
  <c r="CE13" i="2"/>
  <c r="CE9" i="2"/>
  <c r="CE6" i="2"/>
  <c r="CE2" i="2"/>
  <c r="CF3" i="2"/>
  <c r="CE5" i="2"/>
  <c r="CE10" i="2"/>
  <c r="CE14" i="2"/>
  <c r="CE4" i="2"/>
  <c r="CH3" i="1"/>
  <c r="CH7" i="1" s="1"/>
  <c r="CG2" i="1"/>
  <c r="CH5" i="1" l="1"/>
  <c r="CH4" i="1"/>
  <c r="CF23" i="2"/>
  <c r="CF19" i="2"/>
  <c r="CF22" i="2"/>
  <c r="CF18" i="2"/>
  <c r="CF25" i="2"/>
  <c r="CF21" i="2"/>
  <c r="CF17" i="2"/>
  <c r="CF20" i="2"/>
  <c r="CF16" i="2"/>
  <c r="CF15" i="2"/>
  <c r="CF11" i="2"/>
  <c r="CF7" i="2"/>
  <c r="CF14" i="2"/>
  <c r="CF10" i="2"/>
  <c r="CF12" i="2"/>
  <c r="CF8" i="2"/>
  <c r="CF9" i="2"/>
  <c r="CG3" i="2"/>
  <c r="CF5" i="2"/>
  <c r="CF13" i="2"/>
  <c r="CF4" i="2"/>
  <c r="CF6" i="2"/>
  <c r="CF2" i="2"/>
  <c r="CH2" i="1"/>
  <c r="CI3" i="1"/>
  <c r="CI7" i="1" s="1"/>
  <c r="CI4" i="1" l="1"/>
  <c r="CI5" i="1"/>
  <c r="CI2" i="1"/>
  <c r="CJ3" i="1"/>
  <c r="CJ7" i="1" s="1"/>
  <c r="CG22" i="2"/>
  <c r="CG18" i="2"/>
  <c r="CG25" i="2"/>
  <c r="CG21" i="2"/>
  <c r="CG20" i="2"/>
  <c r="CG16" i="2"/>
  <c r="CG11" i="2"/>
  <c r="CG14" i="2"/>
  <c r="CG10" i="2"/>
  <c r="CG17" i="2"/>
  <c r="CG23" i="2"/>
  <c r="CG19" i="2"/>
  <c r="CG12" i="2"/>
  <c r="CG8" i="2"/>
  <c r="CG15" i="2"/>
  <c r="CG5" i="2"/>
  <c r="CG13" i="2"/>
  <c r="CG4" i="2"/>
  <c r="CG7" i="2"/>
  <c r="CG6" i="2"/>
  <c r="CG2" i="2"/>
  <c r="CG9" i="2"/>
  <c r="CH3" i="2"/>
  <c r="CJ4" i="1" l="1"/>
  <c r="CJ5" i="1"/>
  <c r="CJ2" i="1"/>
  <c r="CK3" i="1"/>
  <c r="CK7" i="1" s="1"/>
  <c r="CH22" i="2"/>
  <c r="CH25" i="2"/>
  <c r="CH21" i="2"/>
  <c r="CH17" i="2"/>
  <c r="CH20" i="2"/>
  <c r="CH16" i="2"/>
  <c r="CH23" i="2"/>
  <c r="CH14" i="2"/>
  <c r="CH10" i="2"/>
  <c r="CH18" i="2"/>
  <c r="CH13" i="2"/>
  <c r="CH9" i="2"/>
  <c r="CH19" i="2"/>
  <c r="CH15" i="2"/>
  <c r="CH11" i="2"/>
  <c r="CH4" i="2"/>
  <c r="CH7" i="2"/>
  <c r="CH8" i="2"/>
  <c r="CH6" i="2"/>
  <c r="CH2" i="2"/>
  <c r="CH12" i="2"/>
  <c r="CI3" i="2"/>
  <c r="CH5" i="2"/>
  <c r="CK5" i="1" l="1"/>
  <c r="CK4" i="1"/>
  <c r="CK2" i="1"/>
  <c r="CI25" i="2"/>
  <c r="CI21" i="2"/>
  <c r="CI17" i="2"/>
  <c r="CI20" i="2"/>
  <c r="CI23" i="2"/>
  <c r="CI19" i="2"/>
  <c r="CI14" i="2"/>
  <c r="CI10" i="2"/>
  <c r="CI22" i="2"/>
  <c r="CI18" i="2"/>
  <c r="CI13" i="2"/>
  <c r="CI9" i="2"/>
  <c r="CI15" i="2"/>
  <c r="CI11" i="2"/>
  <c r="CI7" i="2"/>
  <c r="CI16" i="2"/>
  <c r="CI4" i="2"/>
  <c r="CI8" i="2"/>
  <c r="CI6" i="2"/>
  <c r="CI2" i="2"/>
  <c r="CI12" i="2"/>
  <c r="CI5" i="2"/>
</calcChain>
</file>

<file path=xl/sharedStrings.xml><?xml version="1.0" encoding="utf-8"?>
<sst xmlns="http://schemas.openxmlformats.org/spreadsheetml/2006/main" count="104" uniqueCount="41">
  <si>
    <t>カレンダー作成
基準年月日</t>
  </si>
  <si>
    <t>タスク</t>
  </si>
  <si>
    <t>開始日</t>
  </si>
  <si>
    <t>完了日</t>
  </si>
  <si>
    <t>時間</t>
  </si>
  <si>
    <t>予定</t>
  </si>
  <si>
    <t>実績</t>
  </si>
  <si>
    <t>●●　●●</t>
  </si>
  <si>
    <t>SQL　ゼロからはじめるデータベース操作</t>
  </si>
  <si>
    <t>全319ページ</t>
  </si>
  <si>
    <t>計８日</t>
  </si>
  <si>
    <t>第0章　SQL学習環境を作ろう（１２ページ）</t>
  </si>
  <si>
    <t>第1章　データベースとSQL（３０ページ）</t>
  </si>
  <si>
    <t>第2章　検索の基本 （３５ページ）</t>
  </si>
  <si>
    <t xml:space="preserve">第3章　集約と並べ替え（３６ページ）
</t>
  </si>
  <si>
    <t xml:space="preserve">第4章　データの更新 （３２ページ）
</t>
  </si>
  <si>
    <t>第5章　複雑な問い合わせ（２６ページ）</t>
  </si>
  <si>
    <t>第6章　関数 （２３ページ）</t>
  </si>
  <si>
    <t>第6章　述語、CASE式 （２２ページ）</t>
  </si>
  <si>
    <t>第7章　集合演算 （２９ページ）</t>
  </si>
  <si>
    <t>第8章　SQLで高度な処理を行う（２５ページ）</t>
  </si>
  <si>
    <t>第9章　アプリケーションからデータベースへ接続する
           （２５ページ）</t>
  </si>
  <si>
    <t>土日勉強×</t>
  </si>
  <si>
    <t>※日をまたいで勉強する場合はコメントを残してもらう</t>
  </si>
  <si>
    <t>工数</t>
    <rPh sb="0" eb="2">
      <t>コウスウ</t>
    </rPh>
    <phoneticPr fontId="8"/>
  </si>
  <si>
    <t>大平　洸</t>
    <rPh sb="0" eb="2">
      <t>オオヒラ</t>
    </rPh>
    <rPh sb="3" eb="4">
      <t>アキラ</t>
    </rPh>
    <phoneticPr fontId="8"/>
  </si>
  <si>
    <t>スケジュール作成</t>
    <rPh sb="6" eb="8">
      <t>サクセイ</t>
    </rPh>
    <phoneticPr fontId="8"/>
  </si>
  <si>
    <t>スッカリわかるPython入門</t>
    <rPh sb="13" eb="15">
      <t>ニュウモン</t>
    </rPh>
    <phoneticPr fontId="8"/>
  </si>
  <si>
    <t>374ページ</t>
    <phoneticPr fontId="8"/>
  </si>
  <si>
    <t>第0章　ようこそPythonの世界へ</t>
    <phoneticPr fontId="8"/>
  </si>
  <si>
    <t>第Ⅰ部　Pythonの基礎を学ぼう
第1章 変数とデータ型</t>
    <phoneticPr fontId="8"/>
  </si>
  <si>
    <t>第Ⅰ部　Pythonの基礎を学ぼう
第2章 コレクション</t>
    <phoneticPr fontId="8"/>
  </si>
  <si>
    <t>第Ⅰ部　Pythonの基礎を学ぼう
第3章 条件分岐</t>
    <phoneticPr fontId="8"/>
  </si>
  <si>
    <t>第Ⅰ部　Pythonの基礎を学ぼう
第4章 繰り返し</t>
    <phoneticPr fontId="8"/>
  </si>
  <si>
    <t>第Ⅱ部　Pythonで部品を組み上げよう
第5章 関数</t>
    <phoneticPr fontId="8"/>
  </si>
  <si>
    <t>第Ⅱ部　Pythonで部品を組み上げよう
第6章 オブジェクト</t>
    <phoneticPr fontId="8"/>
  </si>
  <si>
    <t>第Ⅱ部　Pythonで部品を組み上げよう
第7章 モジュール</t>
    <phoneticPr fontId="8"/>
  </si>
  <si>
    <t>第Ⅱ部　Pythonで部品を組み上げよう
第8章 まだまだ広がるPythonの世界</t>
    <phoneticPr fontId="8"/>
  </si>
  <si>
    <t>付録
付録A sukkiri.jpについて</t>
    <phoneticPr fontId="8"/>
  </si>
  <si>
    <t>付録
付録B エラー解決・虎の巻</t>
    <phoneticPr fontId="8"/>
  </si>
  <si>
    <t>11日</t>
    <rPh sb="2" eb="3">
      <t>ニチ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</si>
</sst>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/mm/dd"/>
    <numFmt numFmtId="177" formatCode="m"/>
    <numFmt numFmtId="178" formatCode="d"/>
    <numFmt numFmtId="179" formatCode="aaa"/>
    <numFmt numFmtId="180" formatCode="0\ &quot;日&quot;"/>
    <numFmt numFmtId="181" formatCode="mm&quot;/&quot;dd"/>
    <numFmt numFmtId="182" formatCode="h&quot;:&quot;mm"/>
  </numFmts>
  <fonts count="9">
    <font>
      <sz val="11"/>
      <color rgb="FF000000"/>
      <name val="MS PGothic"/>
    </font>
    <font>
      <sz val="9"/>
      <color rgb="FF000000"/>
      <name val="Meiryo"/>
      <family val="3"/>
      <charset val="128"/>
    </font>
    <font>
      <b/>
      <sz val="9"/>
      <color rgb="FFFFFFFF"/>
      <name val="Meiryo"/>
      <family val="3"/>
      <charset val="128"/>
    </font>
    <font>
      <sz val="11"/>
      <name val="MS PGothic"/>
      <family val="3"/>
      <charset val="128"/>
    </font>
    <font>
      <sz val="11"/>
      <color rgb="FFF7981D"/>
      <name val="Inconsolata"/>
    </font>
    <font>
      <sz val="11"/>
      <name val="MS PGothic"/>
      <family val="3"/>
      <charset val="128"/>
    </font>
    <font>
      <sz val="9"/>
      <color rgb="FFF2DBDB"/>
      <name val="Meiryo"/>
      <family val="3"/>
      <charset val="128"/>
    </font>
    <font>
      <sz val="9"/>
      <color rgb="FFD6E3BC"/>
      <name val="Meiryo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F2DBDB"/>
        <bgColor rgb="FFF2DBDB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</fills>
  <borders count="52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dotted">
        <color rgb="FF000000"/>
      </right>
      <top/>
      <bottom style="thin">
        <color rgb="FF7F7F7F"/>
      </bottom>
      <diagonal/>
    </border>
    <border>
      <left style="dotted">
        <color rgb="FF000000"/>
      </left>
      <right style="dotted">
        <color rgb="FF000000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dotted">
        <color rgb="FF000000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46" fontId="1" fillId="2" borderId="0" xfId="0" applyNumberFormat="1" applyFont="1" applyFill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177" fontId="1" fillId="2" borderId="13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46" fontId="1" fillId="2" borderId="0" xfId="0" applyNumberFormat="1" applyFont="1" applyFill="1" applyAlignment="1">
      <alignment horizontal="center" vertical="center"/>
    </xf>
    <xf numFmtId="178" fontId="1" fillId="2" borderId="19" xfId="0" applyNumberFormat="1" applyFont="1" applyFill="1" applyBorder="1" applyAlignment="1">
      <alignment horizontal="center" vertical="center"/>
    </xf>
    <xf numFmtId="178" fontId="1" fillId="2" borderId="20" xfId="0" applyNumberFormat="1" applyFont="1" applyFill="1" applyBorder="1" applyAlignment="1">
      <alignment horizontal="center" vertical="center"/>
    </xf>
    <xf numFmtId="179" fontId="1" fillId="2" borderId="19" xfId="0" applyNumberFormat="1" applyFont="1" applyFill="1" applyBorder="1" applyAlignment="1">
      <alignment horizontal="center" vertical="center"/>
    </xf>
    <xf numFmtId="180" fontId="1" fillId="4" borderId="23" xfId="0" applyNumberFormat="1" applyFont="1" applyFill="1" applyBorder="1" applyAlignment="1">
      <alignment horizontal="center" vertical="center"/>
    </xf>
    <xf numFmtId="181" fontId="1" fillId="2" borderId="23" xfId="0" applyNumberFormat="1" applyFont="1" applyFill="1" applyBorder="1" applyAlignment="1">
      <alignment horizontal="center" vertical="center"/>
    </xf>
    <xf numFmtId="182" fontId="1" fillId="2" borderId="23" xfId="0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46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80" fontId="1" fillId="5" borderId="20" xfId="0" applyNumberFormat="1" applyFont="1" applyFill="1" applyBorder="1" applyAlignment="1">
      <alignment horizontal="center" vertical="center"/>
    </xf>
    <xf numFmtId="20" fontId="1" fillId="2" borderId="27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vertical="center"/>
    </xf>
    <xf numFmtId="182" fontId="1" fillId="2" borderId="2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6" fontId="0" fillId="0" borderId="0" xfId="0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31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33" xfId="0" applyFont="1" applyFill="1" applyBorder="1" applyAlignment="1">
      <alignment vertical="center"/>
    </xf>
    <xf numFmtId="0" fontId="5" fillId="2" borderId="34" xfId="0" applyFont="1" applyFill="1" applyBorder="1" applyAlignment="1">
      <alignment vertical="center"/>
    </xf>
    <xf numFmtId="0" fontId="1" fillId="2" borderId="35" xfId="0" applyFont="1" applyFill="1" applyBorder="1" applyAlignment="1">
      <alignment vertical="center"/>
    </xf>
    <xf numFmtId="177" fontId="1" fillId="2" borderId="37" xfId="0" applyNumberFormat="1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vertical="center"/>
    </xf>
    <xf numFmtId="0" fontId="5" fillId="2" borderId="38" xfId="0" applyFont="1" applyFill="1" applyBorder="1" applyAlignment="1">
      <alignment vertical="center"/>
    </xf>
    <xf numFmtId="0" fontId="1" fillId="2" borderId="37" xfId="0" applyFont="1" applyFill="1" applyBorder="1" applyAlignment="1">
      <alignment horizontal="center" vertical="center"/>
    </xf>
    <xf numFmtId="178" fontId="1" fillId="2" borderId="38" xfId="0" applyNumberFormat="1" applyFont="1" applyFill="1" applyBorder="1" applyAlignment="1">
      <alignment horizontal="center" vertical="center"/>
    </xf>
    <xf numFmtId="179" fontId="1" fillId="2" borderId="38" xfId="0" applyNumberFormat="1" applyFont="1" applyFill="1" applyBorder="1" applyAlignment="1">
      <alignment horizontal="center" vertical="center"/>
    </xf>
    <xf numFmtId="179" fontId="1" fillId="6" borderId="38" xfId="0" applyNumberFormat="1" applyFont="1" applyFill="1" applyBorder="1" applyAlignment="1">
      <alignment horizontal="center" vertical="center"/>
    </xf>
    <xf numFmtId="179" fontId="1" fillId="4" borderId="38" xfId="0" applyNumberFormat="1" applyFont="1" applyFill="1" applyBorder="1" applyAlignment="1">
      <alignment horizontal="center" vertical="center"/>
    </xf>
    <xf numFmtId="180" fontId="1" fillId="4" borderId="38" xfId="0" applyNumberFormat="1" applyFont="1" applyFill="1" applyBorder="1" applyAlignment="1">
      <alignment horizontal="center" vertical="center"/>
    </xf>
    <xf numFmtId="181" fontId="1" fillId="2" borderId="38" xfId="0" applyNumberFormat="1" applyFont="1" applyFill="1" applyBorder="1" applyAlignment="1">
      <alignment horizontal="center" vertical="center"/>
    </xf>
    <xf numFmtId="20" fontId="1" fillId="2" borderId="38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right" vertical="center"/>
    </xf>
    <xf numFmtId="0" fontId="6" fillId="4" borderId="38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vertical="center"/>
    </xf>
    <xf numFmtId="180" fontId="1" fillId="5" borderId="38" xfId="0" applyNumberFormat="1" applyFont="1" applyFill="1" applyBorder="1" applyAlignment="1">
      <alignment horizontal="center" vertical="center"/>
    </xf>
    <xf numFmtId="182" fontId="1" fillId="2" borderId="38" xfId="0" applyNumberFormat="1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right" vertical="center"/>
    </xf>
    <xf numFmtId="0" fontId="7" fillId="5" borderId="38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40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0" xfId="0" applyFont="1" applyFill="1" applyBorder="1" applyAlignment="1">
      <alignment horizontal="left" vertical="center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20" fontId="1" fillId="2" borderId="15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20" fontId="1" fillId="2" borderId="42" xfId="0" applyNumberFormat="1" applyFont="1" applyFill="1" applyBorder="1" applyAlignment="1">
      <alignment horizontal="center" vertical="center"/>
    </xf>
    <xf numFmtId="20" fontId="1" fillId="2" borderId="43" xfId="0" applyNumberFormat="1" applyFont="1" applyFill="1" applyBorder="1" applyAlignment="1">
      <alignment horizontal="center" vertical="center"/>
    </xf>
    <xf numFmtId="20" fontId="1" fillId="2" borderId="44" xfId="0" applyNumberFormat="1" applyFont="1" applyFill="1" applyBorder="1" applyAlignment="1">
      <alignment horizontal="center" vertical="center"/>
    </xf>
    <xf numFmtId="20" fontId="1" fillId="2" borderId="18" xfId="0" applyNumberFormat="1" applyFont="1" applyFill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2" borderId="8" xfId="0" applyFont="1" applyFill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176" fontId="1" fillId="2" borderId="15" xfId="0" applyNumberFormat="1" applyFont="1" applyFill="1" applyBorder="1" applyAlignment="1">
      <alignment horizontal="center" vertical="center"/>
    </xf>
    <xf numFmtId="176" fontId="1" fillId="2" borderId="40" xfId="0" applyNumberFormat="1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2" fillId="3" borderId="45" xfId="0" applyFont="1" applyFill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" fillId="2" borderId="22" xfId="0" applyFont="1" applyFill="1" applyBorder="1" applyAlignment="1">
      <alignment vertical="center" wrapText="1"/>
    </xf>
    <xf numFmtId="20" fontId="1" fillId="2" borderId="40" xfId="0" applyNumberFormat="1" applyFont="1" applyFill="1" applyBorder="1" applyAlignment="1">
      <alignment horizontal="center" vertical="center"/>
    </xf>
    <xf numFmtId="0" fontId="2" fillId="3" borderId="45" xfId="0" applyNumberFormat="1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5" fillId="2" borderId="39" xfId="0" applyFont="1" applyFill="1" applyBorder="1" applyAlignment="1">
      <alignment vertical="center"/>
    </xf>
    <xf numFmtId="20" fontId="5" fillId="2" borderId="16" xfId="0" applyNumberFormat="1" applyFont="1" applyFill="1" applyBorder="1" applyAlignment="1">
      <alignment vertical="center"/>
    </xf>
    <xf numFmtId="20" fontId="1" fillId="2" borderId="11" xfId="0" applyNumberFormat="1" applyFont="1" applyFill="1" applyBorder="1" applyAlignment="1">
      <alignment horizontal="center" vertical="center"/>
    </xf>
    <xf numFmtId="20" fontId="1" fillId="2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76" fontId="1" fillId="2" borderId="32" xfId="0" applyNumberFormat="1" applyFont="1" applyFill="1" applyBorder="1" applyAlignment="1">
      <alignment horizontal="right" vertical="center"/>
    </xf>
    <xf numFmtId="0" fontId="2" fillId="3" borderId="3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0" fontId="1" fillId="2" borderId="29" xfId="0" applyFont="1" applyFill="1" applyBorder="1" applyAlignment="1">
      <alignment vertical="center" wrapText="1"/>
    </xf>
    <xf numFmtId="0" fontId="1" fillId="2" borderId="30" xfId="0" applyFont="1" applyFill="1" applyBorder="1" applyAlignment="1">
      <alignment vertical="center" wrapText="1"/>
    </xf>
  </cellXfs>
  <cellStyles count="1">
    <cellStyle name="標準" xfId="0" builtinId="0"/>
  </cellStyles>
  <dxfs count="88"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ill>
        <patternFill patternType="none"/>
      </fill>
      <alignment wrapText="0" shrinkToFit="0"/>
      <border>
        <left style="thin">
          <color rgb="FF7F7F7F"/>
        </left>
      </border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ill>
        <patternFill patternType="none"/>
      </fill>
      <alignment wrapText="0" shrinkToFit="0"/>
      <border>
        <left style="thin">
          <color rgb="FF7F7F7F"/>
        </left>
      </border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2DBDB"/>
          <bgColor rgb="FFF2DB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0</xdr:row>
      <xdr:rowOff>0</xdr:rowOff>
    </xdr:from>
    <xdr:ext cx="2428875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316775" y="1911975"/>
          <a:ext cx="2408700" cy="2964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① 勉強を開始する日付を入力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5</xdr:col>
      <xdr:colOff>-28575</xdr:colOff>
      <xdr:row>21</xdr:row>
      <xdr:rowOff>38100</xdr:rowOff>
    </xdr:from>
    <xdr:ext cx="3590925" cy="4095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316775" y="1911975"/>
          <a:ext cx="3574800" cy="3918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② 予定の「開始日」「完了日」「時間」を入力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5</xdr:col>
      <xdr:colOff>28575</xdr:colOff>
      <xdr:row>24</xdr:row>
      <xdr:rowOff>66675</xdr:rowOff>
    </xdr:from>
    <xdr:ext cx="4286250" cy="4095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316775" y="1911975"/>
          <a:ext cx="4263000" cy="3918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③ 勉強した実際の「開始日」「完了日」「時間」を入力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4</xdr:col>
      <xdr:colOff>419100</xdr:colOff>
      <xdr:row>1</xdr:row>
      <xdr:rowOff>142875</xdr:rowOff>
    </xdr:from>
    <xdr:ext cx="4533900" cy="4095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316775" y="1911975"/>
          <a:ext cx="4511400" cy="391800"/>
        </a:xfrm>
        <a:prstGeom prst="wedgeRoundRectCallout">
          <a:avLst>
            <a:gd name="adj1" fmla="val -67473"/>
            <a:gd name="adj2" fmla="val -60101"/>
            <a:gd name="adj3" fmla="val 0"/>
          </a:avLst>
        </a:prstGeom>
        <a:solidFill>
          <a:srgbClr val="9FC5E8"/>
        </a:solidFill>
        <a:ln w="9525" cap="flat" cmpd="sng">
          <a:solidFill>
            <a:srgbClr val="9FC5E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9FC5E8"/>
              </a:highlight>
            </a:rPr>
            <a:t>左から「書籍名」「書籍の全ページ」「勉強予定の合計日数」</a:t>
          </a:r>
          <a:endParaRPr sz="1200">
            <a:highlight>
              <a:srgbClr val="9FC5E8"/>
            </a:highlight>
          </a:endParaRPr>
        </a:p>
      </xdr:txBody>
    </xdr:sp>
    <xdr:clientData fLocksWithSheet="0"/>
  </xdr:oneCellAnchor>
  <xdr:oneCellAnchor>
    <xdr:from>
      <xdr:col>0</xdr:col>
      <xdr:colOff>1133475</xdr:colOff>
      <xdr:row>26</xdr:row>
      <xdr:rowOff>38100</xdr:rowOff>
    </xdr:from>
    <xdr:ext cx="2266950" cy="4095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316775" y="1911975"/>
          <a:ext cx="2246100" cy="391800"/>
        </a:xfrm>
        <a:prstGeom prst="wedgeRoundRectCallout">
          <a:avLst>
            <a:gd name="adj1" fmla="val -67473"/>
            <a:gd name="adj2" fmla="val -60101"/>
            <a:gd name="adj3" fmla="val 0"/>
          </a:avLst>
        </a:prstGeom>
        <a:solidFill>
          <a:srgbClr val="9FC5E8"/>
        </a:solidFill>
        <a:ln w="9525" cap="flat" cmpd="sng">
          <a:solidFill>
            <a:srgbClr val="9FC5E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9FC5E8"/>
              </a:highlight>
            </a:rPr>
            <a:t>勉強範囲の名称（ページ数）</a:t>
          </a:r>
          <a:endParaRPr sz="1200">
            <a:highlight>
              <a:srgbClr val="9FC5E8"/>
            </a:highlight>
          </a:endParaRPr>
        </a:p>
      </xdr:txBody>
    </xdr:sp>
    <xdr:clientData fLocksWithSheet="0"/>
  </xdr:oneCellAnchor>
  <xdr:oneCellAnchor>
    <xdr:from>
      <xdr:col>2</xdr:col>
      <xdr:colOff>447675</xdr:colOff>
      <xdr:row>0</xdr:row>
      <xdr:rowOff>0</xdr:rowOff>
    </xdr:from>
    <xdr:ext cx="1057275" cy="2667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396850" y="1825950"/>
          <a:ext cx="1405200" cy="1185300"/>
        </a:xfrm>
        <a:prstGeom prst="donut">
          <a:avLst>
            <a:gd name="adj" fmla="val 2312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200025</xdr:rowOff>
    </xdr:from>
    <xdr:ext cx="4629150" cy="3429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396850" y="2551050"/>
          <a:ext cx="4597500" cy="460200"/>
        </a:xfrm>
        <a:prstGeom prst="donut">
          <a:avLst>
            <a:gd name="adj" fmla="val 2312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247650</xdr:colOff>
      <xdr:row>21</xdr:row>
      <xdr:rowOff>142875</xdr:rowOff>
    </xdr:from>
    <xdr:ext cx="1590675" cy="3048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727775" y="276200"/>
          <a:ext cx="3966600" cy="5276100"/>
        </a:xfrm>
        <a:prstGeom prst="donut">
          <a:avLst>
            <a:gd name="adj" fmla="val 1579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200025</xdr:colOff>
      <xdr:row>24</xdr:row>
      <xdr:rowOff>142875</xdr:rowOff>
    </xdr:from>
    <xdr:ext cx="1657350" cy="3048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727775" y="276200"/>
          <a:ext cx="3966600" cy="5276100"/>
        </a:xfrm>
        <a:prstGeom prst="donut">
          <a:avLst>
            <a:gd name="adj" fmla="val 1579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3</xdr:row>
      <xdr:rowOff>123825</xdr:rowOff>
    </xdr:from>
    <xdr:ext cx="2952750" cy="448627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810200" y="1414950"/>
          <a:ext cx="5094600" cy="4951200"/>
        </a:xfrm>
        <a:prstGeom prst="frame">
          <a:avLst>
            <a:gd name="adj1" fmla="val 964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M1001"/>
  <sheetViews>
    <sheetView tabSelected="1" zoomScale="85" zoomScaleNormal="85" workbookViewId="0">
      <pane xSplit="7" ySplit="4" topLeftCell="H5" activePane="bottomRight" state="frozen"/>
      <selection pane="topRight" activeCell="G1" sqref="G1"/>
      <selection pane="bottomLeft" activeCell="A5" sqref="A5"/>
      <selection pane="bottomRight" activeCell="F19" sqref="F19"/>
    </sheetView>
  </sheetViews>
  <sheetFormatPr defaultColWidth="12.625" defaultRowHeight="15" customHeight="1" outlineLevelCol="1"/>
  <cols>
    <col min="1" max="1" width="38.5" customWidth="1"/>
    <col min="2" max="2" width="7.875" style="27" customWidth="1"/>
    <col min="3" max="3" width="4.625" customWidth="1"/>
    <col min="4" max="4" width="6.25" customWidth="1"/>
    <col min="5" max="6" width="6" customWidth="1"/>
    <col min="7" max="7" width="6" style="62" customWidth="1"/>
    <col min="8" max="27" width="5.875" customWidth="1" outlineLevel="1"/>
    <col min="28" max="52" width="2.75" customWidth="1"/>
    <col min="53" max="53" width="2.625" customWidth="1"/>
    <col min="54" max="89" width="2.75" customWidth="1"/>
    <col min="90" max="90" width="10" customWidth="1"/>
    <col min="91" max="91" width="2.75" customWidth="1"/>
  </cols>
  <sheetData>
    <row r="1" spans="1:91" ht="20.25" customHeight="1" thickBot="1">
      <c r="A1" s="1" t="s">
        <v>25</v>
      </c>
      <c r="B1" s="1"/>
      <c r="C1" s="70" t="s">
        <v>0</v>
      </c>
      <c r="D1" s="71"/>
      <c r="E1" s="77">
        <v>44376</v>
      </c>
      <c r="F1" s="78"/>
      <c r="G1" s="78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5"/>
      <c r="CL1" s="6"/>
      <c r="CM1" s="6"/>
    </row>
    <row r="2" spans="1:91" ht="15.75" customHeight="1" thickTop="1">
      <c r="A2" s="7" t="s">
        <v>27</v>
      </c>
      <c r="B2" s="59"/>
      <c r="C2" s="72" t="s">
        <v>28</v>
      </c>
      <c r="D2" s="73"/>
      <c r="E2" s="74" t="s">
        <v>40</v>
      </c>
      <c r="F2" s="75"/>
      <c r="G2" s="76"/>
      <c r="H2" s="65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7"/>
      <c r="AB2" s="8">
        <f>AB3</f>
        <v>44376</v>
      </c>
      <c r="AC2" s="9" t="str">
        <f t="shared" ref="AC2:CK2" si="0">IF(DAY(AC3)=1,MONTH(AC3),"")</f>
        <v/>
      </c>
      <c r="AD2" s="9">
        <f t="shared" si="0"/>
        <v>7</v>
      </c>
      <c r="AE2" s="9" t="str">
        <f t="shared" si="0"/>
        <v/>
      </c>
      <c r="AF2" s="9" t="str">
        <f t="shared" si="0"/>
        <v/>
      </c>
      <c r="AG2" s="9" t="str">
        <f t="shared" si="0"/>
        <v/>
      </c>
      <c r="AH2" s="9" t="str">
        <f t="shared" si="0"/>
        <v/>
      </c>
      <c r="AI2" s="9" t="str">
        <f t="shared" si="0"/>
        <v/>
      </c>
      <c r="AJ2" s="9" t="str">
        <f t="shared" si="0"/>
        <v/>
      </c>
      <c r="AK2" s="9" t="str">
        <f t="shared" si="0"/>
        <v/>
      </c>
      <c r="AL2" s="9" t="str">
        <f t="shared" si="0"/>
        <v/>
      </c>
      <c r="AM2" s="9" t="str">
        <f t="shared" si="0"/>
        <v/>
      </c>
      <c r="AN2" s="9" t="str">
        <f t="shared" si="0"/>
        <v/>
      </c>
      <c r="AO2" s="9" t="str">
        <f t="shared" si="0"/>
        <v/>
      </c>
      <c r="AP2" s="9" t="str">
        <f t="shared" si="0"/>
        <v/>
      </c>
      <c r="AQ2" s="9" t="str">
        <f t="shared" si="0"/>
        <v/>
      </c>
      <c r="AR2" s="9" t="str">
        <f t="shared" si="0"/>
        <v/>
      </c>
      <c r="AS2" s="9" t="str">
        <f t="shared" si="0"/>
        <v/>
      </c>
      <c r="AT2" s="9" t="str">
        <f t="shared" si="0"/>
        <v/>
      </c>
      <c r="AU2" s="9" t="str">
        <f t="shared" si="0"/>
        <v/>
      </c>
      <c r="AV2" s="9" t="str">
        <f t="shared" si="0"/>
        <v/>
      </c>
      <c r="AW2" s="9" t="str">
        <f t="shared" si="0"/>
        <v/>
      </c>
      <c r="AX2" s="9" t="str">
        <f t="shared" si="0"/>
        <v/>
      </c>
      <c r="AY2" s="9" t="str">
        <f t="shared" si="0"/>
        <v/>
      </c>
      <c r="AZ2" s="9" t="str">
        <f t="shared" si="0"/>
        <v/>
      </c>
      <c r="BA2" s="9" t="str">
        <f t="shared" si="0"/>
        <v/>
      </c>
      <c r="BB2" s="9" t="str">
        <f t="shared" si="0"/>
        <v/>
      </c>
      <c r="BC2" s="9" t="str">
        <f t="shared" si="0"/>
        <v/>
      </c>
      <c r="BD2" s="9" t="str">
        <f t="shared" si="0"/>
        <v/>
      </c>
      <c r="BE2" s="9" t="str">
        <f t="shared" si="0"/>
        <v/>
      </c>
      <c r="BF2" s="9" t="str">
        <f t="shared" si="0"/>
        <v/>
      </c>
      <c r="BG2" s="9" t="str">
        <f t="shared" si="0"/>
        <v/>
      </c>
      <c r="BH2" s="9" t="str">
        <f t="shared" si="0"/>
        <v/>
      </c>
      <c r="BI2" s="9">
        <f t="shared" si="0"/>
        <v>8</v>
      </c>
      <c r="BJ2" s="9" t="str">
        <f t="shared" si="0"/>
        <v/>
      </c>
      <c r="BK2" s="9" t="str">
        <f t="shared" si="0"/>
        <v/>
      </c>
      <c r="BL2" s="9" t="str">
        <f t="shared" si="0"/>
        <v/>
      </c>
      <c r="BM2" s="9" t="str">
        <f t="shared" si="0"/>
        <v/>
      </c>
      <c r="BN2" s="9" t="str">
        <f t="shared" si="0"/>
        <v/>
      </c>
      <c r="BO2" s="9" t="str">
        <f t="shared" si="0"/>
        <v/>
      </c>
      <c r="BP2" s="9" t="str">
        <f t="shared" si="0"/>
        <v/>
      </c>
      <c r="BQ2" s="9" t="str">
        <f t="shared" si="0"/>
        <v/>
      </c>
      <c r="BR2" s="9" t="str">
        <f t="shared" si="0"/>
        <v/>
      </c>
      <c r="BS2" s="9" t="str">
        <f t="shared" si="0"/>
        <v/>
      </c>
      <c r="BT2" s="9" t="str">
        <f t="shared" si="0"/>
        <v/>
      </c>
      <c r="BU2" s="9" t="str">
        <f t="shared" si="0"/>
        <v/>
      </c>
      <c r="BV2" s="9" t="str">
        <f t="shared" si="0"/>
        <v/>
      </c>
      <c r="BW2" s="9" t="str">
        <f t="shared" si="0"/>
        <v/>
      </c>
      <c r="BX2" s="9" t="str">
        <f t="shared" si="0"/>
        <v/>
      </c>
      <c r="BY2" s="9" t="str">
        <f t="shared" si="0"/>
        <v/>
      </c>
      <c r="BZ2" s="9" t="str">
        <f t="shared" si="0"/>
        <v/>
      </c>
      <c r="CA2" s="9" t="str">
        <f t="shared" si="0"/>
        <v/>
      </c>
      <c r="CB2" s="9" t="str">
        <f t="shared" si="0"/>
        <v/>
      </c>
      <c r="CC2" s="9" t="str">
        <f t="shared" si="0"/>
        <v/>
      </c>
      <c r="CD2" s="9" t="str">
        <f t="shared" si="0"/>
        <v/>
      </c>
      <c r="CE2" s="9" t="str">
        <f t="shared" si="0"/>
        <v/>
      </c>
      <c r="CF2" s="9" t="str">
        <f t="shared" si="0"/>
        <v/>
      </c>
      <c r="CG2" s="9" t="str">
        <f t="shared" si="0"/>
        <v/>
      </c>
      <c r="CH2" s="9" t="str">
        <f t="shared" si="0"/>
        <v/>
      </c>
      <c r="CI2" s="9" t="str">
        <f t="shared" si="0"/>
        <v/>
      </c>
      <c r="CJ2" s="9" t="str">
        <f t="shared" si="0"/>
        <v/>
      </c>
      <c r="CK2" s="9" t="str">
        <f t="shared" si="0"/>
        <v/>
      </c>
      <c r="CL2" s="10"/>
      <c r="CM2" s="10"/>
    </row>
    <row r="3" spans="1:91" ht="15.75" customHeight="1">
      <c r="A3" s="86" t="s">
        <v>1</v>
      </c>
      <c r="B3" s="87"/>
      <c r="C3" s="88"/>
      <c r="D3" s="84" t="s">
        <v>2</v>
      </c>
      <c r="E3" s="85" t="s">
        <v>3</v>
      </c>
      <c r="F3" s="82" t="s">
        <v>4</v>
      </c>
      <c r="G3" s="93" t="s">
        <v>24</v>
      </c>
      <c r="H3" s="92">
        <v>2.0833333333333332E-2</v>
      </c>
      <c r="I3" s="63">
        <v>4.1666666666666664E-2</v>
      </c>
      <c r="J3" s="63">
        <v>6.25E-2</v>
      </c>
      <c r="K3" s="63">
        <v>8.3333333333333329E-2</v>
      </c>
      <c r="L3" s="63">
        <v>0.10416666666666667</v>
      </c>
      <c r="M3" s="63">
        <v>0.125</v>
      </c>
      <c r="N3" s="63">
        <v>0.14583333333333334</v>
      </c>
      <c r="O3" s="63">
        <v>0.16666666666666666</v>
      </c>
      <c r="P3" s="63">
        <v>0.1875</v>
      </c>
      <c r="Q3" s="63">
        <v>0.20833333333333334</v>
      </c>
      <c r="R3" s="63">
        <v>0.22916666666666666</v>
      </c>
      <c r="S3" s="63">
        <v>0.25</v>
      </c>
      <c r="T3" s="63">
        <v>0.27083333333333331</v>
      </c>
      <c r="U3" s="63">
        <v>0.29166666666666669</v>
      </c>
      <c r="V3" s="63">
        <v>0.3125</v>
      </c>
      <c r="W3" s="63">
        <v>0.33333333333333331</v>
      </c>
      <c r="X3" s="63">
        <v>0.35416666666666669</v>
      </c>
      <c r="Y3" s="63">
        <v>0.375</v>
      </c>
      <c r="Z3" s="63">
        <v>0.39583333333333331</v>
      </c>
      <c r="AA3" s="68">
        <v>0.41666666666666669</v>
      </c>
      <c r="AB3" s="11">
        <f>E1</f>
        <v>44376</v>
      </c>
      <c r="AC3" s="12">
        <f t="shared" ref="AC3:CK3" si="1">AB3+1</f>
        <v>44377</v>
      </c>
      <c r="AD3" s="12">
        <f t="shared" si="1"/>
        <v>44378</v>
      </c>
      <c r="AE3" s="12">
        <f t="shared" si="1"/>
        <v>44379</v>
      </c>
      <c r="AF3" s="12">
        <f t="shared" si="1"/>
        <v>44380</v>
      </c>
      <c r="AG3" s="12">
        <f t="shared" si="1"/>
        <v>44381</v>
      </c>
      <c r="AH3" s="12">
        <f t="shared" si="1"/>
        <v>44382</v>
      </c>
      <c r="AI3" s="12">
        <f t="shared" si="1"/>
        <v>44383</v>
      </c>
      <c r="AJ3" s="12">
        <f t="shared" si="1"/>
        <v>44384</v>
      </c>
      <c r="AK3" s="12">
        <f t="shared" si="1"/>
        <v>44385</v>
      </c>
      <c r="AL3" s="12">
        <f t="shared" si="1"/>
        <v>44386</v>
      </c>
      <c r="AM3" s="12">
        <f t="shared" si="1"/>
        <v>44387</v>
      </c>
      <c r="AN3" s="12">
        <f t="shared" si="1"/>
        <v>44388</v>
      </c>
      <c r="AO3" s="12">
        <f t="shared" si="1"/>
        <v>44389</v>
      </c>
      <c r="AP3" s="12">
        <f t="shared" si="1"/>
        <v>44390</v>
      </c>
      <c r="AQ3" s="12">
        <f t="shared" si="1"/>
        <v>44391</v>
      </c>
      <c r="AR3" s="12">
        <f t="shared" si="1"/>
        <v>44392</v>
      </c>
      <c r="AS3" s="12">
        <f t="shared" si="1"/>
        <v>44393</v>
      </c>
      <c r="AT3" s="12">
        <f t="shared" si="1"/>
        <v>44394</v>
      </c>
      <c r="AU3" s="12">
        <f t="shared" si="1"/>
        <v>44395</v>
      </c>
      <c r="AV3" s="12">
        <f t="shared" si="1"/>
        <v>44396</v>
      </c>
      <c r="AW3" s="12">
        <f t="shared" si="1"/>
        <v>44397</v>
      </c>
      <c r="AX3" s="12">
        <f t="shared" si="1"/>
        <v>44398</v>
      </c>
      <c r="AY3" s="12">
        <f t="shared" si="1"/>
        <v>44399</v>
      </c>
      <c r="AZ3" s="12">
        <f t="shared" si="1"/>
        <v>44400</v>
      </c>
      <c r="BA3" s="12">
        <f t="shared" si="1"/>
        <v>44401</v>
      </c>
      <c r="BB3" s="12">
        <f t="shared" si="1"/>
        <v>44402</v>
      </c>
      <c r="BC3" s="12">
        <f t="shared" si="1"/>
        <v>44403</v>
      </c>
      <c r="BD3" s="12">
        <f t="shared" si="1"/>
        <v>44404</v>
      </c>
      <c r="BE3" s="12">
        <f t="shared" si="1"/>
        <v>44405</v>
      </c>
      <c r="BF3" s="12">
        <f t="shared" si="1"/>
        <v>44406</v>
      </c>
      <c r="BG3" s="12">
        <f t="shared" si="1"/>
        <v>44407</v>
      </c>
      <c r="BH3" s="12">
        <f t="shared" si="1"/>
        <v>44408</v>
      </c>
      <c r="BI3" s="12">
        <f t="shared" si="1"/>
        <v>44409</v>
      </c>
      <c r="BJ3" s="12">
        <f t="shared" si="1"/>
        <v>44410</v>
      </c>
      <c r="BK3" s="12">
        <f t="shared" si="1"/>
        <v>44411</v>
      </c>
      <c r="BL3" s="12">
        <f t="shared" si="1"/>
        <v>44412</v>
      </c>
      <c r="BM3" s="12">
        <f t="shared" si="1"/>
        <v>44413</v>
      </c>
      <c r="BN3" s="12">
        <f t="shared" si="1"/>
        <v>44414</v>
      </c>
      <c r="BO3" s="12">
        <f t="shared" si="1"/>
        <v>44415</v>
      </c>
      <c r="BP3" s="12">
        <f t="shared" si="1"/>
        <v>44416</v>
      </c>
      <c r="BQ3" s="12">
        <f t="shared" si="1"/>
        <v>44417</v>
      </c>
      <c r="BR3" s="12">
        <f t="shared" si="1"/>
        <v>44418</v>
      </c>
      <c r="BS3" s="12">
        <f t="shared" si="1"/>
        <v>44419</v>
      </c>
      <c r="BT3" s="12">
        <f t="shared" si="1"/>
        <v>44420</v>
      </c>
      <c r="BU3" s="12">
        <f t="shared" si="1"/>
        <v>44421</v>
      </c>
      <c r="BV3" s="12">
        <f t="shared" si="1"/>
        <v>44422</v>
      </c>
      <c r="BW3" s="12">
        <f t="shared" si="1"/>
        <v>44423</v>
      </c>
      <c r="BX3" s="12">
        <f t="shared" si="1"/>
        <v>44424</v>
      </c>
      <c r="BY3" s="12">
        <f t="shared" si="1"/>
        <v>44425</v>
      </c>
      <c r="BZ3" s="12">
        <f t="shared" si="1"/>
        <v>44426</v>
      </c>
      <c r="CA3" s="12">
        <f t="shared" si="1"/>
        <v>44427</v>
      </c>
      <c r="CB3" s="12">
        <f t="shared" si="1"/>
        <v>44428</v>
      </c>
      <c r="CC3" s="12">
        <f t="shared" si="1"/>
        <v>44429</v>
      </c>
      <c r="CD3" s="12">
        <f t="shared" si="1"/>
        <v>44430</v>
      </c>
      <c r="CE3" s="12">
        <f t="shared" si="1"/>
        <v>44431</v>
      </c>
      <c r="CF3" s="12">
        <f t="shared" si="1"/>
        <v>44432</v>
      </c>
      <c r="CG3" s="12">
        <f t="shared" si="1"/>
        <v>44433</v>
      </c>
      <c r="CH3" s="12">
        <f t="shared" si="1"/>
        <v>44434</v>
      </c>
      <c r="CI3" s="12">
        <f t="shared" si="1"/>
        <v>44435</v>
      </c>
      <c r="CJ3" s="12">
        <f t="shared" si="1"/>
        <v>44436</v>
      </c>
      <c r="CK3" s="12">
        <f t="shared" si="1"/>
        <v>44437</v>
      </c>
      <c r="CL3" s="10"/>
      <c r="CM3" s="10"/>
    </row>
    <row r="4" spans="1:91" ht="15.75" customHeight="1">
      <c r="A4" s="64"/>
      <c r="B4" s="89"/>
      <c r="C4" s="90"/>
      <c r="D4" s="69"/>
      <c r="E4" s="64"/>
      <c r="F4" s="83"/>
      <c r="G4" s="93"/>
      <c r="H4" s="89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9"/>
      <c r="AB4" s="13" t="str">
        <f>TEXT(WEEKDAY(AB3),"aaa")</f>
        <v>火</v>
      </c>
      <c r="AC4" s="13" t="str">
        <f t="shared" ref="AC4:CK4" si="2">TEXT(WEEKDAY(AC3),"aaa")</f>
        <v>水</v>
      </c>
      <c r="AD4" s="13" t="str">
        <f t="shared" si="2"/>
        <v>木</v>
      </c>
      <c r="AE4" s="13" t="str">
        <f t="shared" si="2"/>
        <v>金</v>
      </c>
      <c r="AF4" s="13" t="str">
        <f t="shared" si="2"/>
        <v>土</v>
      </c>
      <c r="AG4" s="13" t="str">
        <f t="shared" si="2"/>
        <v>日</v>
      </c>
      <c r="AH4" s="13" t="str">
        <f t="shared" si="2"/>
        <v>月</v>
      </c>
      <c r="AI4" s="13" t="str">
        <f t="shared" si="2"/>
        <v>火</v>
      </c>
      <c r="AJ4" s="13" t="str">
        <f t="shared" si="2"/>
        <v>水</v>
      </c>
      <c r="AK4" s="13" t="str">
        <f t="shared" si="2"/>
        <v>木</v>
      </c>
      <c r="AL4" s="13" t="str">
        <f t="shared" si="2"/>
        <v>金</v>
      </c>
      <c r="AM4" s="13" t="str">
        <f t="shared" si="2"/>
        <v>土</v>
      </c>
      <c r="AN4" s="13" t="str">
        <f t="shared" si="2"/>
        <v>日</v>
      </c>
      <c r="AO4" s="13" t="str">
        <f t="shared" si="2"/>
        <v>月</v>
      </c>
      <c r="AP4" s="13" t="str">
        <f t="shared" si="2"/>
        <v>火</v>
      </c>
      <c r="AQ4" s="13" t="str">
        <f t="shared" si="2"/>
        <v>水</v>
      </c>
      <c r="AR4" s="13" t="str">
        <f t="shared" si="2"/>
        <v>木</v>
      </c>
      <c r="AS4" s="13" t="str">
        <f t="shared" si="2"/>
        <v>金</v>
      </c>
      <c r="AT4" s="13" t="str">
        <f t="shared" si="2"/>
        <v>土</v>
      </c>
      <c r="AU4" s="13" t="str">
        <f t="shared" si="2"/>
        <v>日</v>
      </c>
      <c r="AV4" s="13" t="str">
        <f t="shared" si="2"/>
        <v>月</v>
      </c>
      <c r="AW4" s="13" t="str">
        <f t="shared" si="2"/>
        <v>火</v>
      </c>
      <c r="AX4" s="13" t="str">
        <f t="shared" si="2"/>
        <v>水</v>
      </c>
      <c r="AY4" s="13" t="str">
        <f t="shared" si="2"/>
        <v>木</v>
      </c>
      <c r="AZ4" s="13" t="str">
        <f t="shared" si="2"/>
        <v>金</v>
      </c>
      <c r="BA4" s="13" t="str">
        <f t="shared" si="2"/>
        <v>土</v>
      </c>
      <c r="BB4" s="13" t="str">
        <f t="shared" si="2"/>
        <v>日</v>
      </c>
      <c r="BC4" s="13" t="str">
        <f t="shared" si="2"/>
        <v>月</v>
      </c>
      <c r="BD4" s="13" t="str">
        <f t="shared" si="2"/>
        <v>火</v>
      </c>
      <c r="BE4" s="13" t="str">
        <f t="shared" si="2"/>
        <v>水</v>
      </c>
      <c r="BF4" s="13" t="str">
        <f t="shared" si="2"/>
        <v>木</v>
      </c>
      <c r="BG4" s="13" t="str">
        <f t="shared" si="2"/>
        <v>金</v>
      </c>
      <c r="BH4" s="13" t="str">
        <f t="shared" si="2"/>
        <v>土</v>
      </c>
      <c r="BI4" s="13" t="str">
        <f t="shared" si="2"/>
        <v>日</v>
      </c>
      <c r="BJ4" s="13" t="str">
        <f t="shared" si="2"/>
        <v>月</v>
      </c>
      <c r="BK4" s="13" t="str">
        <f t="shared" si="2"/>
        <v>火</v>
      </c>
      <c r="BL4" s="13" t="str">
        <f t="shared" si="2"/>
        <v>水</v>
      </c>
      <c r="BM4" s="13" t="str">
        <f t="shared" si="2"/>
        <v>木</v>
      </c>
      <c r="BN4" s="13" t="str">
        <f t="shared" si="2"/>
        <v>金</v>
      </c>
      <c r="BO4" s="13" t="str">
        <f t="shared" si="2"/>
        <v>土</v>
      </c>
      <c r="BP4" s="13" t="str">
        <f t="shared" si="2"/>
        <v>日</v>
      </c>
      <c r="BQ4" s="13" t="str">
        <f t="shared" si="2"/>
        <v>月</v>
      </c>
      <c r="BR4" s="13" t="str">
        <f t="shared" si="2"/>
        <v>火</v>
      </c>
      <c r="BS4" s="13" t="str">
        <f t="shared" si="2"/>
        <v>水</v>
      </c>
      <c r="BT4" s="13" t="str">
        <f t="shared" si="2"/>
        <v>木</v>
      </c>
      <c r="BU4" s="13" t="str">
        <f t="shared" si="2"/>
        <v>金</v>
      </c>
      <c r="BV4" s="13" t="str">
        <f t="shared" si="2"/>
        <v>土</v>
      </c>
      <c r="BW4" s="13" t="str">
        <f t="shared" si="2"/>
        <v>日</v>
      </c>
      <c r="BX4" s="13" t="str">
        <f t="shared" si="2"/>
        <v>月</v>
      </c>
      <c r="BY4" s="13" t="str">
        <f t="shared" si="2"/>
        <v>火</v>
      </c>
      <c r="BZ4" s="13" t="str">
        <f t="shared" si="2"/>
        <v>水</v>
      </c>
      <c r="CA4" s="13" t="str">
        <f t="shared" si="2"/>
        <v>木</v>
      </c>
      <c r="CB4" s="13" t="str">
        <f t="shared" si="2"/>
        <v>金</v>
      </c>
      <c r="CC4" s="13" t="str">
        <f t="shared" si="2"/>
        <v>土</v>
      </c>
      <c r="CD4" s="13" t="str">
        <f t="shared" si="2"/>
        <v>日</v>
      </c>
      <c r="CE4" s="13" t="str">
        <f t="shared" si="2"/>
        <v>月</v>
      </c>
      <c r="CF4" s="13" t="str">
        <f t="shared" si="2"/>
        <v>火</v>
      </c>
      <c r="CG4" s="13" t="str">
        <f t="shared" si="2"/>
        <v>水</v>
      </c>
      <c r="CH4" s="13" t="str">
        <f t="shared" si="2"/>
        <v>木</v>
      </c>
      <c r="CI4" s="13" t="str">
        <f t="shared" si="2"/>
        <v>金</v>
      </c>
      <c r="CJ4" s="13" t="str">
        <f t="shared" si="2"/>
        <v>土</v>
      </c>
      <c r="CK4" s="13" t="str">
        <f t="shared" si="2"/>
        <v>日</v>
      </c>
      <c r="CL4" s="10"/>
      <c r="CM4" s="10"/>
    </row>
    <row r="5" spans="1:91" ht="15.75" customHeight="1">
      <c r="A5" s="91" t="s">
        <v>26</v>
      </c>
      <c r="B5" s="94"/>
      <c r="C5" s="14" t="s">
        <v>5</v>
      </c>
      <c r="D5" s="15">
        <v>44376</v>
      </c>
      <c r="E5" s="15">
        <v>44376</v>
      </c>
      <c r="F5" s="16"/>
      <c r="G5" s="60"/>
      <c r="H5" s="17" t="str">
        <f t="shared" ref="H5:AA5" si="3">IF($C5="予定",IF($F5="","",IF($F5&gt;=H$3,1,"")),IF($F5="","",IF($F5&gt;=H$3,2,"")))</f>
        <v/>
      </c>
      <c r="I5" s="18" t="str">
        <f t="shared" si="3"/>
        <v/>
      </c>
      <c r="J5" s="17" t="str">
        <f t="shared" si="3"/>
        <v/>
      </c>
      <c r="K5" s="18" t="str">
        <f t="shared" si="3"/>
        <v/>
      </c>
      <c r="L5" s="17" t="str">
        <f t="shared" si="3"/>
        <v/>
      </c>
      <c r="M5" s="18" t="str">
        <f t="shared" si="3"/>
        <v/>
      </c>
      <c r="N5" s="17" t="str">
        <f t="shared" si="3"/>
        <v/>
      </c>
      <c r="O5" s="18" t="str">
        <f t="shared" si="3"/>
        <v/>
      </c>
      <c r="P5" s="17" t="str">
        <f t="shared" si="3"/>
        <v/>
      </c>
      <c r="Q5" s="18" t="str">
        <f t="shared" si="3"/>
        <v/>
      </c>
      <c r="R5" s="17" t="str">
        <f t="shared" si="3"/>
        <v/>
      </c>
      <c r="S5" s="18" t="str">
        <f t="shared" si="3"/>
        <v/>
      </c>
      <c r="T5" s="17" t="str">
        <f t="shared" si="3"/>
        <v/>
      </c>
      <c r="U5" s="18" t="str">
        <f t="shared" si="3"/>
        <v/>
      </c>
      <c r="V5" s="17" t="str">
        <f t="shared" si="3"/>
        <v/>
      </c>
      <c r="W5" s="18" t="str">
        <f t="shared" si="3"/>
        <v/>
      </c>
      <c r="X5" s="17" t="str">
        <f t="shared" si="3"/>
        <v/>
      </c>
      <c r="Y5" s="18" t="str">
        <f t="shared" si="3"/>
        <v/>
      </c>
      <c r="Z5" s="17" t="str">
        <f t="shared" si="3"/>
        <v/>
      </c>
      <c r="AA5" s="18" t="str">
        <f t="shared" si="3"/>
        <v/>
      </c>
      <c r="AB5" s="19">
        <f t="shared" ref="AB5:CK7" si="4">IF($C5="予定",IF(($D5=""),"",IF(($E5=""),"",IF((AB$3&gt;=$D5)*AND(AB$3&lt;=$E5),3,""))),IF(($D5=""),"",IF(($E5=""),"",IF((AB$3&gt;=$D5)*AND(AB$3&lt;=$E5),4,""))))</f>
        <v>3</v>
      </c>
      <c r="AC5" s="19" t="str">
        <f t="shared" si="4"/>
        <v/>
      </c>
      <c r="AD5" s="19" t="str">
        <f t="shared" si="4"/>
        <v/>
      </c>
      <c r="AE5" s="19" t="str">
        <f t="shared" si="4"/>
        <v/>
      </c>
      <c r="AF5" s="19" t="str">
        <f t="shared" si="4"/>
        <v/>
      </c>
      <c r="AG5" s="19" t="str">
        <f t="shared" si="4"/>
        <v/>
      </c>
      <c r="AH5" s="19" t="str">
        <f t="shared" si="4"/>
        <v/>
      </c>
      <c r="AI5" s="19" t="str">
        <f t="shared" si="4"/>
        <v/>
      </c>
      <c r="AJ5" s="19" t="str">
        <f t="shared" si="4"/>
        <v/>
      </c>
      <c r="AK5" s="19" t="str">
        <f t="shared" si="4"/>
        <v/>
      </c>
      <c r="AL5" s="19" t="str">
        <f t="shared" si="4"/>
        <v/>
      </c>
      <c r="AM5" s="19" t="str">
        <f t="shared" si="4"/>
        <v/>
      </c>
      <c r="AN5" s="19" t="str">
        <f t="shared" si="4"/>
        <v/>
      </c>
      <c r="AO5" s="19" t="str">
        <f t="shared" si="4"/>
        <v/>
      </c>
      <c r="AP5" s="19" t="str">
        <f t="shared" si="4"/>
        <v/>
      </c>
      <c r="AQ5" s="19" t="str">
        <f t="shared" si="4"/>
        <v/>
      </c>
      <c r="AR5" s="19" t="str">
        <f t="shared" si="4"/>
        <v/>
      </c>
      <c r="AS5" s="19" t="str">
        <f t="shared" si="4"/>
        <v/>
      </c>
      <c r="AT5" s="19" t="str">
        <f t="shared" si="4"/>
        <v/>
      </c>
      <c r="AU5" s="19" t="str">
        <f t="shared" si="4"/>
        <v/>
      </c>
      <c r="AV5" s="19" t="str">
        <f t="shared" si="4"/>
        <v/>
      </c>
      <c r="AW5" s="19" t="str">
        <f t="shared" si="4"/>
        <v/>
      </c>
      <c r="AX5" s="19" t="str">
        <f t="shared" si="4"/>
        <v/>
      </c>
      <c r="AY5" s="19" t="str">
        <f t="shared" si="4"/>
        <v/>
      </c>
      <c r="AZ5" s="19" t="str">
        <f t="shared" si="4"/>
        <v/>
      </c>
      <c r="BA5" s="19" t="str">
        <f t="shared" si="4"/>
        <v/>
      </c>
      <c r="BB5" s="19" t="str">
        <f t="shared" si="4"/>
        <v/>
      </c>
      <c r="BC5" s="19" t="str">
        <f t="shared" si="4"/>
        <v/>
      </c>
      <c r="BD5" s="19" t="str">
        <f t="shared" si="4"/>
        <v/>
      </c>
      <c r="BE5" s="19" t="str">
        <f t="shared" si="4"/>
        <v/>
      </c>
      <c r="BF5" s="19" t="str">
        <f t="shared" si="4"/>
        <v/>
      </c>
      <c r="BG5" s="19" t="str">
        <f t="shared" si="4"/>
        <v/>
      </c>
      <c r="BH5" s="19" t="str">
        <f t="shared" si="4"/>
        <v/>
      </c>
      <c r="BI5" s="19" t="str">
        <f t="shared" si="4"/>
        <v/>
      </c>
      <c r="BJ5" s="19" t="str">
        <f t="shared" si="4"/>
        <v/>
      </c>
      <c r="BK5" s="19" t="str">
        <f t="shared" si="4"/>
        <v/>
      </c>
      <c r="BL5" s="19" t="str">
        <f t="shared" si="4"/>
        <v/>
      </c>
      <c r="BM5" s="19" t="str">
        <f t="shared" si="4"/>
        <v/>
      </c>
      <c r="BN5" s="19" t="str">
        <f t="shared" si="4"/>
        <v/>
      </c>
      <c r="BO5" s="19" t="str">
        <f t="shared" si="4"/>
        <v/>
      </c>
      <c r="BP5" s="19" t="str">
        <f t="shared" si="4"/>
        <v/>
      </c>
      <c r="BQ5" s="19" t="str">
        <f t="shared" si="4"/>
        <v/>
      </c>
      <c r="BR5" s="19" t="str">
        <f t="shared" si="4"/>
        <v/>
      </c>
      <c r="BS5" s="19" t="str">
        <f t="shared" si="4"/>
        <v/>
      </c>
      <c r="BT5" s="19" t="str">
        <f t="shared" si="4"/>
        <v/>
      </c>
      <c r="BU5" s="19" t="str">
        <f t="shared" si="4"/>
        <v/>
      </c>
      <c r="BV5" s="19" t="str">
        <f t="shared" si="4"/>
        <v/>
      </c>
      <c r="BW5" s="19" t="str">
        <f t="shared" si="4"/>
        <v/>
      </c>
      <c r="BX5" s="19" t="str">
        <f t="shared" si="4"/>
        <v/>
      </c>
      <c r="BY5" s="19" t="str">
        <f t="shared" si="4"/>
        <v/>
      </c>
      <c r="BZ5" s="19" t="str">
        <f t="shared" si="4"/>
        <v/>
      </c>
      <c r="CA5" s="19" t="str">
        <f t="shared" si="4"/>
        <v/>
      </c>
      <c r="CB5" s="19" t="str">
        <f t="shared" si="4"/>
        <v/>
      </c>
      <c r="CC5" s="19" t="str">
        <f t="shared" si="4"/>
        <v/>
      </c>
      <c r="CD5" s="19" t="str">
        <f t="shared" si="4"/>
        <v/>
      </c>
      <c r="CE5" s="19" t="str">
        <f t="shared" si="4"/>
        <v/>
      </c>
      <c r="CF5" s="19" t="str">
        <f t="shared" si="4"/>
        <v/>
      </c>
      <c r="CG5" s="19" t="str">
        <f t="shared" si="4"/>
        <v/>
      </c>
      <c r="CH5" s="19" t="str">
        <f t="shared" si="4"/>
        <v/>
      </c>
      <c r="CI5" s="19" t="str">
        <f t="shared" si="4"/>
        <v/>
      </c>
      <c r="CJ5" s="19" t="str">
        <f t="shared" si="4"/>
        <v/>
      </c>
      <c r="CK5" s="19" t="str">
        <f t="shared" si="4"/>
        <v/>
      </c>
      <c r="CL5" s="20">
        <f t="shared" ref="CL5:CL32" si="5">F5</f>
        <v>0</v>
      </c>
      <c r="CM5" s="21"/>
    </row>
    <row r="6" spans="1:91" ht="15.75" customHeight="1">
      <c r="A6" s="81"/>
      <c r="B6" s="95"/>
      <c r="C6" s="22" t="s">
        <v>6</v>
      </c>
      <c r="D6" s="15"/>
      <c r="E6" s="15"/>
      <c r="F6" s="23"/>
      <c r="G6" s="60"/>
      <c r="H6" s="17" t="str">
        <f t="shared" ref="H6:AA8" si="6">IF($C6="予定",IF($F6="","",IF($F6&gt;=H$3,1,"")),IF($F6="","",IF($F6&gt;=H$3,2,"")))</f>
        <v/>
      </c>
      <c r="I6" s="24" t="str">
        <f t="shared" si="6"/>
        <v/>
      </c>
      <c r="J6" s="17" t="str">
        <f t="shared" si="6"/>
        <v/>
      </c>
      <c r="K6" s="24" t="str">
        <f t="shared" si="6"/>
        <v/>
      </c>
      <c r="L6" s="17" t="str">
        <f t="shared" si="6"/>
        <v/>
      </c>
      <c r="M6" s="24" t="str">
        <f t="shared" si="6"/>
        <v/>
      </c>
      <c r="N6" s="17" t="str">
        <f t="shared" si="6"/>
        <v/>
      </c>
      <c r="O6" s="24" t="str">
        <f t="shared" si="6"/>
        <v/>
      </c>
      <c r="P6" s="17" t="str">
        <f t="shared" si="6"/>
        <v/>
      </c>
      <c r="Q6" s="24" t="str">
        <f t="shared" si="6"/>
        <v/>
      </c>
      <c r="R6" s="17" t="str">
        <f t="shared" si="6"/>
        <v/>
      </c>
      <c r="S6" s="24" t="str">
        <f t="shared" si="6"/>
        <v/>
      </c>
      <c r="T6" s="17" t="str">
        <f t="shared" si="6"/>
        <v/>
      </c>
      <c r="U6" s="24" t="str">
        <f t="shared" si="6"/>
        <v/>
      </c>
      <c r="V6" s="17" t="str">
        <f t="shared" si="6"/>
        <v/>
      </c>
      <c r="W6" s="24" t="str">
        <f t="shared" si="6"/>
        <v/>
      </c>
      <c r="X6" s="17" t="str">
        <f t="shared" si="6"/>
        <v/>
      </c>
      <c r="Y6" s="24" t="str">
        <f t="shared" si="6"/>
        <v/>
      </c>
      <c r="Z6" s="17" t="str">
        <f t="shared" si="6"/>
        <v/>
      </c>
      <c r="AA6" s="24" t="str">
        <f t="shared" si="6"/>
        <v/>
      </c>
      <c r="AB6" s="19" t="str">
        <f t="shared" ref="AB6:CK8" si="7">IF($C6="予定",IF(($D6=""),"",IF(($E6=""),"",IF((AB$3&gt;=$D6)*AND(AB$3&lt;=$E6),3,""))),IF(($D6=""),"",IF(($E6=""),"",IF((AB$3&gt;=$D6)*AND(AB$3&lt;=$E6),4,""))))</f>
        <v/>
      </c>
      <c r="AC6" s="19" t="str">
        <f t="shared" si="7"/>
        <v/>
      </c>
      <c r="AD6" s="19" t="str">
        <f t="shared" si="7"/>
        <v/>
      </c>
      <c r="AE6" s="19" t="str">
        <f t="shared" si="7"/>
        <v/>
      </c>
      <c r="AF6" s="19" t="str">
        <f t="shared" si="7"/>
        <v/>
      </c>
      <c r="AG6" s="19" t="str">
        <f t="shared" si="7"/>
        <v/>
      </c>
      <c r="AH6" s="19" t="str">
        <f t="shared" si="7"/>
        <v/>
      </c>
      <c r="AI6" s="19" t="str">
        <f t="shared" si="7"/>
        <v/>
      </c>
      <c r="AJ6" s="19" t="str">
        <f t="shared" si="7"/>
        <v/>
      </c>
      <c r="AK6" s="19" t="str">
        <f t="shared" si="7"/>
        <v/>
      </c>
      <c r="AL6" s="19" t="str">
        <f t="shared" si="7"/>
        <v/>
      </c>
      <c r="AM6" s="19" t="str">
        <f t="shared" si="7"/>
        <v/>
      </c>
      <c r="AN6" s="19" t="str">
        <f t="shared" si="7"/>
        <v/>
      </c>
      <c r="AO6" s="19" t="str">
        <f t="shared" si="7"/>
        <v/>
      </c>
      <c r="AP6" s="19" t="str">
        <f t="shared" si="7"/>
        <v/>
      </c>
      <c r="AQ6" s="19" t="str">
        <f t="shared" si="7"/>
        <v/>
      </c>
      <c r="AR6" s="19" t="str">
        <f t="shared" si="7"/>
        <v/>
      </c>
      <c r="AS6" s="19" t="str">
        <f t="shared" si="7"/>
        <v/>
      </c>
      <c r="AT6" s="19" t="str">
        <f t="shared" si="7"/>
        <v/>
      </c>
      <c r="AU6" s="19" t="str">
        <f t="shared" si="7"/>
        <v/>
      </c>
      <c r="AV6" s="19" t="str">
        <f t="shared" si="7"/>
        <v/>
      </c>
      <c r="AW6" s="19" t="str">
        <f t="shared" si="7"/>
        <v/>
      </c>
      <c r="AX6" s="19" t="str">
        <f t="shared" si="7"/>
        <v/>
      </c>
      <c r="AY6" s="19" t="str">
        <f t="shared" si="7"/>
        <v/>
      </c>
      <c r="AZ6" s="19" t="str">
        <f t="shared" si="7"/>
        <v/>
      </c>
      <c r="BA6" s="19" t="str">
        <f t="shared" si="7"/>
        <v/>
      </c>
      <c r="BB6" s="19" t="str">
        <f t="shared" si="7"/>
        <v/>
      </c>
      <c r="BC6" s="19" t="str">
        <f t="shared" si="7"/>
        <v/>
      </c>
      <c r="BD6" s="19" t="str">
        <f t="shared" si="7"/>
        <v/>
      </c>
      <c r="BE6" s="19" t="str">
        <f t="shared" si="7"/>
        <v/>
      </c>
      <c r="BF6" s="19" t="str">
        <f t="shared" si="7"/>
        <v/>
      </c>
      <c r="BG6" s="19" t="str">
        <f t="shared" si="7"/>
        <v/>
      </c>
      <c r="BH6" s="19" t="str">
        <f t="shared" si="7"/>
        <v/>
      </c>
      <c r="BI6" s="19" t="str">
        <f t="shared" si="7"/>
        <v/>
      </c>
      <c r="BJ6" s="19" t="str">
        <f t="shared" si="7"/>
        <v/>
      </c>
      <c r="BK6" s="19" t="str">
        <f t="shared" si="7"/>
        <v/>
      </c>
      <c r="BL6" s="19" t="str">
        <f t="shared" si="7"/>
        <v/>
      </c>
      <c r="BM6" s="19" t="str">
        <f t="shared" si="7"/>
        <v/>
      </c>
      <c r="BN6" s="19" t="str">
        <f t="shared" si="7"/>
        <v/>
      </c>
      <c r="BO6" s="19" t="str">
        <f t="shared" si="7"/>
        <v/>
      </c>
      <c r="BP6" s="19" t="str">
        <f t="shared" si="7"/>
        <v/>
      </c>
      <c r="BQ6" s="19" t="str">
        <f t="shared" si="7"/>
        <v/>
      </c>
      <c r="BR6" s="19" t="str">
        <f t="shared" si="7"/>
        <v/>
      </c>
      <c r="BS6" s="19" t="str">
        <f t="shared" si="7"/>
        <v/>
      </c>
      <c r="BT6" s="19" t="str">
        <f t="shared" si="7"/>
        <v/>
      </c>
      <c r="BU6" s="19" t="str">
        <f t="shared" si="7"/>
        <v/>
      </c>
      <c r="BV6" s="19" t="str">
        <f t="shared" si="7"/>
        <v/>
      </c>
      <c r="BW6" s="19" t="str">
        <f t="shared" si="7"/>
        <v/>
      </c>
      <c r="BX6" s="19" t="str">
        <f t="shared" si="7"/>
        <v/>
      </c>
      <c r="BY6" s="19" t="str">
        <f t="shared" si="7"/>
        <v/>
      </c>
      <c r="BZ6" s="19" t="str">
        <f t="shared" si="7"/>
        <v/>
      </c>
      <c r="CA6" s="19" t="str">
        <f t="shared" si="7"/>
        <v/>
      </c>
      <c r="CB6" s="19" t="str">
        <f t="shared" si="7"/>
        <v/>
      </c>
      <c r="CC6" s="19" t="str">
        <f t="shared" si="7"/>
        <v/>
      </c>
      <c r="CD6" s="19" t="str">
        <f t="shared" si="7"/>
        <v/>
      </c>
      <c r="CE6" s="19" t="str">
        <f t="shared" si="7"/>
        <v/>
      </c>
      <c r="CF6" s="19" t="str">
        <f t="shared" si="7"/>
        <v/>
      </c>
      <c r="CG6" s="19" t="str">
        <f t="shared" si="7"/>
        <v/>
      </c>
      <c r="CH6" s="19" t="str">
        <f t="shared" si="7"/>
        <v/>
      </c>
      <c r="CI6" s="19" t="str">
        <f t="shared" si="7"/>
        <v/>
      </c>
      <c r="CJ6" s="19" t="str">
        <f t="shared" si="7"/>
        <v/>
      </c>
      <c r="CK6" s="19" t="str">
        <f t="shared" si="7"/>
        <v/>
      </c>
      <c r="CL6" s="20">
        <f t="shared" si="5"/>
        <v>0</v>
      </c>
      <c r="CM6" s="21"/>
    </row>
    <row r="7" spans="1:91" s="27" customFormat="1" ht="15.75" customHeight="1">
      <c r="A7" s="91" t="s">
        <v>29</v>
      </c>
      <c r="B7" s="94">
        <v>22</v>
      </c>
      <c r="C7" s="14" t="s">
        <v>5</v>
      </c>
      <c r="D7" s="15">
        <v>44377</v>
      </c>
      <c r="E7" s="15">
        <v>44377</v>
      </c>
      <c r="F7" s="16">
        <v>4.1666666666666664E-2</v>
      </c>
      <c r="G7" s="60"/>
      <c r="H7" s="17">
        <f t="shared" ref="H7:AA7" si="8">IF($C7="予定",IF($F7="","",IF($F7&gt;=H$3,1,"")),IF($F7="","",IF($F7&gt;=H$3,2,"")))</f>
        <v>1</v>
      </c>
      <c r="I7" s="18">
        <f t="shared" si="8"/>
        <v>1</v>
      </c>
      <c r="J7" s="17" t="str">
        <f t="shared" si="8"/>
        <v/>
      </c>
      <c r="K7" s="18" t="str">
        <f t="shared" si="8"/>
        <v/>
      </c>
      <c r="L7" s="17" t="str">
        <f t="shared" si="8"/>
        <v/>
      </c>
      <c r="M7" s="18" t="str">
        <f t="shared" si="8"/>
        <v/>
      </c>
      <c r="N7" s="17" t="str">
        <f t="shared" si="8"/>
        <v/>
      </c>
      <c r="O7" s="18" t="str">
        <f t="shared" si="8"/>
        <v/>
      </c>
      <c r="P7" s="17" t="str">
        <f t="shared" si="8"/>
        <v/>
      </c>
      <c r="Q7" s="18" t="str">
        <f t="shared" si="8"/>
        <v/>
      </c>
      <c r="R7" s="17" t="str">
        <f t="shared" si="8"/>
        <v/>
      </c>
      <c r="S7" s="18" t="str">
        <f t="shared" si="8"/>
        <v/>
      </c>
      <c r="T7" s="17" t="str">
        <f t="shared" si="8"/>
        <v/>
      </c>
      <c r="U7" s="18" t="str">
        <f t="shared" si="8"/>
        <v/>
      </c>
      <c r="V7" s="17" t="str">
        <f t="shared" si="8"/>
        <v/>
      </c>
      <c r="W7" s="18" t="str">
        <f t="shared" si="8"/>
        <v/>
      </c>
      <c r="X7" s="17" t="str">
        <f t="shared" si="8"/>
        <v/>
      </c>
      <c r="Y7" s="18" t="str">
        <f t="shared" si="8"/>
        <v/>
      </c>
      <c r="Z7" s="17" t="str">
        <f t="shared" si="8"/>
        <v/>
      </c>
      <c r="AA7" s="18" t="str">
        <f t="shared" si="8"/>
        <v/>
      </c>
      <c r="AB7" s="19" t="str">
        <f t="shared" si="4"/>
        <v/>
      </c>
      <c r="AC7" s="19">
        <f t="shared" si="4"/>
        <v>3</v>
      </c>
      <c r="AD7" s="19" t="str">
        <f t="shared" si="4"/>
        <v/>
      </c>
      <c r="AE7" s="19" t="str">
        <f t="shared" si="4"/>
        <v/>
      </c>
      <c r="AF7" s="19" t="str">
        <f t="shared" si="4"/>
        <v/>
      </c>
      <c r="AG7" s="19" t="str">
        <f t="shared" si="4"/>
        <v/>
      </c>
      <c r="AH7" s="19" t="str">
        <f t="shared" si="4"/>
        <v/>
      </c>
      <c r="AI7" s="19" t="str">
        <f t="shared" si="4"/>
        <v/>
      </c>
      <c r="AJ7" s="19" t="str">
        <f t="shared" si="4"/>
        <v/>
      </c>
      <c r="AK7" s="19" t="str">
        <f t="shared" si="4"/>
        <v/>
      </c>
      <c r="AL7" s="19" t="str">
        <f t="shared" si="4"/>
        <v/>
      </c>
      <c r="AM7" s="19" t="str">
        <f t="shared" si="4"/>
        <v/>
      </c>
      <c r="AN7" s="19" t="str">
        <f t="shared" si="4"/>
        <v/>
      </c>
      <c r="AO7" s="19" t="str">
        <f t="shared" si="4"/>
        <v/>
      </c>
      <c r="AP7" s="19" t="str">
        <f t="shared" si="4"/>
        <v/>
      </c>
      <c r="AQ7" s="19" t="str">
        <f t="shared" si="4"/>
        <v/>
      </c>
      <c r="AR7" s="19" t="str">
        <f t="shared" si="4"/>
        <v/>
      </c>
      <c r="AS7" s="19" t="str">
        <f t="shared" si="4"/>
        <v/>
      </c>
      <c r="AT7" s="19" t="str">
        <f t="shared" si="4"/>
        <v/>
      </c>
      <c r="AU7" s="19" t="str">
        <f t="shared" si="4"/>
        <v/>
      </c>
      <c r="AV7" s="19" t="str">
        <f t="shared" si="4"/>
        <v/>
      </c>
      <c r="AW7" s="19" t="str">
        <f t="shared" si="4"/>
        <v/>
      </c>
      <c r="AX7" s="19" t="str">
        <f t="shared" si="4"/>
        <v/>
      </c>
      <c r="AY7" s="19" t="str">
        <f t="shared" si="4"/>
        <v/>
      </c>
      <c r="AZ7" s="19" t="str">
        <f t="shared" si="4"/>
        <v/>
      </c>
      <c r="BA7" s="19" t="str">
        <f t="shared" si="4"/>
        <v/>
      </c>
      <c r="BB7" s="19" t="str">
        <f t="shared" si="4"/>
        <v/>
      </c>
      <c r="BC7" s="19" t="str">
        <f t="shared" si="4"/>
        <v/>
      </c>
      <c r="BD7" s="19" t="str">
        <f t="shared" si="4"/>
        <v/>
      </c>
      <c r="BE7" s="19" t="str">
        <f t="shared" si="4"/>
        <v/>
      </c>
      <c r="BF7" s="19" t="str">
        <f t="shared" si="4"/>
        <v/>
      </c>
      <c r="BG7" s="19" t="str">
        <f t="shared" si="4"/>
        <v/>
      </c>
      <c r="BH7" s="19" t="str">
        <f t="shared" si="4"/>
        <v/>
      </c>
      <c r="BI7" s="19" t="str">
        <f t="shared" si="4"/>
        <v/>
      </c>
      <c r="BJ7" s="19" t="str">
        <f t="shared" si="4"/>
        <v/>
      </c>
      <c r="BK7" s="19" t="str">
        <f t="shared" si="4"/>
        <v/>
      </c>
      <c r="BL7" s="19" t="str">
        <f t="shared" si="4"/>
        <v/>
      </c>
      <c r="BM7" s="19" t="str">
        <f t="shared" si="4"/>
        <v/>
      </c>
      <c r="BN7" s="19" t="str">
        <f t="shared" si="4"/>
        <v/>
      </c>
      <c r="BO7" s="19" t="str">
        <f t="shared" si="4"/>
        <v/>
      </c>
      <c r="BP7" s="19" t="str">
        <f t="shared" si="4"/>
        <v/>
      </c>
      <c r="BQ7" s="19" t="str">
        <f t="shared" si="4"/>
        <v/>
      </c>
      <c r="BR7" s="19" t="str">
        <f t="shared" si="4"/>
        <v/>
      </c>
      <c r="BS7" s="19" t="str">
        <f t="shared" si="4"/>
        <v/>
      </c>
      <c r="BT7" s="19" t="str">
        <f t="shared" si="4"/>
        <v/>
      </c>
      <c r="BU7" s="19" t="str">
        <f t="shared" si="4"/>
        <v/>
      </c>
      <c r="BV7" s="19" t="str">
        <f t="shared" si="4"/>
        <v/>
      </c>
      <c r="BW7" s="19" t="str">
        <f t="shared" si="4"/>
        <v/>
      </c>
      <c r="BX7" s="19" t="str">
        <f t="shared" si="4"/>
        <v/>
      </c>
      <c r="BY7" s="19" t="str">
        <f t="shared" si="4"/>
        <v/>
      </c>
      <c r="BZ7" s="19" t="str">
        <f t="shared" si="4"/>
        <v/>
      </c>
      <c r="CA7" s="19" t="str">
        <f t="shared" si="4"/>
        <v/>
      </c>
      <c r="CB7" s="19" t="str">
        <f t="shared" si="4"/>
        <v/>
      </c>
      <c r="CC7" s="19" t="str">
        <f t="shared" si="4"/>
        <v/>
      </c>
      <c r="CD7" s="19" t="str">
        <f t="shared" si="4"/>
        <v/>
      </c>
      <c r="CE7" s="19" t="str">
        <f t="shared" si="4"/>
        <v/>
      </c>
      <c r="CF7" s="19" t="str">
        <f t="shared" si="4"/>
        <v/>
      </c>
      <c r="CG7" s="19" t="str">
        <f t="shared" si="4"/>
        <v/>
      </c>
      <c r="CH7" s="19" t="str">
        <f t="shared" si="4"/>
        <v/>
      </c>
      <c r="CI7" s="19" t="str">
        <f t="shared" si="4"/>
        <v/>
      </c>
      <c r="CJ7" s="19" t="str">
        <f t="shared" si="4"/>
        <v/>
      </c>
      <c r="CK7" s="19" t="str">
        <f t="shared" si="4"/>
        <v/>
      </c>
      <c r="CL7" s="20">
        <f t="shared" ref="CL7:CL8" si="9">F7</f>
        <v>4.1666666666666664E-2</v>
      </c>
      <c r="CM7" s="58"/>
    </row>
    <row r="8" spans="1:91" s="27" customFormat="1" ht="15.75" customHeight="1">
      <c r="A8" s="81"/>
      <c r="B8" s="95"/>
      <c r="C8" s="22" t="s">
        <v>6</v>
      </c>
      <c r="D8" s="15"/>
      <c r="E8" s="15"/>
      <c r="F8" s="23"/>
      <c r="G8" s="60"/>
      <c r="H8" s="17" t="str">
        <f t="shared" si="6"/>
        <v/>
      </c>
      <c r="I8" s="24" t="str">
        <f t="shared" si="6"/>
        <v/>
      </c>
      <c r="J8" s="17" t="str">
        <f t="shared" si="6"/>
        <v/>
      </c>
      <c r="K8" s="24" t="str">
        <f t="shared" si="6"/>
        <v/>
      </c>
      <c r="L8" s="17" t="str">
        <f t="shared" si="6"/>
        <v/>
      </c>
      <c r="M8" s="24" t="str">
        <f t="shared" si="6"/>
        <v/>
      </c>
      <c r="N8" s="17" t="str">
        <f t="shared" si="6"/>
        <v/>
      </c>
      <c r="O8" s="24" t="str">
        <f t="shared" si="6"/>
        <v/>
      </c>
      <c r="P8" s="17" t="str">
        <f t="shared" si="6"/>
        <v/>
      </c>
      <c r="Q8" s="24" t="str">
        <f t="shared" si="6"/>
        <v/>
      </c>
      <c r="R8" s="17" t="str">
        <f t="shared" si="6"/>
        <v/>
      </c>
      <c r="S8" s="24" t="str">
        <f t="shared" si="6"/>
        <v/>
      </c>
      <c r="T8" s="17" t="str">
        <f t="shared" si="6"/>
        <v/>
      </c>
      <c r="U8" s="24" t="str">
        <f t="shared" si="6"/>
        <v/>
      </c>
      <c r="V8" s="17" t="str">
        <f t="shared" si="6"/>
        <v/>
      </c>
      <c r="W8" s="24" t="str">
        <f t="shared" si="6"/>
        <v/>
      </c>
      <c r="X8" s="17" t="str">
        <f t="shared" si="6"/>
        <v/>
      </c>
      <c r="Y8" s="24" t="str">
        <f t="shared" si="6"/>
        <v/>
      </c>
      <c r="Z8" s="17" t="str">
        <f t="shared" si="6"/>
        <v/>
      </c>
      <c r="AA8" s="24" t="str">
        <f t="shared" si="6"/>
        <v/>
      </c>
      <c r="AB8" s="19" t="str">
        <f t="shared" si="7"/>
        <v/>
      </c>
      <c r="AC8" s="19" t="str">
        <f t="shared" si="7"/>
        <v/>
      </c>
      <c r="AD8" s="19" t="str">
        <f t="shared" si="7"/>
        <v/>
      </c>
      <c r="AE8" s="19" t="str">
        <f t="shared" si="7"/>
        <v/>
      </c>
      <c r="AF8" s="19" t="str">
        <f t="shared" si="7"/>
        <v/>
      </c>
      <c r="AG8" s="19" t="str">
        <f t="shared" si="7"/>
        <v/>
      </c>
      <c r="AH8" s="19" t="str">
        <f t="shared" si="7"/>
        <v/>
      </c>
      <c r="AI8" s="19" t="str">
        <f t="shared" si="7"/>
        <v/>
      </c>
      <c r="AJ8" s="19" t="str">
        <f t="shared" si="7"/>
        <v/>
      </c>
      <c r="AK8" s="19" t="str">
        <f t="shared" si="7"/>
        <v/>
      </c>
      <c r="AL8" s="19" t="str">
        <f t="shared" si="7"/>
        <v/>
      </c>
      <c r="AM8" s="19" t="str">
        <f t="shared" si="7"/>
        <v/>
      </c>
      <c r="AN8" s="19" t="str">
        <f t="shared" si="7"/>
        <v/>
      </c>
      <c r="AO8" s="19" t="str">
        <f t="shared" si="7"/>
        <v/>
      </c>
      <c r="AP8" s="19" t="str">
        <f t="shared" si="7"/>
        <v/>
      </c>
      <c r="AQ8" s="19" t="str">
        <f t="shared" si="7"/>
        <v/>
      </c>
      <c r="AR8" s="19" t="str">
        <f t="shared" si="7"/>
        <v/>
      </c>
      <c r="AS8" s="19" t="str">
        <f t="shared" si="7"/>
        <v/>
      </c>
      <c r="AT8" s="19" t="str">
        <f t="shared" si="7"/>
        <v/>
      </c>
      <c r="AU8" s="19" t="str">
        <f t="shared" si="7"/>
        <v/>
      </c>
      <c r="AV8" s="19" t="str">
        <f t="shared" si="7"/>
        <v/>
      </c>
      <c r="AW8" s="19" t="str">
        <f t="shared" si="7"/>
        <v/>
      </c>
      <c r="AX8" s="19" t="str">
        <f t="shared" si="7"/>
        <v/>
      </c>
      <c r="AY8" s="19" t="str">
        <f t="shared" si="7"/>
        <v/>
      </c>
      <c r="AZ8" s="19" t="str">
        <f t="shared" si="7"/>
        <v/>
      </c>
      <c r="BA8" s="19" t="str">
        <f t="shared" si="7"/>
        <v/>
      </c>
      <c r="BB8" s="19" t="str">
        <f t="shared" si="7"/>
        <v/>
      </c>
      <c r="BC8" s="19" t="str">
        <f t="shared" si="7"/>
        <v/>
      </c>
      <c r="BD8" s="19" t="str">
        <f t="shared" si="7"/>
        <v/>
      </c>
      <c r="BE8" s="19" t="str">
        <f t="shared" si="7"/>
        <v/>
      </c>
      <c r="BF8" s="19" t="str">
        <f t="shared" si="7"/>
        <v/>
      </c>
      <c r="BG8" s="19" t="str">
        <f t="shared" si="7"/>
        <v/>
      </c>
      <c r="BH8" s="19" t="str">
        <f t="shared" si="7"/>
        <v/>
      </c>
      <c r="BI8" s="19" t="str">
        <f t="shared" si="7"/>
        <v/>
      </c>
      <c r="BJ8" s="19" t="str">
        <f t="shared" si="7"/>
        <v/>
      </c>
      <c r="BK8" s="19" t="str">
        <f t="shared" si="7"/>
        <v/>
      </c>
      <c r="BL8" s="19" t="str">
        <f t="shared" si="7"/>
        <v/>
      </c>
      <c r="BM8" s="19" t="str">
        <f t="shared" si="7"/>
        <v/>
      </c>
      <c r="BN8" s="19" t="str">
        <f t="shared" si="7"/>
        <v/>
      </c>
      <c r="BO8" s="19" t="str">
        <f t="shared" si="7"/>
        <v/>
      </c>
      <c r="BP8" s="19" t="str">
        <f t="shared" si="7"/>
        <v/>
      </c>
      <c r="BQ8" s="19" t="str">
        <f t="shared" si="7"/>
        <v/>
      </c>
      <c r="BR8" s="19" t="str">
        <f t="shared" si="7"/>
        <v/>
      </c>
      <c r="BS8" s="19" t="str">
        <f t="shared" si="7"/>
        <v/>
      </c>
      <c r="BT8" s="19" t="str">
        <f t="shared" si="7"/>
        <v/>
      </c>
      <c r="BU8" s="19" t="str">
        <f t="shared" si="7"/>
        <v/>
      </c>
      <c r="BV8" s="19" t="str">
        <f t="shared" si="7"/>
        <v/>
      </c>
      <c r="BW8" s="19" t="str">
        <f t="shared" si="7"/>
        <v/>
      </c>
      <c r="BX8" s="19" t="str">
        <f t="shared" si="7"/>
        <v/>
      </c>
      <c r="BY8" s="19" t="str">
        <f t="shared" si="7"/>
        <v/>
      </c>
      <c r="BZ8" s="19" t="str">
        <f t="shared" si="7"/>
        <v/>
      </c>
      <c r="CA8" s="19" t="str">
        <f t="shared" si="7"/>
        <v/>
      </c>
      <c r="CB8" s="19" t="str">
        <f t="shared" si="7"/>
        <v/>
      </c>
      <c r="CC8" s="19" t="str">
        <f t="shared" si="7"/>
        <v/>
      </c>
      <c r="CD8" s="19" t="str">
        <f t="shared" si="7"/>
        <v/>
      </c>
      <c r="CE8" s="19" t="str">
        <f t="shared" si="7"/>
        <v/>
      </c>
      <c r="CF8" s="19" t="str">
        <f t="shared" si="7"/>
        <v/>
      </c>
      <c r="CG8" s="19" t="str">
        <f t="shared" si="7"/>
        <v/>
      </c>
      <c r="CH8" s="19" t="str">
        <f t="shared" si="7"/>
        <v/>
      </c>
      <c r="CI8" s="19" t="str">
        <f t="shared" si="7"/>
        <v/>
      </c>
      <c r="CJ8" s="19" t="str">
        <f t="shared" si="7"/>
        <v/>
      </c>
      <c r="CK8" s="19" t="str">
        <f t="shared" si="7"/>
        <v/>
      </c>
      <c r="CL8" s="20">
        <f t="shared" si="9"/>
        <v>0</v>
      </c>
      <c r="CM8" s="58"/>
    </row>
    <row r="9" spans="1:91" ht="15.75" customHeight="1">
      <c r="A9" s="91" t="s">
        <v>30</v>
      </c>
      <c r="B9" s="94">
        <v>44</v>
      </c>
      <c r="C9" s="14" t="s">
        <v>5</v>
      </c>
      <c r="D9" s="15">
        <v>44378</v>
      </c>
      <c r="E9" s="15">
        <v>44378</v>
      </c>
      <c r="F9" s="16">
        <v>8.3333333333333329E-2</v>
      </c>
      <c r="G9" s="60"/>
      <c r="H9" s="17">
        <f t="shared" ref="H9:AA9" si="10">IF($C9="予定",IF($F9="","",IF($F9&gt;=H$3,1,"")),IF($F9="","",IF($F9&gt;=H$3,2,"")))</f>
        <v>1</v>
      </c>
      <c r="I9" s="24">
        <f t="shared" si="10"/>
        <v>1</v>
      </c>
      <c r="J9" s="17">
        <f t="shared" si="10"/>
        <v>1</v>
      </c>
      <c r="K9" s="24">
        <f t="shared" si="10"/>
        <v>1</v>
      </c>
      <c r="L9" s="17" t="str">
        <f t="shared" si="10"/>
        <v/>
      </c>
      <c r="M9" s="24" t="str">
        <f t="shared" si="10"/>
        <v/>
      </c>
      <c r="N9" s="17" t="str">
        <f t="shared" si="10"/>
        <v/>
      </c>
      <c r="O9" s="24" t="str">
        <f t="shared" si="10"/>
        <v/>
      </c>
      <c r="P9" s="17" t="str">
        <f t="shared" si="10"/>
        <v/>
      </c>
      <c r="Q9" s="24" t="str">
        <f t="shared" si="10"/>
        <v/>
      </c>
      <c r="R9" s="17" t="str">
        <f t="shared" si="10"/>
        <v/>
      </c>
      <c r="S9" s="24" t="str">
        <f t="shared" si="10"/>
        <v/>
      </c>
      <c r="T9" s="17" t="str">
        <f t="shared" si="10"/>
        <v/>
      </c>
      <c r="U9" s="24" t="str">
        <f t="shared" si="10"/>
        <v/>
      </c>
      <c r="V9" s="17" t="str">
        <f t="shared" si="10"/>
        <v/>
      </c>
      <c r="W9" s="24" t="str">
        <f t="shared" si="10"/>
        <v/>
      </c>
      <c r="X9" s="17" t="str">
        <f t="shared" si="10"/>
        <v/>
      </c>
      <c r="Y9" s="24" t="str">
        <f t="shared" si="10"/>
        <v/>
      </c>
      <c r="Z9" s="17" t="str">
        <f t="shared" si="10"/>
        <v/>
      </c>
      <c r="AA9" s="24" t="str">
        <f t="shared" si="10"/>
        <v/>
      </c>
      <c r="AB9" s="19" t="str">
        <f t="shared" ref="AB9:CK9" si="11">IF($C9="予定",IF(($D9=""),"",IF(($E9=""),"",IF((AB$3&gt;=$D9)*AND(AB$3&lt;=$E9),3,""))),IF(($D9=""),"",IF(($E9=""),"",IF((AB$3&gt;=$D9)*AND(AB$3&lt;=$E9),4,""))))</f>
        <v/>
      </c>
      <c r="AC9" s="19" t="str">
        <f t="shared" si="11"/>
        <v/>
      </c>
      <c r="AD9" s="19">
        <f t="shared" si="11"/>
        <v>3</v>
      </c>
      <c r="AE9" s="19" t="str">
        <f t="shared" si="11"/>
        <v/>
      </c>
      <c r="AF9" s="19" t="str">
        <f t="shared" si="11"/>
        <v/>
      </c>
      <c r="AG9" s="19" t="str">
        <f t="shared" si="11"/>
        <v/>
      </c>
      <c r="AH9" s="19" t="str">
        <f t="shared" si="11"/>
        <v/>
      </c>
      <c r="AI9" s="19" t="str">
        <f t="shared" si="11"/>
        <v/>
      </c>
      <c r="AJ9" s="19" t="str">
        <f t="shared" si="11"/>
        <v/>
      </c>
      <c r="AK9" s="19" t="str">
        <f t="shared" si="11"/>
        <v/>
      </c>
      <c r="AL9" s="19" t="str">
        <f t="shared" si="11"/>
        <v/>
      </c>
      <c r="AM9" s="19" t="str">
        <f t="shared" si="11"/>
        <v/>
      </c>
      <c r="AN9" s="19" t="str">
        <f t="shared" si="11"/>
        <v/>
      </c>
      <c r="AO9" s="19" t="str">
        <f t="shared" si="11"/>
        <v/>
      </c>
      <c r="AP9" s="19" t="str">
        <f t="shared" si="11"/>
        <v/>
      </c>
      <c r="AQ9" s="19" t="str">
        <f t="shared" si="11"/>
        <v/>
      </c>
      <c r="AR9" s="19" t="str">
        <f t="shared" si="11"/>
        <v/>
      </c>
      <c r="AS9" s="19" t="str">
        <f t="shared" si="11"/>
        <v/>
      </c>
      <c r="AT9" s="19" t="str">
        <f t="shared" si="11"/>
        <v/>
      </c>
      <c r="AU9" s="19" t="str">
        <f t="shared" si="11"/>
        <v/>
      </c>
      <c r="AV9" s="19" t="str">
        <f t="shared" si="11"/>
        <v/>
      </c>
      <c r="AW9" s="19" t="str">
        <f t="shared" si="11"/>
        <v/>
      </c>
      <c r="AX9" s="19" t="str">
        <f t="shared" si="11"/>
        <v/>
      </c>
      <c r="AY9" s="19" t="str">
        <f t="shared" si="11"/>
        <v/>
      </c>
      <c r="AZ9" s="19" t="str">
        <f t="shared" si="11"/>
        <v/>
      </c>
      <c r="BA9" s="19" t="str">
        <f t="shared" si="11"/>
        <v/>
      </c>
      <c r="BB9" s="19" t="str">
        <f t="shared" si="11"/>
        <v/>
      </c>
      <c r="BC9" s="19" t="str">
        <f t="shared" si="11"/>
        <v/>
      </c>
      <c r="BD9" s="19" t="str">
        <f t="shared" si="11"/>
        <v/>
      </c>
      <c r="BE9" s="19" t="str">
        <f t="shared" si="11"/>
        <v/>
      </c>
      <c r="BF9" s="19" t="str">
        <f t="shared" si="11"/>
        <v/>
      </c>
      <c r="BG9" s="19" t="str">
        <f t="shared" si="11"/>
        <v/>
      </c>
      <c r="BH9" s="19" t="str">
        <f t="shared" si="11"/>
        <v/>
      </c>
      <c r="BI9" s="19" t="str">
        <f t="shared" si="11"/>
        <v/>
      </c>
      <c r="BJ9" s="19" t="str">
        <f t="shared" si="11"/>
        <v/>
      </c>
      <c r="BK9" s="19" t="str">
        <f t="shared" si="11"/>
        <v/>
      </c>
      <c r="BL9" s="19" t="str">
        <f t="shared" si="11"/>
        <v/>
      </c>
      <c r="BM9" s="19" t="str">
        <f t="shared" si="11"/>
        <v/>
      </c>
      <c r="BN9" s="19" t="str">
        <f t="shared" si="11"/>
        <v/>
      </c>
      <c r="BO9" s="19" t="str">
        <f t="shared" si="11"/>
        <v/>
      </c>
      <c r="BP9" s="19" t="str">
        <f t="shared" si="11"/>
        <v/>
      </c>
      <c r="BQ9" s="19" t="str">
        <f t="shared" si="11"/>
        <v/>
      </c>
      <c r="BR9" s="19" t="str">
        <f t="shared" si="11"/>
        <v/>
      </c>
      <c r="BS9" s="19" t="str">
        <f t="shared" si="11"/>
        <v/>
      </c>
      <c r="BT9" s="19" t="str">
        <f t="shared" si="11"/>
        <v/>
      </c>
      <c r="BU9" s="19" t="str">
        <f t="shared" si="11"/>
        <v/>
      </c>
      <c r="BV9" s="19" t="str">
        <f t="shared" si="11"/>
        <v/>
      </c>
      <c r="BW9" s="19" t="str">
        <f t="shared" si="11"/>
        <v/>
      </c>
      <c r="BX9" s="19" t="str">
        <f t="shared" si="11"/>
        <v/>
      </c>
      <c r="BY9" s="19" t="str">
        <f t="shared" si="11"/>
        <v/>
      </c>
      <c r="BZ9" s="19" t="str">
        <f t="shared" si="11"/>
        <v/>
      </c>
      <c r="CA9" s="19" t="str">
        <f t="shared" si="11"/>
        <v/>
      </c>
      <c r="CB9" s="19" t="str">
        <f t="shared" si="11"/>
        <v/>
      </c>
      <c r="CC9" s="19" t="str">
        <f t="shared" si="11"/>
        <v/>
      </c>
      <c r="CD9" s="19" t="str">
        <f t="shared" si="11"/>
        <v/>
      </c>
      <c r="CE9" s="19" t="str">
        <f t="shared" si="11"/>
        <v/>
      </c>
      <c r="CF9" s="19" t="str">
        <f t="shared" si="11"/>
        <v/>
      </c>
      <c r="CG9" s="19" t="str">
        <f t="shared" si="11"/>
        <v/>
      </c>
      <c r="CH9" s="19" t="str">
        <f t="shared" si="11"/>
        <v/>
      </c>
      <c r="CI9" s="19" t="str">
        <f t="shared" si="11"/>
        <v/>
      </c>
      <c r="CJ9" s="19" t="str">
        <f t="shared" si="11"/>
        <v/>
      </c>
      <c r="CK9" s="19" t="str">
        <f t="shared" si="11"/>
        <v/>
      </c>
      <c r="CL9" s="20">
        <f t="shared" si="5"/>
        <v>8.3333333333333329E-2</v>
      </c>
      <c r="CM9" s="21"/>
    </row>
    <row r="10" spans="1:91" ht="15.75" customHeight="1">
      <c r="A10" s="81"/>
      <c r="B10" s="96"/>
      <c r="C10" s="22" t="s">
        <v>6</v>
      </c>
      <c r="D10" s="15"/>
      <c r="E10" s="15"/>
      <c r="F10" s="23"/>
      <c r="G10" s="60"/>
      <c r="H10" s="17" t="str">
        <f t="shared" ref="H10:AA10" si="12">IF($C10="予定",IF($F10="","",IF($F10&gt;=H$3,1,"")),IF($F10="","",IF($F10&gt;=H$3,2,"")))</f>
        <v/>
      </c>
      <c r="I10" s="24" t="str">
        <f t="shared" si="12"/>
        <v/>
      </c>
      <c r="J10" s="17" t="str">
        <f t="shared" si="12"/>
        <v/>
      </c>
      <c r="K10" s="24" t="str">
        <f t="shared" si="12"/>
        <v/>
      </c>
      <c r="L10" s="17" t="str">
        <f t="shared" si="12"/>
        <v/>
      </c>
      <c r="M10" s="24" t="str">
        <f t="shared" si="12"/>
        <v/>
      </c>
      <c r="N10" s="17" t="str">
        <f t="shared" si="12"/>
        <v/>
      </c>
      <c r="O10" s="24" t="str">
        <f t="shared" si="12"/>
        <v/>
      </c>
      <c r="P10" s="17" t="str">
        <f t="shared" si="12"/>
        <v/>
      </c>
      <c r="Q10" s="24" t="str">
        <f t="shared" si="12"/>
        <v/>
      </c>
      <c r="R10" s="17" t="str">
        <f t="shared" si="12"/>
        <v/>
      </c>
      <c r="S10" s="24" t="str">
        <f t="shared" si="12"/>
        <v/>
      </c>
      <c r="T10" s="17" t="str">
        <f t="shared" si="12"/>
        <v/>
      </c>
      <c r="U10" s="24" t="str">
        <f t="shared" si="12"/>
        <v/>
      </c>
      <c r="V10" s="17" t="str">
        <f t="shared" si="12"/>
        <v/>
      </c>
      <c r="W10" s="24" t="str">
        <f t="shared" si="12"/>
        <v/>
      </c>
      <c r="X10" s="17" t="str">
        <f t="shared" si="12"/>
        <v/>
      </c>
      <c r="Y10" s="24" t="str">
        <f t="shared" si="12"/>
        <v/>
      </c>
      <c r="Z10" s="17" t="str">
        <f t="shared" si="12"/>
        <v/>
      </c>
      <c r="AA10" s="24" t="str">
        <f t="shared" si="12"/>
        <v/>
      </c>
      <c r="AB10" s="19" t="str">
        <f t="shared" ref="AB10:CK10" si="13">IF($C10="予定",IF(($D10=""),"",IF(($E10=""),"",IF((AB$3&gt;=$D10)*AND(AB$3&lt;=$E10),3,""))),IF(($D10=""),"",IF(($E10=""),"",IF((AB$3&gt;=$D10)*AND(AB$3&lt;=$E10),4,""))))</f>
        <v/>
      </c>
      <c r="AC10" s="19" t="str">
        <f t="shared" si="13"/>
        <v/>
      </c>
      <c r="AD10" s="19" t="str">
        <f t="shared" si="13"/>
        <v/>
      </c>
      <c r="AE10" s="19" t="str">
        <f t="shared" si="13"/>
        <v/>
      </c>
      <c r="AF10" s="19" t="str">
        <f t="shared" si="13"/>
        <v/>
      </c>
      <c r="AG10" s="19" t="str">
        <f t="shared" si="13"/>
        <v/>
      </c>
      <c r="AH10" s="19" t="str">
        <f t="shared" si="13"/>
        <v/>
      </c>
      <c r="AI10" s="19" t="str">
        <f t="shared" si="13"/>
        <v/>
      </c>
      <c r="AJ10" s="19" t="str">
        <f t="shared" si="13"/>
        <v/>
      </c>
      <c r="AK10" s="19" t="str">
        <f t="shared" si="13"/>
        <v/>
      </c>
      <c r="AL10" s="19" t="str">
        <f t="shared" si="13"/>
        <v/>
      </c>
      <c r="AM10" s="19" t="str">
        <f t="shared" si="13"/>
        <v/>
      </c>
      <c r="AN10" s="19" t="str">
        <f t="shared" si="13"/>
        <v/>
      </c>
      <c r="AO10" s="19" t="str">
        <f t="shared" si="13"/>
        <v/>
      </c>
      <c r="AP10" s="19" t="str">
        <f t="shared" si="13"/>
        <v/>
      </c>
      <c r="AQ10" s="19" t="str">
        <f t="shared" si="13"/>
        <v/>
      </c>
      <c r="AR10" s="19" t="str">
        <f t="shared" si="13"/>
        <v/>
      </c>
      <c r="AS10" s="19" t="str">
        <f t="shared" si="13"/>
        <v/>
      </c>
      <c r="AT10" s="19" t="str">
        <f t="shared" si="13"/>
        <v/>
      </c>
      <c r="AU10" s="19" t="str">
        <f t="shared" si="13"/>
        <v/>
      </c>
      <c r="AV10" s="19" t="str">
        <f t="shared" si="13"/>
        <v/>
      </c>
      <c r="AW10" s="19" t="str">
        <f t="shared" si="13"/>
        <v/>
      </c>
      <c r="AX10" s="19" t="str">
        <f t="shared" si="13"/>
        <v/>
      </c>
      <c r="AY10" s="19" t="str">
        <f t="shared" si="13"/>
        <v/>
      </c>
      <c r="AZ10" s="19" t="str">
        <f t="shared" si="13"/>
        <v/>
      </c>
      <c r="BA10" s="19" t="str">
        <f t="shared" si="13"/>
        <v/>
      </c>
      <c r="BB10" s="19" t="str">
        <f t="shared" si="13"/>
        <v/>
      </c>
      <c r="BC10" s="19" t="str">
        <f t="shared" si="13"/>
        <v/>
      </c>
      <c r="BD10" s="19" t="str">
        <f t="shared" si="13"/>
        <v/>
      </c>
      <c r="BE10" s="19" t="str">
        <f t="shared" si="13"/>
        <v/>
      </c>
      <c r="BF10" s="19" t="str">
        <f t="shared" si="13"/>
        <v/>
      </c>
      <c r="BG10" s="19" t="str">
        <f t="shared" si="13"/>
        <v/>
      </c>
      <c r="BH10" s="19" t="str">
        <f t="shared" si="13"/>
        <v/>
      </c>
      <c r="BI10" s="19" t="str">
        <f t="shared" si="13"/>
        <v/>
      </c>
      <c r="BJ10" s="19" t="str">
        <f t="shared" si="13"/>
        <v/>
      </c>
      <c r="BK10" s="19" t="str">
        <f t="shared" si="13"/>
        <v/>
      </c>
      <c r="BL10" s="19" t="str">
        <f t="shared" si="13"/>
        <v/>
      </c>
      <c r="BM10" s="19" t="str">
        <f t="shared" si="13"/>
        <v/>
      </c>
      <c r="BN10" s="19" t="str">
        <f t="shared" si="13"/>
        <v/>
      </c>
      <c r="BO10" s="19" t="str">
        <f t="shared" si="13"/>
        <v/>
      </c>
      <c r="BP10" s="19" t="str">
        <f t="shared" si="13"/>
        <v/>
      </c>
      <c r="BQ10" s="19" t="str">
        <f t="shared" si="13"/>
        <v/>
      </c>
      <c r="BR10" s="19" t="str">
        <f t="shared" si="13"/>
        <v/>
      </c>
      <c r="BS10" s="19" t="str">
        <f t="shared" si="13"/>
        <v/>
      </c>
      <c r="BT10" s="19" t="str">
        <f t="shared" si="13"/>
        <v/>
      </c>
      <c r="BU10" s="19" t="str">
        <f t="shared" si="13"/>
        <v/>
      </c>
      <c r="BV10" s="19" t="str">
        <f t="shared" si="13"/>
        <v/>
      </c>
      <c r="BW10" s="19" t="str">
        <f t="shared" si="13"/>
        <v/>
      </c>
      <c r="BX10" s="19" t="str">
        <f t="shared" si="13"/>
        <v/>
      </c>
      <c r="BY10" s="19" t="str">
        <f t="shared" si="13"/>
        <v/>
      </c>
      <c r="BZ10" s="19" t="str">
        <f t="shared" si="13"/>
        <v/>
      </c>
      <c r="CA10" s="19" t="str">
        <f t="shared" si="13"/>
        <v/>
      </c>
      <c r="CB10" s="19" t="str">
        <f t="shared" si="13"/>
        <v/>
      </c>
      <c r="CC10" s="19" t="str">
        <f t="shared" si="13"/>
        <v/>
      </c>
      <c r="CD10" s="19" t="str">
        <f t="shared" si="13"/>
        <v/>
      </c>
      <c r="CE10" s="19" t="str">
        <f t="shared" si="13"/>
        <v/>
      </c>
      <c r="CF10" s="19" t="str">
        <f t="shared" si="13"/>
        <v/>
      </c>
      <c r="CG10" s="19" t="str">
        <f t="shared" si="13"/>
        <v/>
      </c>
      <c r="CH10" s="19" t="str">
        <f t="shared" si="13"/>
        <v/>
      </c>
      <c r="CI10" s="19" t="str">
        <f t="shared" si="13"/>
        <v/>
      </c>
      <c r="CJ10" s="19" t="str">
        <f t="shared" si="13"/>
        <v/>
      </c>
      <c r="CK10" s="19" t="str">
        <f t="shared" si="13"/>
        <v/>
      </c>
      <c r="CL10" s="20">
        <f t="shared" si="5"/>
        <v>0</v>
      </c>
      <c r="CM10" s="21"/>
    </row>
    <row r="11" spans="1:91" ht="15.75" customHeight="1">
      <c r="A11" s="91" t="s">
        <v>31</v>
      </c>
      <c r="B11" s="94">
        <v>42</v>
      </c>
      <c r="C11" s="14" t="s">
        <v>5</v>
      </c>
      <c r="D11" s="15">
        <v>44379</v>
      </c>
      <c r="E11" s="15">
        <v>44379</v>
      </c>
      <c r="F11" s="16">
        <v>8.3333333333333329E-2</v>
      </c>
      <c r="G11" s="60"/>
      <c r="H11" s="17">
        <f t="shared" ref="H11:AA11" si="14">IF($C11="予定",IF($F11="","",IF($F11&gt;=H$3,1,"")),IF($F11="","",IF($F11&gt;=H$3,2,"")))</f>
        <v>1</v>
      </c>
      <c r="I11" s="24">
        <f t="shared" si="14"/>
        <v>1</v>
      </c>
      <c r="J11" s="17">
        <f t="shared" si="14"/>
        <v>1</v>
      </c>
      <c r="K11" s="24">
        <f t="shared" si="14"/>
        <v>1</v>
      </c>
      <c r="L11" s="17" t="str">
        <f t="shared" si="14"/>
        <v/>
      </c>
      <c r="M11" s="24" t="str">
        <f t="shared" si="14"/>
        <v/>
      </c>
      <c r="N11" s="17" t="str">
        <f t="shared" si="14"/>
        <v/>
      </c>
      <c r="O11" s="24" t="str">
        <f t="shared" si="14"/>
        <v/>
      </c>
      <c r="P11" s="17" t="str">
        <f t="shared" si="14"/>
        <v/>
      </c>
      <c r="Q11" s="24" t="str">
        <f t="shared" si="14"/>
        <v/>
      </c>
      <c r="R11" s="17" t="str">
        <f t="shared" si="14"/>
        <v/>
      </c>
      <c r="S11" s="24" t="str">
        <f t="shared" si="14"/>
        <v/>
      </c>
      <c r="T11" s="17" t="str">
        <f t="shared" si="14"/>
        <v/>
      </c>
      <c r="U11" s="24" t="str">
        <f t="shared" si="14"/>
        <v/>
      </c>
      <c r="V11" s="17" t="str">
        <f t="shared" si="14"/>
        <v/>
      </c>
      <c r="W11" s="24" t="str">
        <f t="shared" si="14"/>
        <v/>
      </c>
      <c r="X11" s="17" t="str">
        <f t="shared" si="14"/>
        <v/>
      </c>
      <c r="Y11" s="24" t="str">
        <f t="shared" si="14"/>
        <v/>
      </c>
      <c r="Z11" s="17" t="str">
        <f t="shared" si="14"/>
        <v/>
      </c>
      <c r="AA11" s="24" t="str">
        <f t="shared" si="14"/>
        <v/>
      </c>
      <c r="AB11" s="19" t="str">
        <f t="shared" ref="AB11:CK11" si="15">IF($C11="予定",IF(($D11=""),"",IF(($E11=""),"",IF((AB$3&gt;=$D11)*AND(AB$3&lt;=$E11),3,""))),IF(($D11=""),"",IF(($E11=""),"",IF((AB$3&gt;=$D11)*AND(AB$3&lt;=$E11),4,""))))</f>
        <v/>
      </c>
      <c r="AC11" s="19" t="str">
        <f t="shared" si="15"/>
        <v/>
      </c>
      <c r="AD11" s="19" t="str">
        <f t="shared" si="15"/>
        <v/>
      </c>
      <c r="AE11" s="19">
        <f t="shared" si="15"/>
        <v>3</v>
      </c>
      <c r="AF11" s="19" t="str">
        <f t="shared" si="15"/>
        <v/>
      </c>
      <c r="AG11" s="19" t="str">
        <f t="shared" si="15"/>
        <v/>
      </c>
      <c r="AH11" s="19" t="str">
        <f t="shared" si="15"/>
        <v/>
      </c>
      <c r="AI11" s="19" t="str">
        <f t="shared" si="15"/>
        <v/>
      </c>
      <c r="AJ11" s="19" t="str">
        <f t="shared" si="15"/>
        <v/>
      </c>
      <c r="AK11" s="19" t="str">
        <f t="shared" si="15"/>
        <v/>
      </c>
      <c r="AL11" s="19" t="str">
        <f t="shared" si="15"/>
        <v/>
      </c>
      <c r="AM11" s="19" t="str">
        <f t="shared" si="15"/>
        <v/>
      </c>
      <c r="AN11" s="19" t="str">
        <f t="shared" si="15"/>
        <v/>
      </c>
      <c r="AO11" s="19" t="str">
        <f t="shared" si="15"/>
        <v/>
      </c>
      <c r="AP11" s="19" t="str">
        <f t="shared" si="15"/>
        <v/>
      </c>
      <c r="AQ11" s="19" t="str">
        <f t="shared" si="15"/>
        <v/>
      </c>
      <c r="AR11" s="19" t="str">
        <f t="shared" si="15"/>
        <v/>
      </c>
      <c r="AS11" s="19" t="str">
        <f t="shared" si="15"/>
        <v/>
      </c>
      <c r="AT11" s="19" t="str">
        <f t="shared" si="15"/>
        <v/>
      </c>
      <c r="AU11" s="19" t="str">
        <f t="shared" si="15"/>
        <v/>
      </c>
      <c r="AV11" s="19" t="str">
        <f t="shared" si="15"/>
        <v/>
      </c>
      <c r="AW11" s="19" t="str">
        <f t="shared" si="15"/>
        <v/>
      </c>
      <c r="AX11" s="19" t="str">
        <f t="shared" si="15"/>
        <v/>
      </c>
      <c r="AY11" s="19" t="str">
        <f t="shared" si="15"/>
        <v/>
      </c>
      <c r="AZ11" s="19" t="str">
        <f t="shared" si="15"/>
        <v/>
      </c>
      <c r="BA11" s="19" t="str">
        <f t="shared" si="15"/>
        <v/>
      </c>
      <c r="BB11" s="19" t="str">
        <f t="shared" si="15"/>
        <v/>
      </c>
      <c r="BC11" s="19" t="str">
        <f t="shared" si="15"/>
        <v/>
      </c>
      <c r="BD11" s="19" t="str">
        <f t="shared" si="15"/>
        <v/>
      </c>
      <c r="BE11" s="19" t="str">
        <f t="shared" si="15"/>
        <v/>
      </c>
      <c r="BF11" s="19" t="str">
        <f t="shared" si="15"/>
        <v/>
      </c>
      <c r="BG11" s="19" t="str">
        <f t="shared" si="15"/>
        <v/>
      </c>
      <c r="BH11" s="19" t="str">
        <f t="shared" si="15"/>
        <v/>
      </c>
      <c r="BI11" s="19" t="str">
        <f t="shared" si="15"/>
        <v/>
      </c>
      <c r="BJ11" s="19" t="str">
        <f t="shared" si="15"/>
        <v/>
      </c>
      <c r="BK11" s="19" t="str">
        <f t="shared" si="15"/>
        <v/>
      </c>
      <c r="BL11" s="19" t="str">
        <f t="shared" si="15"/>
        <v/>
      </c>
      <c r="BM11" s="19" t="str">
        <f t="shared" si="15"/>
        <v/>
      </c>
      <c r="BN11" s="19" t="str">
        <f t="shared" si="15"/>
        <v/>
      </c>
      <c r="BO11" s="19" t="str">
        <f t="shared" si="15"/>
        <v/>
      </c>
      <c r="BP11" s="19" t="str">
        <f t="shared" si="15"/>
        <v/>
      </c>
      <c r="BQ11" s="19" t="str">
        <f t="shared" si="15"/>
        <v/>
      </c>
      <c r="BR11" s="19" t="str">
        <f t="shared" si="15"/>
        <v/>
      </c>
      <c r="BS11" s="19" t="str">
        <f t="shared" si="15"/>
        <v/>
      </c>
      <c r="BT11" s="19" t="str">
        <f t="shared" si="15"/>
        <v/>
      </c>
      <c r="BU11" s="19" t="str">
        <f t="shared" si="15"/>
        <v/>
      </c>
      <c r="BV11" s="19" t="str">
        <f t="shared" si="15"/>
        <v/>
      </c>
      <c r="BW11" s="19" t="str">
        <f t="shared" si="15"/>
        <v/>
      </c>
      <c r="BX11" s="19" t="str">
        <f t="shared" si="15"/>
        <v/>
      </c>
      <c r="BY11" s="19" t="str">
        <f t="shared" si="15"/>
        <v/>
      </c>
      <c r="BZ11" s="19" t="str">
        <f t="shared" si="15"/>
        <v/>
      </c>
      <c r="CA11" s="19" t="str">
        <f t="shared" si="15"/>
        <v/>
      </c>
      <c r="CB11" s="19" t="str">
        <f t="shared" si="15"/>
        <v/>
      </c>
      <c r="CC11" s="19" t="str">
        <f t="shared" si="15"/>
        <v/>
      </c>
      <c r="CD11" s="19" t="str">
        <f t="shared" si="15"/>
        <v/>
      </c>
      <c r="CE11" s="19" t="str">
        <f t="shared" si="15"/>
        <v/>
      </c>
      <c r="CF11" s="19" t="str">
        <f t="shared" si="15"/>
        <v/>
      </c>
      <c r="CG11" s="19" t="str">
        <f t="shared" si="15"/>
        <v/>
      </c>
      <c r="CH11" s="19" t="str">
        <f t="shared" si="15"/>
        <v/>
      </c>
      <c r="CI11" s="19" t="str">
        <f t="shared" si="15"/>
        <v/>
      </c>
      <c r="CJ11" s="19" t="str">
        <f t="shared" si="15"/>
        <v/>
      </c>
      <c r="CK11" s="19" t="str">
        <f t="shared" si="15"/>
        <v/>
      </c>
      <c r="CL11" s="20">
        <f t="shared" si="5"/>
        <v>8.3333333333333329E-2</v>
      </c>
      <c r="CM11" s="21"/>
    </row>
    <row r="12" spans="1:91" ht="15.75" customHeight="1">
      <c r="A12" s="81"/>
      <c r="B12" s="95"/>
      <c r="C12" s="22" t="s">
        <v>6</v>
      </c>
      <c r="D12" s="15"/>
      <c r="E12" s="15"/>
      <c r="F12" s="23"/>
      <c r="G12" s="60"/>
      <c r="H12" s="17" t="str">
        <f t="shared" ref="H12:AA12" si="16">IF($C12="予定",IF($F12="","",IF($F12&gt;=H$3,1,"")),IF($F12="","",IF($F12&gt;=H$3,2,"")))</f>
        <v/>
      </c>
      <c r="I12" s="24" t="str">
        <f t="shared" si="16"/>
        <v/>
      </c>
      <c r="J12" s="17" t="str">
        <f t="shared" si="16"/>
        <v/>
      </c>
      <c r="K12" s="24" t="str">
        <f t="shared" si="16"/>
        <v/>
      </c>
      <c r="L12" s="17" t="str">
        <f t="shared" si="16"/>
        <v/>
      </c>
      <c r="M12" s="24" t="str">
        <f t="shared" si="16"/>
        <v/>
      </c>
      <c r="N12" s="17" t="str">
        <f t="shared" si="16"/>
        <v/>
      </c>
      <c r="O12" s="24" t="str">
        <f t="shared" si="16"/>
        <v/>
      </c>
      <c r="P12" s="17" t="str">
        <f t="shared" si="16"/>
        <v/>
      </c>
      <c r="Q12" s="24" t="str">
        <f t="shared" si="16"/>
        <v/>
      </c>
      <c r="R12" s="17" t="str">
        <f t="shared" si="16"/>
        <v/>
      </c>
      <c r="S12" s="24" t="str">
        <f t="shared" si="16"/>
        <v/>
      </c>
      <c r="T12" s="17" t="str">
        <f t="shared" si="16"/>
        <v/>
      </c>
      <c r="U12" s="24" t="str">
        <f t="shared" si="16"/>
        <v/>
      </c>
      <c r="V12" s="17" t="str">
        <f t="shared" si="16"/>
        <v/>
      </c>
      <c r="W12" s="24" t="str">
        <f t="shared" si="16"/>
        <v/>
      </c>
      <c r="X12" s="17" t="str">
        <f t="shared" si="16"/>
        <v/>
      </c>
      <c r="Y12" s="24" t="str">
        <f t="shared" si="16"/>
        <v/>
      </c>
      <c r="Z12" s="17" t="str">
        <f t="shared" si="16"/>
        <v/>
      </c>
      <c r="AA12" s="24" t="str">
        <f t="shared" si="16"/>
        <v/>
      </c>
      <c r="AB12" s="19" t="str">
        <f t="shared" ref="AB12:CK12" si="17">IF($C12="予定",IF(($D12=""),"",IF(($E12=""),"",IF((AB$3&gt;=$D12)*AND(AB$3&lt;=$E12),3,""))),IF(($D12=""),"",IF(($E12=""),"",IF((AB$3&gt;=$D12)*AND(AB$3&lt;=$E12),4,""))))</f>
        <v/>
      </c>
      <c r="AC12" s="19" t="str">
        <f t="shared" si="17"/>
        <v/>
      </c>
      <c r="AD12" s="19" t="str">
        <f t="shared" si="17"/>
        <v/>
      </c>
      <c r="AE12" s="19" t="str">
        <f t="shared" si="17"/>
        <v/>
      </c>
      <c r="AF12" s="19" t="str">
        <f t="shared" si="17"/>
        <v/>
      </c>
      <c r="AG12" s="19" t="str">
        <f t="shared" si="17"/>
        <v/>
      </c>
      <c r="AH12" s="19" t="str">
        <f t="shared" si="17"/>
        <v/>
      </c>
      <c r="AI12" s="19" t="str">
        <f t="shared" si="17"/>
        <v/>
      </c>
      <c r="AJ12" s="19" t="str">
        <f t="shared" si="17"/>
        <v/>
      </c>
      <c r="AK12" s="19" t="str">
        <f t="shared" si="17"/>
        <v/>
      </c>
      <c r="AL12" s="19" t="str">
        <f t="shared" si="17"/>
        <v/>
      </c>
      <c r="AM12" s="19" t="str">
        <f t="shared" si="17"/>
        <v/>
      </c>
      <c r="AN12" s="19" t="str">
        <f t="shared" si="17"/>
        <v/>
      </c>
      <c r="AO12" s="19" t="str">
        <f t="shared" si="17"/>
        <v/>
      </c>
      <c r="AP12" s="19" t="str">
        <f t="shared" si="17"/>
        <v/>
      </c>
      <c r="AQ12" s="19" t="str">
        <f t="shared" si="17"/>
        <v/>
      </c>
      <c r="AR12" s="19" t="str">
        <f t="shared" si="17"/>
        <v/>
      </c>
      <c r="AS12" s="19" t="str">
        <f t="shared" si="17"/>
        <v/>
      </c>
      <c r="AT12" s="19" t="str">
        <f t="shared" si="17"/>
        <v/>
      </c>
      <c r="AU12" s="19" t="str">
        <f t="shared" si="17"/>
        <v/>
      </c>
      <c r="AV12" s="19" t="str">
        <f t="shared" si="17"/>
        <v/>
      </c>
      <c r="AW12" s="19" t="str">
        <f t="shared" si="17"/>
        <v/>
      </c>
      <c r="AX12" s="19" t="str">
        <f t="shared" si="17"/>
        <v/>
      </c>
      <c r="AY12" s="19" t="str">
        <f t="shared" si="17"/>
        <v/>
      </c>
      <c r="AZ12" s="19" t="str">
        <f t="shared" si="17"/>
        <v/>
      </c>
      <c r="BA12" s="19" t="str">
        <f t="shared" si="17"/>
        <v/>
      </c>
      <c r="BB12" s="19" t="str">
        <f t="shared" si="17"/>
        <v/>
      </c>
      <c r="BC12" s="19" t="str">
        <f t="shared" si="17"/>
        <v/>
      </c>
      <c r="BD12" s="19" t="str">
        <f t="shared" si="17"/>
        <v/>
      </c>
      <c r="BE12" s="19" t="str">
        <f t="shared" si="17"/>
        <v/>
      </c>
      <c r="BF12" s="19" t="str">
        <f t="shared" si="17"/>
        <v/>
      </c>
      <c r="BG12" s="19" t="str">
        <f t="shared" si="17"/>
        <v/>
      </c>
      <c r="BH12" s="19" t="str">
        <f t="shared" si="17"/>
        <v/>
      </c>
      <c r="BI12" s="19" t="str">
        <f t="shared" si="17"/>
        <v/>
      </c>
      <c r="BJ12" s="19" t="str">
        <f t="shared" si="17"/>
        <v/>
      </c>
      <c r="BK12" s="19" t="str">
        <f t="shared" si="17"/>
        <v/>
      </c>
      <c r="BL12" s="19" t="str">
        <f t="shared" si="17"/>
        <v/>
      </c>
      <c r="BM12" s="19" t="str">
        <f t="shared" si="17"/>
        <v/>
      </c>
      <c r="BN12" s="19" t="str">
        <f t="shared" si="17"/>
        <v/>
      </c>
      <c r="BO12" s="19" t="str">
        <f t="shared" si="17"/>
        <v/>
      </c>
      <c r="BP12" s="19" t="str">
        <f t="shared" si="17"/>
        <v/>
      </c>
      <c r="BQ12" s="19" t="str">
        <f t="shared" si="17"/>
        <v/>
      </c>
      <c r="BR12" s="19" t="str">
        <f t="shared" si="17"/>
        <v/>
      </c>
      <c r="BS12" s="19" t="str">
        <f t="shared" si="17"/>
        <v/>
      </c>
      <c r="BT12" s="19" t="str">
        <f t="shared" si="17"/>
        <v/>
      </c>
      <c r="BU12" s="19" t="str">
        <f t="shared" si="17"/>
        <v/>
      </c>
      <c r="BV12" s="19" t="str">
        <f t="shared" si="17"/>
        <v/>
      </c>
      <c r="BW12" s="19" t="str">
        <f t="shared" si="17"/>
        <v/>
      </c>
      <c r="BX12" s="19" t="str">
        <f t="shared" si="17"/>
        <v/>
      </c>
      <c r="BY12" s="19" t="str">
        <f t="shared" si="17"/>
        <v/>
      </c>
      <c r="BZ12" s="19" t="str">
        <f t="shared" si="17"/>
        <v/>
      </c>
      <c r="CA12" s="19" t="str">
        <f t="shared" si="17"/>
        <v/>
      </c>
      <c r="CB12" s="19" t="str">
        <f t="shared" si="17"/>
        <v/>
      </c>
      <c r="CC12" s="19" t="str">
        <f t="shared" si="17"/>
        <v/>
      </c>
      <c r="CD12" s="19" t="str">
        <f t="shared" si="17"/>
        <v/>
      </c>
      <c r="CE12" s="19" t="str">
        <f t="shared" si="17"/>
        <v/>
      </c>
      <c r="CF12" s="19" t="str">
        <f t="shared" si="17"/>
        <v/>
      </c>
      <c r="CG12" s="19" t="str">
        <f t="shared" si="17"/>
        <v/>
      </c>
      <c r="CH12" s="19" t="str">
        <f t="shared" si="17"/>
        <v/>
      </c>
      <c r="CI12" s="19" t="str">
        <f t="shared" si="17"/>
        <v/>
      </c>
      <c r="CJ12" s="19" t="str">
        <f t="shared" si="17"/>
        <v/>
      </c>
      <c r="CK12" s="19" t="str">
        <f t="shared" si="17"/>
        <v/>
      </c>
      <c r="CL12" s="20">
        <f t="shared" si="5"/>
        <v>0</v>
      </c>
      <c r="CM12" s="21"/>
    </row>
    <row r="13" spans="1:91" ht="15.75" customHeight="1">
      <c r="A13" s="91" t="s">
        <v>32</v>
      </c>
      <c r="B13" s="94">
        <v>40</v>
      </c>
      <c r="C13" s="14" t="s">
        <v>5</v>
      </c>
      <c r="D13" s="15">
        <v>44382</v>
      </c>
      <c r="E13" s="15">
        <v>44382</v>
      </c>
      <c r="F13" s="16">
        <v>8.3333333333333301E-2</v>
      </c>
      <c r="G13" s="60"/>
      <c r="H13" s="17">
        <f t="shared" ref="H13:AA13" si="18">IF($C13="予定",IF($F13="","",IF($F13&gt;=H$3,1,"")),IF($F13="","",IF($F13&gt;=H$3,2,"")))</f>
        <v>1</v>
      </c>
      <c r="I13" s="24">
        <f t="shared" si="18"/>
        <v>1</v>
      </c>
      <c r="J13" s="17">
        <f t="shared" si="18"/>
        <v>1</v>
      </c>
      <c r="K13" s="24">
        <f t="shared" si="18"/>
        <v>1</v>
      </c>
      <c r="L13" s="17" t="str">
        <f t="shared" si="18"/>
        <v/>
      </c>
      <c r="M13" s="24" t="str">
        <f t="shared" si="18"/>
        <v/>
      </c>
      <c r="N13" s="17" t="str">
        <f t="shared" si="18"/>
        <v/>
      </c>
      <c r="O13" s="24" t="str">
        <f t="shared" si="18"/>
        <v/>
      </c>
      <c r="P13" s="17" t="str">
        <f t="shared" si="18"/>
        <v/>
      </c>
      <c r="Q13" s="24" t="str">
        <f t="shared" si="18"/>
        <v/>
      </c>
      <c r="R13" s="17" t="str">
        <f t="shared" si="18"/>
        <v/>
      </c>
      <c r="S13" s="24" t="str">
        <f t="shared" si="18"/>
        <v/>
      </c>
      <c r="T13" s="17" t="str">
        <f t="shared" si="18"/>
        <v/>
      </c>
      <c r="U13" s="24" t="str">
        <f t="shared" si="18"/>
        <v/>
      </c>
      <c r="V13" s="17" t="str">
        <f t="shared" si="18"/>
        <v/>
      </c>
      <c r="W13" s="24" t="str">
        <f t="shared" si="18"/>
        <v/>
      </c>
      <c r="X13" s="17" t="str">
        <f t="shared" si="18"/>
        <v/>
      </c>
      <c r="Y13" s="24" t="str">
        <f t="shared" si="18"/>
        <v/>
      </c>
      <c r="Z13" s="17" t="str">
        <f t="shared" si="18"/>
        <v/>
      </c>
      <c r="AA13" s="24" t="str">
        <f t="shared" si="18"/>
        <v/>
      </c>
      <c r="AB13" s="19" t="str">
        <f t="shared" ref="AB13:CK13" si="19">IF($C13="予定",IF(($D13=""),"",IF(($E13=""),"",IF((AB$3&gt;=$D13)*AND(AB$3&lt;=$E13),3,""))),IF(($D13=""),"",IF(($E13=""),"",IF((AB$3&gt;=$D13)*AND(AB$3&lt;=$E13),4,""))))</f>
        <v/>
      </c>
      <c r="AC13" s="19" t="str">
        <f t="shared" si="19"/>
        <v/>
      </c>
      <c r="AD13" s="19" t="str">
        <f t="shared" si="19"/>
        <v/>
      </c>
      <c r="AE13" s="19" t="str">
        <f t="shared" si="19"/>
        <v/>
      </c>
      <c r="AF13" s="19" t="str">
        <f t="shared" si="19"/>
        <v/>
      </c>
      <c r="AG13" s="19" t="str">
        <f t="shared" si="19"/>
        <v/>
      </c>
      <c r="AH13" s="19">
        <f t="shared" si="19"/>
        <v>3</v>
      </c>
      <c r="AI13" s="19" t="str">
        <f t="shared" si="19"/>
        <v/>
      </c>
      <c r="AJ13" s="19" t="str">
        <f t="shared" si="19"/>
        <v/>
      </c>
      <c r="AK13" s="19" t="str">
        <f t="shared" si="19"/>
        <v/>
      </c>
      <c r="AL13" s="19" t="str">
        <f t="shared" si="19"/>
        <v/>
      </c>
      <c r="AM13" s="19" t="str">
        <f t="shared" si="19"/>
        <v/>
      </c>
      <c r="AN13" s="19" t="str">
        <f t="shared" si="19"/>
        <v/>
      </c>
      <c r="AO13" s="19" t="str">
        <f t="shared" si="19"/>
        <v/>
      </c>
      <c r="AP13" s="19" t="str">
        <f t="shared" si="19"/>
        <v/>
      </c>
      <c r="AQ13" s="19" t="str">
        <f t="shared" si="19"/>
        <v/>
      </c>
      <c r="AR13" s="19" t="str">
        <f t="shared" si="19"/>
        <v/>
      </c>
      <c r="AS13" s="19" t="str">
        <f t="shared" si="19"/>
        <v/>
      </c>
      <c r="AT13" s="19" t="str">
        <f t="shared" si="19"/>
        <v/>
      </c>
      <c r="AU13" s="19" t="str">
        <f t="shared" si="19"/>
        <v/>
      </c>
      <c r="AV13" s="19" t="str">
        <f t="shared" si="19"/>
        <v/>
      </c>
      <c r="AW13" s="19" t="str">
        <f t="shared" si="19"/>
        <v/>
      </c>
      <c r="AX13" s="19" t="str">
        <f t="shared" si="19"/>
        <v/>
      </c>
      <c r="AY13" s="19" t="str">
        <f t="shared" si="19"/>
        <v/>
      </c>
      <c r="AZ13" s="19" t="str">
        <f t="shared" si="19"/>
        <v/>
      </c>
      <c r="BA13" s="19" t="str">
        <f t="shared" si="19"/>
        <v/>
      </c>
      <c r="BB13" s="19" t="str">
        <f t="shared" si="19"/>
        <v/>
      </c>
      <c r="BC13" s="19" t="str">
        <f t="shared" si="19"/>
        <v/>
      </c>
      <c r="BD13" s="19" t="str">
        <f t="shared" si="19"/>
        <v/>
      </c>
      <c r="BE13" s="19" t="str">
        <f t="shared" si="19"/>
        <v/>
      </c>
      <c r="BF13" s="19" t="str">
        <f t="shared" si="19"/>
        <v/>
      </c>
      <c r="BG13" s="19" t="str">
        <f t="shared" si="19"/>
        <v/>
      </c>
      <c r="BH13" s="19" t="str">
        <f t="shared" si="19"/>
        <v/>
      </c>
      <c r="BI13" s="19" t="str">
        <f t="shared" si="19"/>
        <v/>
      </c>
      <c r="BJ13" s="19" t="str">
        <f t="shared" si="19"/>
        <v/>
      </c>
      <c r="BK13" s="19" t="str">
        <f t="shared" si="19"/>
        <v/>
      </c>
      <c r="BL13" s="19" t="str">
        <f t="shared" si="19"/>
        <v/>
      </c>
      <c r="BM13" s="19" t="str">
        <f t="shared" si="19"/>
        <v/>
      </c>
      <c r="BN13" s="19" t="str">
        <f t="shared" si="19"/>
        <v/>
      </c>
      <c r="BO13" s="19" t="str">
        <f t="shared" si="19"/>
        <v/>
      </c>
      <c r="BP13" s="19" t="str">
        <f t="shared" si="19"/>
        <v/>
      </c>
      <c r="BQ13" s="19" t="str">
        <f t="shared" si="19"/>
        <v/>
      </c>
      <c r="BR13" s="19" t="str">
        <f t="shared" si="19"/>
        <v/>
      </c>
      <c r="BS13" s="19" t="str">
        <f t="shared" si="19"/>
        <v/>
      </c>
      <c r="BT13" s="19" t="str">
        <f t="shared" si="19"/>
        <v/>
      </c>
      <c r="BU13" s="19" t="str">
        <f t="shared" si="19"/>
        <v/>
      </c>
      <c r="BV13" s="19" t="str">
        <f t="shared" si="19"/>
        <v/>
      </c>
      <c r="BW13" s="19" t="str">
        <f t="shared" si="19"/>
        <v/>
      </c>
      <c r="BX13" s="19" t="str">
        <f t="shared" si="19"/>
        <v/>
      </c>
      <c r="BY13" s="19" t="str">
        <f t="shared" si="19"/>
        <v/>
      </c>
      <c r="BZ13" s="19" t="str">
        <f t="shared" si="19"/>
        <v/>
      </c>
      <c r="CA13" s="19" t="str">
        <f t="shared" si="19"/>
        <v/>
      </c>
      <c r="CB13" s="19" t="str">
        <f t="shared" si="19"/>
        <v/>
      </c>
      <c r="CC13" s="19" t="str">
        <f t="shared" si="19"/>
        <v/>
      </c>
      <c r="CD13" s="19" t="str">
        <f t="shared" si="19"/>
        <v/>
      </c>
      <c r="CE13" s="19" t="str">
        <f t="shared" si="19"/>
        <v/>
      </c>
      <c r="CF13" s="19" t="str">
        <f t="shared" si="19"/>
        <v/>
      </c>
      <c r="CG13" s="19" t="str">
        <f t="shared" si="19"/>
        <v/>
      </c>
      <c r="CH13" s="19" t="str">
        <f t="shared" si="19"/>
        <v/>
      </c>
      <c r="CI13" s="19" t="str">
        <f t="shared" si="19"/>
        <v/>
      </c>
      <c r="CJ13" s="19" t="str">
        <f t="shared" si="19"/>
        <v/>
      </c>
      <c r="CK13" s="19" t="str">
        <f t="shared" si="19"/>
        <v/>
      </c>
      <c r="CL13" s="20">
        <f t="shared" si="5"/>
        <v>8.3333333333333301E-2</v>
      </c>
      <c r="CM13" s="21"/>
    </row>
    <row r="14" spans="1:91" ht="15.75" customHeight="1">
      <c r="A14" s="81"/>
      <c r="B14" s="95"/>
      <c r="C14" s="22" t="s">
        <v>6</v>
      </c>
      <c r="D14" s="15"/>
      <c r="E14" s="15"/>
      <c r="F14" s="23"/>
      <c r="G14" s="60"/>
      <c r="H14" s="17" t="str">
        <f t="shared" ref="H14:AA14" si="20">IF($C14="予定",IF($F14="","",IF($F14&gt;=H$3,1,"")),IF($F14="","",IF($F14&gt;=H$3,2,"")))</f>
        <v/>
      </c>
      <c r="I14" s="24" t="str">
        <f t="shared" si="20"/>
        <v/>
      </c>
      <c r="J14" s="17" t="str">
        <f t="shared" si="20"/>
        <v/>
      </c>
      <c r="K14" s="24" t="str">
        <f t="shared" si="20"/>
        <v/>
      </c>
      <c r="L14" s="17" t="str">
        <f t="shared" si="20"/>
        <v/>
      </c>
      <c r="M14" s="24" t="str">
        <f t="shared" si="20"/>
        <v/>
      </c>
      <c r="N14" s="17" t="str">
        <f t="shared" si="20"/>
        <v/>
      </c>
      <c r="O14" s="24" t="str">
        <f t="shared" si="20"/>
        <v/>
      </c>
      <c r="P14" s="17" t="str">
        <f t="shared" si="20"/>
        <v/>
      </c>
      <c r="Q14" s="24" t="str">
        <f t="shared" si="20"/>
        <v/>
      </c>
      <c r="R14" s="17" t="str">
        <f t="shared" si="20"/>
        <v/>
      </c>
      <c r="S14" s="24" t="str">
        <f t="shared" si="20"/>
        <v/>
      </c>
      <c r="T14" s="17" t="str">
        <f t="shared" si="20"/>
        <v/>
      </c>
      <c r="U14" s="24" t="str">
        <f t="shared" si="20"/>
        <v/>
      </c>
      <c r="V14" s="17" t="str">
        <f t="shared" si="20"/>
        <v/>
      </c>
      <c r="W14" s="24" t="str">
        <f t="shared" si="20"/>
        <v/>
      </c>
      <c r="X14" s="17" t="str">
        <f t="shared" si="20"/>
        <v/>
      </c>
      <c r="Y14" s="24" t="str">
        <f t="shared" si="20"/>
        <v/>
      </c>
      <c r="Z14" s="17" t="str">
        <f t="shared" si="20"/>
        <v/>
      </c>
      <c r="AA14" s="24" t="str">
        <f t="shared" si="20"/>
        <v/>
      </c>
      <c r="AB14" s="19" t="str">
        <f t="shared" ref="AB14:CK14" si="21">IF($C14="予定",IF(($D14=""),"",IF(($E14=""),"",IF((AB$3&gt;=$D14)*AND(AB$3&lt;=$E14),3,""))),IF(($D14=""),"",IF(($E14=""),"",IF((AB$3&gt;=$D14)*AND(AB$3&lt;=$E14),4,""))))</f>
        <v/>
      </c>
      <c r="AC14" s="19" t="str">
        <f t="shared" si="21"/>
        <v/>
      </c>
      <c r="AD14" s="19" t="str">
        <f t="shared" si="21"/>
        <v/>
      </c>
      <c r="AE14" s="19" t="str">
        <f t="shared" si="21"/>
        <v/>
      </c>
      <c r="AF14" s="19" t="str">
        <f t="shared" si="21"/>
        <v/>
      </c>
      <c r="AG14" s="19" t="str">
        <f t="shared" si="21"/>
        <v/>
      </c>
      <c r="AH14" s="19" t="str">
        <f t="shared" si="21"/>
        <v/>
      </c>
      <c r="AI14" s="19" t="str">
        <f t="shared" si="21"/>
        <v/>
      </c>
      <c r="AJ14" s="19" t="str">
        <f t="shared" si="21"/>
        <v/>
      </c>
      <c r="AK14" s="19" t="str">
        <f t="shared" si="21"/>
        <v/>
      </c>
      <c r="AL14" s="19" t="str">
        <f t="shared" si="21"/>
        <v/>
      </c>
      <c r="AM14" s="19" t="str">
        <f t="shared" si="21"/>
        <v/>
      </c>
      <c r="AN14" s="19" t="str">
        <f t="shared" si="21"/>
        <v/>
      </c>
      <c r="AO14" s="19" t="str">
        <f t="shared" si="21"/>
        <v/>
      </c>
      <c r="AP14" s="19" t="str">
        <f t="shared" si="21"/>
        <v/>
      </c>
      <c r="AQ14" s="19" t="str">
        <f t="shared" si="21"/>
        <v/>
      </c>
      <c r="AR14" s="19" t="str">
        <f t="shared" si="21"/>
        <v/>
      </c>
      <c r="AS14" s="19" t="str">
        <f t="shared" si="21"/>
        <v/>
      </c>
      <c r="AT14" s="19" t="str">
        <f t="shared" si="21"/>
        <v/>
      </c>
      <c r="AU14" s="19" t="str">
        <f t="shared" si="21"/>
        <v/>
      </c>
      <c r="AV14" s="19" t="str">
        <f t="shared" si="21"/>
        <v/>
      </c>
      <c r="AW14" s="19" t="str">
        <f t="shared" si="21"/>
        <v/>
      </c>
      <c r="AX14" s="19" t="str">
        <f t="shared" si="21"/>
        <v/>
      </c>
      <c r="AY14" s="19" t="str">
        <f t="shared" si="21"/>
        <v/>
      </c>
      <c r="AZ14" s="19" t="str">
        <f t="shared" si="21"/>
        <v/>
      </c>
      <c r="BA14" s="19" t="str">
        <f t="shared" si="21"/>
        <v/>
      </c>
      <c r="BB14" s="19" t="str">
        <f t="shared" si="21"/>
        <v/>
      </c>
      <c r="BC14" s="19" t="str">
        <f t="shared" si="21"/>
        <v/>
      </c>
      <c r="BD14" s="19" t="str">
        <f t="shared" si="21"/>
        <v/>
      </c>
      <c r="BE14" s="19" t="str">
        <f t="shared" si="21"/>
        <v/>
      </c>
      <c r="BF14" s="19" t="str">
        <f t="shared" si="21"/>
        <v/>
      </c>
      <c r="BG14" s="19" t="str">
        <f t="shared" si="21"/>
        <v/>
      </c>
      <c r="BH14" s="19" t="str">
        <f t="shared" si="21"/>
        <v/>
      </c>
      <c r="BI14" s="19" t="str">
        <f t="shared" si="21"/>
        <v/>
      </c>
      <c r="BJ14" s="19" t="str">
        <f t="shared" si="21"/>
        <v/>
      </c>
      <c r="BK14" s="19" t="str">
        <f t="shared" si="21"/>
        <v/>
      </c>
      <c r="BL14" s="19" t="str">
        <f t="shared" si="21"/>
        <v/>
      </c>
      <c r="BM14" s="19" t="str">
        <f t="shared" si="21"/>
        <v/>
      </c>
      <c r="BN14" s="19" t="str">
        <f t="shared" si="21"/>
        <v/>
      </c>
      <c r="BO14" s="19" t="str">
        <f t="shared" si="21"/>
        <v/>
      </c>
      <c r="BP14" s="19" t="str">
        <f t="shared" si="21"/>
        <v/>
      </c>
      <c r="BQ14" s="19" t="str">
        <f t="shared" si="21"/>
        <v/>
      </c>
      <c r="BR14" s="19" t="str">
        <f t="shared" si="21"/>
        <v/>
      </c>
      <c r="BS14" s="19" t="str">
        <f t="shared" si="21"/>
        <v/>
      </c>
      <c r="BT14" s="19" t="str">
        <f t="shared" si="21"/>
        <v/>
      </c>
      <c r="BU14" s="19" t="str">
        <f t="shared" si="21"/>
        <v/>
      </c>
      <c r="BV14" s="19" t="str">
        <f t="shared" si="21"/>
        <v/>
      </c>
      <c r="BW14" s="19" t="str">
        <f t="shared" si="21"/>
        <v/>
      </c>
      <c r="BX14" s="19" t="str">
        <f t="shared" si="21"/>
        <v/>
      </c>
      <c r="BY14" s="19" t="str">
        <f t="shared" si="21"/>
        <v/>
      </c>
      <c r="BZ14" s="19" t="str">
        <f t="shared" si="21"/>
        <v/>
      </c>
      <c r="CA14" s="19" t="str">
        <f t="shared" si="21"/>
        <v/>
      </c>
      <c r="CB14" s="19" t="str">
        <f t="shared" si="21"/>
        <v/>
      </c>
      <c r="CC14" s="19" t="str">
        <f t="shared" si="21"/>
        <v/>
      </c>
      <c r="CD14" s="19" t="str">
        <f t="shared" si="21"/>
        <v/>
      </c>
      <c r="CE14" s="19" t="str">
        <f t="shared" si="21"/>
        <v/>
      </c>
      <c r="CF14" s="19" t="str">
        <f t="shared" si="21"/>
        <v/>
      </c>
      <c r="CG14" s="19" t="str">
        <f t="shared" si="21"/>
        <v/>
      </c>
      <c r="CH14" s="19" t="str">
        <f t="shared" si="21"/>
        <v/>
      </c>
      <c r="CI14" s="19" t="str">
        <f t="shared" si="21"/>
        <v/>
      </c>
      <c r="CJ14" s="19" t="str">
        <f t="shared" si="21"/>
        <v/>
      </c>
      <c r="CK14" s="19" t="str">
        <f t="shared" si="21"/>
        <v/>
      </c>
      <c r="CL14" s="20">
        <f t="shared" si="5"/>
        <v>0</v>
      </c>
      <c r="CM14" s="21"/>
    </row>
    <row r="15" spans="1:91" ht="15.75" customHeight="1">
      <c r="A15" s="91" t="s">
        <v>33</v>
      </c>
      <c r="B15" s="94">
        <v>34</v>
      </c>
      <c r="C15" s="14" t="s">
        <v>5</v>
      </c>
      <c r="D15" s="15">
        <v>44383</v>
      </c>
      <c r="E15" s="15">
        <v>44383</v>
      </c>
      <c r="F15" s="16">
        <v>8.3333333333333301E-2</v>
      </c>
      <c r="G15" s="60"/>
      <c r="H15" s="17">
        <f t="shared" ref="H15:AA15" si="22">IF($C15="予定",IF($F15="","",IF($F15&gt;=H$3,1,"")),IF($F15="","",IF($F15&gt;=H$3,2,"")))</f>
        <v>1</v>
      </c>
      <c r="I15" s="24">
        <f t="shared" si="22"/>
        <v>1</v>
      </c>
      <c r="J15" s="17">
        <f t="shared" si="22"/>
        <v>1</v>
      </c>
      <c r="K15" s="24">
        <f t="shared" si="22"/>
        <v>1</v>
      </c>
      <c r="L15" s="17" t="str">
        <f t="shared" si="22"/>
        <v/>
      </c>
      <c r="M15" s="24" t="str">
        <f t="shared" si="22"/>
        <v/>
      </c>
      <c r="N15" s="17" t="str">
        <f t="shared" si="22"/>
        <v/>
      </c>
      <c r="O15" s="24" t="str">
        <f t="shared" si="22"/>
        <v/>
      </c>
      <c r="P15" s="17" t="str">
        <f t="shared" si="22"/>
        <v/>
      </c>
      <c r="Q15" s="24" t="str">
        <f t="shared" si="22"/>
        <v/>
      </c>
      <c r="R15" s="17" t="str">
        <f t="shared" si="22"/>
        <v/>
      </c>
      <c r="S15" s="24" t="str">
        <f t="shared" si="22"/>
        <v/>
      </c>
      <c r="T15" s="17" t="str">
        <f t="shared" si="22"/>
        <v/>
      </c>
      <c r="U15" s="24" t="str">
        <f t="shared" si="22"/>
        <v/>
      </c>
      <c r="V15" s="17" t="str">
        <f t="shared" si="22"/>
        <v/>
      </c>
      <c r="W15" s="24" t="str">
        <f t="shared" si="22"/>
        <v/>
      </c>
      <c r="X15" s="17" t="str">
        <f t="shared" si="22"/>
        <v/>
      </c>
      <c r="Y15" s="24" t="str">
        <f t="shared" si="22"/>
        <v/>
      </c>
      <c r="Z15" s="17" t="str">
        <f t="shared" si="22"/>
        <v/>
      </c>
      <c r="AA15" s="24" t="str">
        <f t="shared" si="22"/>
        <v/>
      </c>
      <c r="AB15" s="19" t="str">
        <f t="shared" ref="AB15:CK15" si="23">IF($C15="予定",IF(($D15=""),"",IF(($E15=""),"",IF((AB$3&gt;=$D15)*AND(AB$3&lt;=$E15),3,""))),IF(($D15=""),"",IF(($E15=""),"",IF((AB$3&gt;=$D15)*AND(AB$3&lt;=$E15),4,""))))</f>
        <v/>
      </c>
      <c r="AC15" s="19" t="str">
        <f t="shared" si="23"/>
        <v/>
      </c>
      <c r="AD15" s="19" t="str">
        <f t="shared" si="23"/>
        <v/>
      </c>
      <c r="AE15" s="19" t="str">
        <f t="shared" si="23"/>
        <v/>
      </c>
      <c r="AF15" s="19" t="str">
        <f t="shared" si="23"/>
        <v/>
      </c>
      <c r="AG15" s="19" t="str">
        <f t="shared" si="23"/>
        <v/>
      </c>
      <c r="AH15" s="19" t="str">
        <f t="shared" si="23"/>
        <v/>
      </c>
      <c r="AI15" s="19">
        <f t="shared" si="23"/>
        <v>3</v>
      </c>
      <c r="AJ15" s="19" t="str">
        <f t="shared" si="23"/>
        <v/>
      </c>
      <c r="AK15" s="19" t="str">
        <f t="shared" si="23"/>
        <v/>
      </c>
      <c r="AL15" s="19" t="str">
        <f t="shared" si="23"/>
        <v/>
      </c>
      <c r="AM15" s="19" t="str">
        <f t="shared" si="23"/>
        <v/>
      </c>
      <c r="AN15" s="19" t="str">
        <f t="shared" si="23"/>
        <v/>
      </c>
      <c r="AO15" s="19" t="str">
        <f t="shared" si="23"/>
        <v/>
      </c>
      <c r="AP15" s="19" t="str">
        <f t="shared" si="23"/>
        <v/>
      </c>
      <c r="AQ15" s="19" t="str">
        <f t="shared" si="23"/>
        <v/>
      </c>
      <c r="AR15" s="19" t="str">
        <f t="shared" si="23"/>
        <v/>
      </c>
      <c r="AS15" s="19" t="str">
        <f t="shared" si="23"/>
        <v/>
      </c>
      <c r="AT15" s="19" t="str">
        <f t="shared" si="23"/>
        <v/>
      </c>
      <c r="AU15" s="19" t="str">
        <f t="shared" si="23"/>
        <v/>
      </c>
      <c r="AV15" s="19" t="str">
        <f t="shared" si="23"/>
        <v/>
      </c>
      <c r="AW15" s="19" t="str">
        <f t="shared" si="23"/>
        <v/>
      </c>
      <c r="AX15" s="19" t="str">
        <f t="shared" si="23"/>
        <v/>
      </c>
      <c r="AY15" s="19" t="str">
        <f t="shared" si="23"/>
        <v/>
      </c>
      <c r="AZ15" s="19" t="str">
        <f t="shared" si="23"/>
        <v/>
      </c>
      <c r="BA15" s="19" t="str">
        <f t="shared" si="23"/>
        <v/>
      </c>
      <c r="BB15" s="19" t="str">
        <f t="shared" si="23"/>
        <v/>
      </c>
      <c r="BC15" s="19" t="str">
        <f t="shared" si="23"/>
        <v/>
      </c>
      <c r="BD15" s="19" t="str">
        <f t="shared" si="23"/>
        <v/>
      </c>
      <c r="BE15" s="19" t="str">
        <f t="shared" si="23"/>
        <v/>
      </c>
      <c r="BF15" s="19" t="str">
        <f t="shared" si="23"/>
        <v/>
      </c>
      <c r="BG15" s="19" t="str">
        <f t="shared" si="23"/>
        <v/>
      </c>
      <c r="BH15" s="19" t="str">
        <f t="shared" si="23"/>
        <v/>
      </c>
      <c r="BI15" s="19" t="str">
        <f t="shared" si="23"/>
        <v/>
      </c>
      <c r="BJ15" s="19" t="str">
        <f t="shared" si="23"/>
        <v/>
      </c>
      <c r="BK15" s="19" t="str">
        <f t="shared" si="23"/>
        <v/>
      </c>
      <c r="BL15" s="19" t="str">
        <f t="shared" si="23"/>
        <v/>
      </c>
      <c r="BM15" s="19" t="str">
        <f t="shared" si="23"/>
        <v/>
      </c>
      <c r="BN15" s="19" t="str">
        <f t="shared" si="23"/>
        <v/>
      </c>
      <c r="BO15" s="19" t="str">
        <f t="shared" si="23"/>
        <v/>
      </c>
      <c r="BP15" s="19" t="str">
        <f t="shared" si="23"/>
        <v/>
      </c>
      <c r="BQ15" s="19" t="str">
        <f t="shared" si="23"/>
        <v/>
      </c>
      <c r="BR15" s="19" t="str">
        <f t="shared" si="23"/>
        <v/>
      </c>
      <c r="BS15" s="19" t="str">
        <f t="shared" si="23"/>
        <v/>
      </c>
      <c r="BT15" s="19" t="str">
        <f t="shared" si="23"/>
        <v/>
      </c>
      <c r="BU15" s="19" t="str">
        <f t="shared" si="23"/>
        <v/>
      </c>
      <c r="BV15" s="19" t="str">
        <f t="shared" si="23"/>
        <v/>
      </c>
      <c r="BW15" s="19" t="str">
        <f t="shared" si="23"/>
        <v/>
      </c>
      <c r="BX15" s="19" t="str">
        <f t="shared" si="23"/>
        <v/>
      </c>
      <c r="BY15" s="19" t="str">
        <f t="shared" si="23"/>
        <v/>
      </c>
      <c r="BZ15" s="19" t="str">
        <f t="shared" si="23"/>
        <v/>
      </c>
      <c r="CA15" s="19" t="str">
        <f t="shared" si="23"/>
        <v/>
      </c>
      <c r="CB15" s="19" t="str">
        <f t="shared" si="23"/>
        <v/>
      </c>
      <c r="CC15" s="19" t="str">
        <f t="shared" si="23"/>
        <v/>
      </c>
      <c r="CD15" s="19" t="str">
        <f t="shared" si="23"/>
        <v/>
      </c>
      <c r="CE15" s="19" t="str">
        <f t="shared" si="23"/>
        <v/>
      </c>
      <c r="CF15" s="19" t="str">
        <f t="shared" si="23"/>
        <v/>
      </c>
      <c r="CG15" s="19" t="str">
        <f t="shared" si="23"/>
        <v/>
      </c>
      <c r="CH15" s="19" t="str">
        <f t="shared" si="23"/>
        <v/>
      </c>
      <c r="CI15" s="19" t="str">
        <f t="shared" si="23"/>
        <v/>
      </c>
      <c r="CJ15" s="19" t="str">
        <f t="shared" si="23"/>
        <v/>
      </c>
      <c r="CK15" s="19" t="str">
        <f t="shared" si="23"/>
        <v/>
      </c>
      <c r="CL15" s="20">
        <f t="shared" si="5"/>
        <v>8.3333333333333301E-2</v>
      </c>
      <c r="CM15" s="21"/>
    </row>
    <row r="16" spans="1:91" ht="15.75" customHeight="1">
      <c r="A16" s="81"/>
      <c r="B16" s="95"/>
      <c r="C16" s="22" t="s">
        <v>6</v>
      </c>
      <c r="D16" s="15"/>
      <c r="E16" s="15"/>
      <c r="F16" s="23"/>
      <c r="G16" s="60"/>
      <c r="H16" s="17" t="str">
        <f t="shared" ref="H16:AA16" si="24">IF($C16="予定",IF($F16="","",IF($F16&gt;=H$3,1,"")),IF($F16="","",IF($F16&gt;=H$3,2,"")))</f>
        <v/>
      </c>
      <c r="I16" s="24" t="str">
        <f t="shared" si="24"/>
        <v/>
      </c>
      <c r="J16" s="17" t="str">
        <f t="shared" si="24"/>
        <v/>
      </c>
      <c r="K16" s="24" t="str">
        <f t="shared" si="24"/>
        <v/>
      </c>
      <c r="L16" s="17" t="str">
        <f t="shared" si="24"/>
        <v/>
      </c>
      <c r="M16" s="24" t="str">
        <f t="shared" si="24"/>
        <v/>
      </c>
      <c r="N16" s="17" t="str">
        <f t="shared" si="24"/>
        <v/>
      </c>
      <c r="O16" s="24" t="str">
        <f t="shared" si="24"/>
        <v/>
      </c>
      <c r="P16" s="17" t="str">
        <f t="shared" si="24"/>
        <v/>
      </c>
      <c r="Q16" s="24" t="str">
        <f t="shared" si="24"/>
        <v/>
      </c>
      <c r="R16" s="17" t="str">
        <f t="shared" si="24"/>
        <v/>
      </c>
      <c r="S16" s="24" t="str">
        <f t="shared" si="24"/>
        <v/>
      </c>
      <c r="T16" s="17" t="str">
        <f t="shared" si="24"/>
        <v/>
      </c>
      <c r="U16" s="24" t="str">
        <f t="shared" si="24"/>
        <v/>
      </c>
      <c r="V16" s="17" t="str">
        <f t="shared" si="24"/>
        <v/>
      </c>
      <c r="W16" s="24" t="str">
        <f t="shared" si="24"/>
        <v/>
      </c>
      <c r="X16" s="17" t="str">
        <f t="shared" si="24"/>
        <v/>
      </c>
      <c r="Y16" s="24" t="str">
        <f t="shared" si="24"/>
        <v/>
      </c>
      <c r="Z16" s="17" t="str">
        <f t="shared" si="24"/>
        <v/>
      </c>
      <c r="AA16" s="24" t="str">
        <f t="shared" si="24"/>
        <v/>
      </c>
      <c r="AB16" s="19" t="str">
        <f t="shared" ref="AB16:CK16" si="25">IF($C16="予定",IF(($D16=""),"",IF(($E16=""),"",IF((AB$3&gt;=$D16)*AND(AB$3&lt;=$E16),3,""))),IF(($D16=""),"",IF(($E16=""),"",IF((AB$3&gt;=$D16)*AND(AB$3&lt;=$E16),4,""))))</f>
        <v/>
      </c>
      <c r="AC16" s="19" t="str">
        <f t="shared" si="25"/>
        <v/>
      </c>
      <c r="AD16" s="19" t="str">
        <f t="shared" si="25"/>
        <v/>
      </c>
      <c r="AE16" s="19" t="str">
        <f t="shared" si="25"/>
        <v/>
      </c>
      <c r="AF16" s="19" t="str">
        <f t="shared" si="25"/>
        <v/>
      </c>
      <c r="AG16" s="19" t="str">
        <f t="shared" si="25"/>
        <v/>
      </c>
      <c r="AH16" s="19" t="str">
        <f t="shared" si="25"/>
        <v/>
      </c>
      <c r="AI16" s="19" t="str">
        <f t="shared" si="25"/>
        <v/>
      </c>
      <c r="AJ16" s="19" t="str">
        <f t="shared" si="25"/>
        <v/>
      </c>
      <c r="AK16" s="19" t="str">
        <f t="shared" si="25"/>
        <v/>
      </c>
      <c r="AL16" s="19" t="str">
        <f t="shared" si="25"/>
        <v/>
      </c>
      <c r="AM16" s="19" t="str">
        <f t="shared" si="25"/>
        <v/>
      </c>
      <c r="AN16" s="19" t="str">
        <f t="shared" si="25"/>
        <v/>
      </c>
      <c r="AO16" s="19" t="str">
        <f t="shared" si="25"/>
        <v/>
      </c>
      <c r="AP16" s="19" t="str">
        <f t="shared" si="25"/>
        <v/>
      </c>
      <c r="AQ16" s="19" t="str">
        <f t="shared" si="25"/>
        <v/>
      </c>
      <c r="AR16" s="19" t="str">
        <f t="shared" si="25"/>
        <v/>
      </c>
      <c r="AS16" s="19" t="str">
        <f t="shared" si="25"/>
        <v/>
      </c>
      <c r="AT16" s="19" t="str">
        <f t="shared" si="25"/>
        <v/>
      </c>
      <c r="AU16" s="19" t="str">
        <f t="shared" si="25"/>
        <v/>
      </c>
      <c r="AV16" s="19" t="str">
        <f t="shared" si="25"/>
        <v/>
      </c>
      <c r="AW16" s="19" t="str">
        <f t="shared" si="25"/>
        <v/>
      </c>
      <c r="AX16" s="19" t="str">
        <f t="shared" si="25"/>
        <v/>
      </c>
      <c r="AY16" s="19" t="str">
        <f t="shared" si="25"/>
        <v/>
      </c>
      <c r="AZ16" s="19" t="str">
        <f t="shared" si="25"/>
        <v/>
      </c>
      <c r="BA16" s="19" t="str">
        <f t="shared" si="25"/>
        <v/>
      </c>
      <c r="BB16" s="19" t="str">
        <f t="shared" si="25"/>
        <v/>
      </c>
      <c r="BC16" s="19" t="str">
        <f t="shared" si="25"/>
        <v/>
      </c>
      <c r="BD16" s="19" t="str">
        <f t="shared" si="25"/>
        <v/>
      </c>
      <c r="BE16" s="19" t="str">
        <f t="shared" si="25"/>
        <v/>
      </c>
      <c r="BF16" s="19" t="str">
        <f t="shared" si="25"/>
        <v/>
      </c>
      <c r="BG16" s="19" t="str">
        <f t="shared" si="25"/>
        <v/>
      </c>
      <c r="BH16" s="19" t="str">
        <f t="shared" si="25"/>
        <v/>
      </c>
      <c r="BI16" s="19" t="str">
        <f t="shared" si="25"/>
        <v/>
      </c>
      <c r="BJ16" s="19" t="str">
        <f t="shared" si="25"/>
        <v/>
      </c>
      <c r="BK16" s="19" t="str">
        <f t="shared" si="25"/>
        <v/>
      </c>
      <c r="BL16" s="19" t="str">
        <f t="shared" si="25"/>
        <v/>
      </c>
      <c r="BM16" s="19" t="str">
        <f t="shared" si="25"/>
        <v/>
      </c>
      <c r="BN16" s="19" t="str">
        <f t="shared" si="25"/>
        <v/>
      </c>
      <c r="BO16" s="19" t="str">
        <f t="shared" si="25"/>
        <v/>
      </c>
      <c r="BP16" s="19" t="str">
        <f t="shared" si="25"/>
        <v/>
      </c>
      <c r="BQ16" s="19" t="str">
        <f t="shared" si="25"/>
        <v/>
      </c>
      <c r="BR16" s="19" t="str">
        <f t="shared" si="25"/>
        <v/>
      </c>
      <c r="BS16" s="19" t="str">
        <f t="shared" si="25"/>
        <v/>
      </c>
      <c r="BT16" s="19" t="str">
        <f t="shared" si="25"/>
        <v/>
      </c>
      <c r="BU16" s="19" t="str">
        <f t="shared" si="25"/>
        <v/>
      </c>
      <c r="BV16" s="19" t="str">
        <f t="shared" si="25"/>
        <v/>
      </c>
      <c r="BW16" s="19" t="str">
        <f t="shared" si="25"/>
        <v/>
      </c>
      <c r="BX16" s="19" t="str">
        <f t="shared" si="25"/>
        <v/>
      </c>
      <c r="BY16" s="19" t="str">
        <f t="shared" si="25"/>
        <v/>
      </c>
      <c r="BZ16" s="19" t="str">
        <f t="shared" si="25"/>
        <v/>
      </c>
      <c r="CA16" s="19" t="str">
        <f t="shared" si="25"/>
        <v/>
      </c>
      <c r="CB16" s="19" t="str">
        <f t="shared" si="25"/>
        <v/>
      </c>
      <c r="CC16" s="19" t="str">
        <f t="shared" si="25"/>
        <v/>
      </c>
      <c r="CD16" s="19" t="str">
        <f t="shared" si="25"/>
        <v/>
      </c>
      <c r="CE16" s="19" t="str">
        <f t="shared" si="25"/>
        <v/>
      </c>
      <c r="CF16" s="19" t="str">
        <f t="shared" si="25"/>
        <v/>
      </c>
      <c r="CG16" s="19" t="str">
        <f t="shared" si="25"/>
        <v/>
      </c>
      <c r="CH16" s="19" t="str">
        <f t="shared" si="25"/>
        <v/>
      </c>
      <c r="CI16" s="19" t="str">
        <f t="shared" si="25"/>
        <v/>
      </c>
      <c r="CJ16" s="19" t="str">
        <f t="shared" si="25"/>
        <v/>
      </c>
      <c r="CK16" s="19" t="str">
        <f t="shared" si="25"/>
        <v/>
      </c>
      <c r="CL16" s="20">
        <f t="shared" si="5"/>
        <v>0</v>
      </c>
      <c r="CM16" s="21"/>
    </row>
    <row r="17" spans="1:91" ht="15.75" customHeight="1">
      <c r="A17" s="109" t="s">
        <v>34</v>
      </c>
      <c r="B17" s="94">
        <v>50</v>
      </c>
      <c r="C17" s="14" t="s">
        <v>5</v>
      </c>
      <c r="D17" s="15">
        <v>44384</v>
      </c>
      <c r="E17" s="15">
        <v>44384</v>
      </c>
      <c r="F17" s="16">
        <v>0.125</v>
      </c>
      <c r="G17" s="60"/>
      <c r="H17" s="17">
        <f t="shared" ref="H17:AA17" si="26">IF($C17="予定",IF($F17="","",IF($F17&gt;=H$3,1,"")),IF($F17="","",IF($F17&gt;=H$3,2,"")))</f>
        <v>1</v>
      </c>
      <c r="I17" s="24">
        <f t="shared" si="26"/>
        <v>1</v>
      </c>
      <c r="J17" s="17">
        <f t="shared" si="26"/>
        <v>1</v>
      </c>
      <c r="K17" s="24">
        <f t="shared" si="26"/>
        <v>1</v>
      </c>
      <c r="L17" s="17">
        <f t="shared" si="26"/>
        <v>1</v>
      </c>
      <c r="M17" s="24">
        <f t="shared" si="26"/>
        <v>1</v>
      </c>
      <c r="N17" s="17" t="str">
        <f t="shared" si="26"/>
        <v/>
      </c>
      <c r="O17" s="24" t="str">
        <f t="shared" si="26"/>
        <v/>
      </c>
      <c r="P17" s="17" t="str">
        <f t="shared" si="26"/>
        <v/>
      </c>
      <c r="Q17" s="24" t="str">
        <f t="shared" si="26"/>
        <v/>
      </c>
      <c r="R17" s="17" t="str">
        <f t="shared" si="26"/>
        <v/>
      </c>
      <c r="S17" s="24" t="str">
        <f t="shared" si="26"/>
        <v/>
      </c>
      <c r="T17" s="17" t="str">
        <f t="shared" si="26"/>
        <v/>
      </c>
      <c r="U17" s="24" t="str">
        <f t="shared" si="26"/>
        <v/>
      </c>
      <c r="V17" s="17" t="str">
        <f t="shared" si="26"/>
        <v/>
      </c>
      <c r="W17" s="24" t="str">
        <f t="shared" si="26"/>
        <v/>
      </c>
      <c r="X17" s="17" t="str">
        <f t="shared" si="26"/>
        <v/>
      </c>
      <c r="Y17" s="24" t="str">
        <f t="shared" si="26"/>
        <v/>
      </c>
      <c r="Z17" s="17" t="str">
        <f t="shared" si="26"/>
        <v/>
      </c>
      <c r="AA17" s="24" t="str">
        <f t="shared" si="26"/>
        <v/>
      </c>
      <c r="AB17" s="19" t="str">
        <f t="shared" ref="AB17:CK17" si="27">IF($C17="予定",IF(($D17=""),"",IF(($E17=""),"",IF((AB$3&gt;=$D17)*AND(AB$3&lt;=$E17),3,""))),IF(($D17=""),"",IF(($E17=""),"",IF((AB$3&gt;=$D17)*AND(AB$3&lt;=$E17),4,""))))</f>
        <v/>
      </c>
      <c r="AC17" s="19" t="str">
        <f t="shared" si="27"/>
        <v/>
      </c>
      <c r="AD17" s="19" t="str">
        <f t="shared" si="27"/>
        <v/>
      </c>
      <c r="AE17" s="19" t="str">
        <f t="shared" si="27"/>
        <v/>
      </c>
      <c r="AF17" s="19" t="str">
        <f t="shared" si="27"/>
        <v/>
      </c>
      <c r="AG17" s="19" t="str">
        <f t="shared" si="27"/>
        <v/>
      </c>
      <c r="AH17" s="19" t="str">
        <f t="shared" si="27"/>
        <v/>
      </c>
      <c r="AI17" s="19" t="str">
        <f t="shared" si="27"/>
        <v/>
      </c>
      <c r="AJ17" s="19">
        <f t="shared" si="27"/>
        <v>3</v>
      </c>
      <c r="AK17" s="19" t="str">
        <f t="shared" si="27"/>
        <v/>
      </c>
      <c r="AL17" s="19" t="str">
        <f t="shared" si="27"/>
        <v/>
      </c>
      <c r="AM17" s="19" t="str">
        <f t="shared" si="27"/>
        <v/>
      </c>
      <c r="AN17" s="19" t="str">
        <f t="shared" si="27"/>
        <v/>
      </c>
      <c r="AO17" s="19" t="str">
        <f t="shared" si="27"/>
        <v/>
      </c>
      <c r="AP17" s="19" t="str">
        <f t="shared" si="27"/>
        <v/>
      </c>
      <c r="AQ17" s="19" t="str">
        <f t="shared" si="27"/>
        <v/>
      </c>
      <c r="AR17" s="19" t="str">
        <f t="shared" si="27"/>
        <v/>
      </c>
      <c r="AS17" s="19" t="str">
        <f t="shared" si="27"/>
        <v/>
      </c>
      <c r="AT17" s="19" t="str">
        <f t="shared" si="27"/>
        <v/>
      </c>
      <c r="AU17" s="19" t="str">
        <f t="shared" si="27"/>
        <v/>
      </c>
      <c r="AV17" s="19" t="str">
        <f t="shared" si="27"/>
        <v/>
      </c>
      <c r="AW17" s="19" t="str">
        <f t="shared" si="27"/>
        <v/>
      </c>
      <c r="AX17" s="19" t="str">
        <f t="shared" si="27"/>
        <v/>
      </c>
      <c r="AY17" s="19" t="str">
        <f t="shared" si="27"/>
        <v/>
      </c>
      <c r="AZ17" s="19" t="str">
        <f t="shared" si="27"/>
        <v/>
      </c>
      <c r="BA17" s="19" t="str">
        <f t="shared" si="27"/>
        <v/>
      </c>
      <c r="BB17" s="19" t="str">
        <f t="shared" si="27"/>
        <v/>
      </c>
      <c r="BC17" s="19" t="str">
        <f t="shared" si="27"/>
        <v/>
      </c>
      <c r="BD17" s="19" t="str">
        <f t="shared" si="27"/>
        <v/>
      </c>
      <c r="BE17" s="19" t="str">
        <f t="shared" si="27"/>
        <v/>
      </c>
      <c r="BF17" s="19" t="str">
        <f t="shared" si="27"/>
        <v/>
      </c>
      <c r="BG17" s="19" t="str">
        <f t="shared" si="27"/>
        <v/>
      </c>
      <c r="BH17" s="19" t="str">
        <f t="shared" si="27"/>
        <v/>
      </c>
      <c r="BI17" s="19" t="str">
        <f t="shared" si="27"/>
        <v/>
      </c>
      <c r="BJ17" s="19" t="str">
        <f t="shared" si="27"/>
        <v/>
      </c>
      <c r="BK17" s="19" t="str">
        <f t="shared" si="27"/>
        <v/>
      </c>
      <c r="BL17" s="19" t="str">
        <f t="shared" si="27"/>
        <v/>
      </c>
      <c r="BM17" s="19" t="str">
        <f t="shared" si="27"/>
        <v/>
      </c>
      <c r="BN17" s="19" t="str">
        <f t="shared" si="27"/>
        <v/>
      </c>
      <c r="BO17" s="19" t="str">
        <f t="shared" si="27"/>
        <v/>
      </c>
      <c r="BP17" s="19" t="str">
        <f t="shared" si="27"/>
        <v/>
      </c>
      <c r="BQ17" s="19" t="str">
        <f t="shared" si="27"/>
        <v/>
      </c>
      <c r="BR17" s="19" t="str">
        <f t="shared" si="27"/>
        <v/>
      </c>
      <c r="BS17" s="19" t="str">
        <f t="shared" si="27"/>
        <v/>
      </c>
      <c r="BT17" s="19" t="str">
        <f t="shared" si="27"/>
        <v/>
      </c>
      <c r="BU17" s="19" t="str">
        <f t="shared" si="27"/>
        <v/>
      </c>
      <c r="BV17" s="19" t="str">
        <f t="shared" si="27"/>
        <v/>
      </c>
      <c r="BW17" s="19" t="str">
        <f t="shared" si="27"/>
        <v/>
      </c>
      <c r="BX17" s="19" t="str">
        <f t="shared" si="27"/>
        <v/>
      </c>
      <c r="BY17" s="19" t="str">
        <f t="shared" si="27"/>
        <v/>
      </c>
      <c r="BZ17" s="19" t="str">
        <f t="shared" si="27"/>
        <v/>
      </c>
      <c r="CA17" s="19" t="str">
        <f t="shared" si="27"/>
        <v/>
      </c>
      <c r="CB17" s="19" t="str">
        <f t="shared" si="27"/>
        <v/>
      </c>
      <c r="CC17" s="19" t="str">
        <f t="shared" si="27"/>
        <v/>
      </c>
      <c r="CD17" s="19" t="str">
        <f t="shared" si="27"/>
        <v/>
      </c>
      <c r="CE17" s="19" t="str">
        <f t="shared" si="27"/>
        <v/>
      </c>
      <c r="CF17" s="19" t="str">
        <f t="shared" si="27"/>
        <v/>
      </c>
      <c r="CG17" s="19" t="str">
        <f t="shared" si="27"/>
        <v/>
      </c>
      <c r="CH17" s="19" t="str">
        <f t="shared" si="27"/>
        <v/>
      </c>
      <c r="CI17" s="19" t="str">
        <f t="shared" si="27"/>
        <v/>
      </c>
      <c r="CJ17" s="19" t="str">
        <f t="shared" si="27"/>
        <v/>
      </c>
      <c r="CK17" s="19" t="str">
        <f t="shared" si="27"/>
        <v/>
      </c>
      <c r="CL17" s="20">
        <f t="shared" si="5"/>
        <v>0.125</v>
      </c>
      <c r="CM17" s="21"/>
    </row>
    <row r="18" spans="1:91" ht="15.75" customHeight="1">
      <c r="A18" s="81"/>
      <c r="B18" s="95"/>
      <c r="C18" s="22" t="s">
        <v>6</v>
      </c>
      <c r="D18" s="15"/>
      <c r="E18" s="15"/>
      <c r="F18" s="23"/>
      <c r="G18" s="60"/>
      <c r="H18" s="17" t="str">
        <f t="shared" ref="H18:AA18" si="28">IF($C18="予定",IF($F18="","",IF($F18&gt;=H$3,1,"")),IF($F18="","",IF($F18&gt;=H$3,2,"")))</f>
        <v/>
      </c>
      <c r="I18" s="24" t="str">
        <f t="shared" si="28"/>
        <v/>
      </c>
      <c r="J18" s="17" t="str">
        <f t="shared" si="28"/>
        <v/>
      </c>
      <c r="K18" s="24" t="str">
        <f t="shared" si="28"/>
        <v/>
      </c>
      <c r="L18" s="17" t="str">
        <f t="shared" si="28"/>
        <v/>
      </c>
      <c r="M18" s="24" t="str">
        <f t="shared" si="28"/>
        <v/>
      </c>
      <c r="N18" s="17" t="str">
        <f t="shared" si="28"/>
        <v/>
      </c>
      <c r="O18" s="24" t="str">
        <f t="shared" si="28"/>
        <v/>
      </c>
      <c r="P18" s="17" t="str">
        <f t="shared" si="28"/>
        <v/>
      </c>
      <c r="Q18" s="24" t="str">
        <f t="shared" si="28"/>
        <v/>
      </c>
      <c r="R18" s="17" t="str">
        <f t="shared" si="28"/>
        <v/>
      </c>
      <c r="S18" s="24" t="str">
        <f t="shared" si="28"/>
        <v/>
      </c>
      <c r="T18" s="17" t="str">
        <f t="shared" si="28"/>
        <v/>
      </c>
      <c r="U18" s="24" t="str">
        <f t="shared" si="28"/>
        <v/>
      </c>
      <c r="V18" s="17" t="str">
        <f t="shared" si="28"/>
        <v/>
      </c>
      <c r="W18" s="24" t="str">
        <f t="shared" si="28"/>
        <v/>
      </c>
      <c r="X18" s="17" t="str">
        <f t="shared" si="28"/>
        <v/>
      </c>
      <c r="Y18" s="24" t="str">
        <f t="shared" si="28"/>
        <v/>
      </c>
      <c r="Z18" s="17" t="str">
        <f t="shared" si="28"/>
        <v/>
      </c>
      <c r="AA18" s="24" t="str">
        <f t="shared" si="28"/>
        <v/>
      </c>
      <c r="AB18" s="19" t="str">
        <f t="shared" ref="AB18:CK18" si="29">IF($C18="予定",IF(($D18=""),"",IF(($E18=""),"",IF((AB$3&gt;=$D18)*AND(AB$3&lt;=$E18),3,""))),IF(($D18=""),"",IF(($E18=""),"",IF((AB$3&gt;=$D18)*AND(AB$3&lt;=$E18),4,""))))</f>
        <v/>
      </c>
      <c r="AC18" s="19" t="str">
        <f t="shared" si="29"/>
        <v/>
      </c>
      <c r="AD18" s="19" t="str">
        <f t="shared" si="29"/>
        <v/>
      </c>
      <c r="AE18" s="19" t="str">
        <f t="shared" si="29"/>
        <v/>
      </c>
      <c r="AF18" s="19" t="str">
        <f t="shared" si="29"/>
        <v/>
      </c>
      <c r="AG18" s="19" t="str">
        <f t="shared" si="29"/>
        <v/>
      </c>
      <c r="AH18" s="19" t="str">
        <f t="shared" si="29"/>
        <v/>
      </c>
      <c r="AI18" s="19" t="str">
        <f t="shared" si="29"/>
        <v/>
      </c>
      <c r="AJ18" s="19" t="str">
        <f t="shared" si="29"/>
        <v/>
      </c>
      <c r="AK18" s="19" t="str">
        <f t="shared" si="29"/>
        <v/>
      </c>
      <c r="AL18" s="19" t="str">
        <f t="shared" si="29"/>
        <v/>
      </c>
      <c r="AM18" s="19" t="str">
        <f t="shared" si="29"/>
        <v/>
      </c>
      <c r="AN18" s="19" t="str">
        <f t="shared" si="29"/>
        <v/>
      </c>
      <c r="AO18" s="19" t="str">
        <f t="shared" si="29"/>
        <v/>
      </c>
      <c r="AP18" s="19" t="str">
        <f t="shared" si="29"/>
        <v/>
      </c>
      <c r="AQ18" s="19" t="str">
        <f t="shared" si="29"/>
        <v/>
      </c>
      <c r="AR18" s="19" t="str">
        <f t="shared" si="29"/>
        <v/>
      </c>
      <c r="AS18" s="19" t="str">
        <f t="shared" si="29"/>
        <v/>
      </c>
      <c r="AT18" s="19" t="str">
        <f t="shared" si="29"/>
        <v/>
      </c>
      <c r="AU18" s="19" t="str">
        <f t="shared" si="29"/>
        <v/>
      </c>
      <c r="AV18" s="19" t="str">
        <f t="shared" si="29"/>
        <v/>
      </c>
      <c r="AW18" s="19" t="str">
        <f t="shared" si="29"/>
        <v/>
      </c>
      <c r="AX18" s="19" t="str">
        <f t="shared" si="29"/>
        <v/>
      </c>
      <c r="AY18" s="19" t="str">
        <f t="shared" si="29"/>
        <v/>
      </c>
      <c r="AZ18" s="19" t="str">
        <f t="shared" si="29"/>
        <v/>
      </c>
      <c r="BA18" s="19" t="str">
        <f t="shared" si="29"/>
        <v/>
      </c>
      <c r="BB18" s="19" t="str">
        <f t="shared" si="29"/>
        <v/>
      </c>
      <c r="BC18" s="19" t="str">
        <f t="shared" si="29"/>
        <v/>
      </c>
      <c r="BD18" s="19" t="str">
        <f t="shared" si="29"/>
        <v/>
      </c>
      <c r="BE18" s="19" t="str">
        <f t="shared" si="29"/>
        <v/>
      </c>
      <c r="BF18" s="19" t="str">
        <f t="shared" si="29"/>
        <v/>
      </c>
      <c r="BG18" s="19" t="str">
        <f t="shared" si="29"/>
        <v/>
      </c>
      <c r="BH18" s="19" t="str">
        <f t="shared" si="29"/>
        <v/>
      </c>
      <c r="BI18" s="19" t="str">
        <f t="shared" si="29"/>
        <v/>
      </c>
      <c r="BJ18" s="19" t="str">
        <f t="shared" si="29"/>
        <v/>
      </c>
      <c r="BK18" s="19" t="str">
        <f t="shared" si="29"/>
        <v/>
      </c>
      <c r="BL18" s="19" t="str">
        <f t="shared" si="29"/>
        <v/>
      </c>
      <c r="BM18" s="19" t="str">
        <f t="shared" si="29"/>
        <v/>
      </c>
      <c r="BN18" s="19" t="str">
        <f t="shared" si="29"/>
        <v/>
      </c>
      <c r="BO18" s="19" t="str">
        <f t="shared" si="29"/>
        <v/>
      </c>
      <c r="BP18" s="19" t="str">
        <f t="shared" si="29"/>
        <v/>
      </c>
      <c r="BQ18" s="19" t="str">
        <f t="shared" si="29"/>
        <v/>
      </c>
      <c r="BR18" s="19" t="str">
        <f t="shared" si="29"/>
        <v/>
      </c>
      <c r="BS18" s="19" t="str">
        <f t="shared" si="29"/>
        <v/>
      </c>
      <c r="BT18" s="19" t="str">
        <f t="shared" si="29"/>
        <v/>
      </c>
      <c r="BU18" s="19" t="str">
        <f t="shared" si="29"/>
        <v/>
      </c>
      <c r="BV18" s="19" t="str">
        <f t="shared" si="29"/>
        <v/>
      </c>
      <c r="BW18" s="19" t="str">
        <f t="shared" si="29"/>
        <v/>
      </c>
      <c r="BX18" s="19" t="str">
        <f t="shared" si="29"/>
        <v/>
      </c>
      <c r="BY18" s="19" t="str">
        <f t="shared" si="29"/>
        <v/>
      </c>
      <c r="BZ18" s="19" t="str">
        <f t="shared" si="29"/>
        <v/>
      </c>
      <c r="CA18" s="19" t="str">
        <f t="shared" si="29"/>
        <v/>
      </c>
      <c r="CB18" s="19" t="str">
        <f t="shared" si="29"/>
        <v/>
      </c>
      <c r="CC18" s="19" t="str">
        <f t="shared" si="29"/>
        <v/>
      </c>
      <c r="CD18" s="19" t="str">
        <f t="shared" si="29"/>
        <v/>
      </c>
      <c r="CE18" s="19" t="str">
        <f t="shared" si="29"/>
        <v/>
      </c>
      <c r="CF18" s="19" t="str">
        <f t="shared" si="29"/>
        <v/>
      </c>
      <c r="CG18" s="19" t="str">
        <f t="shared" si="29"/>
        <v/>
      </c>
      <c r="CH18" s="19" t="str">
        <f t="shared" si="29"/>
        <v/>
      </c>
      <c r="CI18" s="19" t="str">
        <f t="shared" si="29"/>
        <v/>
      </c>
      <c r="CJ18" s="19" t="str">
        <f t="shared" si="29"/>
        <v/>
      </c>
      <c r="CK18" s="19" t="str">
        <f t="shared" si="29"/>
        <v/>
      </c>
      <c r="CL18" s="20">
        <f t="shared" si="5"/>
        <v>0</v>
      </c>
      <c r="CM18" s="21"/>
    </row>
    <row r="19" spans="1:91" ht="15.75" customHeight="1">
      <c r="A19" s="109" t="s">
        <v>35</v>
      </c>
      <c r="B19" s="94">
        <v>36</v>
      </c>
      <c r="C19" s="14" t="s">
        <v>5</v>
      </c>
      <c r="D19" s="15">
        <v>44385</v>
      </c>
      <c r="E19" s="15">
        <v>44385</v>
      </c>
      <c r="F19" s="16">
        <v>8.3333333333333301E-2</v>
      </c>
      <c r="G19" s="60"/>
      <c r="H19" s="17">
        <f t="shared" ref="H19:AA19" si="30">IF($C19="予定",IF($F19="","",IF($F19&gt;=H$3,1,"")),IF($F19="","",IF($F19&gt;=H$3,2,"")))</f>
        <v>1</v>
      </c>
      <c r="I19" s="24">
        <f t="shared" si="30"/>
        <v>1</v>
      </c>
      <c r="J19" s="17">
        <f t="shared" si="30"/>
        <v>1</v>
      </c>
      <c r="K19" s="24">
        <f t="shared" si="30"/>
        <v>1</v>
      </c>
      <c r="L19" s="17" t="str">
        <f t="shared" si="30"/>
        <v/>
      </c>
      <c r="M19" s="24" t="str">
        <f t="shared" si="30"/>
        <v/>
      </c>
      <c r="N19" s="17" t="str">
        <f t="shared" si="30"/>
        <v/>
      </c>
      <c r="O19" s="24" t="str">
        <f t="shared" si="30"/>
        <v/>
      </c>
      <c r="P19" s="17" t="str">
        <f t="shared" si="30"/>
        <v/>
      </c>
      <c r="Q19" s="24" t="str">
        <f t="shared" si="30"/>
        <v/>
      </c>
      <c r="R19" s="17" t="str">
        <f t="shared" si="30"/>
        <v/>
      </c>
      <c r="S19" s="24" t="str">
        <f t="shared" si="30"/>
        <v/>
      </c>
      <c r="T19" s="17" t="str">
        <f t="shared" si="30"/>
        <v/>
      </c>
      <c r="U19" s="24" t="str">
        <f t="shared" si="30"/>
        <v/>
      </c>
      <c r="V19" s="17" t="str">
        <f t="shared" si="30"/>
        <v/>
      </c>
      <c r="W19" s="24" t="str">
        <f t="shared" si="30"/>
        <v/>
      </c>
      <c r="X19" s="17" t="str">
        <f t="shared" si="30"/>
        <v/>
      </c>
      <c r="Y19" s="24" t="str">
        <f t="shared" si="30"/>
        <v/>
      </c>
      <c r="Z19" s="17" t="str">
        <f t="shared" si="30"/>
        <v/>
      </c>
      <c r="AA19" s="24" t="str">
        <f t="shared" si="30"/>
        <v/>
      </c>
      <c r="AB19" s="19" t="str">
        <f t="shared" ref="AB19:CK19" si="31">IF($C19="予定",IF(($D19=""),"",IF(($E19=""),"",IF((AB$3&gt;=$D19)*AND(AB$3&lt;=$E19),3,""))),IF(($D19=""),"",IF(($E19=""),"",IF((AB$3&gt;=$D19)*AND(AB$3&lt;=$E19),4,""))))</f>
        <v/>
      </c>
      <c r="AC19" s="19" t="str">
        <f t="shared" si="31"/>
        <v/>
      </c>
      <c r="AD19" s="19" t="str">
        <f t="shared" si="31"/>
        <v/>
      </c>
      <c r="AE19" s="19" t="str">
        <f t="shared" si="31"/>
        <v/>
      </c>
      <c r="AF19" s="19" t="str">
        <f t="shared" si="31"/>
        <v/>
      </c>
      <c r="AG19" s="19" t="str">
        <f t="shared" si="31"/>
        <v/>
      </c>
      <c r="AH19" s="19" t="str">
        <f t="shared" si="31"/>
        <v/>
      </c>
      <c r="AI19" s="19" t="str">
        <f t="shared" si="31"/>
        <v/>
      </c>
      <c r="AJ19" s="19" t="str">
        <f t="shared" si="31"/>
        <v/>
      </c>
      <c r="AK19" s="19">
        <f t="shared" si="31"/>
        <v>3</v>
      </c>
      <c r="AL19" s="19" t="str">
        <f t="shared" si="31"/>
        <v/>
      </c>
      <c r="AM19" s="19" t="str">
        <f t="shared" si="31"/>
        <v/>
      </c>
      <c r="AN19" s="19" t="str">
        <f t="shared" si="31"/>
        <v/>
      </c>
      <c r="AO19" s="19" t="str">
        <f t="shared" si="31"/>
        <v/>
      </c>
      <c r="AP19" s="19" t="str">
        <f t="shared" si="31"/>
        <v/>
      </c>
      <c r="AQ19" s="19" t="str">
        <f t="shared" si="31"/>
        <v/>
      </c>
      <c r="AR19" s="19" t="str">
        <f t="shared" si="31"/>
        <v/>
      </c>
      <c r="AS19" s="19" t="str">
        <f t="shared" si="31"/>
        <v/>
      </c>
      <c r="AT19" s="19" t="str">
        <f t="shared" si="31"/>
        <v/>
      </c>
      <c r="AU19" s="19" t="str">
        <f t="shared" si="31"/>
        <v/>
      </c>
      <c r="AV19" s="19" t="str">
        <f t="shared" si="31"/>
        <v/>
      </c>
      <c r="AW19" s="19" t="str">
        <f t="shared" si="31"/>
        <v/>
      </c>
      <c r="AX19" s="19" t="str">
        <f t="shared" si="31"/>
        <v/>
      </c>
      <c r="AY19" s="19" t="str">
        <f t="shared" si="31"/>
        <v/>
      </c>
      <c r="AZ19" s="19" t="str">
        <f t="shared" si="31"/>
        <v/>
      </c>
      <c r="BA19" s="19" t="str">
        <f t="shared" si="31"/>
        <v/>
      </c>
      <c r="BB19" s="19" t="str">
        <f t="shared" si="31"/>
        <v/>
      </c>
      <c r="BC19" s="19" t="str">
        <f t="shared" si="31"/>
        <v/>
      </c>
      <c r="BD19" s="19" t="str">
        <f t="shared" si="31"/>
        <v/>
      </c>
      <c r="BE19" s="19" t="str">
        <f t="shared" si="31"/>
        <v/>
      </c>
      <c r="BF19" s="19" t="str">
        <f t="shared" si="31"/>
        <v/>
      </c>
      <c r="BG19" s="19" t="str">
        <f t="shared" si="31"/>
        <v/>
      </c>
      <c r="BH19" s="19" t="str">
        <f t="shared" si="31"/>
        <v/>
      </c>
      <c r="BI19" s="19" t="str">
        <f t="shared" si="31"/>
        <v/>
      </c>
      <c r="BJ19" s="19" t="str">
        <f t="shared" si="31"/>
        <v/>
      </c>
      <c r="BK19" s="19" t="str">
        <f t="shared" si="31"/>
        <v/>
      </c>
      <c r="BL19" s="19" t="str">
        <f t="shared" si="31"/>
        <v/>
      </c>
      <c r="BM19" s="19" t="str">
        <f t="shared" si="31"/>
        <v/>
      </c>
      <c r="BN19" s="19" t="str">
        <f t="shared" si="31"/>
        <v/>
      </c>
      <c r="BO19" s="19" t="str">
        <f t="shared" si="31"/>
        <v/>
      </c>
      <c r="BP19" s="19" t="str">
        <f t="shared" si="31"/>
        <v/>
      </c>
      <c r="BQ19" s="19" t="str">
        <f t="shared" si="31"/>
        <v/>
      </c>
      <c r="BR19" s="19" t="str">
        <f t="shared" si="31"/>
        <v/>
      </c>
      <c r="BS19" s="19" t="str">
        <f t="shared" si="31"/>
        <v/>
      </c>
      <c r="BT19" s="19" t="str">
        <f t="shared" si="31"/>
        <v/>
      </c>
      <c r="BU19" s="19" t="str">
        <f t="shared" si="31"/>
        <v/>
      </c>
      <c r="BV19" s="19" t="str">
        <f t="shared" si="31"/>
        <v/>
      </c>
      <c r="BW19" s="19" t="str">
        <f t="shared" si="31"/>
        <v/>
      </c>
      <c r="BX19" s="19" t="str">
        <f t="shared" si="31"/>
        <v/>
      </c>
      <c r="BY19" s="19" t="str">
        <f t="shared" si="31"/>
        <v/>
      </c>
      <c r="BZ19" s="19" t="str">
        <f t="shared" si="31"/>
        <v/>
      </c>
      <c r="CA19" s="19" t="str">
        <f t="shared" si="31"/>
        <v/>
      </c>
      <c r="CB19" s="19" t="str">
        <f t="shared" si="31"/>
        <v/>
      </c>
      <c r="CC19" s="19" t="str">
        <f t="shared" si="31"/>
        <v/>
      </c>
      <c r="CD19" s="19" t="str">
        <f t="shared" si="31"/>
        <v/>
      </c>
      <c r="CE19" s="19" t="str">
        <f t="shared" si="31"/>
        <v/>
      </c>
      <c r="CF19" s="19" t="str">
        <f t="shared" si="31"/>
        <v/>
      </c>
      <c r="CG19" s="19" t="str">
        <f t="shared" si="31"/>
        <v/>
      </c>
      <c r="CH19" s="19" t="str">
        <f t="shared" si="31"/>
        <v/>
      </c>
      <c r="CI19" s="19" t="str">
        <f t="shared" si="31"/>
        <v/>
      </c>
      <c r="CJ19" s="19" t="str">
        <f t="shared" si="31"/>
        <v/>
      </c>
      <c r="CK19" s="19" t="str">
        <f t="shared" si="31"/>
        <v/>
      </c>
      <c r="CL19" s="20">
        <f t="shared" si="5"/>
        <v>8.3333333333333301E-2</v>
      </c>
      <c r="CM19" s="21"/>
    </row>
    <row r="20" spans="1:91" ht="15.75" customHeight="1">
      <c r="A20" s="81"/>
      <c r="B20" s="95"/>
      <c r="C20" s="22" t="s">
        <v>6</v>
      </c>
      <c r="D20" s="15"/>
      <c r="E20" s="15"/>
      <c r="F20" s="23"/>
      <c r="G20" s="60"/>
      <c r="H20" s="17" t="str">
        <f t="shared" ref="H20:AA20" si="32">IF($C20="予定",IF($F20="","",IF($F20&gt;=H$3,1,"")),IF($F20="","",IF($F20&gt;=H$3,2,"")))</f>
        <v/>
      </c>
      <c r="I20" s="24" t="str">
        <f t="shared" si="32"/>
        <v/>
      </c>
      <c r="J20" s="17" t="str">
        <f t="shared" si="32"/>
        <v/>
      </c>
      <c r="K20" s="24" t="str">
        <f t="shared" si="32"/>
        <v/>
      </c>
      <c r="L20" s="17" t="str">
        <f t="shared" si="32"/>
        <v/>
      </c>
      <c r="M20" s="24" t="str">
        <f t="shared" si="32"/>
        <v/>
      </c>
      <c r="N20" s="17" t="str">
        <f t="shared" si="32"/>
        <v/>
      </c>
      <c r="O20" s="24" t="str">
        <f t="shared" si="32"/>
        <v/>
      </c>
      <c r="P20" s="17" t="str">
        <f t="shared" si="32"/>
        <v/>
      </c>
      <c r="Q20" s="24" t="str">
        <f t="shared" si="32"/>
        <v/>
      </c>
      <c r="R20" s="17" t="str">
        <f t="shared" si="32"/>
        <v/>
      </c>
      <c r="S20" s="24" t="str">
        <f t="shared" si="32"/>
        <v/>
      </c>
      <c r="T20" s="17" t="str">
        <f t="shared" si="32"/>
        <v/>
      </c>
      <c r="U20" s="24" t="str">
        <f t="shared" si="32"/>
        <v/>
      </c>
      <c r="V20" s="17" t="str">
        <f t="shared" si="32"/>
        <v/>
      </c>
      <c r="W20" s="24" t="str">
        <f t="shared" si="32"/>
        <v/>
      </c>
      <c r="X20" s="17" t="str">
        <f t="shared" si="32"/>
        <v/>
      </c>
      <c r="Y20" s="24" t="str">
        <f t="shared" si="32"/>
        <v/>
      </c>
      <c r="Z20" s="17" t="str">
        <f t="shared" si="32"/>
        <v/>
      </c>
      <c r="AA20" s="24" t="str">
        <f t="shared" si="32"/>
        <v/>
      </c>
      <c r="AB20" s="19" t="str">
        <f t="shared" ref="AB20:CK20" si="33">IF($C20="予定",IF(($D20=""),"",IF(($E20=""),"",IF((AB$3&gt;=$D20)*AND(AB$3&lt;=$E20),3,""))),IF(($D20=""),"",IF(($E20=""),"",IF((AB$3&gt;=$D20)*AND(AB$3&lt;=$E20),4,""))))</f>
        <v/>
      </c>
      <c r="AC20" s="19" t="str">
        <f t="shared" si="33"/>
        <v/>
      </c>
      <c r="AD20" s="19" t="str">
        <f t="shared" si="33"/>
        <v/>
      </c>
      <c r="AE20" s="19" t="str">
        <f t="shared" si="33"/>
        <v/>
      </c>
      <c r="AF20" s="19" t="str">
        <f t="shared" si="33"/>
        <v/>
      </c>
      <c r="AG20" s="19" t="str">
        <f t="shared" si="33"/>
        <v/>
      </c>
      <c r="AH20" s="19" t="str">
        <f t="shared" si="33"/>
        <v/>
      </c>
      <c r="AI20" s="19" t="str">
        <f t="shared" si="33"/>
        <v/>
      </c>
      <c r="AJ20" s="19" t="str">
        <f t="shared" si="33"/>
        <v/>
      </c>
      <c r="AK20" s="19" t="str">
        <f t="shared" si="33"/>
        <v/>
      </c>
      <c r="AL20" s="19" t="str">
        <f t="shared" si="33"/>
        <v/>
      </c>
      <c r="AM20" s="19" t="str">
        <f t="shared" si="33"/>
        <v/>
      </c>
      <c r="AN20" s="19" t="str">
        <f t="shared" si="33"/>
        <v/>
      </c>
      <c r="AO20" s="19" t="str">
        <f t="shared" si="33"/>
        <v/>
      </c>
      <c r="AP20" s="19" t="str">
        <f t="shared" si="33"/>
        <v/>
      </c>
      <c r="AQ20" s="19" t="str">
        <f t="shared" si="33"/>
        <v/>
      </c>
      <c r="AR20" s="19" t="str">
        <f t="shared" si="33"/>
        <v/>
      </c>
      <c r="AS20" s="19" t="str">
        <f t="shared" si="33"/>
        <v/>
      </c>
      <c r="AT20" s="19" t="str">
        <f t="shared" si="33"/>
        <v/>
      </c>
      <c r="AU20" s="19" t="str">
        <f t="shared" si="33"/>
        <v/>
      </c>
      <c r="AV20" s="19" t="str">
        <f t="shared" si="33"/>
        <v/>
      </c>
      <c r="AW20" s="19" t="str">
        <f t="shared" si="33"/>
        <v/>
      </c>
      <c r="AX20" s="19" t="str">
        <f t="shared" si="33"/>
        <v/>
      </c>
      <c r="AY20" s="19" t="str">
        <f t="shared" si="33"/>
        <v/>
      </c>
      <c r="AZ20" s="19" t="str">
        <f t="shared" si="33"/>
        <v/>
      </c>
      <c r="BA20" s="19" t="str">
        <f t="shared" si="33"/>
        <v/>
      </c>
      <c r="BB20" s="19" t="str">
        <f t="shared" si="33"/>
        <v/>
      </c>
      <c r="BC20" s="19" t="str">
        <f t="shared" si="33"/>
        <v/>
      </c>
      <c r="BD20" s="19" t="str">
        <f t="shared" si="33"/>
        <v/>
      </c>
      <c r="BE20" s="19" t="str">
        <f t="shared" si="33"/>
        <v/>
      </c>
      <c r="BF20" s="19" t="str">
        <f t="shared" si="33"/>
        <v/>
      </c>
      <c r="BG20" s="19" t="str">
        <f t="shared" si="33"/>
        <v/>
      </c>
      <c r="BH20" s="19" t="str">
        <f t="shared" si="33"/>
        <v/>
      </c>
      <c r="BI20" s="19" t="str">
        <f t="shared" si="33"/>
        <v/>
      </c>
      <c r="BJ20" s="19" t="str">
        <f t="shared" si="33"/>
        <v/>
      </c>
      <c r="BK20" s="19" t="str">
        <f t="shared" si="33"/>
        <v/>
      </c>
      <c r="BL20" s="19" t="str">
        <f t="shared" si="33"/>
        <v/>
      </c>
      <c r="BM20" s="19" t="str">
        <f t="shared" si="33"/>
        <v/>
      </c>
      <c r="BN20" s="19" t="str">
        <f t="shared" si="33"/>
        <v/>
      </c>
      <c r="BO20" s="19" t="str">
        <f t="shared" si="33"/>
        <v/>
      </c>
      <c r="BP20" s="19" t="str">
        <f t="shared" si="33"/>
        <v/>
      </c>
      <c r="BQ20" s="19" t="str">
        <f t="shared" si="33"/>
        <v/>
      </c>
      <c r="BR20" s="19" t="str">
        <f t="shared" si="33"/>
        <v/>
      </c>
      <c r="BS20" s="19" t="str">
        <f t="shared" si="33"/>
        <v/>
      </c>
      <c r="BT20" s="19" t="str">
        <f t="shared" si="33"/>
        <v/>
      </c>
      <c r="BU20" s="19" t="str">
        <f t="shared" si="33"/>
        <v/>
      </c>
      <c r="BV20" s="19" t="str">
        <f t="shared" si="33"/>
        <v/>
      </c>
      <c r="BW20" s="19" t="str">
        <f t="shared" si="33"/>
        <v/>
      </c>
      <c r="BX20" s="19" t="str">
        <f t="shared" si="33"/>
        <v/>
      </c>
      <c r="BY20" s="19" t="str">
        <f t="shared" si="33"/>
        <v/>
      </c>
      <c r="BZ20" s="19" t="str">
        <f t="shared" si="33"/>
        <v/>
      </c>
      <c r="CA20" s="19" t="str">
        <f t="shared" si="33"/>
        <v/>
      </c>
      <c r="CB20" s="19" t="str">
        <f t="shared" si="33"/>
        <v/>
      </c>
      <c r="CC20" s="19" t="str">
        <f t="shared" si="33"/>
        <v/>
      </c>
      <c r="CD20" s="19" t="str">
        <f t="shared" si="33"/>
        <v/>
      </c>
      <c r="CE20" s="19" t="str">
        <f t="shared" si="33"/>
        <v/>
      </c>
      <c r="CF20" s="19" t="str">
        <f t="shared" si="33"/>
        <v/>
      </c>
      <c r="CG20" s="19" t="str">
        <f t="shared" si="33"/>
        <v/>
      </c>
      <c r="CH20" s="19" t="str">
        <f t="shared" si="33"/>
        <v/>
      </c>
      <c r="CI20" s="19" t="str">
        <f t="shared" si="33"/>
        <v/>
      </c>
      <c r="CJ20" s="19" t="str">
        <f t="shared" si="33"/>
        <v/>
      </c>
      <c r="CK20" s="19" t="str">
        <f t="shared" si="33"/>
        <v/>
      </c>
      <c r="CL20" s="20">
        <f t="shared" si="5"/>
        <v>0</v>
      </c>
      <c r="CM20" s="21"/>
    </row>
    <row r="21" spans="1:91" ht="15.75" customHeight="1">
      <c r="A21" s="109" t="s">
        <v>36</v>
      </c>
      <c r="B21" s="94">
        <v>40</v>
      </c>
      <c r="C21" s="14" t="s">
        <v>5</v>
      </c>
      <c r="D21" s="15">
        <v>44386</v>
      </c>
      <c r="E21" s="15">
        <v>44386</v>
      </c>
      <c r="F21" s="16">
        <v>8.3333333333333301E-2</v>
      </c>
      <c r="G21" s="60"/>
      <c r="H21" s="17">
        <f t="shared" ref="H21:AA21" si="34">IF($C21="予定",IF($F21="","",IF($F21&gt;=H$3,1,"")),IF($F21="","",IF($F21&gt;=H$3,2,"")))</f>
        <v>1</v>
      </c>
      <c r="I21" s="24">
        <f t="shared" si="34"/>
        <v>1</v>
      </c>
      <c r="J21" s="17">
        <f t="shared" si="34"/>
        <v>1</v>
      </c>
      <c r="K21" s="24">
        <f t="shared" si="34"/>
        <v>1</v>
      </c>
      <c r="L21" s="17" t="str">
        <f t="shared" si="34"/>
        <v/>
      </c>
      <c r="M21" s="24" t="str">
        <f t="shared" si="34"/>
        <v/>
      </c>
      <c r="N21" s="17" t="str">
        <f t="shared" si="34"/>
        <v/>
      </c>
      <c r="O21" s="24" t="str">
        <f t="shared" si="34"/>
        <v/>
      </c>
      <c r="P21" s="17" t="str">
        <f t="shared" si="34"/>
        <v/>
      </c>
      <c r="Q21" s="24" t="str">
        <f t="shared" si="34"/>
        <v/>
      </c>
      <c r="R21" s="17" t="str">
        <f t="shared" si="34"/>
        <v/>
      </c>
      <c r="S21" s="24" t="str">
        <f t="shared" si="34"/>
        <v/>
      </c>
      <c r="T21" s="17" t="str">
        <f t="shared" si="34"/>
        <v/>
      </c>
      <c r="U21" s="24" t="str">
        <f t="shared" si="34"/>
        <v/>
      </c>
      <c r="V21" s="17" t="str">
        <f t="shared" si="34"/>
        <v/>
      </c>
      <c r="W21" s="24" t="str">
        <f t="shared" si="34"/>
        <v/>
      </c>
      <c r="X21" s="17" t="str">
        <f t="shared" si="34"/>
        <v/>
      </c>
      <c r="Y21" s="24" t="str">
        <f t="shared" si="34"/>
        <v/>
      </c>
      <c r="Z21" s="17" t="str">
        <f t="shared" si="34"/>
        <v/>
      </c>
      <c r="AA21" s="24" t="str">
        <f t="shared" si="34"/>
        <v/>
      </c>
      <c r="AB21" s="19" t="str">
        <f t="shared" ref="AB21:CK21" si="35">IF($C21="予定",IF(($D21=""),"",IF(($E21=""),"",IF((AB$3&gt;=$D21)*AND(AB$3&lt;=$E21),3,""))),IF(($D21=""),"",IF(($E21=""),"",IF((AB$3&gt;=$D21)*AND(AB$3&lt;=$E21),4,""))))</f>
        <v/>
      </c>
      <c r="AC21" s="19" t="str">
        <f t="shared" si="35"/>
        <v/>
      </c>
      <c r="AD21" s="19" t="str">
        <f t="shared" si="35"/>
        <v/>
      </c>
      <c r="AE21" s="19" t="str">
        <f t="shared" si="35"/>
        <v/>
      </c>
      <c r="AF21" s="19" t="str">
        <f t="shared" si="35"/>
        <v/>
      </c>
      <c r="AG21" s="19" t="str">
        <f t="shared" si="35"/>
        <v/>
      </c>
      <c r="AH21" s="19" t="str">
        <f t="shared" si="35"/>
        <v/>
      </c>
      <c r="AI21" s="19" t="str">
        <f t="shared" si="35"/>
        <v/>
      </c>
      <c r="AJ21" s="19" t="str">
        <f t="shared" si="35"/>
        <v/>
      </c>
      <c r="AK21" s="19" t="str">
        <f t="shared" si="35"/>
        <v/>
      </c>
      <c r="AL21" s="19">
        <f t="shared" si="35"/>
        <v>3</v>
      </c>
      <c r="AM21" s="19" t="str">
        <f t="shared" si="35"/>
        <v/>
      </c>
      <c r="AN21" s="19" t="str">
        <f t="shared" si="35"/>
        <v/>
      </c>
      <c r="AO21" s="19" t="str">
        <f t="shared" si="35"/>
        <v/>
      </c>
      <c r="AP21" s="19" t="str">
        <f t="shared" si="35"/>
        <v/>
      </c>
      <c r="AQ21" s="19" t="str">
        <f t="shared" si="35"/>
        <v/>
      </c>
      <c r="AR21" s="19" t="str">
        <f t="shared" si="35"/>
        <v/>
      </c>
      <c r="AS21" s="19" t="str">
        <f t="shared" si="35"/>
        <v/>
      </c>
      <c r="AT21" s="19" t="str">
        <f t="shared" si="35"/>
        <v/>
      </c>
      <c r="AU21" s="19" t="str">
        <f t="shared" si="35"/>
        <v/>
      </c>
      <c r="AV21" s="19" t="str">
        <f t="shared" si="35"/>
        <v/>
      </c>
      <c r="AW21" s="19" t="str">
        <f t="shared" si="35"/>
        <v/>
      </c>
      <c r="AX21" s="19" t="str">
        <f t="shared" si="35"/>
        <v/>
      </c>
      <c r="AY21" s="19" t="str">
        <f t="shared" si="35"/>
        <v/>
      </c>
      <c r="AZ21" s="19" t="str">
        <f t="shared" si="35"/>
        <v/>
      </c>
      <c r="BA21" s="19" t="str">
        <f t="shared" si="35"/>
        <v/>
      </c>
      <c r="BB21" s="19" t="str">
        <f t="shared" si="35"/>
        <v/>
      </c>
      <c r="BC21" s="19" t="str">
        <f t="shared" si="35"/>
        <v/>
      </c>
      <c r="BD21" s="19" t="str">
        <f t="shared" si="35"/>
        <v/>
      </c>
      <c r="BE21" s="19" t="str">
        <f t="shared" si="35"/>
        <v/>
      </c>
      <c r="BF21" s="19" t="str">
        <f t="shared" si="35"/>
        <v/>
      </c>
      <c r="BG21" s="19" t="str">
        <f t="shared" si="35"/>
        <v/>
      </c>
      <c r="BH21" s="19" t="str">
        <f t="shared" si="35"/>
        <v/>
      </c>
      <c r="BI21" s="19" t="str">
        <f t="shared" si="35"/>
        <v/>
      </c>
      <c r="BJ21" s="19" t="str">
        <f t="shared" si="35"/>
        <v/>
      </c>
      <c r="BK21" s="19" t="str">
        <f t="shared" si="35"/>
        <v/>
      </c>
      <c r="BL21" s="19" t="str">
        <f t="shared" si="35"/>
        <v/>
      </c>
      <c r="BM21" s="19" t="str">
        <f t="shared" si="35"/>
        <v/>
      </c>
      <c r="BN21" s="19" t="str">
        <f t="shared" si="35"/>
        <v/>
      </c>
      <c r="BO21" s="19" t="str">
        <f t="shared" si="35"/>
        <v/>
      </c>
      <c r="BP21" s="19" t="str">
        <f t="shared" si="35"/>
        <v/>
      </c>
      <c r="BQ21" s="19" t="str">
        <f t="shared" si="35"/>
        <v/>
      </c>
      <c r="BR21" s="19" t="str">
        <f t="shared" si="35"/>
        <v/>
      </c>
      <c r="BS21" s="19" t="str">
        <f t="shared" si="35"/>
        <v/>
      </c>
      <c r="BT21" s="19" t="str">
        <f t="shared" si="35"/>
        <v/>
      </c>
      <c r="BU21" s="19" t="str">
        <f t="shared" si="35"/>
        <v/>
      </c>
      <c r="BV21" s="19" t="str">
        <f t="shared" si="35"/>
        <v/>
      </c>
      <c r="BW21" s="19" t="str">
        <f t="shared" si="35"/>
        <v/>
      </c>
      <c r="BX21" s="19" t="str">
        <f t="shared" si="35"/>
        <v/>
      </c>
      <c r="BY21" s="19" t="str">
        <f t="shared" si="35"/>
        <v/>
      </c>
      <c r="BZ21" s="19" t="str">
        <f t="shared" si="35"/>
        <v/>
      </c>
      <c r="CA21" s="19" t="str">
        <f t="shared" si="35"/>
        <v/>
      </c>
      <c r="CB21" s="19" t="str">
        <f t="shared" si="35"/>
        <v/>
      </c>
      <c r="CC21" s="19" t="str">
        <f t="shared" si="35"/>
        <v/>
      </c>
      <c r="CD21" s="19" t="str">
        <f t="shared" si="35"/>
        <v/>
      </c>
      <c r="CE21" s="19" t="str">
        <f t="shared" si="35"/>
        <v/>
      </c>
      <c r="CF21" s="19" t="str">
        <f t="shared" si="35"/>
        <v/>
      </c>
      <c r="CG21" s="19" t="str">
        <f t="shared" si="35"/>
        <v/>
      </c>
      <c r="CH21" s="19" t="str">
        <f t="shared" si="35"/>
        <v/>
      </c>
      <c r="CI21" s="19" t="str">
        <f t="shared" si="35"/>
        <v/>
      </c>
      <c r="CJ21" s="19" t="str">
        <f t="shared" si="35"/>
        <v/>
      </c>
      <c r="CK21" s="19" t="str">
        <f t="shared" si="35"/>
        <v/>
      </c>
      <c r="CL21" s="20">
        <f t="shared" si="5"/>
        <v>8.3333333333333301E-2</v>
      </c>
      <c r="CM21" s="21"/>
    </row>
    <row r="22" spans="1:91" ht="15.75" customHeight="1">
      <c r="A22" s="81"/>
      <c r="B22" s="95"/>
      <c r="C22" s="22" t="s">
        <v>6</v>
      </c>
      <c r="D22" s="15"/>
      <c r="E22" s="15"/>
      <c r="F22" s="23"/>
      <c r="G22" s="60"/>
      <c r="H22" s="17" t="str">
        <f t="shared" ref="H22:AA22" si="36">IF($C22="予定",IF($F22="","",IF($F22&gt;=H$3,1,"")),IF($F22="","",IF($F22&gt;=H$3,2,"")))</f>
        <v/>
      </c>
      <c r="I22" s="24" t="str">
        <f t="shared" si="36"/>
        <v/>
      </c>
      <c r="J22" s="17" t="str">
        <f t="shared" si="36"/>
        <v/>
      </c>
      <c r="K22" s="24" t="str">
        <f t="shared" si="36"/>
        <v/>
      </c>
      <c r="L22" s="17" t="str">
        <f t="shared" si="36"/>
        <v/>
      </c>
      <c r="M22" s="24" t="str">
        <f t="shared" si="36"/>
        <v/>
      </c>
      <c r="N22" s="17" t="str">
        <f t="shared" si="36"/>
        <v/>
      </c>
      <c r="O22" s="24" t="str">
        <f t="shared" si="36"/>
        <v/>
      </c>
      <c r="P22" s="17" t="str">
        <f t="shared" si="36"/>
        <v/>
      </c>
      <c r="Q22" s="24" t="str">
        <f t="shared" si="36"/>
        <v/>
      </c>
      <c r="R22" s="17" t="str">
        <f t="shared" si="36"/>
        <v/>
      </c>
      <c r="S22" s="24" t="str">
        <f t="shared" si="36"/>
        <v/>
      </c>
      <c r="T22" s="17" t="str">
        <f t="shared" si="36"/>
        <v/>
      </c>
      <c r="U22" s="24" t="str">
        <f t="shared" si="36"/>
        <v/>
      </c>
      <c r="V22" s="17" t="str">
        <f t="shared" si="36"/>
        <v/>
      </c>
      <c r="W22" s="24" t="str">
        <f t="shared" si="36"/>
        <v/>
      </c>
      <c r="X22" s="17" t="str">
        <f t="shared" si="36"/>
        <v/>
      </c>
      <c r="Y22" s="24" t="str">
        <f t="shared" si="36"/>
        <v/>
      </c>
      <c r="Z22" s="17" t="str">
        <f t="shared" si="36"/>
        <v/>
      </c>
      <c r="AA22" s="24" t="str">
        <f t="shared" si="36"/>
        <v/>
      </c>
      <c r="AB22" s="19" t="str">
        <f t="shared" ref="AB22:CK22" si="37">IF($C22="予定",IF(($D22=""),"",IF(($E22=""),"",IF((AB$3&gt;=$D22)*AND(AB$3&lt;=$E22),3,""))),IF(($D22=""),"",IF(($E22=""),"",IF((AB$3&gt;=$D22)*AND(AB$3&lt;=$E22),4,""))))</f>
        <v/>
      </c>
      <c r="AC22" s="19" t="str">
        <f t="shared" si="37"/>
        <v/>
      </c>
      <c r="AD22" s="19" t="str">
        <f t="shared" si="37"/>
        <v/>
      </c>
      <c r="AE22" s="19" t="str">
        <f t="shared" si="37"/>
        <v/>
      </c>
      <c r="AF22" s="19" t="str">
        <f t="shared" si="37"/>
        <v/>
      </c>
      <c r="AG22" s="19" t="str">
        <f t="shared" si="37"/>
        <v/>
      </c>
      <c r="AH22" s="19" t="str">
        <f t="shared" si="37"/>
        <v/>
      </c>
      <c r="AI22" s="19" t="str">
        <f t="shared" si="37"/>
        <v/>
      </c>
      <c r="AJ22" s="19" t="str">
        <f t="shared" si="37"/>
        <v/>
      </c>
      <c r="AK22" s="19" t="str">
        <f t="shared" si="37"/>
        <v/>
      </c>
      <c r="AL22" s="19" t="str">
        <f t="shared" si="37"/>
        <v/>
      </c>
      <c r="AM22" s="19" t="str">
        <f t="shared" si="37"/>
        <v/>
      </c>
      <c r="AN22" s="19" t="str">
        <f t="shared" si="37"/>
        <v/>
      </c>
      <c r="AO22" s="19" t="str">
        <f t="shared" si="37"/>
        <v/>
      </c>
      <c r="AP22" s="19" t="str">
        <f t="shared" si="37"/>
        <v/>
      </c>
      <c r="AQ22" s="19" t="str">
        <f t="shared" si="37"/>
        <v/>
      </c>
      <c r="AR22" s="19" t="str">
        <f t="shared" si="37"/>
        <v/>
      </c>
      <c r="AS22" s="19" t="str">
        <f t="shared" si="37"/>
        <v/>
      </c>
      <c r="AT22" s="19" t="str">
        <f t="shared" si="37"/>
        <v/>
      </c>
      <c r="AU22" s="19" t="str">
        <f t="shared" si="37"/>
        <v/>
      </c>
      <c r="AV22" s="19" t="str">
        <f t="shared" si="37"/>
        <v/>
      </c>
      <c r="AW22" s="19" t="str">
        <f t="shared" si="37"/>
        <v/>
      </c>
      <c r="AX22" s="19" t="str">
        <f t="shared" si="37"/>
        <v/>
      </c>
      <c r="AY22" s="19" t="str">
        <f t="shared" si="37"/>
        <v/>
      </c>
      <c r="AZ22" s="19" t="str">
        <f t="shared" si="37"/>
        <v/>
      </c>
      <c r="BA22" s="19" t="str">
        <f t="shared" si="37"/>
        <v/>
      </c>
      <c r="BB22" s="19" t="str">
        <f t="shared" si="37"/>
        <v/>
      </c>
      <c r="BC22" s="19" t="str">
        <f t="shared" si="37"/>
        <v/>
      </c>
      <c r="BD22" s="19" t="str">
        <f t="shared" si="37"/>
        <v/>
      </c>
      <c r="BE22" s="19" t="str">
        <f t="shared" si="37"/>
        <v/>
      </c>
      <c r="BF22" s="19" t="str">
        <f t="shared" si="37"/>
        <v/>
      </c>
      <c r="BG22" s="19" t="str">
        <f t="shared" si="37"/>
        <v/>
      </c>
      <c r="BH22" s="19" t="str">
        <f t="shared" si="37"/>
        <v/>
      </c>
      <c r="BI22" s="19" t="str">
        <f t="shared" si="37"/>
        <v/>
      </c>
      <c r="BJ22" s="19" t="str">
        <f t="shared" si="37"/>
        <v/>
      </c>
      <c r="BK22" s="19" t="str">
        <f t="shared" si="37"/>
        <v/>
      </c>
      <c r="BL22" s="19" t="str">
        <f t="shared" si="37"/>
        <v/>
      </c>
      <c r="BM22" s="19" t="str">
        <f t="shared" si="37"/>
        <v/>
      </c>
      <c r="BN22" s="19" t="str">
        <f t="shared" si="37"/>
        <v/>
      </c>
      <c r="BO22" s="19" t="str">
        <f t="shared" si="37"/>
        <v/>
      </c>
      <c r="BP22" s="19" t="str">
        <f t="shared" si="37"/>
        <v/>
      </c>
      <c r="BQ22" s="19" t="str">
        <f t="shared" si="37"/>
        <v/>
      </c>
      <c r="BR22" s="19" t="str">
        <f t="shared" si="37"/>
        <v/>
      </c>
      <c r="BS22" s="19" t="str">
        <f t="shared" si="37"/>
        <v/>
      </c>
      <c r="BT22" s="19" t="str">
        <f t="shared" si="37"/>
        <v/>
      </c>
      <c r="BU22" s="19" t="str">
        <f t="shared" si="37"/>
        <v/>
      </c>
      <c r="BV22" s="19" t="str">
        <f t="shared" si="37"/>
        <v/>
      </c>
      <c r="BW22" s="19" t="str">
        <f t="shared" si="37"/>
        <v/>
      </c>
      <c r="BX22" s="19" t="str">
        <f t="shared" si="37"/>
        <v/>
      </c>
      <c r="BY22" s="19" t="str">
        <f t="shared" si="37"/>
        <v/>
      </c>
      <c r="BZ22" s="19" t="str">
        <f t="shared" si="37"/>
        <v/>
      </c>
      <c r="CA22" s="19" t="str">
        <f t="shared" si="37"/>
        <v/>
      </c>
      <c r="CB22" s="19" t="str">
        <f t="shared" si="37"/>
        <v/>
      </c>
      <c r="CC22" s="19" t="str">
        <f t="shared" si="37"/>
        <v/>
      </c>
      <c r="CD22" s="19" t="str">
        <f t="shared" si="37"/>
        <v/>
      </c>
      <c r="CE22" s="19" t="str">
        <f t="shared" si="37"/>
        <v/>
      </c>
      <c r="CF22" s="19" t="str">
        <f t="shared" si="37"/>
        <v/>
      </c>
      <c r="CG22" s="19" t="str">
        <f t="shared" si="37"/>
        <v/>
      </c>
      <c r="CH22" s="19" t="str">
        <f t="shared" si="37"/>
        <v/>
      </c>
      <c r="CI22" s="19" t="str">
        <f t="shared" si="37"/>
        <v/>
      </c>
      <c r="CJ22" s="19" t="str">
        <f t="shared" si="37"/>
        <v/>
      </c>
      <c r="CK22" s="19" t="str">
        <f t="shared" si="37"/>
        <v/>
      </c>
      <c r="CL22" s="20">
        <f t="shared" si="5"/>
        <v>0</v>
      </c>
      <c r="CM22" s="21"/>
    </row>
    <row r="23" spans="1:91" ht="15.75" customHeight="1">
      <c r="A23" s="109" t="s">
        <v>37</v>
      </c>
      <c r="B23" s="94">
        <v>18</v>
      </c>
      <c r="C23" s="14" t="s">
        <v>5</v>
      </c>
      <c r="D23" s="15">
        <v>44389</v>
      </c>
      <c r="E23" s="15">
        <v>44389</v>
      </c>
      <c r="F23" s="16">
        <v>4.1666666666666664E-2</v>
      </c>
      <c r="G23" s="60"/>
      <c r="H23" s="17">
        <f t="shared" ref="H23:AA23" si="38">IF($C23="予定",IF($F23="","",IF($F23&gt;=H$3,1,"")),IF($F23="","",IF($F23&gt;=H$3,2,"")))</f>
        <v>1</v>
      </c>
      <c r="I23" s="24">
        <f t="shared" si="38"/>
        <v>1</v>
      </c>
      <c r="J23" s="17" t="str">
        <f t="shared" si="38"/>
        <v/>
      </c>
      <c r="K23" s="24" t="str">
        <f t="shared" si="38"/>
        <v/>
      </c>
      <c r="L23" s="17" t="str">
        <f t="shared" si="38"/>
        <v/>
      </c>
      <c r="M23" s="24" t="str">
        <f t="shared" si="38"/>
        <v/>
      </c>
      <c r="N23" s="17" t="str">
        <f t="shared" si="38"/>
        <v/>
      </c>
      <c r="O23" s="24" t="str">
        <f t="shared" si="38"/>
        <v/>
      </c>
      <c r="P23" s="17" t="str">
        <f t="shared" si="38"/>
        <v/>
      </c>
      <c r="Q23" s="24" t="str">
        <f t="shared" si="38"/>
        <v/>
      </c>
      <c r="R23" s="17" t="str">
        <f t="shared" si="38"/>
        <v/>
      </c>
      <c r="S23" s="24" t="str">
        <f t="shared" si="38"/>
        <v/>
      </c>
      <c r="T23" s="17" t="str">
        <f t="shared" si="38"/>
        <v/>
      </c>
      <c r="U23" s="24" t="str">
        <f t="shared" si="38"/>
        <v/>
      </c>
      <c r="V23" s="17" t="str">
        <f t="shared" si="38"/>
        <v/>
      </c>
      <c r="W23" s="24" t="str">
        <f t="shared" si="38"/>
        <v/>
      </c>
      <c r="X23" s="17" t="str">
        <f t="shared" si="38"/>
        <v/>
      </c>
      <c r="Y23" s="24" t="str">
        <f t="shared" si="38"/>
        <v/>
      </c>
      <c r="Z23" s="17" t="str">
        <f t="shared" si="38"/>
        <v/>
      </c>
      <c r="AA23" s="24" t="str">
        <f t="shared" si="38"/>
        <v/>
      </c>
      <c r="AB23" s="19" t="str">
        <f t="shared" ref="AB23:CK23" si="39">IF($C23="予定",IF(($D23=""),"",IF(($E23=""),"",IF((AB$3&gt;=$D23)*AND(AB$3&lt;=$E23),3,""))),IF(($D23=""),"",IF(($E23=""),"",IF((AB$3&gt;=$D23)*AND(AB$3&lt;=$E23),4,""))))</f>
        <v/>
      </c>
      <c r="AC23" s="19" t="str">
        <f t="shared" si="39"/>
        <v/>
      </c>
      <c r="AD23" s="19" t="str">
        <f t="shared" si="39"/>
        <v/>
      </c>
      <c r="AE23" s="19" t="str">
        <f t="shared" si="39"/>
        <v/>
      </c>
      <c r="AF23" s="19" t="str">
        <f t="shared" si="39"/>
        <v/>
      </c>
      <c r="AG23" s="19" t="str">
        <f t="shared" si="39"/>
        <v/>
      </c>
      <c r="AH23" s="19" t="str">
        <f t="shared" si="39"/>
        <v/>
      </c>
      <c r="AI23" s="19" t="str">
        <f t="shared" si="39"/>
        <v/>
      </c>
      <c r="AJ23" s="19" t="str">
        <f t="shared" si="39"/>
        <v/>
      </c>
      <c r="AK23" s="19" t="str">
        <f t="shared" si="39"/>
        <v/>
      </c>
      <c r="AL23" s="19" t="str">
        <f t="shared" si="39"/>
        <v/>
      </c>
      <c r="AM23" s="19" t="str">
        <f t="shared" si="39"/>
        <v/>
      </c>
      <c r="AN23" s="19" t="str">
        <f t="shared" si="39"/>
        <v/>
      </c>
      <c r="AO23" s="19">
        <f t="shared" si="39"/>
        <v>3</v>
      </c>
      <c r="AP23" s="19" t="str">
        <f t="shared" si="39"/>
        <v/>
      </c>
      <c r="AQ23" s="19" t="str">
        <f t="shared" si="39"/>
        <v/>
      </c>
      <c r="AR23" s="19" t="str">
        <f t="shared" si="39"/>
        <v/>
      </c>
      <c r="AS23" s="19" t="str">
        <f t="shared" si="39"/>
        <v/>
      </c>
      <c r="AT23" s="19" t="str">
        <f t="shared" si="39"/>
        <v/>
      </c>
      <c r="AU23" s="19" t="str">
        <f t="shared" si="39"/>
        <v/>
      </c>
      <c r="AV23" s="19" t="str">
        <f t="shared" si="39"/>
        <v/>
      </c>
      <c r="AW23" s="19" t="str">
        <f t="shared" si="39"/>
        <v/>
      </c>
      <c r="AX23" s="19" t="str">
        <f t="shared" si="39"/>
        <v/>
      </c>
      <c r="AY23" s="19" t="str">
        <f t="shared" si="39"/>
        <v/>
      </c>
      <c r="AZ23" s="19" t="str">
        <f t="shared" si="39"/>
        <v/>
      </c>
      <c r="BA23" s="19" t="str">
        <f t="shared" si="39"/>
        <v/>
      </c>
      <c r="BB23" s="19" t="str">
        <f t="shared" si="39"/>
        <v/>
      </c>
      <c r="BC23" s="19" t="str">
        <f t="shared" si="39"/>
        <v/>
      </c>
      <c r="BD23" s="19" t="str">
        <f t="shared" si="39"/>
        <v/>
      </c>
      <c r="BE23" s="19" t="str">
        <f t="shared" si="39"/>
        <v/>
      </c>
      <c r="BF23" s="19" t="str">
        <f t="shared" si="39"/>
        <v/>
      </c>
      <c r="BG23" s="19" t="str">
        <f t="shared" si="39"/>
        <v/>
      </c>
      <c r="BH23" s="19" t="str">
        <f t="shared" si="39"/>
        <v/>
      </c>
      <c r="BI23" s="19" t="str">
        <f t="shared" si="39"/>
        <v/>
      </c>
      <c r="BJ23" s="19" t="str">
        <f t="shared" si="39"/>
        <v/>
      </c>
      <c r="BK23" s="19" t="str">
        <f t="shared" si="39"/>
        <v/>
      </c>
      <c r="BL23" s="19" t="str">
        <f t="shared" si="39"/>
        <v/>
      </c>
      <c r="BM23" s="19" t="str">
        <f t="shared" si="39"/>
        <v/>
      </c>
      <c r="BN23" s="19" t="str">
        <f t="shared" si="39"/>
        <v/>
      </c>
      <c r="BO23" s="19" t="str">
        <f t="shared" si="39"/>
        <v/>
      </c>
      <c r="BP23" s="19" t="str">
        <f t="shared" si="39"/>
        <v/>
      </c>
      <c r="BQ23" s="19" t="str">
        <f t="shared" si="39"/>
        <v/>
      </c>
      <c r="BR23" s="19" t="str">
        <f t="shared" si="39"/>
        <v/>
      </c>
      <c r="BS23" s="19" t="str">
        <f t="shared" si="39"/>
        <v/>
      </c>
      <c r="BT23" s="19" t="str">
        <f t="shared" si="39"/>
        <v/>
      </c>
      <c r="BU23" s="19" t="str">
        <f t="shared" si="39"/>
        <v/>
      </c>
      <c r="BV23" s="19" t="str">
        <f t="shared" si="39"/>
        <v/>
      </c>
      <c r="BW23" s="19" t="str">
        <f t="shared" si="39"/>
        <v/>
      </c>
      <c r="BX23" s="19" t="str">
        <f t="shared" si="39"/>
        <v/>
      </c>
      <c r="BY23" s="19" t="str">
        <f t="shared" si="39"/>
        <v/>
      </c>
      <c r="BZ23" s="19" t="str">
        <f t="shared" si="39"/>
        <v/>
      </c>
      <c r="CA23" s="19" t="str">
        <f t="shared" si="39"/>
        <v/>
      </c>
      <c r="CB23" s="19" t="str">
        <f t="shared" si="39"/>
        <v/>
      </c>
      <c r="CC23" s="19" t="str">
        <f t="shared" si="39"/>
        <v/>
      </c>
      <c r="CD23" s="19" t="str">
        <f t="shared" si="39"/>
        <v/>
      </c>
      <c r="CE23" s="19" t="str">
        <f t="shared" si="39"/>
        <v/>
      </c>
      <c r="CF23" s="19" t="str">
        <f t="shared" si="39"/>
        <v/>
      </c>
      <c r="CG23" s="19" t="str">
        <f t="shared" si="39"/>
        <v/>
      </c>
      <c r="CH23" s="19" t="str">
        <f t="shared" si="39"/>
        <v/>
      </c>
      <c r="CI23" s="19" t="str">
        <f t="shared" si="39"/>
        <v/>
      </c>
      <c r="CJ23" s="19" t="str">
        <f t="shared" si="39"/>
        <v/>
      </c>
      <c r="CK23" s="19" t="str">
        <f t="shared" si="39"/>
        <v/>
      </c>
      <c r="CL23" s="20">
        <f t="shared" si="5"/>
        <v>4.1666666666666664E-2</v>
      </c>
      <c r="CM23" s="21"/>
    </row>
    <row r="24" spans="1:91" ht="15.75" customHeight="1">
      <c r="A24" s="81"/>
      <c r="B24" s="95"/>
      <c r="C24" s="22" t="s">
        <v>6</v>
      </c>
      <c r="D24" s="15"/>
      <c r="E24" s="15"/>
      <c r="F24" s="23"/>
      <c r="G24" s="60"/>
      <c r="H24" s="17" t="str">
        <f t="shared" ref="H24:AA24" si="40">IF($C24="予定",IF($F24="","",IF($F24&gt;=H$3,1,"")),IF($F24="","",IF($F24&gt;=H$3,2,"")))</f>
        <v/>
      </c>
      <c r="I24" s="24" t="str">
        <f t="shared" si="40"/>
        <v/>
      </c>
      <c r="J24" s="17" t="str">
        <f t="shared" si="40"/>
        <v/>
      </c>
      <c r="K24" s="24" t="str">
        <f t="shared" si="40"/>
        <v/>
      </c>
      <c r="L24" s="17" t="str">
        <f t="shared" si="40"/>
        <v/>
      </c>
      <c r="M24" s="24" t="str">
        <f t="shared" si="40"/>
        <v/>
      </c>
      <c r="N24" s="17" t="str">
        <f t="shared" si="40"/>
        <v/>
      </c>
      <c r="O24" s="24" t="str">
        <f t="shared" si="40"/>
        <v/>
      </c>
      <c r="P24" s="17" t="str">
        <f t="shared" si="40"/>
        <v/>
      </c>
      <c r="Q24" s="24" t="str">
        <f t="shared" si="40"/>
        <v/>
      </c>
      <c r="R24" s="17" t="str">
        <f t="shared" si="40"/>
        <v/>
      </c>
      <c r="S24" s="24" t="str">
        <f t="shared" si="40"/>
        <v/>
      </c>
      <c r="T24" s="17" t="str">
        <f t="shared" si="40"/>
        <v/>
      </c>
      <c r="U24" s="24" t="str">
        <f t="shared" si="40"/>
        <v/>
      </c>
      <c r="V24" s="17" t="str">
        <f t="shared" si="40"/>
        <v/>
      </c>
      <c r="W24" s="24" t="str">
        <f t="shared" si="40"/>
        <v/>
      </c>
      <c r="X24" s="17" t="str">
        <f t="shared" si="40"/>
        <v/>
      </c>
      <c r="Y24" s="24" t="str">
        <f t="shared" si="40"/>
        <v/>
      </c>
      <c r="Z24" s="17" t="str">
        <f t="shared" si="40"/>
        <v/>
      </c>
      <c r="AA24" s="24" t="str">
        <f t="shared" si="40"/>
        <v/>
      </c>
      <c r="AB24" s="19" t="str">
        <f t="shared" ref="AB24:CK24" si="41">IF($C24="予定",IF(($D24=""),"",IF(($E24=""),"",IF((AB$3&gt;=$D24)*AND(AB$3&lt;=$E24),3,""))),IF(($D24=""),"",IF(($E24=""),"",IF((AB$3&gt;=$D24)*AND(AB$3&lt;=$E24),4,""))))</f>
        <v/>
      </c>
      <c r="AC24" s="19" t="str">
        <f t="shared" si="41"/>
        <v/>
      </c>
      <c r="AD24" s="19" t="str">
        <f t="shared" si="41"/>
        <v/>
      </c>
      <c r="AE24" s="19" t="str">
        <f t="shared" si="41"/>
        <v/>
      </c>
      <c r="AF24" s="19" t="str">
        <f t="shared" si="41"/>
        <v/>
      </c>
      <c r="AG24" s="19" t="str">
        <f t="shared" si="41"/>
        <v/>
      </c>
      <c r="AH24" s="19" t="str">
        <f t="shared" si="41"/>
        <v/>
      </c>
      <c r="AI24" s="19" t="str">
        <f t="shared" si="41"/>
        <v/>
      </c>
      <c r="AJ24" s="19" t="str">
        <f t="shared" si="41"/>
        <v/>
      </c>
      <c r="AK24" s="19" t="str">
        <f t="shared" si="41"/>
        <v/>
      </c>
      <c r="AL24" s="19" t="str">
        <f t="shared" si="41"/>
        <v/>
      </c>
      <c r="AM24" s="19" t="str">
        <f t="shared" si="41"/>
        <v/>
      </c>
      <c r="AN24" s="19" t="str">
        <f t="shared" si="41"/>
        <v/>
      </c>
      <c r="AO24" s="19" t="str">
        <f t="shared" si="41"/>
        <v/>
      </c>
      <c r="AP24" s="19" t="str">
        <f t="shared" si="41"/>
        <v/>
      </c>
      <c r="AQ24" s="19" t="str">
        <f t="shared" si="41"/>
        <v/>
      </c>
      <c r="AR24" s="19" t="str">
        <f t="shared" si="41"/>
        <v/>
      </c>
      <c r="AS24" s="19" t="str">
        <f t="shared" si="41"/>
        <v/>
      </c>
      <c r="AT24" s="19" t="str">
        <f t="shared" si="41"/>
        <v/>
      </c>
      <c r="AU24" s="19" t="str">
        <f t="shared" si="41"/>
        <v/>
      </c>
      <c r="AV24" s="19" t="str">
        <f t="shared" si="41"/>
        <v/>
      </c>
      <c r="AW24" s="19" t="str">
        <f t="shared" si="41"/>
        <v/>
      </c>
      <c r="AX24" s="19" t="str">
        <f t="shared" si="41"/>
        <v/>
      </c>
      <c r="AY24" s="19" t="str">
        <f t="shared" si="41"/>
        <v/>
      </c>
      <c r="AZ24" s="19" t="str">
        <f t="shared" si="41"/>
        <v/>
      </c>
      <c r="BA24" s="19" t="str">
        <f t="shared" si="41"/>
        <v/>
      </c>
      <c r="BB24" s="19" t="str">
        <f t="shared" si="41"/>
        <v/>
      </c>
      <c r="BC24" s="19" t="str">
        <f t="shared" si="41"/>
        <v/>
      </c>
      <c r="BD24" s="19" t="str">
        <f t="shared" si="41"/>
        <v/>
      </c>
      <c r="BE24" s="19" t="str">
        <f t="shared" si="41"/>
        <v/>
      </c>
      <c r="BF24" s="19" t="str">
        <f t="shared" si="41"/>
        <v/>
      </c>
      <c r="BG24" s="19" t="str">
        <f t="shared" si="41"/>
        <v/>
      </c>
      <c r="BH24" s="19" t="str">
        <f t="shared" si="41"/>
        <v/>
      </c>
      <c r="BI24" s="19" t="str">
        <f t="shared" si="41"/>
        <v/>
      </c>
      <c r="BJ24" s="19" t="str">
        <f t="shared" si="41"/>
        <v/>
      </c>
      <c r="BK24" s="19" t="str">
        <f t="shared" si="41"/>
        <v/>
      </c>
      <c r="BL24" s="19" t="str">
        <f t="shared" si="41"/>
        <v/>
      </c>
      <c r="BM24" s="19" t="str">
        <f t="shared" si="41"/>
        <v/>
      </c>
      <c r="BN24" s="19" t="str">
        <f t="shared" si="41"/>
        <v/>
      </c>
      <c r="BO24" s="19" t="str">
        <f t="shared" si="41"/>
        <v/>
      </c>
      <c r="BP24" s="19" t="str">
        <f t="shared" si="41"/>
        <v/>
      </c>
      <c r="BQ24" s="19" t="str">
        <f t="shared" si="41"/>
        <v/>
      </c>
      <c r="BR24" s="19" t="str">
        <f t="shared" si="41"/>
        <v/>
      </c>
      <c r="BS24" s="19" t="str">
        <f t="shared" si="41"/>
        <v/>
      </c>
      <c r="BT24" s="19" t="str">
        <f t="shared" si="41"/>
        <v/>
      </c>
      <c r="BU24" s="19" t="str">
        <f t="shared" si="41"/>
        <v/>
      </c>
      <c r="BV24" s="19" t="str">
        <f t="shared" si="41"/>
        <v/>
      </c>
      <c r="BW24" s="19" t="str">
        <f t="shared" si="41"/>
        <v/>
      </c>
      <c r="BX24" s="19" t="str">
        <f t="shared" si="41"/>
        <v/>
      </c>
      <c r="BY24" s="19" t="str">
        <f t="shared" si="41"/>
        <v/>
      </c>
      <c r="BZ24" s="19" t="str">
        <f t="shared" si="41"/>
        <v/>
      </c>
      <c r="CA24" s="19" t="str">
        <f t="shared" si="41"/>
        <v/>
      </c>
      <c r="CB24" s="19" t="str">
        <f t="shared" si="41"/>
        <v/>
      </c>
      <c r="CC24" s="19" t="str">
        <f t="shared" si="41"/>
        <v/>
      </c>
      <c r="CD24" s="19" t="str">
        <f t="shared" si="41"/>
        <v/>
      </c>
      <c r="CE24" s="19" t="str">
        <f t="shared" si="41"/>
        <v/>
      </c>
      <c r="CF24" s="19" t="str">
        <f t="shared" si="41"/>
        <v/>
      </c>
      <c r="CG24" s="19" t="str">
        <f t="shared" si="41"/>
        <v/>
      </c>
      <c r="CH24" s="19" t="str">
        <f t="shared" si="41"/>
        <v/>
      </c>
      <c r="CI24" s="19" t="str">
        <f t="shared" si="41"/>
        <v/>
      </c>
      <c r="CJ24" s="19" t="str">
        <f t="shared" si="41"/>
        <v/>
      </c>
      <c r="CK24" s="19" t="str">
        <f t="shared" si="41"/>
        <v/>
      </c>
      <c r="CL24" s="20">
        <f t="shared" si="5"/>
        <v>0</v>
      </c>
      <c r="CM24" s="21"/>
    </row>
    <row r="25" spans="1:91" ht="15.75" customHeight="1">
      <c r="A25" s="110" t="s">
        <v>38</v>
      </c>
      <c r="B25" s="94">
        <v>2</v>
      </c>
      <c r="C25" s="14" t="s">
        <v>5</v>
      </c>
      <c r="D25" s="15">
        <v>44390</v>
      </c>
      <c r="E25" s="15">
        <v>44390</v>
      </c>
      <c r="F25" s="16">
        <v>4.1666666666666664E-2</v>
      </c>
      <c r="G25" s="60"/>
      <c r="H25" s="17">
        <f t="shared" ref="H25:AA25" si="42">IF($C25="予定",IF($F25="","",IF($F25&gt;=H$3,1,"")),IF($F25="","",IF($F25&gt;=H$3,2,"")))</f>
        <v>1</v>
      </c>
      <c r="I25" s="24">
        <f t="shared" si="42"/>
        <v>1</v>
      </c>
      <c r="J25" s="17" t="str">
        <f t="shared" si="42"/>
        <v/>
      </c>
      <c r="K25" s="24" t="str">
        <f t="shared" si="42"/>
        <v/>
      </c>
      <c r="L25" s="17" t="str">
        <f t="shared" si="42"/>
        <v/>
      </c>
      <c r="M25" s="24" t="str">
        <f t="shared" si="42"/>
        <v/>
      </c>
      <c r="N25" s="17" t="str">
        <f t="shared" si="42"/>
        <v/>
      </c>
      <c r="O25" s="24" t="str">
        <f t="shared" si="42"/>
        <v/>
      </c>
      <c r="P25" s="17" t="str">
        <f t="shared" si="42"/>
        <v/>
      </c>
      <c r="Q25" s="24" t="str">
        <f t="shared" si="42"/>
        <v/>
      </c>
      <c r="R25" s="17" t="str">
        <f t="shared" si="42"/>
        <v/>
      </c>
      <c r="S25" s="24" t="str">
        <f t="shared" si="42"/>
        <v/>
      </c>
      <c r="T25" s="17" t="str">
        <f t="shared" si="42"/>
        <v/>
      </c>
      <c r="U25" s="24" t="str">
        <f t="shared" si="42"/>
        <v/>
      </c>
      <c r="V25" s="17" t="str">
        <f t="shared" si="42"/>
        <v/>
      </c>
      <c r="W25" s="24" t="str">
        <f t="shared" si="42"/>
        <v/>
      </c>
      <c r="X25" s="17" t="str">
        <f t="shared" si="42"/>
        <v/>
      </c>
      <c r="Y25" s="24" t="str">
        <f t="shared" si="42"/>
        <v/>
      </c>
      <c r="Z25" s="17" t="str">
        <f t="shared" si="42"/>
        <v/>
      </c>
      <c r="AA25" s="24" t="str">
        <f t="shared" si="42"/>
        <v/>
      </c>
      <c r="AB25" s="19" t="str">
        <f t="shared" ref="AB25:CK25" si="43">IF($C25="予定",IF(($D25=""),"",IF(($E25=""),"",IF((AB$3&gt;=$D25)*AND(AB$3&lt;=$E25),3,""))),IF(($D25=""),"",IF(($E25=""),"",IF((AB$3&gt;=$D25)*AND(AB$3&lt;=$E25),4,""))))</f>
        <v/>
      </c>
      <c r="AC25" s="19" t="str">
        <f t="shared" si="43"/>
        <v/>
      </c>
      <c r="AD25" s="19" t="str">
        <f t="shared" si="43"/>
        <v/>
      </c>
      <c r="AE25" s="19" t="str">
        <f t="shared" si="43"/>
        <v/>
      </c>
      <c r="AF25" s="19" t="str">
        <f t="shared" si="43"/>
        <v/>
      </c>
      <c r="AG25" s="19" t="str">
        <f t="shared" si="43"/>
        <v/>
      </c>
      <c r="AH25" s="19" t="str">
        <f t="shared" si="43"/>
        <v/>
      </c>
      <c r="AI25" s="19" t="str">
        <f t="shared" si="43"/>
        <v/>
      </c>
      <c r="AJ25" s="19" t="str">
        <f t="shared" si="43"/>
        <v/>
      </c>
      <c r="AK25" s="19" t="str">
        <f t="shared" si="43"/>
        <v/>
      </c>
      <c r="AL25" s="19" t="str">
        <f t="shared" si="43"/>
        <v/>
      </c>
      <c r="AM25" s="19" t="str">
        <f t="shared" si="43"/>
        <v/>
      </c>
      <c r="AN25" s="19" t="str">
        <f t="shared" si="43"/>
        <v/>
      </c>
      <c r="AO25" s="19" t="str">
        <f t="shared" si="43"/>
        <v/>
      </c>
      <c r="AP25" s="19">
        <f t="shared" si="43"/>
        <v>3</v>
      </c>
      <c r="AQ25" s="19" t="str">
        <f t="shared" si="43"/>
        <v/>
      </c>
      <c r="AR25" s="19" t="str">
        <f t="shared" si="43"/>
        <v/>
      </c>
      <c r="AS25" s="19" t="str">
        <f t="shared" si="43"/>
        <v/>
      </c>
      <c r="AT25" s="19" t="str">
        <f t="shared" si="43"/>
        <v/>
      </c>
      <c r="AU25" s="19" t="str">
        <f t="shared" si="43"/>
        <v/>
      </c>
      <c r="AV25" s="19" t="str">
        <f t="shared" si="43"/>
        <v/>
      </c>
      <c r="AW25" s="19" t="str">
        <f t="shared" si="43"/>
        <v/>
      </c>
      <c r="AX25" s="19" t="str">
        <f t="shared" si="43"/>
        <v/>
      </c>
      <c r="AY25" s="19" t="str">
        <f t="shared" si="43"/>
        <v/>
      </c>
      <c r="AZ25" s="19" t="str">
        <f t="shared" si="43"/>
        <v/>
      </c>
      <c r="BA25" s="19" t="str">
        <f t="shared" si="43"/>
        <v/>
      </c>
      <c r="BB25" s="19" t="str">
        <f t="shared" si="43"/>
        <v/>
      </c>
      <c r="BC25" s="19" t="str">
        <f t="shared" si="43"/>
        <v/>
      </c>
      <c r="BD25" s="19" t="str">
        <f t="shared" si="43"/>
        <v/>
      </c>
      <c r="BE25" s="19" t="str">
        <f t="shared" si="43"/>
        <v/>
      </c>
      <c r="BF25" s="19" t="str">
        <f t="shared" si="43"/>
        <v/>
      </c>
      <c r="BG25" s="19" t="str">
        <f t="shared" si="43"/>
        <v/>
      </c>
      <c r="BH25" s="19" t="str">
        <f t="shared" si="43"/>
        <v/>
      </c>
      <c r="BI25" s="19" t="str">
        <f t="shared" si="43"/>
        <v/>
      </c>
      <c r="BJ25" s="19" t="str">
        <f t="shared" si="43"/>
        <v/>
      </c>
      <c r="BK25" s="19" t="str">
        <f t="shared" si="43"/>
        <v/>
      </c>
      <c r="BL25" s="19" t="str">
        <f t="shared" si="43"/>
        <v/>
      </c>
      <c r="BM25" s="19" t="str">
        <f t="shared" si="43"/>
        <v/>
      </c>
      <c r="BN25" s="19" t="str">
        <f t="shared" si="43"/>
        <v/>
      </c>
      <c r="BO25" s="19" t="str">
        <f t="shared" si="43"/>
        <v/>
      </c>
      <c r="BP25" s="19" t="str">
        <f t="shared" si="43"/>
        <v/>
      </c>
      <c r="BQ25" s="19" t="str">
        <f t="shared" si="43"/>
        <v/>
      </c>
      <c r="BR25" s="19" t="str">
        <f t="shared" si="43"/>
        <v/>
      </c>
      <c r="BS25" s="19" t="str">
        <f t="shared" si="43"/>
        <v/>
      </c>
      <c r="BT25" s="19" t="str">
        <f t="shared" si="43"/>
        <v/>
      </c>
      <c r="BU25" s="19" t="str">
        <f t="shared" si="43"/>
        <v/>
      </c>
      <c r="BV25" s="19" t="str">
        <f t="shared" si="43"/>
        <v/>
      </c>
      <c r="BW25" s="19" t="str">
        <f t="shared" si="43"/>
        <v/>
      </c>
      <c r="BX25" s="19" t="str">
        <f t="shared" si="43"/>
        <v/>
      </c>
      <c r="BY25" s="19" t="str">
        <f t="shared" si="43"/>
        <v/>
      </c>
      <c r="BZ25" s="19" t="str">
        <f t="shared" si="43"/>
        <v/>
      </c>
      <c r="CA25" s="19" t="str">
        <f t="shared" si="43"/>
        <v/>
      </c>
      <c r="CB25" s="19" t="str">
        <f t="shared" si="43"/>
        <v/>
      </c>
      <c r="CC25" s="19" t="str">
        <f t="shared" si="43"/>
        <v/>
      </c>
      <c r="CD25" s="19" t="str">
        <f t="shared" si="43"/>
        <v/>
      </c>
      <c r="CE25" s="19" t="str">
        <f t="shared" si="43"/>
        <v/>
      </c>
      <c r="CF25" s="19" t="str">
        <f t="shared" si="43"/>
        <v/>
      </c>
      <c r="CG25" s="19" t="str">
        <f t="shared" si="43"/>
        <v/>
      </c>
      <c r="CH25" s="19" t="str">
        <f t="shared" si="43"/>
        <v/>
      </c>
      <c r="CI25" s="19" t="str">
        <f t="shared" si="43"/>
        <v/>
      </c>
      <c r="CJ25" s="19" t="str">
        <f t="shared" si="43"/>
        <v/>
      </c>
      <c r="CK25" s="19" t="str">
        <f t="shared" si="43"/>
        <v/>
      </c>
      <c r="CL25" s="20">
        <f t="shared" si="5"/>
        <v>4.1666666666666664E-2</v>
      </c>
      <c r="CM25" s="21"/>
    </row>
    <row r="26" spans="1:91" ht="15.75" customHeight="1">
      <c r="A26" s="80"/>
      <c r="B26" s="95"/>
      <c r="C26" s="22" t="s">
        <v>6</v>
      </c>
      <c r="D26" s="15"/>
      <c r="E26" s="15"/>
      <c r="F26" s="23"/>
      <c r="G26" s="60"/>
      <c r="H26" s="17" t="str">
        <f t="shared" ref="H26:AA26" si="44">IF($C26="予定",IF($F26="","",IF($F26&gt;=H$3,1,"")),IF($F26="","",IF($F26&gt;=H$3,2,"")))</f>
        <v/>
      </c>
      <c r="I26" s="24" t="str">
        <f t="shared" si="44"/>
        <v/>
      </c>
      <c r="J26" s="17" t="str">
        <f t="shared" si="44"/>
        <v/>
      </c>
      <c r="K26" s="24" t="str">
        <f t="shared" si="44"/>
        <v/>
      </c>
      <c r="L26" s="17" t="str">
        <f t="shared" si="44"/>
        <v/>
      </c>
      <c r="M26" s="24" t="str">
        <f t="shared" si="44"/>
        <v/>
      </c>
      <c r="N26" s="17" t="str">
        <f t="shared" si="44"/>
        <v/>
      </c>
      <c r="O26" s="24" t="str">
        <f t="shared" si="44"/>
        <v/>
      </c>
      <c r="P26" s="17" t="str">
        <f t="shared" si="44"/>
        <v/>
      </c>
      <c r="Q26" s="24" t="str">
        <f t="shared" si="44"/>
        <v/>
      </c>
      <c r="R26" s="17" t="str">
        <f t="shared" si="44"/>
        <v/>
      </c>
      <c r="S26" s="24" t="str">
        <f t="shared" si="44"/>
        <v/>
      </c>
      <c r="T26" s="17" t="str">
        <f t="shared" si="44"/>
        <v/>
      </c>
      <c r="U26" s="24" t="str">
        <f t="shared" si="44"/>
        <v/>
      </c>
      <c r="V26" s="17" t="str">
        <f t="shared" si="44"/>
        <v/>
      </c>
      <c r="W26" s="24" t="str">
        <f t="shared" si="44"/>
        <v/>
      </c>
      <c r="X26" s="17" t="str">
        <f t="shared" si="44"/>
        <v/>
      </c>
      <c r="Y26" s="24" t="str">
        <f t="shared" si="44"/>
        <v/>
      </c>
      <c r="Z26" s="17" t="str">
        <f t="shared" si="44"/>
        <v/>
      </c>
      <c r="AA26" s="24" t="str">
        <f t="shared" si="44"/>
        <v/>
      </c>
      <c r="AB26" s="19" t="str">
        <f t="shared" ref="AB26:CK26" si="45">IF($C26="予定",IF(($D26=""),"",IF(($E26=""),"",IF((AB$3&gt;=$D26)*AND(AB$3&lt;=$E26),3,""))),IF(($D26=""),"",IF(($E26=""),"",IF((AB$3&gt;=$D26)*AND(AB$3&lt;=$E26),4,""))))</f>
        <v/>
      </c>
      <c r="AC26" s="19" t="str">
        <f t="shared" si="45"/>
        <v/>
      </c>
      <c r="AD26" s="19" t="str">
        <f t="shared" si="45"/>
        <v/>
      </c>
      <c r="AE26" s="19" t="str">
        <f t="shared" si="45"/>
        <v/>
      </c>
      <c r="AF26" s="19" t="str">
        <f t="shared" si="45"/>
        <v/>
      </c>
      <c r="AG26" s="19" t="str">
        <f t="shared" si="45"/>
        <v/>
      </c>
      <c r="AH26" s="19" t="str">
        <f t="shared" si="45"/>
        <v/>
      </c>
      <c r="AI26" s="19" t="str">
        <f t="shared" si="45"/>
        <v/>
      </c>
      <c r="AJ26" s="19" t="str">
        <f t="shared" si="45"/>
        <v/>
      </c>
      <c r="AK26" s="19" t="str">
        <f t="shared" si="45"/>
        <v/>
      </c>
      <c r="AL26" s="19" t="str">
        <f t="shared" si="45"/>
        <v/>
      </c>
      <c r="AM26" s="19" t="str">
        <f t="shared" si="45"/>
        <v/>
      </c>
      <c r="AN26" s="19" t="str">
        <f t="shared" si="45"/>
        <v/>
      </c>
      <c r="AO26" s="19" t="str">
        <f t="shared" si="45"/>
        <v/>
      </c>
      <c r="AP26" s="19" t="str">
        <f t="shared" si="45"/>
        <v/>
      </c>
      <c r="AQ26" s="19" t="str">
        <f t="shared" si="45"/>
        <v/>
      </c>
      <c r="AR26" s="19" t="str">
        <f t="shared" si="45"/>
        <v/>
      </c>
      <c r="AS26" s="19" t="str">
        <f t="shared" si="45"/>
        <v/>
      </c>
      <c r="AT26" s="19" t="str">
        <f t="shared" si="45"/>
        <v/>
      </c>
      <c r="AU26" s="19" t="str">
        <f t="shared" si="45"/>
        <v/>
      </c>
      <c r="AV26" s="19" t="str">
        <f t="shared" si="45"/>
        <v/>
      </c>
      <c r="AW26" s="19" t="str">
        <f t="shared" si="45"/>
        <v/>
      </c>
      <c r="AX26" s="19" t="str">
        <f t="shared" si="45"/>
        <v/>
      </c>
      <c r="AY26" s="19" t="str">
        <f t="shared" si="45"/>
        <v/>
      </c>
      <c r="AZ26" s="19" t="str">
        <f t="shared" si="45"/>
        <v/>
      </c>
      <c r="BA26" s="19" t="str">
        <f t="shared" si="45"/>
        <v/>
      </c>
      <c r="BB26" s="19" t="str">
        <f t="shared" si="45"/>
        <v/>
      </c>
      <c r="BC26" s="19" t="str">
        <f t="shared" si="45"/>
        <v/>
      </c>
      <c r="BD26" s="19" t="str">
        <f t="shared" si="45"/>
        <v/>
      </c>
      <c r="BE26" s="19" t="str">
        <f t="shared" si="45"/>
        <v/>
      </c>
      <c r="BF26" s="19" t="str">
        <f t="shared" si="45"/>
        <v/>
      </c>
      <c r="BG26" s="19" t="str">
        <f t="shared" si="45"/>
        <v/>
      </c>
      <c r="BH26" s="19" t="str">
        <f t="shared" si="45"/>
        <v/>
      </c>
      <c r="BI26" s="19" t="str">
        <f t="shared" si="45"/>
        <v/>
      </c>
      <c r="BJ26" s="19" t="str">
        <f t="shared" si="45"/>
        <v/>
      </c>
      <c r="BK26" s="19" t="str">
        <f t="shared" si="45"/>
        <v/>
      </c>
      <c r="BL26" s="19" t="str">
        <f t="shared" si="45"/>
        <v/>
      </c>
      <c r="BM26" s="19" t="str">
        <f t="shared" si="45"/>
        <v/>
      </c>
      <c r="BN26" s="19" t="str">
        <f t="shared" si="45"/>
        <v/>
      </c>
      <c r="BO26" s="19" t="str">
        <f t="shared" si="45"/>
        <v/>
      </c>
      <c r="BP26" s="19" t="str">
        <f t="shared" si="45"/>
        <v/>
      </c>
      <c r="BQ26" s="19" t="str">
        <f t="shared" si="45"/>
        <v/>
      </c>
      <c r="BR26" s="19" t="str">
        <f t="shared" si="45"/>
        <v/>
      </c>
      <c r="BS26" s="19" t="str">
        <f t="shared" si="45"/>
        <v/>
      </c>
      <c r="BT26" s="19" t="str">
        <f t="shared" si="45"/>
        <v/>
      </c>
      <c r="BU26" s="19" t="str">
        <f t="shared" si="45"/>
        <v/>
      </c>
      <c r="BV26" s="19" t="str">
        <f t="shared" si="45"/>
        <v/>
      </c>
      <c r="BW26" s="19" t="str">
        <f t="shared" si="45"/>
        <v/>
      </c>
      <c r="BX26" s="19" t="str">
        <f t="shared" si="45"/>
        <v/>
      </c>
      <c r="BY26" s="19" t="str">
        <f t="shared" si="45"/>
        <v/>
      </c>
      <c r="BZ26" s="19" t="str">
        <f t="shared" si="45"/>
        <v/>
      </c>
      <c r="CA26" s="19" t="str">
        <f t="shared" si="45"/>
        <v/>
      </c>
      <c r="CB26" s="19" t="str">
        <f t="shared" si="45"/>
        <v/>
      </c>
      <c r="CC26" s="19" t="str">
        <f t="shared" si="45"/>
        <v/>
      </c>
      <c r="CD26" s="19" t="str">
        <f t="shared" si="45"/>
        <v/>
      </c>
      <c r="CE26" s="19" t="str">
        <f t="shared" si="45"/>
        <v/>
      </c>
      <c r="CF26" s="19" t="str">
        <f t="shared" si="45"/>
        <v/>
      </c>
      <c r="CG26" s="19" t="str">
        <f t="shared" si="45"/>
        <v/>
      </c>
      <c r="CH26" s="19" t="str">
        <f t="shared" si="45"/>
        <v/>
      </c>
      <c r="CI26" s="19" t="str">
        <f t="shared" si="45"/>
        <v/>
      </c>
      <c r="CJ26" s="19" t="str">
        <f t="shared" si="45"/>
        <v/>
      </c>
      <c r="CK26" s="19" t="str">
        <f t="shared" si="45"/>
        <v/>
      </c>
      <c r="CL26" s="20">
        <f t="shared" si="5"/>
        <v>0</v>
      </c>
      <c r="CM26" s="21"/>
    </row>
    <row r="27" spans="1:91" ht="15.75" customHeight="1">
      <c r="A27" s="110" t="s">
        <v>39</v>
      </c>
      <c r="B27" s="94">
        <v>35</v>
      </c>
      <c r="C27" s="14" t="s">
        <v>5</v>
      </c>
      <c r="D27" s="15">
        <v>44391</v>
      </c>
      <c r="E27" s="15">
        <v>44391</v>
      </c>
      <c r="F27" s="16">
        <v>8.3333333333333301E-2</v>
      </c>
      <c r="G27" s="60"/>
      <c r="H27" s="17">
        <f t="shared" ref="H27:AA27" si="46">IF($C27="予定",IF($F27="","",IF($F27&gt;=H$3,1,"")),IF($F27="","",IF($F27&gt;=H$3,2,"")))</f>
        <v>1</v>
      </c>
      <c r="I27" s="24">
        <f t="shared" si="46"/>
        <v>1</v>
      </c>
      <c r="J27" s="17">
        <f t="shared" si="46"/>
        <v>1</v>
      </c>
      <c r="K27" s="24">
        <f t="shared" si="46"/>
        <v>1</v>
      </c>
      <c r="L27" s="17" t="str">
        <f t="shared" si="46"/>
        <v/>
      </c>
      <c r="M27" s="24" t="str">
        <f t="shared" si="46"/>
        <v/>
      </c>
      <c r="N27" s="17" t="str">
        <f t="shared" si="46"/>
        <v/>
      </c>
      <c r="O27" s="24" t="str">
        <f t="shared" si="46"/>
        <v/>
      </c>
      <c r="P27" s="17" t="str">
        <f t="shared" si="46"/>
        <v/>
      </c>
      <c r="Q27" s="24" t="str">
        <f t="shared" si="46"/>
        <v/>
      </c>
      <c r="R27" s="17" t="str">
        <f t="shared" si="46"/>
        <v/>
      </c>
      <c r="S27" s="24" t="str">
        <f t="shared" si="46"/>
        <v/>
      </c>
      <c r="T27" s="17" t="str">
        <f t="shared" si="46"/>
        <v/>
      </c>
      <c r="U27" s="24" t="str">
        <f t="shared" si="46"/>
        <v/>
      </c>
      <c r="V27" s="17" t="str">
        <f t="shared" si="46"/>
        <v/>
      </c>
      <c r="W27" s="24" t="str">
        <f t="shared" si="46"/>
        <v/>
      </c>
      <c r="X27" s="17" t="str">
        <f t="shared" si="46"/>
        <v/>
      </c>
      <c r="Y27" s="24" t="str">
        <f t="shared" si="46"/>
        <v/>
      </c>
      <c r="Z27" s="17" t="str">
        <f t="shared" si="46"/>
        <v/>
      </c>
      <c r="AA27" s="24" t="str">
        <f t="shared" si="46"/>
        <v/>
      </c>
      <c r="AB27" s="19" t="str">
        <f t="shared" ref="AB27:CK27" si="47">IF($C27="予定",IF(($D27=""),"",IF(($E27=""),"",IF((AB$3&gt;=$D27)*AND(AB$3&lt;=$E27),3,""))),IF(($D27=""),"",IF(($E27=""),"",IF((AB$3&gt;=$D27)*AND(AB$3&lt;=$E27),4,""))))</f>
        <v/>
      </c>
      <c r="AC27" s="19" t="str">
        <f t="shared" si="47"/>
        <v/>
      </c>
      <c r="AD27" s="19" t="str">
        <f t="shared" si="47"/>
        <v/>
      </c>
      <c r="AE27" s="19" t="str">
        <f t="shared" si="47"/>
        <v/>
      </c>
      <c r="AF27" s="19" t="str">
        <f t="shared" si="47"/>
        <v/>
      </c>
      <c r="AG27" s="19" t="str">
        <f t="shared" si="47"/>
        <v/>
      </c>
      <c r="AH27" s="19" t="str">
        <f t="shared" si="47"/>
        <v/>
      </c>
      <c r="AI27" s="19" t="str">
        <f t="shared" si="47"/>
        <v/>
      </c>
      <c r="AJ27" s="19" t="str">
        <f t="shared" si="47"/>
        <v/>
      </c>
      <c r="AK27" s="19" t="str">
        <f t="shared" si="47"/>
        <v/>
      </c>
      <c r="AL27" s="19" t="str">
        <f t="shared" si="47"/>
        <v/>
      </c>
      <c r="AM27" s="19" t="str">
        <f t="shared" si="47"/>
        <v/>
      </c>
      <c r="AN27" s="19" t="str">
        <f t="shared" si="47"/>
        <v/>
      </c>
      <c r="AO27" s="19" t="str">
        <f t="shared" si="47"/>
        <v/>
      </c>
      <c r="AP27" s="19" t="str">
        <f t="shared" si="47"/>
        <v/>
      </c>
      <c r="AQ27" s="19">
        <f t="shared" si="47"/>
        <v>3</v>
      </c>
      <c r="AR27" s="19" t="str">
        <f t="shared" si="47"/>
        <v/>
      </c>
      <c r="AS27" s="19" t="str">
        <f t="shared" si="47"/>
        <v/>
      </c>
      <c r="AT27" s="19" t="str">
        <f t="shared" si="47"/>
        <v/>
      </c>
      <c r="AU27" s="19" t="str">
        <f t="shared" si="47"/>
        <v/>
      </c>
      <c r="AV27" s="19" t="str">
        <f t="shared" si="47"/>
        <v/>
      </c>
      <c r="AW27" s="19" t="str">
        <f t="shared" si="47"/>
        <v/>
      </c>
      <c r="AX27" s="19" t="str">
        <f t="shared" si="47"/>
        <v/>
      </c>
      <c r="AY27" s="19" t="str">
        <f t="shared" si="47"/>
        <v/>
      </c>
      <c r="AZ27" s="19" t="str">
        <f t="shared" si="47"/>
        <v/>
      </c>
      <c r="BA27" s="19" t="str">
        <f t="shared" si="47"/>
        <v/>
      </c>
      <c r="BB27" s="19" t="str">
        <f t="shared" si="47"/>
        <v/>
      </c>
      <c r="BC27" s="19" t="str">
        <f t="shared" si="47"/>
        <v/>
      </c>
      <c r="BD27" s="19" t="str">
        <f t="shared" si="47"/>
        <v/>
      </c>
      <c r="BE27" s="19" t="str">
        <f t="shared" si="47"/>
        <v/>
      </c>
      <c r="BF27" s="19" t="str">
        <f t="shared" si="47"/>
        <v/>
      </c>
      <c r="BG27" s="19" t="str">
        <f t="shared" si="47"/>
        <v/>
      </c>
      <c r="BH27" s="19" t="str">
        <f t="shared" si="47"/>
        <v/>
      </c>
      <c r="BI27" s="19" t="str">
        <f t="shared" si="47"/>
        <v/>
      </c>
      <c r="BJ27" s="19" t="str">
        <f t="shared" si="47"/>
        <v/>
      </c>
      <c r="BK27" s="19" t="str">
        <f t="shared" si="47"/>
        <v/>
      </c>
      <c r="BL27" s="19" t="str">
        <f t="shared" si="47"/>
        <v/>
      </c>
      <c r="BM27" s="19" t="str">
        <f t="shared" si="47"/>
        <v/>
      </c>
      <c r="BN27" s="19" t="str">
        <f t="shared" si="47"/>
        <v/>
      </c>
      <c r="BO27" s="19" t="str">
        <f t="shared" si="47"/>
        <v/>
      </c>
      <c r="BP27" s="19" t="str">
        <f t="shared" si="47"/>
        <v/>
      </c>
      <c r="BQ27" s="19" t="str">
        <f t="shared" si="47"/>
        <v/>
      </c>
      <c r="BR27" s="19" t="str">
        <f t="shared" si="47"/>
        <v/>
      </c>
      <c r="BS27" s="19" t="str">
        <f t="shared" si="47"/>
        <v/>
      </c>
      <c r="BT27" s="19" t="str">
        <f t="shared" si="47"/>
        <v/>
      </c>
      <c r="BU27" s="19" t="str">
        <f t="shared" si="47"/>
        <v/>
      </c>
      <c r="BV27" s="19" t="str">
        <f t="shared" si="47"/>
        <v/>
      </c>
      <c r="BW27" s="19" t="str">
        <f t="shared" si="47"/>
        <v/>
      </c>
      <c r="BX27" s="19" t="str">
        <f t="shared" si="47"/>
        <v/>
      </c>
      <c r="BY27" s="19" t="str">
        <f t="shared" si="47"/>
        <v/>
      </c>
      <c r="BZ27" s="19" t="str">
        <f t="shared" si="47"/>
        <v/>
      </c>
      <c r="CA27" s="19" t="str">
        <f t="shared" si="47"/>
        <v/>
      </c>
      <c r="CB27" s="19" t="str">
        <f t="shared" si="47"/>
        <v/>
      </c>
      <c r="CC27" s="19" t="str">
        <f t="shared" si="47"/>
        <v/>
      </c>
      <c r="CD27" s="19" t="str">
        <f t="shared" si="47"/>
        <v/>
      </c>
      <c r="CE27" s="19" t="str">
        <f t="shared" si="47"/>
        <v/>
      </c>
      <c r="CF27" s="19" t="str">
        <f t="shared" si="47"/>
        <v/>
      </c>
      <c r="CG27" s="19" t="str">
        <f t="shared" si="47"/>
        <v/>
      </c>
      <c r="CH27" s="19" t="str">
        <f t="shared" si="47"/>
        <v/>
      </c>
      <c r="CI27" s="19" t="str">
        <f t="shared" si="47"/>
        <v/>
      </c>
      <c r="CJ27" s="19" t="str">
        <f t="shared" si="47"/>
        <v/>
      </c>
      <c r="CK27" s="19" t="str">
        <f t="shared" si="47"/>
        <v/>
      </c>
      <c r="CL27" s="20">
        <f t="shared" si="5"/>
        <v>8.3333333333333301E-2</v>
      </c>
      <c r="CM27" s="21"/>
    </row>
    <row r="28" spans="1:91" ht="15.75" customHeight="1">
      <c r="A28" s="80"/>
      <c r="B28" s="95"/>
      <c r="C28" s="22" t="s">
        <v>6</v>
      </c>
      <c r="D28" s="15"/>
      <c r="E28" s="15"/>
      <c r="F28" s="23"/>
      <c r="G28" s="60"/>
      <c r="H28" s="17" t="str">
        <f t="shared" ref="H28:AA28" si="48">IF($C28="予定",IF($F28="","",IF($F28&gt;=H$3,1,"")),IF($F28="","",IF($F28&gt;=H$3,2,"")))</f>
        <v/>
      </c>
      <c r="I28" s="24" t="str">
        <f t="shared" si="48"/>
        <v/>
      </c>
      <c r="J28" s="17" t="str">
        <f t="shared" si="48"/>
        <v/>
      </c>
      <c r="K28" s="24" t="str">
        <f t="shared" si="48"/>
        <v/>
      </c>
      <c r="L28" s="17" t="str">
        <f t="shared" si="48"/>
        <v/>
      </c>
      <c r="M28" s="24" t="str">
        <f t="shared" si="48"/>
        <v/>
      </c>
      <c r="N28" s="17" t="str">
        <f t="shared" si="48"/>
        <v/>
      </c>
      <c r="O28" s="24" t="str">
        <f t="shared" si="48"/>
        <v/>
      </c>
      <c r="P28" s="17" t="str">
        <f t="shared" si="48"/>
        <v/>
      </c>
      <c r="Q28" s="24" t="str">
        <f t="shared" si="48"/>
        <v/>
      </c>
      <c r="R28" s="17" t="str">
        <f t="shared" si="48"/>
        <v/>
      </c>
      <c r="S28" s="24" t="str">
        <f t="shared" si="48"/>
        <v/>
      </c>
      <c r="T28" s="17" t="str">
        <f t="shared" si="48"/>
        <v/>
      </c>
      <c r="U28" s="24" t="str">
        <f t="shared" si="48"/>
        <v/>
      </c>
      <c r="V28" s="17" t="str">
        <f t="shared" si="48"/>
        <v/>
      </c>
      <c r="W28" s="24" t="str">
        <f t="shared" si="48"/>
        <v/>
      </c>
      <c r="X28" s="17" t="str">
        <f t="shared" si="48"/>
        <v/>
      </c>
      <c r="Y28" s="24" t="str">
        <f t="shared" si="48"/>
        <v/>
      </c>
      <c r="Z28" s="17" t="str">
        <f t="shared" si="48"/>
        <v/>
      </c>
      <c r="AA28" s="24" t="str">
        <f t="shared" si="48"/>
        <v/>
      </c>
      <c r="AB28" s="19" t="str">
        <f t="shared" ref="AB28:CK28" si="49">IF($C28="予定",IF(($D28=""),"",IF(($E28=""),"",IF((AB$3&gt;=$D28)*AND(AB$3&lt;=$E28),3,""))),IF(($D28=""),"",IF(($E28=""),"",IF((AB$3&gt;=$D28)*AND(AB$3&lt;=$E28),4,""))))</f>
        <v/>
      </c>
      <c r="AC28" s="19" t="str">
        <f t="shared" si="49"/>
        <v/>
      </c>
      <c r="AD28" s="19" t="str">
        <f t="shared" si="49"/>
        <v/>
      </c>
      <c r="AE28" s="19" t="str">
        <f t="shared" si="49"/>
        <v/>
      </c>
      <c r="AF28" s="19" t="str">
        <f t="shared" si="49"/>
        <v/>
      </c>
      <c r="AG28" s="19" t="str">
        <f t="shared" si="49"/>
        <v/>
      </c>
      <c r="AH28" s="19" t="str">
        <f t="shared" si="49"/>
        <v/>
      </c>
      <c r="AI28" s="19" t="str">
        <f t="shared" si="49"/>
        <v/>
      </c>
      <c r="AJ28" s="19" t="str">
        <f t="shared" si="49"/>
        <v/>
      </c>
      <c r="AK28" s="19" t="str">
        <f t="shared" si="49"/>
        <v/>
      </c>
      <c r="AL28" s="19" t="str">
        <f t="shared" si="49"/>
        <v/>
      </c>
      <c r="AM28" s="19" t="str">
        <f t="shared" si="49"/>
        <v/>
      </c>
      <c r="AN28" s="19" t="str">
        <f t="shared" si="49"/>
        <v/>
      </c>
      <c r="AO28" s="19" t="str">
        <f t="shared" si="49"/>
        <v/>
      </c>
      <c r="AP28" s="19" t="str">
        <f t="shared" si="49"/>
        <v/>
      </c>
      <c r="AQ28" s="19" t="str">
        <f t="shared" si="49"/>
        <v/>
      </c>
      <c r="AR28" s="19" t="str">
        <f t="shared" si="49"/>
        <v/>
      </c>
      <c r="AS28" s="19" t="str">
        <f t="shared" si="49"/>
        <v/>
      </c>
      <c r="AT28" s="19" t="str">
        <f t="shared" si="49"/>
        <v/>
      </c>
      <c r="AU28" s="19" t="str">
        <f t="shared" si="49"/>
        <v/>
      </c>
      <c r="AV28" s="19" t="str">
        <f t="shared" si="49"/>
        <v/>
      </c>
      <c r="AW28" s="19" t="str">
        <f t="shared" si="49"/>
        <v/>
      </c>
      <c r="AX28" s="19" t="str">
        <f t="shared" si="49"/>
        <v/>
      </c>
      <c r="AY28" s="19" t="str">
        <f t="shared" si="49"/>
        <v/>
      </c>
      <c r="AZ28" s="19" t="str">
        <f t="shared" si="49"/>
        <v/>
      </c>
      <c r="BA28" s="19" t="str">
        <f t="shared" si="49"/>
        <v/>
      </c>
      <c r="BB28" s="19" t="str">
        <f t="shared" si="49"/>
        <v/>
      </c>
      <c r="BC28" s="19" t="str">
        <f t="shared" si="49"/>
        <v/>
      </c>
      <c r="BD28" s="19" t="str">
        <f t="shared" si="49"/>
        <v/>
      </c>
      <c r="BE28" s="19" t="str">
        <f t="shared" si="49"/>
        <v/>
      </c>
      <c r="BF28" s="19" t="str">
        <f t="shared" si="49"/>
        <v/>
      </c>
      <c r="BG28" s="19" t="str">
        <f t="shared" si="49"/>
        <v/>
      </c>
      <c r="BH28" s="19" t="str">
        <f t="shared" si="49"/>
        <v/>
      </c>
      <c r="BI28" s="19" t="str">
        <f t="shared" si="49"/>
        <v/>
      </c>
      <c r="BJ28" s="19" t="str">
        <f t="shared" si="49"/>
        <v/>
      </c>
      <c r="BK28" s="19" t="str">
        <f t="shared" si="49"/>
        <v/>
      </c>
      <c r="BL28" s="19" t="str">
        <f t="shared" si="49"/>
        <v/>
      </c>
      <c r="BM28" s="19" t="str">
        <f t="shared" si="49"/>
        <v/>
      </c>
      <c r="BN28" s="19" t="str">
        <f t="shared" si="49"/>
        <v/>
      </c>
      <c r="BO28" s="19" t="str">
        <f t="shared" si="49"/>
        <v/>
      </c>
      <c r="BP28" s="19" t="str">
        <f t="shared" si="49"/>
        <v/>
      </c>
      <c r="BQ28" s="19" t="str">
        <f t="shared" si="49"/>
        <v/>
      </c>
      <c r="BR28" s="19" t="str">
        <f t="shared" si="49"/>
        <v/>
      </c>
      <c r="BS28" s="19" t="str">
        <f t="shared" si="49"/>
        <v/>
      </c>
      <c r="BT28" s="19" t="str">
        <f t="shared" si="49"/>
        <v/>
      </c>
      <c r="BU28" s="19" t="str">
        <f t="shared" si="49"/>
        <v/>
      </c>
      <c r="BV28" s="19" t="str">
        <f t="shared" si="49"/>
        <v/>
      </c>
      <c r="BW28" s="19" t="str">
        <f t="shared" si="49"/>
        <v/>
      </c>
      <c r="BX28" s="19" t="str">
        <f t="shared" si="49"/>
        <v/>
      </c>
      <c r="BY28" s="19" t="str">
        <f t="shared" si="49"/>
        <v/>
      </c>
      <c r="BZ28" s="19" t="str">
        <f t="shared" si="49"/>
        <v/>
      </c>
      <c r="CA28" s="19" t="str">
        <f t="shared" si="49"/>
        <v/>
      </c>
      <c r="CB28" s="19" t="str">
        <f t="shared" si="49"/>
        <v/>
      </c>
      <c r="CC28" s="19" t="str">
        <f t="shared" si="49"/>
        <v/>
      </c>
      <c r="CD28" s="19" t="str">
        <f t="shared" si="49"/>
        <v/>
      </c>
      <c r="CE28" s="19" t="str">
        <f t="shared" si="49"/>
        <v/>
      </c>
      <c r="CF28" s="19" t="str">
        <f t="shared" si="49"/>
        <v/>
      </c>
      <c r="CG28" s="19" t="str">
        <f t="shared" si="49"/>
        <v/>
      </c>
      <c r="CH28" s="19" t="str">
        <f t="shared" si="49"/>
        <v/>
      </c>
      <c r="CI28" s="19" t="str">
        <f t="shared" si="49"/>
        <v/>
      </c>
      <c r="CJ28" s="19" t="str">
        <f t="shared" si="49"/>
        <v/>
      </c>
      <c r="CK28" s="19" t="str">
        <f t="shared" si="49"/>
        <v/>
      </c>
      <c r="CL28" s="20">
        <f t="shared" si="5"/>
        <v>0</v>
      </c>
      <c r="CM28" s="21"/>
    </row>
    <row r="29" spans="1:91" s="27" customFormat="1" ht="15.75" customHeight="1">
      <c r="A29" s="79"/>
      <c r="B29" s="94"/>
      <c r="C29" s="14" t="s">
        <v>5</v>
      </c>
      <c r="D29" s="15"/>
      <c r="E29" s="15"/>
      <c r="F29" s="25"/>
      <c r="G29" s="60"/>
      <c r="H29" s="17" t="str">
        <f t="shared" ref="H29:AA30" si="50">IF($C29="予定",IF($F29="","",IF($F29&gt;=H$3,1,"")),IF($F29="","",IF($F29&gt;=H$3,2,"")))</f>
        <v/>
      </c>
      <c r="I29" s="24" t="str">
        <f t="shared" si="50"/>
        <v/>
      </c>
      <c r="J29" s="17" t="str">
        <f t="shared" si="50"/>
        <v/>
      </c>
      <c r="K29" s="24" t="str">
        <f t="shared" si="50"/>
        <v/>
      </c>
      <c r="L29" s="17" t="str">
        <f t="shared" si="50"/>
        <v/>
      </c>
      <c r="M29" s="24" t="str">
        <f t="shared" si="50"/>
        <v/>
      </c>
      <c r="N29" s="17" t="str">
        <f t="shared" si="50"/>
        <v/>
      </c>
      <c r="O29" s="24" t="str">
        <f t="shared" si="50"/>
        <v/>
      </c>
      <c r="P29" s="17" t="str">
        <f t="shared" si="50"/>
        <v/>
      </c>
      <c r="Q29" s="24" t="str">
        <f t="shared" si="50"/>
        <v/>
      </c>
      <c r="R29" s="17" t="str">
        <f t="shared" si="50"/>
        <v/>
      </c>
      <c r="S29" s="24" t="str">
        <f t="shared" si="50"/>
        <v/>
      </c>
      <c r="T29" s="17" t="str">
        <f t="shared" si="50"/>
        <v/>
      </c>
      <c r="U29" s="24" t="str">
        <f t="shared" si="50"/>
        <v/>
      </c>
      <c r="V29" s="17" t="str">
        <f t="shared" si="50"/>
        <v/>
      </c>
      <c r="W29" s="24" t="str">
        <f t="shared" si="50"/>
        <v/>
      </c>
      <c r="X29" s="17" t="str">
        <f t="shared" si="50"/>
        <v/>
      </c>
      <c r="Y29" s="24" t="str">
        <f t="shared" si="50"/>
        <v/>
      </c>
      <c r="Z29" s="17" t="str">
        <f t="shared" si="50"/>
        <v/>
      </c>
      <c r="AA29" s="24" t="str">
        <f t="shared" si="50"/>
        <v/>
      </c>
      <c r="AB29" s="19" t="str">
        <f t="shared" ref="AB29:CK30" si="51">IF($C29="予定",IF(($D29=""),"",IF(($E29=""),"",IF((AB$3&gt;=$D29)*AND(AB$3&lt;=$E29),3,""))),IF(($D29=""),"",IF(($E29=""),"",IF((AB$3&gt;=$D29)*AND(AB$3&lt;=$E29),4,""))))</f>
        <v/>
      </c>
      <c r="AC29" s="19" t="str">
        <f t="shared" si="51"/>
        <v/>
      </c>
      <c r="AD29" s="19" t="str">
        <f t="shared" si="51"/>
        <v/>
      </c>
      <c r="AE29" s="19" t="str">
        <f t="shared" si="51"/>
        <v/>
      </c>
      <c r="AF29" s="19" t="str">
        <f t="shared" si="51"/>
        <v/>
      </c>
      <c r="AG29" s="19" t="str">
        <f t="shared" si="51"/>
        <v/>
      </c>
      <c r="AH29" s="19" t="str">
        <f t="shared" si="51"/>
        <v/>
      </c>
      <c r="AI29" s="19" t="str">
        <f t="shared" ref="AI29:CK29" si="52">IF($C29="予定",IF(($D29=""),"",IF(($E29=""),"",IF((AI$3&gt;=$D29)*AND(AI$3&lt;=$E29),3,""))),IF(($D29=""),"",IF(($E29=""),"",IF((AI$3&gt;=$D29)*AND(AI$3&lt;=$E29),4,""))))</f>
        <v/>
      </c>
      <c r="AJ29" s="19" t="str">
        <f t="shared" si="52"/>
        <v/>
      </c>
      <c r="AK29" s="19" t="str">
        <f t="shared" si="52"/>
        <v/>
      </c>
      <c r="AL29" s="19" t="str">
        <f t="shared" si="52"/>
        <v/>
      </c>
      <c r="AM29" s="19" t="str">
        <f t="shared" si="52"/>
        <v/>
      </c>
      <c r="AN29" s="19" t="str">
        <f t="shared" si="52"/>
        <v/>
      </c>
      <c r="AO29" s="19" t="str">
        <f t="shared" si="52"/>
        <v/>
      </c>
      <c r="AP29" s="19" t="str">
        <f t="shared" si="52"/>
        <v/>
      </c>
      <c r="AQ29" s="19" t="str">
        <f t="shared" si="52"/>
        <v/>
      </c>
      <c r="AR29" s="19" t="str">
        <f t="shared" si="52"/>
        <v/>
      </c>
      <c r="AS29" s="19" t="str">
        <f t="shared" si="52"/>
        <v/>
      </c>
      <c r="AT29" s="19" t="str">
        <f t="shared" si="52"/>
        <v/>
      </c>
      <c r="AU29" s="19" t="str">
        <f t="shared" si="52"/>
        <v/>
      </c>
      <c r="AV29" s="19" t="str">
        <f t="shared" si="52"/>
        <v/>
      </c>
      <c r="AW29" s="19" t="str">
        <f t="shared" si="52"/>
        <v/>
      </c>
      <c r="AX29" s="19" t="str">
        <f t="shared" si="52"/>
        <v/>
      </c>
      <c r="AY29" s="19" t="str">
        <f t="shared" si="52"/>
        <v/>
      </c>
      <c r="AZ29" s="19" t="str">
        <f t="shared" si="52"/>
        <v/>
      </c>
      <c r="BA29" s="19" t="str">
        <f t="shared" si="52"/>
        <v/>
      </c>
      <c r="BB29" s="19" t="str">
        <f t="shared" si="52"/>
        <v/>
      </c>
      <c r="BC29" s="19" t="str">
        <f t="shared" si="52"/>
        <v/>
      </c>
      <c r="BD29" s="19" t="str">
        <f t="shared" si="52"/>
        <v/>
      </c>
      <c r="BE29" s="19" t="str">
        <f t="shared" si="52"/>
        <v/>
      </c>
      <c r="BF29" s="19" t="str">
        <f t="shared" si="52"/>
        <v/>
      </c>
      <c r="BG29" s="19" t="str">
        <f t="shared" si="52"/>
        <v/>
      </c>
      <c r="BH29" s="19" t="str">
        <f t="shared" si="52"/>
        <v/>
      </c>
      <c r="BI29" s="19" t="str">
        <f t="shared" si="52"/>
        <v/>
      </c>
      <c r="BJ29" s="19" t="str">
        <f t="shared" si="52"/>
        <v/>
      </c>
      <c r="BK29" s="19" t="str">
        <f t="shared" si="52"/>
        <v/>
      </c>
      <c r="BL29" s="19" t="str">
        <f t="shared" si="52"/>
        <v/>
      </c>
      <c r="BM29" s="19" t="str">
        <f t="shared" si="52"/>
        <v/>
      </c>
      <c r="BN29" s="19" t="str">
        <f t="shared" si="52"/>
        <v/>
      </c>
      <c r="BO29" s="19" t="str">
        <f t="shared" si="52"/>
        <v/>
      </c>
      <c r="BP29" s="19" t="str">
        <f t="shared" si="52"/>
        <v/>
      </c>
      <c r="BQ29" s="19" t="str">
        <f t="shared" si="52"/>
        <v/>
      </c>
      <c r="BR29" s="19" t="str">
        <f t="shared" si="52"/>
        <v/>
      </c>
      <c r="BS29" s="19" t="str">
        <f t="shared" si="52"/>
        <v/>
      </c>
      <c r="BT29" s="19" t="str">
        <f t="shared" si="52"/>
        <v/>
      </c>
      <c r="BU29" s="19" t="str">
        <f t="shared" si="52"/>
        <v/>
      </c>
      <c r="BV29" s="19" t="str">
        <f t="shared" si="52"/>
        <v/>
      </c>
      <c r="BW29" s="19" t="str">
        <f t="shared" si="52"/>
        <v/>
      </c>
      <c r="BX29" s="19" t="str">
        <f t="shared" si="52"/>
        <v/>
      </c>
      <c r="BY29" s="19" t="str">
        <f t="shared" si="52"/>
        <v/>
      </c>
      <c r="BZ29" s="19" t="str">
        <f t="shared" si="52"/>
        <v/>
      </c>
      <c r="CA29" s="19" t="str">
        <f t="shared" si="52"/>
        <v/>
      </c>
      <c r="CB29" s="19" t="str">
        <f t="shared" si="52"/>
        <v/>
      </c>
      <c r="CC29" s="19" t="str">
        <f t="shared" si="52"/>
        <v/>
      </c>
      <c r="CD29" s="19" t="str">
        <f t="shared" si="52"/>
        <v/>
      </c>
      <c r="CE29" s="19" t="str">
        <f t="shared" si="52"/>
        <v/>
      </c>
      <c r="CF29" s="19" t="str">
        <f t="shared" si="52"/>
        <v/>
      </c>
      <c r="CG29" s="19" t="str">
        <f t="shared" si="52"/>
        <v/>
      </c>
      <c r="CH29" s="19" t="str">
        <f t="shared" si="52"/>
        <v/>
      </c>
      <c r="CI29" s="19" t="str">
        <f t="shared" si="52"/>
        <v/>
      </c>
      <c r="CJ29" s="19" t="str">
        <f t="shared" si="52"/>
        <v/>
      </c>
      <c r="CK29" s="19" t="str">
        <f t="shared" si="52"/>
        <v/>
      </c>
      <c r="CL29" s="20">
        <f t="shared" ref="CL29:CL30" si="53">F29</f>
        <v>0</v>
      </c>
      <c r="CM29" s="58"/>
    </row>
    <row r="30" spans="1:91" s="27" customFormat="1" ht="15.75" customHeight="1">
      <c r="A30" s="80"/>
      <c r="B30" s="95"/>
      <c r="C30" s="22" t="s">
        <v>6</v>
      </c>
      <c r="D30" s="15"/>
      <c r="E30" s="15"/>
      <c r="F30" s="16"/>
      <c r="G30" s="60"/>
      <c r="H30" s="17" t="str">
        <f t="shared" si="50"/>
        <v/>
      </c>
      <c r="I30" s="24" t="str">
        <f t="shared" si="50"/>
        <v/>
      </c>
      <c r="J30" s="17" t="str">
        <f t="shared" si="50"/>
        <v/>
      </c>
      <c r="K30" s="24" t="str">
        <f t="shared" si="50"/>
        <v/>
      </c>
      <c r="L30" s="17" t="str">
        <f t="shared" si="50"/>
        <v/>
      </c>
      <c r="M30" s="24" t="str">
        <f t="shared" si="50"/>
        <v/>
      </c>
      <c r="N30" s="17" t="str">
        <f t="shared" si="50"/>
        <v/>
      </c>
      <c r="O30" s="24" t="str">
        <f t="shared" si="50"/>
        <v/>
      </c>
      <c r="P30" s="17" t="str">
        <f t="shared" si="50"/>
        <v/>
      </c>
      <c r="Q30" s="24" t="str">
        <f t="shared" si="50"/>
        <v/>
      </c>
      <c r="R30" s="17" t="str">
        <f t="shared" si="50"/>
        <v/>
      </c>
      <c r="S30" s="24" t="str">
        <f t="shared" si="50"/>
        <v/>
      </c>
      <c r="T30" s="17" t="str">
        <f t="shared" si="50"/>
        <v/>
      </c>
      <c r="U30" s="24" t="str">
        <f t="shared" si="50"/>
        <v/>
      </c>
      <c r="V30" s="17" t="str">
        <f t="shared" si="50"/>
        <v/>
      </c>
      <c r="W30" s="24" t="str">
        <f t="shared" si="50"/>
        <v/>
      </c>
      <c r="X30" s="17" t="str">
        <f t="shared" si="50"/>
        <v/>
      </c>
      <c r="Y30" s="24" t="str">
        <f t="shared" si="50"/>
        <v/>
      </c>
      <c r="Z30" s="17" t="str">
        <f t="shared" si="50"/>
        <v/>
      </c>
      <c r="AA30" s="24" t="str">
        <f t="shared" si="50"/>
        <v/>
      </c>
      <c r="AB30" s="19" t="str">
        <f t="shared" si="51"/>
        <v/>
      </c>
      <c r="AC30" s="19" t="str">
        <f t="shared" si="51"/>
        <v/>
      </c>
      <c r="AD30" s="19" t="str">
        <f t="shared" si="51"/>
        <v/>
      </c>
      <c r="AE30" s="19" t="str">
        <f t="shared" si="51"/>
        <v/>
      </c>
      <c r="AF30" s="19" t="str">
        <f t="shared" si="51"/>
        <v/>
      </c>
      <c r="AG30" s="19" t="str">
        <f t="shared" si="51"/>
        <v/>
      </c>
      <c r="AH30" s="19" t="str">
        <f t="shared" si="51"/>
        <v/>
      </c>
      <c r="AI30" s="19" t="str">
        <f t="shared" si="51"/>
        <v/>
      </c>
      <c r="AJ30" s="19" t="str">
        <f t="shared" si="51"/>
        <v/>
      </c>
      <c r="AK30" s="19" t="str">
        <f t="shared" si="51"/>
        <v/>
      </c>
      <c r="AL30" s="19" t="str">
        <f t="shared" si="51"/>
        <v/>
      </c>
      <c r="AM30" s="19" t="str">
        <f t="shared" si="51"/>
        <v/>
      </c>
      <c r="AN30" s="19" t="str">
        <f t="shared" si="51"/>
        <v/>
      </c>
      <c r="AO30" s="19" t="str">
        <f t="shared" si="51"/>
        <v/>
      </c>
      <c r="AP30" s="19" t="str">
        <f t="shared" si="51"/>
        <v/>
      </c>
      <c r="AQ30" s="19" t="str">
        <f t="shared" si="51"/>
        <v/>
      </c>
      <c r="AR30" s="19" t="str">
        <f t="shared" si="51"/>
        <v/>
      </c>
      <c r="AS30" s="19" t="str">
        <f t="shared" si="51"/>
        <v/>
      </c>
      <c r="AT30" s="19" t="str">
        <f t="shared" si="51"/>
        <v/>
      </c>
      <c r="AU30" s="19" t="str">
        <f t="shared" si="51"/>
        <v/>
      </c>
      <c r="AV30" s="19" t="str">
        <f t="shared" si="51"/>
        <v/>
      </c>
      <c r="AW30" s="19" t="str">
        <f t="shared" si="51"/>
        <v/>
      </c>
      <c r="AX30" s="19" t="str">
        <f t="shared" si="51"/>
        <v/>
      </c>
      <c r="AY30" s="19" t="str">
        <f t="shared" si="51"/>
        <v/>
      </c>
      <c r="AZ30" s="19" t="str">
        <f t="shared" si="51"/>
        <v/>
      </c>
      <c r="BA30" s="19" t="str">
        <f t="shared" si="51"/>
        <v/>
      </c>
      <c r="BB30" s="19" t="str">
        <f t="shared" si="51"/>
        <v/>
      </c>
      <c r="BC30" s="19" t="str">
        <f t="shared" si="51"/>
        <v/>
      </c>
      <c r="BD30" s="19" t="str">
        <f t="shared" si="51"/>
        <v/>
      </c>
      <c r="BE30" s="19" t="str">
        <f t="shared" si="51"/>
        <v/>
      </c>
      <c r="BF30" s="19" t="str">
        <f t="shared" si="51"/>
        <v/>
      </c>
      <c r="BG30" s="19" t="str">
        <f t="shared" si="51"/>
        <v/>
      </c>
      <c r="BH30" s="19" t="str">
        <f t="shared" si="51"/>
        <v/>
      </c>
      <c r="BI30" s="19" t="str">
        <f t="shared" si="51"/>
        <v/>
      </c>
      <c r="BJ30" s="19" t="str">
        <f t="shared" si="51"/>
        <v/>
      </c>
      <c r="BK30" s="19" t="str">
        <f t="shared" si="51"/>
        <v/>
      </c>
      <c r="BL30" s="19" t="str">
        <f t="shared" si="51"/>
        <v/>
      </c>
      <c r="BM30" s="19" t="str">
        <f t="shared" si="51"/>
        <v/>
      </c>
      <c r="BN30" s="19" t="str">
        <f t="shared" si="51"/>
        <v/>
      </c>
      <c r="BO30" s="19" t="str">
        <f t="shared" si="51"/>
        <v/>
      </c>
      <c r="BP30" s="19" t="str">
        <f t="shared" si="51"/>
        <v/>
      </c>
      <c r="BQ30" s="19" t="str">
        <f t="shared" si="51"/>
        <v/>
      </c>
      <c r="BR30" s="19" t="str">
        <f t="shared" si="51"/>
        <v/>
      </c>
      <c r="BS30" s="19" t="str">
        <f t="shared" si="51"/>
        <v/>
      </c>
      <c r="BT30" s="19" t="str">
        <f t="shared" si="51"/>
        <v/>
      </c>
      <c r="BU30" s="19" t="str">
        <f t="shared" si="51"/>
        <v/>
      </c>
      <c r="BV30" s="19" t="str">
        <f t="shared" si="51"/>
        <v/>
      </c>
      <c r="BW30" s="19" t="str">
        <f t="shared" si="51"/>
        <v/>
      </c>
      <c r="BX30" s="19" t="str">
        <f t="shared" si="51"/>
        <v/>
      </c>
      <c r="BY30" s="19" t="str">
        <f t="shared" si="51"/>
        <v/>
      </c>
      <c r="BZ30" s="19" t="str">
        <f t="shared" si="51"/>
        <v/>
      </c>
      <c r="CA30" s="19" t="str">
        <f t="shared" si="51"/>
        <v/>
      </c>
      <c r="CB30" s="19" t="str">
        <f t="shared" si="51"/>
        <v/>
      </c>
      <c r="CC30" s="19" t="str">
        <f t="shared" si="51"/>
        <v/>
      </c>
      <c r="CD30" s="19" t="str">
        <f t="shared" si="51"/>
        <v/>
      </c>
      <c r="CE30" s="19" t="str">
        <f t="shared" si="51"/>
        <v/>
      </c>
      <c r="CF30" s="19" t="str">
        <f t="shared" si="51"/>
        <v/>
      </c>
      <c r="CG30" s="19" t="str">
        <f t="shared" si="51"/>
        <v/>
      </c>
      <c r="CH30" s="19" t="str">
        <f t="shared" si="51"/>
        <v/>
      </c>
      <c r="CI30" s="19" t="str">
        <f t="shared" si="51"/>
        <v/>
      </c>
      <c r="CJ30" s="19" t="str">
        <f t="shared" si="51"/>
        <v/>
      </c>
      <c r="CK30" s="19" t="str">
        <f t="shared" si="51"/>
        <v/>
      </c>
      <c r="CL30" s="20">
        <f t="shared" si="53"/>
        <v>0</v>
      </c>
      <c r="CM30" s="58"/>
    </row>
    <row r="31" spans="1:91" ht="15.75" customHeight="1">
      <c r="A31" s="79"/>
      <c r="B31" s="94"/>
      <c r="C31" s="14" t="s">
        <v>5</v>
      </c>
      <c r="D31" s="15"/>
      <c r="E31" s="15"/>
      <c r="F31" s="25"/>
      <c r="G31" s="60"/>
      <c r="H31" s="17" t="str">
        <f t="shared" ref="H31:AA31" si="54">IF($C31="予定",IF($F31="","",IF($F31&gt;=H$3,1,"")),IF($F31="","",IF($F31&gt;=H$3,2,"")))</f>
        <v/>
      </c>
      <c r="I31" s="24" t="str">
        <f t="shared" si="54"/>
        <v/>
      </c>
      <c r="J31" s="17" t="str">
        <f t="shared" si="54"/>
        <v/>
      </c>
      <c r="K31" s="24" t="str">
        <f t="shared" si="54"/>
        <v/>
      </c>
      <c r="L31" s="17" t="str">
        <f t="shared" si="54"/>
        <v/>
      </c>
      <c r="M31" s="24" t="str">
        <f t="shared" si="54"/>
        <v/>
      </c>
      <c r="N31" s="17" t="str">
        <f t="shared" si="54"/>
        <v/>
      </c>
      <c r="O31" s="24" t="str">
        <f t="shared" si="54"/>
        <v/>
      </c>
      <c r="P31" s="17" t="str">
        <f t="shared" si="54"/>
        <v/>
      </c>
      <c r="Q31" s="24" t="str">
        <f t="shared" si="54"/>
        <v/>
      </c>
      <c r="R31" s="17" t="str">
        <f t="shared" si="54"/>
        <v/>
      </c>
      <c r="S31" s="24" t="str">
        <f t="shared" si="54"/>
        <v/>
      </c>
      <c r="T31" s="17" t="str">
        <f t="shared" si="54"/>
        <v/>
      </c>
      <c r="U31" s="24" t="str">
        <f t="shared" si="54"/>
        <v/>
      </c>
      <c r="V31" s="17" t="str">
        <f t="shared" si="54"/>
        <v/>
      </c>
      <c r="W31" s="24" t="str">
        <f t="shared" si="54"/>
        <v/>
      </c>
      <c r="X31" s="17" t="str">
        <f t="shared" si="54"/>
        <v/>
      </c>
      <c r="Y31" s="24" t="str">
        <f t="shared" si="54"/>
        <v/>
      </c>
      <c r="Z31" s="17" t="str">
        <f t="shared" si="54"/>
        <v/>
      </c>
      <c r="AA31" s="24" t="str">
        <f t="shared" si="54"/>
        <v/>
      </c>
      <c r="AB31" s="19" t="str">
        <f t="shared" ref="AB31:CK31" si="55">IF($C31="予定",IF(($D31=""),"",IF(($E31=""),"",IF((AB$3&gt;=$D31)*AND(AB$3&lt;=$E31),3,""))),IF(($D31=""),"",IF(($E31=""),"",IF((AB$3&gt;=$D31)*AND(AB$3&lt;=$E31),4,""))))</f>
        <v/>
      </c>
      <c r="AC31" s="19" t="str">
        <f t="shared" si="55"/>
        <v/>
      </c>
      <c r="AD31" s="19" t="str">
        <f t="shared" si="55"/>
        <v/>
      </c>
      <c r="AE31" s="19" t="str">
        <f t="shared" si="55"/>
        <v/>
      </c>
      <c r="AF31" s="19" t="str">
        <f t="shared" si="55"/>
        <v/>
      </c>
      <c r="AG31" s="19" t="str">
        <f t="shared" si="55"/>
        <v/>
      </c>
      <c r="AH31" s="19" t="str">
        <f t="shared" si="55"/>
        <v/>
      </c>
      <c r="AI31" s="19" t="str">
        <f t="shared" si="55"/>
        <v/>
      </c>
      <c r="AJ31" s="19" t="str">
        <f t="shared" si="55"/>
        <v/>
      </c>
      <c r="AK31" s="19" t="str">
        <f t="shared" si="55"/>
        <v/>
      </c>
      <c r="AL31" s="19" t="str">
        <f t="shared" si="55"/>
        <v/>
      </c>
      <c r="AM31" s="19" t="str">
        <f t="shared" si="55"/>
        <v/>
      </c>
      <c r="AN31" s="19" t="str">
        <f t="shared" si="55"/>
        <v/>
      </c>
      <c r="AO31" s="19" t="str">
        <f t="shared" si="55"/>
        <v/>
      </c>
      <c r="AP31" s="19" t="str">
        <f t="shared" si="55"/>
        <v/>
      </c>
      <c r="AQ31" s="19" t="str">
        <f t="shared" si="55"/>
        <v/>
      </c>
      <c r="AR31" s="19" t="str">
        <f t="shared" si="55"/>
        <v/>
      </c>
      <c r="AS31" s="19" t="str">
        <f t="shared" si="55"/>
        <v/>
      </c>
      <c r="AT31" s="19" t="str">
        <f t="shared" si="55"/>
        <v/>
      </c>
      <c r="AU31" s="19" t="str">
        <f t="shared" si="55"/>
        <v/>
      </c>
      <c r="AV31" s="19" t="str">
        <f t="shared" si="55"/>
        <v/>
      </c>
      <c r="AW31" s="19" t="str">
        <f t="shared" si="55"/>
        <v/>
      </c>
      <c r="AX31" s="19" t="str">
        <f t="shared" si="55"/>
        <v/>
      </c>
      <c r="AY31" s="19" t="str">
        <f t="shared" si="55"/>
        <v/>
      </c>
      <c r="AZ31" s="19" t="str">
        <f t="shared" si="55"/>
        <v/>
      </c>
      <c r="BA31" s="19" t="str">
        <f t="shared" si="55"/>
        <v/>
      </c>
      <c r="BB31" s="19" t="str">
        <f t="shared" si="55"/>
        <v/>
      </c>
      <c r="BC31" s="19" t="str">
        <f t="shared" si="55"/>
        <v/>
      </c>
      <c r="BD31" s="19" t="str">
        <f t="shared" si="55"/>
        <v/>
      </c>
      <c r="BE31" s="19" t="str">
        <f t="shared" si="55"/>
        <v/>
      </c>
      <c r="BF31" s="19" t="str">
        <f t="shared" si="55"/>
        <v/>
      </c>
      <c r="BG31" s="19" t="str">
        <f t="shared" si="55"/>
        <v/>
      </c>
      <c r="BH31" s="19" t="str">
        <f t="shared" si="55"/>
        <v/>
      </c>
      <c r="BI31" s="19" t="str">
        <f t="shared" si="55"/>
        <v/>
      </c>
      <c r="BJ31" s="19" t="str">
        <f t="shared" si="55"/>
        <v/>
      </c>
      <c r="BK31" s="19" t="str">
        <f t="shared" si="55"/>
        <v/>
      </c>
      <c r="BL31" s="19" t="str">
        <f t="shared" si="55"/>
        <v/>
      </c>
      <c r="BM31" s="19" t="str">
        <f t="shared" si="55"/>
        <v/>
      </c>
      <c r="BN31" s="19" t="str">
        <f t="shared" si="55"/>
        <v/>
      </c>
      <c r="BO31" s="19" t="str">
        <f t="shared" si="55"/>
        <v/>
      </c>
      <c r="BP31" s="19" t="str">
        <f t="shared" si="55"/>
        <v/>
      </c>
      <c r="BQ31" s="19" t="str">
        <f t="shared" si="55"/>
        <v/>
      </c>
      <c r="BR31" s="19" t="str">
        <f t="shared" si="55"/>
        <v/>
      </c>
      <c r="BS31" s="19" t="str">
        <f t="shared" si="55"/>
        <v/>
      </c>
      <c r="BT31" s="19" t="str">
        <f t="shared" si="55"/>
        <v/>
      </c>
      <c r="BU31" s="19" t="str">
        <f t="shared" si="55"/>
        <v/>
      </c>
      <c r="BV31" s="19" t="str">
        <f t="shared" si="55"/>
        <v/>
      </c>
      <c r="BW31" s="19" t="str">
        <f t="shared" si="55"/>
        <v/>
      </c>
      <c r="BX31" s="19" t="str">
        <f t="shared" si="55"/>
        <v/>
      </c>
      <c r="BY31" s="19" t="str">
        <f t="shared" si="55"/>
        <v/>
      </c>
      <c r="BZ31" s="19" t="str">
        <f t="shared" si="55"/>
        <v/>
      </c>
      <c r="CA31" s="19" t="str">
        <f t="shared" si="55"/>
        <v/>
      </c>
      <c r="CB31" s="19" t="str">
        <f t="shared" si="55"/>
        <v/>
      </c>
      <c r="CC31" s="19" t="str">
        <f t="shared" si="55"/>
        <v/>
      </c>
      <c r="CD31" s="19" t="str">
        <f t="shared" si="55"/>
        <v/>
      </c>
      <c r="CE31" s="19" t="str">
        <f t="shared" si="55"/>
        <v/>
      </c>
      <c r="CF31" s="19" t="str">
        <f t="shared" si="55"/>
        <v/>
      </c>
      <c r="CG31" s="19" t="str">
        <f t="shared" si="55"/>
        <v/>
      </c>
      <c r="CH31" s="19" t="str">
        <f t="shared" si="55"/>
        <v/>
      </c>
      <c r="CI31" s="19" t="str">
        <f t="shared" si="55"/>
        <v/>
      </c>
      <c r="CJ31" s="19" t="str">
        <f t="shared" si="55"/>
        <v/>
      </c>
      <c r="CK31" s="19" t="str">
        <f t="shared" si="55"/>
        <v/>
      </c>
      <c r="CL31" s="20">
        <f t="shared" si="5"/>
        <v>0</v>
      </c>
      <c r="CM31" s="21"/>
    </row>
    <row r="32" spans="1:91" ht="15.75" customHeight="1">
      <c r="A32" s="80"/>
      <c r="B32" s="95"/>
      <c r="C32" s="22" t="s">
        <v>6</v>
      </c>
      <c r="D32" s="15"/>
      <c r="E32" s="15"/>
      <c r="F32" s="16"/>
      <c r="G32" s="60"/>
      <c r="H32" s="17" t="str">
        <f t="shared" ref="H32:AA32" si="56">IF($C32="予定",IF($F32="","",IF($F32&gt;=H$3,1,"")),IF($F32="","",IF($F32&gt;=H$3,2,"")))</f>
        <v/>
      </c>
      <c r="I32" s="24" t="str">
        <f t="shared" si="56"/>
        <v/>
      </c>
      <c r="J32" s="17" t="str">
        <f t="shared" si="56"/>
        <v/>
      </c>
      <c r="K32" s="24" t="str">
        <f t="shared" si="56"/>
        <v/>
      </c>
      <c r="L32" s="17" t="str">
        <f t="shared" si="56"/>
        <v/>
      </c>
      <c r="M32" s="24" t="str">
        <f t="shared" si="56"/>
        <v/>
      </c>
      <c r="N32" s="17" t="str">
        <f t="shared" si="56"/>
        <v/>
      </c>
      <c r="O32" s="24" t="str">
        <f t="shared" si="56"/>
        <v/>
      </c>
      <c r="P32" s="17" t="str">
        <f t="shared" si="56"/>
        <v/>
      </c>
      <c r="Q32" s="24" t="str">
        <f t="shared" si="56"/>
        <v/>
      </c>
      <c r="R32" s="17" t="str">
        <f t="shared" si="56"/>
        <v/>
      </c>
      <c r="S32" s="24" t="str">
        <f t="shared" si="56"/>
        <v/>
      </c>
      <c r="T32" s="17" t="str">
        <f t="shared" si="56"/>
        <v/>
      </c>
      <c r="U32" s="24" t="str">
        <f t="shared" si="56"/>
        <v/>
      </c>
      <c r="V32" s="17" t="str">
        <f t="shared" si="56"/>
        <v/>
      </c>
      <c r="W32" s="24" t="str">
        <f t="shared" si="56"/>
        <v/>
      </c>
      <c r="X32" s="17" t="str">
        <f t="shared" si="56"/>
        <v/>
      </c>
      <c r="Y32" s="24" t="str">
        <f t="shared" si="56"/>
        <v/>
      </c>
      <c r="Z32" s="17" t="str">
        <f t="shared" si="56"/>
        <v/>
      </c>
      <c r="AA32" s="24" t="str">
        <f t="shared" si="56"/>
        <v/>
      </c>
      <c r="AB32" s="19" t="str">
        <f t="shared" ref="AB32:CK32" si="57">IF($C32="予定",IF(($D32=""),"",IF(($E32=""),"",IF((AB$3&gt;=$D32)*AND(AB$3&lt;=$E32),3,""))),IF(($D32=""),"",IF(($E32=""),"",IF((AB$3&gt;=$D32)*AND(AB$3&lt;=$E32),4,""))))</f>
        <v/>
      </c>
      <c r="AC32" s="19" t="str">
        <f t="shared" si="57"/>
        <v/>
      </c>
      <c r="AD32" s="19" t="str">
        <f t="shared" si="57"/>
        <v/>
      </c>
      <c r="AE32" s="19" t="str">
        <f t="shared" si="57"/>
        <v/>
      </c>
      <c r="AF32" s="19" t="str">
        <f t="shared" si="57"/>
        <v/>
      </c>
      <c r="AG32" s="19" t="str">
        <f t="shared" si="57"/>
        <v/>
      </c>
      <c r="AH32" s="19" t="str">
        <f t="shared" si="57"/>
        <v/>
      </c>
      <c r="AI32" s="19" t="str">
        <f t="shared" si="57"/>
        <v/>
      </c>
      <c r="AJ32" s="19" t="str">
        <f t="shared" si="57"/>
        <v/>
      </c>
      <c r="AK32" s="19" t="str">
        <f t="shared" si="57"/>
        <v/>
      </c>
      <c r="AL32" s="19" t="str">
        <f t="shared" si="57"/>
        <v/>
      </c>
      <c r="AM32" s="19" t="str">
        <f t="shared" si="57"/>
        <v/>
      </c>
      <c r="AN32" s="19" t="str">
        <f t="shared" si="57"/>
        <v/>
      </c>
      <c r="AO32" s="19" t="str">
        <f t="shared" si="57"/>
        <v/>
      </c>
      <c r="AP32" s="19" t="str">
        <f t="shared" si="57"/>
        <v/>
      </c>
      <c r="AQ32" s="19" t="str">
        <f t="shared" si="57"/>
        <v/>
      </c>
      <c r="AR32" s="19" t="str">
        <f t="shared" si="57"/>
        <v/>
      </c>
      <c r="AS32" s="19" t="str">
        <f t="shared" si="57"/>
        <v/>
      </c>
      <c r="AT32" s="19" t="str">
        <f t="shared" si="57"/>
        <v/>
      </c>
      <c r="AU32" s="19" t="str">
        <f t="shared" si="57"/>
        <v/>
      </c>
      <c r="AV32" s="19" t="str">
        <f t="shared" si="57"/>
        <v/>
      </c>
      <c r="AW32" s="19" t="str">
        <f t="shared" si="57"/>
        <v/>
      </c>
      <c r="AX32" s="19" t="str">
        <f t="shared" si="57"/>
        <v/>
      </c>
      <c r="AY32" s="19" t="str">
        <f t="shared" si="57"/>
        <v/>
      </c>
      <c r="AZ32" s="19" t="str">
        <f t="shared" si="57"/>
        <v/>
      </c>
      <c r="BA32" s="19" t="str">
        <f t="shared" si="57"/>
        <v/>
      </c>
      <c r="BB32" s="19" t="str">
        <f t="shared" si="57"/>
        <v/>
      </c>
      <c r="BC32" s="19" t="str">
        <f t="shared" si="57"/>
        <v/>
      </c>
      <c r="BD32" s="19" t="str">
        <f t="shared" si="57"/>
        <v/>
      </c>
      <c r="BE32" s="19" t="str">
        <f t="shared" si="57"/>
        <v/>
      </c>
      <c r="BF32" s="19" t="str">
        <f t="shared" si="57"/>
        <v/>
      </c>
      <c r="BG32" s="19" t="str">
        <f t="shared" si="57"/>
        <v/>
      </c>
      <c r="BH32" s="19" t="str">
        <f t="shared" si="57"/>
        <v/>
      </c>
      <c r="BI32" s="19" t="str">
        <f t="shared" si="57"/>
        <v/>
      </c>
      <c r="BJ32" s="19" t="str">
        <f t="shared" si="57"/>
        <v/>
      </c>
      <c r="BK32" s="19" t="str">
        <f t="shared" si="57"/>
        <v/>
      </c>
      <c r="BL32" s="19" t="str">
        <f t="shared" si="57"/>
        <v/>
      </c>
      <c r="BM32" s="19" t="str">
        <f t="shared" si="57"/>
        <v/>
      </c>
      <c r="BN32" s="19" t="str">
        <f t="shared" si="57"/>
        <v/>
      </c>
      <c r="BO32" s="19" t="str">
        <f t="shared" si="57"/>
        <v/>
      </c>
      <c r="BP32" s="19" t="str">
        <f t="shared" si="57"/>
        <v/>
      </c>
      <c r="BQ32" s="19" t="str">
        <f t="shared" si="57"/>
        <v/>
      </c>
      <c r="BR32" s="19" t="str">
        <f t="shared" si="57"/>
        <v/>
      </c>
      <c r="BS32" s="19" t="str">
        <f t="shared" si="57"/>
        <v/>
      </c>
      <c r="BT32" s="19" t="str">
        <f t="shared" si="57"/>
        <v/>
      </c>
      <c r="BU32" s="19" t="str">
        <f t="shared" si="57"/>
        <v/>
      </c>
      <c r="BV32" s="19" t="str">
        <f t="shared" si="57"/>
        <v/>
      </c>
      <c r="BW32" s="19" t="str">
        <f t="shared" si="57"/>
        <v/>
      </c>
      <c r="BX32" s="19" t="str">
        <f t="shared" si="57"/>
        <v/>
      </c>
      <c r="BY32" s="19" t="str">
        <f t="shared" si="57"/>
        <v/>
      </c>
      <c r="BZ32" s="19" t="str">
        <f t="shared" si="57"/>
        <v/>
      </c>
      <c r="CA32" s="19" t="str">
        <f t="shared" si="57"/>
        <v/>
      </c>
      <c r="CB32" s="19" t="str">
        <f t="shared" si="57"/>
        <v/>
      </c>
      <c r="CC32" s="19" t="str">
        <f t="shared" si="57"/>
        <v/>
      </c>
      <c r="CD32" s="19" t="str">
        <f t="shared" si="57"/>
        <v/>
      </c>
      <c r="CE32" s="19" t="str">
        <f t="shared" si="57"/>
        <v/>
      </c>
      <c r="CF32" s="19" t="str">
        <f t="shared" si="57"/>
        <v/>
      </c>
      <c r="CG32" s="19" t="str">
        <f t="shared" si="57"/>
        <v/>
      </c>
      <c r="CH32" s="19" t="str">
        <f t="shared" si="57"/>
        <v/>
      </c>
      <c r="CI32" s="19" t="str">
        <f t="shared" si="57"/>
        <v/>
      </c>
      <c r="CJ32" s="19" t="str">
        <f t="shared" si="57"/>
        <v/>
      </c>
      <c r="CK32" s="19" t="str">
        <f t="shared" si="57"/>
        <v/>
      </c>
      <c r="CL32" s="20">
        <f t="shared" si="5"/>
        <v>0</v>
      </c>
      <c r="CM32" s="21"/>
    </row>
    <row r="33" spans="1:91">
      <c r="A33" s="26"/>
      <c r="C33" s="14" t="s">
        <v>5</v>
      </c>
      <c r="D33" s="14"/>
      <c r="E33" s="14"/>
      <c r="F33" s="25">
        <f>CL5+CL9+CL11+CL13+CL15+CL17+CL19+CL21+CL23+CL25+CL27+CL31+CL7+CL29</f>
        <v>0.83333333333333293</v>
      </c>
      <c r="G33" s="61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7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8"/>
      <c r="CM33" s="28"/>
    </row>
    <row r="34" spans="1:91">
      <c r="A34" s="26"/>
      <c r="C34" s="22" t="s">
        <v>6</v>
      </c>
      <c r="D34" s="22"/>
      <c r="E34" s="22"/>
      <c r="F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C34" s="29"/>
      <c r="AD34" s="26"/>
      <c r="AE34" s="26"/>
      <c r="AF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8"/>
      <c r="CM34" s="28"/>
    </row>
    <row r="35" spans="1:91" ht="13.5">
      <c r="A35" s="26"/>
      <c r="C35" s="26"/>
      <c r="D35" s="26"/>
      <c r="E35" s="26"/>
      <c r="F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C35" s="26"/>
      <c r="AD35" s="26"/>
      <c r="AE35" s="26"/>
      <c r="AF35" s="26"/>
      <c r="AG35" s="27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8"/>
      <c r="CM35" s="28"/>
    </row>
    <row r="36" spans="1:91" ht="13.5">
      <c r="A36" s="26"/>
      <c r="C36" s="26"/>
      <c r="D36" s="26"/>
      <c r="E36" s="26"/>
      <c r="F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8"/>
      <c r="CM36" s="28"/>
    </row>
    <row r="37" spans="1:91" ht="13.5">
      <c r="A37" s="26"/>
      <c r="C37" s="26"/>
      <c r="D37" s="26"/>
      <c r="E37" s="26"/>
      <c r="F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8"/>
      <c r="CM37" s="28"/>
    </row>
    <row r="38" spans="1:91" ht="13.5">
      <c r="A38" s="26"/>
      <c r="C38" s="26"/>
      <c r="D38" s="26"/>
      <c r="E38" s="26"/>
      <c r="F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8"/>
      <c r="CM38" s="28"/>
    </row>
    <row r="39" spans="1:91" ht="13.5">
      <c r="A39" s="26"/>
      <c r="C39" s="26"/>
      <c r="D39" s="26"/>
      <c r="E39" s="26"/>
      <c r="F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8"/>
      <c r="CM39" s="28"/>
    </row>
    <row r="40" spans="1:91" ht="13.5">
      <c r="A40" s="26"/>
      <c r="C40" s="26"/>
      <c r="D40" s="26"/>
      <c r="E40" s="26"/>
      <c r="F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8"/>
      <c r="CM40" s="28"/>
    </row>
    <row r="41" spans="1:91" ht="13.5">
      <c r="A41" s="26"/>
      <c r="C41" s="26"/>
      <c r="D41" s="26"/>
      <c r="E41" s="26"/>
      <c r="F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8"/>
      <c r="CM41" s="28"/>
    </row>
    <row r="42" spans="1:91" ht="13.5">
      <c r="A42" s="26"/>
      <c r="C42" s="26"/>
      <c r="D42" s="26"/>
      <c r="E42" s="26"/>
      <c r="F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8"/>
      <c r="CM42" s="28"/>
    </row>
    <row r="43" spans="1:91" ht="13.5">
      <c r="A43" s="26"/>
      <c r="C43" s="26"/>
      <c r="D43" s="26"/>
      <c r="E43" s="26"/>
      <c r="F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8"/>
      <c r="CM43" s="28"/>
    </row>
    <row r="44" spans="1:91" ht="13.5">
      <c r="A44" s="26"/>
      <c r="C44" s="26"/>
      <c r="D44" s="26"/>
      <c r="E44" s="26"/>
      <c r="F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8"/>
      <c r="CM44" s="28"/>
    </row>
    <row r="45" spans="1:91" ht="13.5">
      <c r="A45" s="26"/>
      <c r="C45" s="26"/>
      <c r="D45" s="26"/>
      <c r="E45" s="26"/>
      <c r="F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8"/>
      <c r="CM45" s="28"/>
    </row>
    <row r="46" spans="1:91" ht="13.5">
      <c r="A46" s="26"/>
      <c r="C46" s="26"/>
      <c r="D46" s="26"/>
      <c r="E46" s="26"/>
      <c r="F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8"/>
      <c r="CM46" s="28"/>
    </row>
    <row r="47" spans="1:91" ht="13.5">
      <c r="A47" s="26"/>
      <c r="C47" s="26"/>
      <c r="D47" s="26"/>
      <c r="E47" s="26"/>
      <c r="F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8"/>
      <c r="CM47" s="28"/>
    </row>
    <row r="48" spans="1:91" ht="13.5">
      <c r="A48" s="26"/>
      <c r="C48" s="26"/>
      <c r="D48" s="26"/>
      <c r="E48" s="26"/>
      <c r="F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8"/>
      <c r="CM48" s="28"/>
    </row>
    <row r="49" spans="1:91" ht="13.5">
      <c r="A49" s="26"/>
      <c r="C49" s="26"/>
      <c r="D49" s="26"/>
      <c r="E49" s="26"/>
      <c r="F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8"/>
      <c r="CM49" s="28"/>
    </row>
    <row r="50" spans="1:91" ht="13.5">
      <c r="A50" s="26"/>
      <c r="C50" s="26"/>
      <c r="D50" s="26"/>
      <c r="E50" s="26"/>
      <c r="F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8"/>
      <c r="CM50" s="28"/>
    </row>
    <row r="51" spans="1:91" ht="13.5">
      <c r="A51" s="26"/>
      <c r="C51" s="26"/>
      <c r="D51" s="26"/>
      <c r="E51" s="26"/>
      <c r="F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8"/>
      <c r="CM51" s="28"/>
    </row>
    <row r="52" spans="1:91" ht="13.5">
      <c r="A52" s="26"/>
      <c r="C52" s="26"/>
      <c r="D52" s="26"/>
      <c r="E52" s="26"/>
      <c r="F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8"/>
      <c r="CM52" s="28"/>
    </row>
    <row r="53" spans="1:91" ht="13.5">
      <c r="A53" s="26"/>
      <c r="C53" s="26"/>
      <c r="D53" s="26"/>
      <c r="E53" s="26"/>
      <c r="F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8"/>
      <c r="CM53" s="28"/>
    </row>
    <row r="54" spans="1:91" ht="13.5">
      <c r="A54" s="26"/>
      <c r="C54" s="26"/>
      <c r="D54" s="26"/>
      <c r="E54" s="26"/>
      <c r="F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8"/>
      <c r="CM54" s="28"/>
    </row>
    <row r="55" spans="1:91" ht="13.5">
      <c r="A55" s="26"/>
      <c r="C55" s="26"/>
      <c r="D55" s="26"/>
      <c r="E55" s="26"/>
      <c r="F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8"/>
      <c r="CM55" s="28"/>
    </row>
    <row r="56" spans="1:91" ht="13.5">
      <c r="A56" s="26"/>
      <c r="C56" s="26"/>
      <c r="D56" s="26"/>
      <c r="E56" s="26"/>
      <c r="F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8"/>
      <c r="CM56" s="28"/>
    </row>
    <row r="57" spans="1:91" ht="13.5">
      <c r="A57" s="26"/>
      <c r="C57" s="26"/>
      <c r="D57" s="26"/>
      <c r="E57" s="26"/>
      <c r="F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8"/>
      <c r="CM57" s="28"/>
    </row>
    <row r="58" spans="1:91" ht="13.5">
      <c r="A58" s="26"/>
      <c r="C58" s="26"/>
      <c r="D58" s="26"/>
      <c r="E58" s="26"/>
      <c r="F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8"/>
      <c r="CM58" s="28"/>
    </row>
    <row r="59" spans="1:91" ht="13.5">
      <c r="A59" s="26"/>
      <c r="C59" s="26"/>
      <c r="D59" s="26"/>
      <c r="E59" s="26"/>
      <c r="F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8"/>
      <c r="CM59" s="28"/>
    </row>
    <row r="60" spans="1:91" ht="13.5">
      <c r="A60" s="26"/>
      <c r="C60" s="26"/>
      <c r="D60" s="26"/>
      <c r="E60" s="26"/>
      <c r="F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8"/>
      <c r="CM60" s="28"/>
    </row>
    <row r="61" spans="1:91" ht="13.5">
      <c r="A61" s="26"/>
      <c r="C61" s="26"/>
      <c r="D61" s="26"/>
      <c r="E61" s="26"/>
      <c r="F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8"/>
      <c r="CM61" s="28"/>
    </row>
    <row r="62" spans="1:91" ht="13.5">
      <c r="A62" s="26"/>
      <c r="C62" s="26"/>
      <c r="D62" s="26"/>
      <c r="E62" s="26"/>
      <c r="F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8"/>
      <c r="CM62" s="28"/>
    </row>
    <row r="63" spans="1:91" ht="13.5">
      <c r="A63" s="26"/>
      <c r="C63" s="26"/>
      <c r="D63" s="26"/>
      <c r="E63" s="26"/>
      <c r="F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8"/>
      <c r="CM63" s="28"/>
    </row>
    <row r="64" spans="1:91" ht="13.5">
      <c r="A64" s="26"/>
      <c r="C64" s="26"/>
      <c r="D64" s="26"/>
      <c r="E64" s="26"/>
      <c r="F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8"/>
      <c r="CM64" s="28"/>
    </row>
    <row r="65" spans="1:91" ht="13.5">
      <c r="A65" s="26"/>
      <c r="C65" s="26"/>
      <c r="D65" s="26"/>
      <c r="E65" s="26"/>
      <c r="F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8"/>
      <c r="CM65" s="28"/>
    </row>
    <row r="66" spans="1:91" ht="13.5">
      <c r="A66" s="26"/>
      <c r="C66" s="26"/>
      <c r="D66" s="26"/>
      <c r="E66" s="26"/>
      <c r="F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8"/>
      <c r="CM66" s="28"/>
    </row>
    <row r="67" spans="1:91">
      <c r="A67" s="26"/>
      <c r="C67" s="26"/>
      <c r="D67" s="26"/>
      <c r="E67" s="26"/>
      <c r="F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8"/>
      <c r="CM67" s="28"/>
    </row>
    <row r="68" spans="1:91" ht="13.5">
      <c r="A68" s="26"/>
      <c r="C68" s="26"/>
      <c r="D68" s="26"/>
      <c r="E68" s="26"/>
      <c r="F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8"/>
      <c r="CM68" s="28"/>
    </row>
    <row r="69" spans="1:91" ht="13.5">
      <c r="A69" s="26"/>
      <c r="C69" s="26"/>
      <c r="D69" s="26"/>
      <c r="E69" s="26"/>
      <c r="F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8"/>
      <c r="CM69" s="28"/>
    </row>
    <row r="70" spans="1:91" ht="13.5">
      <c r="A70" s="26"/>
      <c r="C70" s="26"/>
      <c r="D70" s="26"/>
      <c r="E70" s="26"/>
      <c r="F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8"/>
      <c r="CM70" s="28"/>
    </row>
    <row r="71" spans="1:91" ht="13.5">
      <c r="A71" s="26"/>
      <c r="C71" s="26"/>
      <c r="D71" s="26"/>
      <c r="E71" s="26"/>
      <c r="F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8"/>
      <c r="CM71" s="28"/>
    </row>
    <row r="72" spans="1:91" ht="13.5">
      <c r="A72" s="26"/>
      <c r="C72" s="26"/>
      <c r="D72" s="26"/>
      <c r="E72" s="26"/>
      <c r="F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8"/>
      <c r="CM72" s="28"/>
    </row>
    <row r="73" spans="1:91" ht="13.5">
      <c r="A73" s="26"/>
      <c r="C73" s="26"/>
      <c r="D73" s="26"/>
      <c r="E73" s="26"/>
      <c r="F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8"/>
      <c r="CM73" s="28"/>
    </row>
    <row r="74" spans="1:91" ht="13.5">
      <c r="A74" s="26"/>
      <c r="C74" s="26"/>
      <c r="D74" s="26"/>
      <c r="E74" s="26"/>
      <c r="F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8"/>
      <c r="CM74" s="28"/>
    </row>
    <row r="75" spans="1:91" ht="13.5">
      <c r="A75" s="26"/>
      <c r="C75" s="26"/>
      <c r="D75" s="26"/>
      <c r="E75" s="26"/>
      <c r="F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8"/>
      <c r="CM75" s="28"/>
    </row>
    <row r="76" spans="1:91" ht="13.5">
      <c r="A76" s="26"/>
      <c r="C76" s="26"/>
      <c r="D76" s="26"/>
      <c r="E76" s="26"/>
      <c r="F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8"/>
      <c r="CM76" s="28"/>
    </row>
    <row r="77" spans="1:91" ht="13.5">
      <c r="A77" s="26"/>
      <c r="C77" s="26"/>
      <c r="D77" s="26"/>
      <c r="E77" s="26"/>
      <c r="F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8"/>
      <c r="CM77" s="28"/>
    </row>
    <row r="78" spans="1:91" ht="13.5">
      <c r="A78" s="26"/>
      <c r="C78" s="26"/>
      <c r="D78" s="26"/>
      <c r="E78" s="26"/>
      <c r="F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8"/>
      <c r="CM78" s="28"/>
    </row>
    <row r="79" spans="1:91" ht="13.5">
      <c r="A79" s="26"/>
      <c r="C79" s="26"/>
      <c r="D79" s="26"/>
      <c r="E79" s="26"/>
      <c r="F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8"/>
      <c r="CM79" s="28"/>
    </row>
    <row r="80" spans="1:91" ht="13.5">
      <c r="A80" s="26"/>
      <c r="C80" s="26"/>
      <c r="D80" s="26"/>
      <c r="E80" s="26"/>
      <c r="F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8"/>
      <c r="CM80" s="28"/>
    </row>
    <row r="81" spans="1:91" ht="13.5">
      <c r="A81" s="26"/>
      <c r="C81" s="26"/>
      <c r="D81" s="26"/>
      <c r="E81" s="26"/>
      <c r="F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8"/>
      <c r="CM81" s="28"/>
    </row>
    <row r="82" spans="1:91" ht="13.5">
      <c r="A82" s="26"/>
      <c r="C82" s="26"/>
      <c r="D82" s="26"/>
      <c r="E82" s="26"/>
      <c r="F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8"/>
      <c r="CM82" s="28"/>
    </row>
    <row r="83" spans="1:91" ht="13.5">
      <c r="A83" s="26"/>
      <c r="C83" s="26"/>
      <c r="D83" s="26"/>
      <c r="E83" s="26"/>
      <c r="F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8"/>
      <c r="CM83" s="28"/>
    </row>
    <row r="84" spans="1:91" ht="13.5">
      <c r="A84" s="26"/>
      <c r="C84" s="26"/>
      <c r="D84" s="26"/>
      <c r="E84" s="26"/>
      <c r="F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8"/>
      <c r="CM84" s="28"/>
    </row>
    <row r="85" spans="1:91" ht="13.5">
      <c r="A85" s="26"/>
      <c r="C85" s="26"/>
      <c r="D85" s="26"/>
      <c r="E85" s="26"/>
      <c r="F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8"/>
      <c r="CM85" s="28"/>
    </row>
    <row r="86" spans="1:91" ht="13.5">
      <c r="A86" s="26"/>
      <c r="C86" s="26"/>
      <c r="D86" s="26"/>
      <c r="E86" s="26"/>
      <c r="F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8"/>
      <c r="CM86" s="28"/>
    </row>
    <row r="87" spans="1:91" ht="13.5">
      <c r="A87" s="26"/>
      <c r="C87" s="26"/>
      <c r="D87" s="26"/>
      <c r="E87" s="26"/>
      <c r="F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8"/>
      <c r="CM87" s="28"/>
    </row>
    <row r="88" spans="1:91" ht="13.5">
      <c r="A88" s="26"/>
      <c r="C88" s="26"/>
      <c r="D88" s="26"/>
      <c r="E88" s="26"/>
      <c r="F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8"/>
      <c r="CM88" s="28"/>
    </row>
    <row r="89" spans="1:91" ht="13.5">
      <c r="A89" s="26"/>
      <c r="C89" s="26"/>
      <c r="D89" s="26"/>
      <c r="E89" s="26"/>
      <c r="F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8"/>
      <c r="CM89" s="28"/>
    </row>
    <row r="90" spans="1:91" ht="13.5">
      <c r="A90" s="26"/>
      <c r="C90" s="26"/>
      <c r="D90" s="26"/>
      <c r="E90" s="26"/>
      <c r="F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8"/>
      <c r="CM90" s="28"/>
    </row>
    <row r="91" spans="1:91" ht="13.5">
      <c r="A91" s="26"/>
      <c r="C91" s="26"/>
      <c r="D91" s="26"/>
      <c r="E91" s="26"/>
      <c r="F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8"/>
      <c r="CM91" s="28"/>
    </row>
    <row r="92" spans="1:91" ht="13.5">
      <c r="A92" s="26"/>
      <c r="C92" s="26"/>
      <c r="D92" s="26"/>
      <c r="E92" s="26"/>
      <c r="F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8"/>
      <c r="CM92" s="28"/>
    </row>
    <row r="93" spans="1:91" ht="13.5">
      <c r="A93" s="26"/>
      <c r="C93" s="26"/>
      <c r="D93" s="26"/>
      <c r="E93" s="26"/>
      <c r="F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8"/>
      <c r="CM93" s="28"/>
    </row>
    <row r="94" spans="1:91" ht="13.5">
      <c r="A94" s="26"/>
      <c r="C94" s="26"/>
      <c r="D94" s="26"/>
      <c r="E94" s="26"/>
      <c r="F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8"/>
      <c r="CM94" s="28"/>
    </row>
    <row r="95" spans="1:91" ht="13.5">
      <c r="A95" s="26"/>
      <c r="C95" s="26"/>
      <c r="D95" s="26"/>
      <c r="E95" s="26"/>
      <c r="F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8"/>
      <c r="CM95" s="28"/>
    </row>
    <row r="96" spans="1:91" ht="13.5">
      <c r="A96" s="26"/>
      <c r="C96" s="26"/>
      <c r="D96" s="26"/>
      <c r="E96" s="26"/>
      <c r="F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8"/>
      <c r="CM96" s="28"/>
    </row>
    <row r="97" spans="1:91" ht="13.5">
      <c r="A97" s="26"/>
      <c r="C97" s="26"/>
      <c r="D97" s="26"/>
      <c r="E97" s="26"/>
      <c r="F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8"/>
      <c r="CM97" s="28"/>
    </row>
    <row r="98" spans="1:91" ht="13.5">
      <c r="A98" s="26"/>
      <c r="C98" s="26"/>
      <c r="D98" s="26"/>
      <c r="E98" s="26"/>
      <c r="F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8"/>
      <c r="CM98" s="28"/>
    </row>
    <row r="99" spans="1:91" ht="13.5">
      <c r="A99" s="26"/>
      <c r="C99" s="26"/>
      <c r="D99" s="26"/>
      <c r="E99" s="26"/>
      <c r="F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8"/>
      <c r="CM99" s="28"/>
    </row>
    <row r="100" spans="1:91" ht="13.5">
      <c r="A100" s="26"/>
      <c r="C100" s="26"/>
      <c r="D100" s="26"/>
      <c r="E100" s="26"/>
      <c r="F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8"/>
      <c r="CM100" s="28"/>
    </row>
    <row r="101" spans="1:91" ht="13.5">
      <c r="A101" s="26"/>
      <c r="C101" s="26"/>
      <c r="D101" s="26"/>
      <c r="E101" s="26"/>
      <c r="F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8"/>
      <c r="CM101" s="28"/>
    </row>
    <row r="102" spans="1:91" ht="13.5">
      <c r="A102" s="26"/>
      <c r="C102" s="26"/>
      <c r="D102" s="26"/>
      <c r="E102" s="26"/>
      <c r="F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8"/>
      <c r="CM102" s="28"/>
    </row>
    <row r="103" spans="1:91" ht="13.5">
      <c r="A103" s="26"/>
      <c r="C103" s="26"/>
      <c r="D103" s="26"/>
      <c r="E103" s="26"/>
      <c r="F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8"/>
      <c r="CM103" s="28"/>
    </row>
    <row r="104" spans="1:91" ht="13.5">
      <c r="A104" s="26"/>
      <c r="C104" s="26"/>
      <c r="D104" s="26"/>
      <c r="E104" s="26"/>
      <c r="F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8"/>
      <c r="CM104" s="28"/>
    </row>
    <row r="105" spans="1:91" ht="13.5">
      <c r="A105" s="26"/>
      <c r="C105" s="26"/>
      <c r="D105" s="26"/>
      <c r="E105" s="26"/>
      <c r="F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8"/>
      <c r="CM105" s="28"/>
    </row>
    <row r="106" spans="1:91" ht="13.5">
      <c r="A106" s="26"/>
      <c r="C106" s="26"/>
      <c r="D106" s="26"/>
      <c r="E106" s="26"/>
      <c r="F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8"/>
      <c r="CM106" s="28"/>
    </row>
    <row r="107" spans="1:91" ht="13.5">
      <c r="A107" s="26"/>
      <c r="C107" s="26"/>
      <c r="D107" s="26"/>
      <c r="E107" s="26"/>
      <c r="F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8"/>
      <c r="CM107" s="28"/>
    </row>
    <row r="108" spans="1:91" ht="13.5">
      <c r="A108" s="26"/>
      <c r="C108" s="26"/>
      <c r="D108" s="26"/>
      <c r="E108" s="26"/>
      <c r="F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8"/>
      <c r="CM108" s="28"/>
    </row>
    <row r="109" spans="1:91" ht="13.5">
      <c r="A109" s="26"/>
      <c r="C109" s="26"/>
      <c r="D109" s="26"/>
      <c r="E109" s="26"/>
      <c r="F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8"/>
      <c r="CM109" s="28"/>
    </row>
    <row r="110" spans="1:91" ht="13.5">
      <c r="A110" s="26"/>
      <c r="C110" s="26"/>
      <c r="D110" s="26"/>
      <c r="E110" s="26"/>
      <c r="F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8"/>
      <c r="CM110" s="28"/>
    </row>
    <row r="111" spans="1:91" ht="13.5">
      <c r="A111" s="26"/>
      <c r="C111" s="26"/>
      <c r="D111" s="26"/>
      <c r="E111" s="26"/>
      <c r="F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8"/>
      <c r="CM111" s="28"/>
    </row>
    <row r="112" spans="1:91" ht="13.5">
      <c r="A112" s="26"/>
      <c r="C112" s="26"/>
      <c r="D112" s="26"/>
      <c r="E112" s="26"/>
      <c r="F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8"/>
      <c r="CM112" s="28"/>
    </row>
    <row r="113" spans="1:91" ht="13.5">
      <c r="A113" s="26"/>
      <c r="C113" s="26"/>
      <c r="D113" s="26"/>
      <c r="E113" s="26"/>
      <c r="F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8"/>
      <c r="CM113" s="28"/>
    </row>
    <row r="114" spans="1:91" ht="13.5">
      <c r="A114" s="26"/>
      <c r="C114" s="26"/>
      <c r="D114" s="26"/>
      <c r="E114" s="26"/>
      <c r="F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8"/>
      <c r="CM114" s="28"/>
    </row>
    <row r="115" spans="1:91" ht="13.5">
      <c r="A115" s="26"/>
      <c r="C115" s="26"/>
      <c r="D115" s="26"/>
      <c r="E115" s="26"/>
      <c r="F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8"/>
      <c r="CM115" s="28"/>
    </row>
    <row r="116" spans="1:91" ht="13.5">
      <c r="A116" s="26"/>
      <c r="C116" s="26"/>
      <c r="D116" s="26"/>
      <c r="E116" s="26"/>
      <c r="F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8"/>
      <c r="CM116" s="28"/>
    </row>
    <row r="117" spans="1:91" ht="13.5">
      <c r="A117" s="26"/>
      <c r="C117" s="26"/>
      <c r="D117" s="26"/>
      <c r="E117" s="26"/>
      <c r="F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8"/>
      <c r="CM117" s="28"/>
    </row>
    <row r="118" spans="1:91" ht="13.5">
      <c r="A118" s="26"/>
      <c r="C118" s="26"/>
      <c r="D118" s="26"/>
      <c r="E118" s="26"/>
      <c r="F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8"/>
      <c r="CM118" s="28"/>
    </row>
    <row r="119" spans="1:91" ht="13.5">
      <c r="A119" s="26"/>
      <c r="C119" s="26"/>
      <c r="D119" s="26"/>
      <c r="E119" s="26"/>
      <c r="F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8"/>
      <c r="CM119" s="28"/>
    </row>
    <row r="120" spans="1:91" ht="13.5">
      <c r="A120" s="26"/>
      <c r="C120" s="26"/>
      <c r="D120" s="26"/>
      <c r="E120" s="26"/>
      <c r="F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8"/>
      <c r="CM120" s="28"/>
    </row>
    <row r="121" spans="1:91" ht="13.5">
      <c r="A121" s="26"/>
      <c r="C121" s="26"/>
      <c r="D121" s="26"/>
      <c r="E121" s="26"/>
      <c r="F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8"/>
      <c r="CM121" s="28"/>
    </row>
    <row r="122" spans="1:91" ht="13.5">
      <c r="A122" s="26"/>
      <c r="C122" s="26"/>
      <c r="D122" s="26"/>
      <c r="E122" s="26"/>
      <c r="F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8"/>
      <c r="CM122" s="28"/>
    </row>
    <row r="123" spans="1:91" ht="13.5">
      <c r="A123" s="26"/>
      <c r="C123" s="26"/>
      <c r="D123" s="26"/>
      <c r="E123" s="26"/>
      <c r="F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8"/>
      <c r="CM123" s="28"/>
    </row>
    <row r="124" spans="1:91" ht="13.5">
      <c r="A124" s="26"/>
      <c r="C124" s="26"/>
      <c r="D124" s="26"/>
      <c r="E124" s="26"/>
      <c r="F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8"/>
      <c r="CM124" s="28"/>
    </row>
    <row r="125" spans="1:91" ht="13.5">
      <c r="A125" s="26"/>
      <c r="C125" s="26"/>
      <c r="D125" s="26"/>
      <c r="E125" s="26"/>
      <c r="F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8"/>
      <c r="CM125" s="28"/>
    </row>
    <row r="126" spans="1:91" ht="13.5">
      <c r="A126" s="26"/>
      <c r="C126" s="26"/>
      <c r="D126" s="26"/>
      <c r="E126" s="26"/>
      <c r="F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8"/>
      <c r="CM126" s="28"/>
    </row>
    <row r="127" spans="1:91" ht="13.5">
      <c r="A127" s="26"/>
      <c r="C127" s="26"/>
      <c r="D127" s="26"/>
      <c r="E127" s="26"/>
      <c r="F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8"/>
      <c r="CM127" s="28"/>
    </row>
    <row r="128" spans="1:91" ht="13.5">
      <c r="A128" s="26"/>
      <c r="C128" s="26"/>
      <c r="D128" s="26"/>
      <c r="E128" s="26"/>
      <c r="F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8"/>
      <c r="CM128" s="28"/>
    </row>
    <row r="129" spans="1:91" ht="13.5">
      <c r="A129" s="26"/>
      <c r="C129" s="26"/>
      <c r="D129" s="26"/>
      <c r="E129" s="26"/>
      <c r="F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8"/>
      <c r="CM129" s="28"/>
    </row>
    <row r="130" spans="1:91" ht="13.5">
      <c r="A130" s="26"/>
      <c r="C130" s="26"/>
      <c r="D130" s="26"/>
      <c r="E130" s="26"/>
      <c r="F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8"/>
      <c r="CM130" s="28"/>
    </row>
    <row r="131" spans="1:91" ht="13.5">
      <c r="A131" s="26"/>
      <c r="C131" s="26"/>
      <c r="D131" s="26"/>
      <c r="E131" s="26"/>
      <c r="F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8"/>
      <c r="CM131" s="28"/>
    </row>
    <row r="132" spans="1:91" ht="13.5">
      <c r="A132" s="26"/>
      <c r="C132" s="26"/>
      <c r="D132" s="26"/>
      <c r="E132" s="26"/>
      <c r="F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8"/>
      <c r="CM132" s="28"/>
    </row>
    <row r="133" spans="1:91" ht="13.5">
      <c r="A133" s="26"/>
      <c r="C133" s="26"/>
      <c r="D133" s="26"/>
      <c r="E133" s="26"/>
      <c r="F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8"/>
      <c r="CM133" s="28"/>
    </row>
    <row r="134" spans="1:91" ht="13.5">
      <c r="A134" s="26"/>
      <c r="C134" s="26"/>
      <c r="D134" s="26"/>
      <c r="E134" s="26"/>
      <c r="F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8"/>
      <c r="CM134" s="28"/>
    </row>
    <row r="135" spans="1:91" ht="13.5">
      <c r="A135" s="26"/>
      <c r="C135" s="26"/>
      <c r="D135" s="26"/>
      <c r="E135" s="26"/>
      <c r="F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8"/>
      <c r="CM135" s="28"/>
    </row>
    <row r="136" spans="1:91" ht="13.5">
      <c r="A136" s="26"/>
      <c r="C136" s="26"/>
      <c r="D136" s="26"/>
      <c r="E136" s="26"/>
      <c r="F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8"/>
      <c r="CM136" s="28"/>
    </row>
    <row r="137" spans="1:91" ht="13.5">
      <c r="A137" s="26"/>
      <c r="C137" s="26"/>
      <c r="D137" s="26"/>
      <c r="E137" s="26"/>
      <c r="F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8"/>
      <c r="CM137" s="28"/>
    </row>
    <row r="138" spans="1:91" ht="13.5">
      <c r="A138" s="26"/>
      <c r="C138" s="26"/>
      <c r="D138" s="26"/>
      <c r="E138" s="26"/>
      <c r="F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8"/>
      <c r="CM138" s="28"/>
    </row>
    <row r="139" spans="1:91" ht="13.5">
      <c r="A139" s="26"/>
      <c r="C139" s="26"/>
      <c r="D139" s="26"/>
      <c r="E139" s="26"/>
      <c r="F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8"/>
      <c r="CM139" s="28"/>
    </row>
    <row r="140" spans="1:91" ht="13.5">
      <c r="A140" s="26"/>
      <c r="C140" s="26"/>
      <c r="D140" s="26"/>
      <c r="E140" s="26"/>
      <c r="F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8"/>
      <c r="CM140" s="28"/>
    </row>
    <row r="141" spans="1:91" ht="13.5">
      <c r="A141" s="26"/>
      <c r="C141" s="26"/>
      <c r="D141" s="26"/>
      <c r="E141" s="26"/>
      <c r="F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8"/>
      <c r="CM141" s="28"/>
    </row>
    <row r="142" spans="1:91" ht="13.5">
      <c r="A142" s="26"/>
      <c r="C142" s="26"/>
      <c r="D142" s="26"/>
      <c r="E142" s="26"/>
      <c r="F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8"/>
      <c r="CM142" s="28"/>
    </row>
    <row r="143" spans="1:91" ht="13.5">
      <c r="A143" s="26"/>
      <c r="C143" s="26"/>
      <c r="D143" s="26"/>
      <c r="E143" s="26"/>
      <c r="F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8"/>
      <c r="CM143" s="28"/>
    </row>
    <row r="144" spans="1:91" ht="13.5">
      <c r="A144" s="26"/>
      <c r="C144" s="26"/>
      <c r="D144" s="26"/>
      <c r="E144" s="26"/>
      <c r="F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8"/>
      <c r="CM144" s="28"/>
    </row>
    <row r="145" spans="1:91" ht="13.5">
      <c r="A145" s="26"/>
      <c r="C145" s="26"/>
      <c r="D145" s="26"/>
      <c r="E145" s="26"/>
      <c r="F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8"/>
      <c r="CM145" s="28"/>
    </row>
    <row r="146" spans="1:91" ht="13.5">
      <c r="A146" s="26"/>
      <c r="C146" s="26"/>
      <c r="D146" s="26"/>
      <c r="E146" s="26"/>
      <c r="F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8"/>
      <c r="CM146" s="28"/>
    </row>
    <row r="147" spans="1:91" ht="13.5">
      <c r="A147" s="26"/>
      <c r="C147" s="26"/>
      <c r="D147" s="26"/>
      <c r="E147" s="26"/>
      <c r="F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8"/>
      <c r="CM147" s="28"/>
    </row>
    <row r="148" spans="1:91" ht="13.5">
      <c r="A148" s="26"/>
      <c r="C148" s="26"/>
      <c r="D148" s="26"/>
      <c r="E148" s="26"/>
      <c r="F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8"/>
      <c r="CM148" s="28"/>
    </row>
    <row r="149" spans="1:91" ht="13.5">
      <c r="A149" s="26"/>
      <c r="C149" s="26"/>
      <c r="D149" s="26"/>
      <c r="E149" s="26"/>
      <c r="F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8"/>
      <c r="CM149" s="28"/>
    </row>
    <row r="150" spans="1:91" ht="13.5">
      <c r="A150" s="26"/>
      <c r="C150" s="26"/>
      <c r="D150" s="26"/>
      <c r="E150" s="26"/>
      <c r="F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8"/>
      <c r="CM150" s="28"/>
    </row>
    <row r="151" spans="1:91" ht="13.5">
      <c r="A151" s="26"/>
      <c r="C151" s="26"/>
      <c r="D151" s="26"/>
      <c r="E151" s="26"/>
      <c r="F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8"/>
      <c r="CM151" s="28"/>
    </row>
    <row r="152" spans="1:91" ht="13.5">
      <c r="A152" s="26"/>
      <c r="C152" s="26"/>
      <c r="D152" s="26"/>
      <c r="E152" s="26"/>
      <c r="F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8"/>
      <c r="CM152" s="28"/>
    </row>
    <row r="153" spans="1:91" ht="13.5">
      <c r="A153" s="26"/>
      <c r="C153" s="26"/>
      <c r="D153" s="26"/>
      <c r="E153" s="26"/>
      <c r="F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8"/>
      <c r="CM153" s="28"/>
    </row>
    <row r="154" spans="1:91" ht="13.5">
      <c r="A154" s="26"/>
      <c r="C154" s="26"/>
      <c r="D154" s="26"/>
      <c r="E154" s="26"/>
      <c r="F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8"/>
      <c r="CM154" s="28"/>
    </row>
    <row r="155" spans="1:91" ht="13.5">
      <c r="A155" s="26"/>
      <c r="C155" s="26"/>
      <c r="D155" s="26"/>
      <c r="E155" s="26"/>
      <c r="F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8"/>
      <c r="CM155" s="28"/>
    </row>
    <row r="156" spans="1:91" ht="13.5">
      <c r="A156" s="26"/>
      <c r="C156" s="26"/>
      <c r="D156" s="26"/>
      <c r="E156" s="26"/>
      <c r="F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8"/>
      <c r="CM156" s="28"/>
    </row>
    <row r="157" spans="1:91" ht="13.5">
      <c r="A157" s="26"/>
      <c r="C157" s="26"/>
      <c r="D157" s="26"/>
      <c r="E157" s="26"/>
      <c r="F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8"/>
      <c r="CM157" s="28"/>
    </row>
    <row r="158" spans="1:91" ht="13.5">
      <c r="A158" s="26"/>
      <c r="C158" s="26"/>
      <c r="D158" s="26"/>
      <c r="E158" s="26"/>
      <c r="F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8"/>
      <c r="CM158" s="28"/>
    </row>
    <row r="159" spans="1:91" ht="13.5">
      <c r="A159" s="26"/>
      <c r="C159" s="26"/>
      <c r="D159" s="26"/>
      <c r="E159" s="26"/>
      <c r="F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8"/>
      <c r="CM159" s="28"/>
    </row>
    <row r="160" spans="1:91" ht="13.5">
      <c r="A160" s="26"/>
      <c r="C160" s="26"/>
      <c r="D160" s="26"/>
      <c r="E160" s="26"/>
      <c r="F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8"/>
      <c r="CM160" s="28"/>
    </row>
    <row r="161" spans="1:91" ht="13.5">
      <c r="A161" s="26"/>
      <c r="C161" s="26"/>
      <c r="D161" s="26"/>
      <c r="E161" s="26"/>
      <c r="F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8"/>
      <c r="CM161" s="28"/>
    </row>
    <row r="162" spans="1:91" ht="13.5">
      <c r="A162" s="26"/>
      <c r="C162" s="26"/>
      <c r="D162" s="26"/>
      <c r="E162" s="26"/>
      <c r="F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8"/>
      <c r="CM162" s="28"/>
    </row>
    <row r="163" spans="1:91" ht="13.5">
      <c r="A163" s="26"/>
      <c r="C163" s="26"/>
      <c r="D163" s="26"/>
      <c r="E163" s="26"/>
      <c r="F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8"/>
      <c r="CM163" s="28"/>
    </row>
    <row r="164" spans="1:91" ht="13.5">
      <c r="A164" s="26"/>
      <c r="C164" s="26"/>
      <c r="D164" s="26"/>
      <c r="E164" s="26"/>
      <c r="F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8"/>
      <c r="CM164" s="28"/>
    </row>
    <row r="165" spans="1:91" ht="13.5">
      <c r="A165" s="26"/>
      <c r="C165" s="26"/>
      <c r="D165" s="26"/>
      <c r="E165" s="26"/>
      <c r="F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8"/>
      <c r="CM165" s="28"/>
    </row>
    <row r="166" spans="1:91" ht="13.5">
      <c r="A166" s="26"/>
      <c r="C166" s="26"/>
      <c r="D166" s="26"/>
      <c r="E166" s="26"/>
      <c r="F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8"/>
      <c r="CM166" s="28"/>
    </row>
    <row r="167" spans="1:91" ht="13.5">
      <c r="A167" s="26"/>
      <c r="C167" s="26"/>
      <c r="D167" s="26"/>
      <c r="E167" s="26"/>
      <c r="F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8"/>
      <c r="CM167" s="28"/>
    </row>
    <row r="168" spans="1:91" ht="13.5">
      <c r="A168" s="26"/>
      <c r="C168" s="26"/>
      <c r="D168" s="26"/>
      <c r="E168" s="26"/>
      <c r="F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8"/>
      <c r="CM168" s="28"/>
    </row>
    <row r="169" spans="1:91" ht="13.5">
      <c r="A169" s="26"/>
      <c r="C169" s="26"/>
      <c r="D169" s="26"/>
      <c r="E169" s="26"/>
      <c r="F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8"/>
      <c r="CM169" s="28"/>
    </row>
    <row r="170" spans="1:91" ht="13.5">
      <c r="A170" s="26"/>
      <c r="C170" s="26"/>
      <c r="D170" s="26"/>
      <c r="E170" s="26"/>
      <c r="F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8"/>
      <c r="CM170" s="28"/>
    </row>
    <row r="171" spans="1:91" ht="13.5">
      <c r="A171" s="26"/>
      <c r="C171" s="26"/>
      <c r="D171" s="26"/>
      <c r="E171" s="26"/>
      <c r="F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8"/>
      <c r="CM171" s="28"/>
    </row>
    <row r="172" spans="1:91" ht="13.5">
      <c r="A172" s="26"/>
      <c r="C172" s="26"/>
      <c r="D172" s="26"/>
      <c r="E172" s="26"/>
      <c r="F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8"/>
      <c r="CM172" s="28"/>
    </row>
    <row r="173" spans="1:91" ht="13.5">
      <c r="A173" s="26"/>
      <c r="C173" s="26"/>
      <c r="D173" s="26"/>
      <c r="E173" s="26"/>
      <c r="F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8"/>
      <c r="CM173" s="28"/>
    </row>
    <row r="174" spans="1:91" ht="13.5">
      <c r="A174" s="26"/>
      <c r="C174" s="26"/>
      <c r="D174" s="26"/>
      <c r="E174" s="26"/>
      <c r="F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8"/>
      <c r="CM174" s="28"/>
    </row>
    <row r="175" spans="1:91" ht="13.5">
      <c r="A175" s="26"/>
      <c r="C175" s="26"/>
      <c r="D175" s="26"/>
      <c r="E175" s="26"/>
      <c r="F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8"/>
      <c r="CM175" s="28"/>
    </row>
    <row r="176" spans="1:91" ht="13.5">
      <c r="A176" s="26"/>
      <c r="C176" s="26"/>
      <c r="D176" s="26"/>
      <c r="E176" s="26"/>
      <c r="F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8"/>
      <c r="CM176" s="28"/>
    </row>
    <row r="177" spans="1:91" ht="13.5">
      <c r="A177" s="26"/>
      <c r="C177" s="26"/>
      <c r="D177" s="26"/>
      <c r="E177" s="26"/>
      <c r="F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8"/>
      <c r="CM177" s="28"/>
    </row>
    <row r="178" spans="1:91" ht="13.5">
      <c r="A178" s="26"/>
      <c r="C178" s="26"/>
      <c r="D178" s="26"/>
      <c r="E178" s="26"/>
      <c r="F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8"/>
      <c r="CM178" s="28"/>
    </row>
    <row r="179" spans="1:91" ht="13.5">
      <c r="A179" s="26"/>
      <c r="C179" s="26"/>
      <c r="D179" s="26"/>
      <c r="E179" s="26"/>
      <c r="F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8"/>
      <c r="CM179" s="28"/>
    </row>
    <row r="180" spans="1:91" ht="13.5">
      <c r="A180" s="26"/>
      <c r="C180" s="26"/>
      <c r="D180" s="26"/>
      <c r="E180" s="26"/>
      <c r="F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8"/>
      <c r="CM180" s="28"/>
    </row>
    <row r="181" spans="1:91" ht="13.5">
      <c r="A181" s="26"/>
      <c r="C181" s="26"/>
      <c r="D181" s="26"/>
      <c r="E181" s="26"/>
      <c r="F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8"/>
      <c r="CM181" s="28"/>
    </row>
    <row r="182" spans="1:91" ht="13.5">
      <c r="A182" s="26"/>
      <c r="C182" s="26"/>
      <c r="D182" s="26"/>
      <c r="E182" s="26"/>
      <c r="F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8"/>
      <c r="CM182" s="28"/>
    </row>
    <row r="183" spans="1:91" ht="13.5">
      <c r="A183" s="26"/>
      <c r="C183" s="26"/>
      <c r="D183" s="26"/>
      <c r="E183" s="26"/>
      <c r="F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8"/>
      <c r="CM183" s="28"/>
    </row>
    <row r="184" spans="1:91" ht="13.5">
      <c r="A184" s="26"/>
      <c r="C184" s="26"/>
      <c r="D184" s="26"/>
      <c r="E184" s="26"/>
      <c r="F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8"/>
      <c r="CM184" s="28"/>
    </row>
    <row r="185" spans="1:91" ht="13.5">
      <c r="A185" s="26"/>
      <c r="C185" s="26"/>
      <c r="D185" s="26"/>
      <c r="E185" s="26"/>
      <c r="F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8"/>
      <c r="CM185" s="28"/>
    </row>
    <row r="186" spans="1:91" ht="13.5">
      <c r="A186" s="26"/>
      <c r="C186" s="26"/>
      <c r="D186" s="26"/>
      <c r="E186" s="26"/>
      <c r="F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8"/>
      <c r="CM186" s="28"/>
    </row>
    <row r="187" spans="1:91" ht="13.5">
      <c r="A187" s="26"/>
      <c r="C187" s="26"/>
      <c r="D187" s="26"/>
      <c r="E187" s="26"/>
      <c r="F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8"/>
      <c r="CM187" s="28"/>
    </row>
    <row r="188" spans="1:91" ht="13.5">
      <c r="A188" s="26"/>
      <c r="C188" s="26"/>
      <c r="D188" s="26"/>
      <c r="E188" s="26"/>
      <c r="F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8"/>
      <c r="CM188" s="28"/>
    </row>
    <row r="189" spans="1:91" ht="13.5">
      <c r="A189" s="26"/>
      <c r="C189" s="26"/>
      <c r="D189" s="26"/>
      <c r="E189" s="26"/>
      <c r="F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8"/>
      <c r="CM189" s="28"/>
    </row>
    <row r="190" spans="1:91" ht="13.5">
      <c r="A190" s="26"/>
      <c r="C190" s="26"/>
      <c r="D190" s="26"/>
      <c r="E190" s="26"/>
      <c r="F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8"/>
      <c r="CM190" s="28"/>
    </row>
    <row r="191" spans="1:91" ht="13.5">
      <c r="A191" s="26"/>
      <c r="C191" s="26"/>
      <c r="D191" s="26"/>
      <c r="E191" s="26"/>
      <c r="F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8"/>
      <c r="CM191" s="28"/>
    </row>
    <row r="192" spans="1:91" ht="13.5">
      <c r="A192" s="26"/>
      <c r="C192" s="26"/>
      <c r="D192" s="26"/>
      <c r="E192" s="26"/>
      <c r="F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8"/>
      <c r="CM192" s="28"/>
    </row>
    <row r="193" spans="1:91" ht="13.5">
      <c r="A193" s="26"/>
      <c r="C193" s="26"/>
      <c r="D193" s="26"/>
      <c r="E193" s="26"/>
      <c r="F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8"/>
      <c r="CM193" s="28"/>
    </row>
    <row r="194" spans="1:91" ht="13.5">
      <c r="A194" s="26"/>
      <c r="C194" s="26"/>
      <c r="D194" s="26"/>
      <c r="E194" s="26"/>
      <c r="F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8"/>
      <c r="CM194" s="28"/>
    </row>
    <row r="195" spans="1:91" ht="13.5">
      <c r="A195" s="26"/>
      <c r="C195" s="26"/>
      <c r="D195" s="26"/>
      <c r="E195" s="26"/>
      <c r="F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8"/>
      <c r="CM195" s="28"/>
    </row>
    <row r="196" spans="1:91" ht="13.5">
      <c r="A196" s="26"/>
      <c r="C196" s="26"/>
      <c r="D196" s="26"/>
      <c r="E196" s="26"/>
      <c r="F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8"/>
      <c r="CM196" s="28"/>
    </row>
    <row r="197" spans="1:91" ht="13.5">
      <c r="A197" s="26"/>
      <c r="C197" s="26"/>
      <c r="D197" s="26"/>
      <c r="E197" s="26"/>
      <c r="F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8"/>
      <c r="CM197" s="28"/>
    </row>
    <row r="198" spans="1:91" ht="13.5">
      <c r="A198" s="26"/>
      <c r="C198" s="26"/>
      <c r="D198" s="26"/>
      <c r="E198" s="26"/>
      <c r="F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8"/>
      <c r="CM198" s="28"/>
    </row>
    <row r="199" spans="1:91" ht="13.5">
      <c r="A199" s="26"/>
      <c r="C199" s="26"/>
      <c r="D199" s="26"/>
      <c r="E199" s="26"/>
      <c r="F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8"/>
      <c r="CM199" s="28"/>
    </row>
    <row r="200" spans="1:91" ht="13.5">
      <c r="A200" s="26"/>
      <c r="C200" s="26"/>
      <c r="D200" s="26"/>
      <c r="E200" s="26"/>
      <c r="F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8"/>
      <c r="CM200" s="28"/>
    </row>
    <row r="201" spans="1:91" ht="13.5">
      <c r="A201" s="26"/>
      <c r="C201" s="26"/>
      <c r="D201" s="26"/>
      <c r="E201" s="26"/>
      <c r="F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8"/>
      <c r="CM201" s="28"/>
    </row>
    <row r="202" spans="1:91" ht="13.5">
      <c r="A202" s="26"/>
      <c r="C202" s="26"/>
      <c r="D202" s="26"/>
      <c r="E202" s="26"/>
      <c r="F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8"/>
      <c r="CM202" s="28"/>
    </row>
    <row r="203" spans="1:91" ht="13.5">
      <c r="A203" s="26"/>
      <c r="C203" s="26"/>
      <c r="D203" s="26"/>
      <c r="E203" s="26"/>
      <c r="F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8"/>
      <c r="CM203" s="28"/>
    </row>
    <row r="204" spans="1:91" ht="13.5">
      <c r="A204" s="26"/>
      <c r="C204" s="26"/>
      <c r="D204" s="26"/>
      <c r="E204" s="26"/>
      <c r="F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8"/>
      <c r="CM204" s="28"/>
    </row>
    <row r="205" spans="1:91" ht="13.5">
      <c r="A205" s="26"/>
      <c r="C205" s="26"/>
      <c r="D205" s="26"/>
      <c r="E205" s="26"/>
      <c r="F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8"/>
      <c r="CM205" s="28"/>
    </row>
    <row r="206" spans="1:91" ht="13.5">
      <c r="A206" s="26"/>
      <c r="C206" s="26"/>
      <c r="D206" s="26"/>
      <c r="E206" s="26"/>
      <c r="F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8"/>
      <c r="CM206" s="28"/>
    </row>
    <row r="207" spans="1:91" ht="13.5">
      <c r="A207" s="26"/>
      <c r="C207" s="26"/>
      <c r="D207" s="26"/>
      <c r="E207" s="26"/>
      <c r="F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8"/>
      <c r="CM207" s="28"/>
    </row>
    <row r="208" spans="1:91" ht="13.5">
      <c r="A208" s="26"/>
      <c r="C208" s="26"/>
      <c r="D208" s="26"/>
      <c r="E208" s="26"/>
      <c r="F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8"/>
      <c r="CM208" s="28"/>
    </row>
    <row r="209" spans="1:91" ht="13.5">
      <c r="A209" s="26"/>
      <c r="C209" s="26"/>
      <c r="D209" s="26"/>
      <c r="E209" s="26"/>
      <c r="F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8"/>
      <c r="CM209" s="28"/>
    </row>
    <row r="210" spans="1:91" ht="13.5">
      <c r="A210" s="26"/>
      <c r="C210" s="26"/>
      <c r="D210" s="26"/>
      <c r="E210" s="26"/>
      <c r="F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8"/>
      <c r="CM210" s="28"/>
    </row>
    <row r="211" spans="1:91" ht="13.5">
      <c r="A211" s="26"/>
      <c r="C211" s="26"/>
      <c r="D211" s="26"/>
      <c r="E211" s="26"/>
      <c r="F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8"/>
      <c r="CM211" s="28"/>
    </row>
    <row r="212" spans="1:91" ht="13.5">
      <c r="A212" s="26"/>
      <c r="C212" s="26"/>
      <c r="D212" s="26"/>
      <c r="E212" s="26"/>
      <c r="F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8"/>
      <c r="CM212" s="28"/>
    </row>
    <row r="213" spans="1:91" ht="13.5">
      <c r="A213" s="26"/>
      <c r="C213" s="26"/>
      <c r="D213" s="26"/>
      <c r="E213" s="26"/>
      <c r="F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8"/>
      <c r="CM213" s="28"/>
    </row>
    <row r="214" spans="1:91" ht="13.5">
      <c r="A214" s="26"/>
      <c r="C214" s="26"/>
      <c r="D214" s="26"/>
      <c r="E214" s="26"/>
      <c r="F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8"/>
      <c r="CM214" s="28"/>
    </row>
    <row r="215" spans="1:91" ht="13.5">
      <c r="A215" s="26"/>
      <c r="C215" s="26"/>
      <c r="D215" s="26"/>
      <c r="E215" s="26"/>
      <c r="F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8"/>
      <c r="CM215" s="28"/>
    </row>
    <row r="216" spans="1:91" ht="13.5">
      <c r="A216" s="26"/>
      <c r="C216" s="26"/>
      <c r="D216" s="26"/>
      <c r="E216" s="26"/>
      <c r="F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8"/>
      <c r="CM216" s="28"/>
    </row>
    <row r="217" spans="1:91" ht="13.5">
      <c r="A217" s="26"/>
      <c r="C217" s="26"/>
      <c r="D217" s="26"/>
      <c r="E217" s="26"/>
      <c r="F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8"/>
      <c r="CM217" s="28"/>
    </row>
    <row r="218" spans="1:91" ht="13.5">
      <c r="A218" s="26"/>
      <c r="C218" s="26"/>
      <c r="D218" s="26"/>
      <c r="E218" s="26"/>
      <c r="F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8"/>
      <c r="CM218" s="28"/>
    </row>
    <row r="219" spans="1:91" ht="13.5">
      <c r="A219" s="26"/>
      <c r="C219" s="26"/>
      <c r="D219" s="26"/>
      <c r="E219" s="26"/>
      <c r="F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8"/>
      <c r="CM219" s="28"/>
    </row>
    <row r="220" spans="1:91" ht="13.5">
      <c r="A220" s="26"/>
      <c r="C220" s="26"/>
      <c r="D220" s="26"/>
      <c r="E220" s="26"/>
      <c r="F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8"/>
      <c r="CM220" s="28"/>
    </row>
    <row r="221" spans="1:91" ht="13.5">
      <c r="A221" s="26"/>
      <c r="C221" s="26"/>
      <c r="D221" s="26"/>
      <c r="E221" s="26"/>
      <c r="F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8"/>
      <c r="CM221" s="28"/>
    </row>
    <row r="222" spans="1:91" ht="13.5">
      <c r="A222" s="26"/>
      <c r="C222" s="26"/>
      <c r="D222" s="26"/>
      <c r="E222" s="26"/>
      <c r="F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8"/>
      <c r="CM222" s="28"/>
    </row>
    <row r="223" spans="1:91" ht="13.5">
      <c r="A223" s="26"/>
      <c r="C223" s="26"/>
      <c r="D223" s="26"/>
      <c r="E223" s="26"/>
      <c r="F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8"/>
      <c r="CM223" s="28"/>
    </row>
    <row r="224" spans="1:91" ht="13.5">
      <c r="A224" s="26"/>
      <c r="C224" s="26"/>
      <c r="D224" s="26"/>
      <c r="E224" s="26"/>
      <c r="F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8"/>
      <c r="CM224" s="28"/>
    </row>
    <row r="225" spans="1:91" ht="13.5">
      <c r="A225" s="26"/>
      <c r="C225" s="26"/>
      <c r="D225" s="26"/>
      <c r="E225" s="26"/>
      <c r="F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8"/>
      <c r="CM225" s="28"/>
    </row>
    <row r="226" spans="1:91" ht="13.5">
      <c r="A226" s="26"/>
      <c r="C226" s="26"/>
      <c r="D226" s="26"/>
      <c r="E226" s="26"/>
      <c r="F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8"/>
      <c r="CM226" s="28"/>
    </row>
    <row r="227" spans="1:91" ht="13.5">
      <c r="A227" s="26"/>
      <c r="C227" s="26"/>
      <c r="D227" s="26"/>
      <c r="E227" s="26"/>
      <c r="F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8"/>
      <c r="CM227" s="28"/>
    </row>
    <row r="228" spans="1:91" ht="13.5">
      <c r="A228" s="26"/>
      <c r="C228" s="26"/>
      <c r="D228" s="26"/>
      <c r="E228" s="26"/>
      <c r="F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8"/>
      <c r="CM228" s="28"/>
    </row>
    <row r="229" spans="1:91" ht="13.5">
      <c r="A229" s="26"/>
      <c r="C229" s="26"/>
      <c r="D229" s="26"/>
      <c r="E229" s="26"/>
      <c r="F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8"/>
      <c r="CM229" s="28"/>
    </row>
    <row r="230" spans="1:91" ht="13.5">
      <c r="A230" s="26"/>
      <c r="C230" s="26"/>
      <c r="D230" s="26"/>
      <c r="E230" s="26"/>
      <c r="F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8"/>
      <c r="CM230" s="28"/>
    </row>
    <row r="231" spans="1:91" ht="13.5">
      <c r="A231" s="26"/>
      <c r="C231" s="26"/>
      <c r="D231" s="26"/>
      <c r="E231" s="26"/>
      <c r="F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8"/>
      <c r="CM231" s="28"/>
    </row>
    <row r="232" spans="1:91" ht="13.5">
      <c r="A232" s="26"/>
      <c r="C232" s="26"/>
      <c r="D232" s="26"/>
      <c r="E232" s="26"/>
      <c r="F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8"/>
      <c r="CM232" s="28"/>
    </row>
    <row r="233" spans="1:91" ht="13.5">
      <c r="A233" s="26"/>
      <c r="C233" s="26"/>
      <c r="D233" s="26"/>
      <c r="E233" s="26"/>
      <c r="F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8"/>
      <c r="CM233" s="28"/>
    </row>
    <row r="234" spans="1:91" ht="13.5">
      <c r="A234" s="26"/>
      <c r="C234" s="26"/>
      <c r="D234" s="26"/>
      <c r="E234" s="26"/>
      <c r="F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8"/>
      <c r="CM234" s="28"/>
    </row>
    <row r="235" spans="1:91" ht="13.5">
      <c r="A235" s="26"/>
      <c r="C235" s="26"/>
      <c r="D235" s="26"/>
      <c r="E235" s="26"/>
      <c r="F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8"/>
      <c r="CM235" s="28"/>
    </row>
    <row r="236" spans="1:91" ht="13.5">
      <c r="A236" s="26"/>
      <c r="C236" s="26"/>
      <c r="D236" s="26"/>
      <c r="E236" s="26"/>
      <c r="F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8"/>
      <c r="CM236" s="28"/>
    </row>
    <row r="237" spans="1:91" ht="13.5">
      <c r="A237" s="26"/>
      <c r="C237" s="26"/>
      <c r="D237" s="26"/>
      <c r="E237" s="26"/>
      <c r="F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8"/>
      <c r="CM237" s="28"/>
    </row>
    <row r="238" spans="1:91" ht="13.5">
      <c r="A238" s="26"/>
      <c r="C238" s="26"/>
      <c r="D238" s="26"/>
      <c r="E238" s="26"/>
      <c r="F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8"/>
      <c r="CM238" s="28"/>
    </row>
    <row r="239" spans="1:91" ht="13.5">
      <c r="A239" s="26"/>
      <c r="C239" s="26"/>
      <c r="D239" s="26"/>
      <c r="E239" s="26"/>
      <c r="F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8"/>
      <c r="CM239" s="28"/>
    </row>
    <row r="240" spans="1:91" ht="13.5">
      <c r="A240" s="26"/>
      <c r="C240" s="26"/>
      <c r="D240" s="26"/>
      <c r="E240" s="26"/>
      <c r="F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8"/>
      <c r="CM240" s="28"/>
    </row>
    <row r="241" spans="1:91" ht="13.5">
      <c r="A241" s="26"/>
      <c r="C241" s="26"/>
      <c r="D241" s="26"/>
      <c r="E241" s="26"/>
      <c r="F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8"/>
      <c r="CM241" s="28"/>
    </row>
    <row r="242" spans="1:91" ht="13.5">
      <c r="A242" s="26"/>
      <c r="C242" s="26"/>
      <c r="D242" s="26"/>
      <c r="E242" s="26"/>
      <c r="F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8"/>
      <c r="CM242" s="28"/>
    </row>
    <row r="243" spans="1:91" ht="13.5">
      <c r="A243" s="26"/>
      <c r="C243" s="26"/>
      <c r="D243" s="26"/>
      <c r="E243" s="26"/>
      <c r="F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8"/>
      <c r="CM243" s="28"/>
    </row>
    <row r="244" spans="1:91" ht="13.5">
      <c r="A244" s="26"/>
      <c r="C244" s="26"/>
      <c r="D244" s="26"/>
      <c r="E244" s="26"/>
      <c r="F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8"/>
      <c r="CM244" s="28"/>
    </row>
    <row r="245" spans="1:91" ht="13.5">
      <c r="A245" s="26"/>
      <c r="C245" s="26"/>
      <c r="D245" s="26"/>
      <c r="E245" s="26"/>
      <c r="F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8"/>
      <c r="CM245" s="28"/>
    </row>
    <row r="246" spans="1:91" ht="13.5">
      <c r="A246" s="26"/>
      <c r="C246" s="26"/>
      <c r="D246" s="26"/>
      <c r="E246" s="26"/>
      <c r="F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8"/>
      <c r="CM246" s="28"/>
    </row>
    <row r="247" spans="1:91" ht="13.5">
      <c r="A247" s="26"/>
      <c r="C247" s="26"/>
      <c r="D247" s="26"/>
      <c r="E247" s="26"/>
      <c r="F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8"/>
      <c r="CM247" s="28"/>
    </row>
    <row r="248" spans="1:91" ht="13.5">
      <c r="A248" s="26"/>
      <c r="C248" s="26"/>
      <c r="D248" s="26"/>
      <c r="E248" s="26"/>
      <c r="F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8"/>
      <c r="CM248" s="28"/>
    </row>
    <row r="249" spans="1:91" ht="13.5">
      <c r="A249" s="26"/>
      <c r="C249" s="26"/>
      <c r="D249" s="26"/>
      <c r="E249" s="26"/>
      <c r="F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8"/>
      <c r="CM249" s="28"/>
    </row>
    <row r="250" spans="1:91" ht="13.5">
      <c r="A250" s="26"/>
      <c r="C250" s="26"/>
      <c r="D250" s="26"/>
      <c r="E250" s="26"/>
      <c r="F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8"/>
      <c r="CM250" s="28"/>
    </row>
    <row r="251" spans="1:91" ht="13.5">
      <c r="A251" s="26"/>
      <c r="C251" s="26"/>
      <c r="D251" s="26"/>
      <c r="E251" s="26"/>
      <c r="F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8"/>
      <c r="CM251" s="28"/>
    </row>
    <row r="252" spans="1:91" ht="13.5">
      <c r="A252" s="26"/>
      <c r="C252" s="26"/>
      <c r="D252" s="26"/>
      <c r="E252" s="26"/>
      <c r="F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8"/>
      <c r="CM252" s="28"/>
    </row>
    <row r="253" spans="1:91" ht="13.5">
      <c r="A253" s="26"/>
      <c r="C253" s="26"/>
      <c r="D253" s="26"/>
      <c r="E253" s="26"/>
      <c r="F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8"/>
      <c r="CM253" s="28"/>
    </row>
    <row r="254" spans="1:91" ht="13.5">
      <c r="A254" s="26"/>
      <c r="C254" s="26"/>
      <c r="D254" s="26"/>
      <c r="E254" s="26"/>
      <c r="F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8"/>
      <c r="CM254" s="28"/>
    </row>
    <row r="255" spans="1:91" ht="13.5">
      <c r="A255" s="26"/>
      <c r="C255" s="26"/>
      <c r="D255" s="26"/>
      <c r="E255" s="26"/>
      <c r="F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8"/>
      <c r="CM255" s="28"/>
    </row>
    <row r="256" spans="1:91" ht="13.5">
      <c r="A256" s="26"/>
      <c r="C256" s="26"/>
      <c r="D256" s="26"/>
      <c r="E256" s="26"/>
      <c r="F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8"/>
      <c r="CM256" s="28"/>
    </row>
    <row r="257" spans="1:91" ht="13.5">
      <c r="A257" s="26"/>
      <c r="C257" s="26"/>
      <c r="D257" s="26"/>
      <c r="E257" s="26"/>
      <c r="F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8"/>
      <c r="CM257" s="28"/>
    </row>
    <row r="258" spans="1:91" ht="13.5">
      <c r="A258" s="26"/>
      <c r="C258" s="26"/>
      <c r="D258" s="26"/>
      <c r="E258" s="26"/>
      <c r="F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8"/>
      <c r="CM258" s="28"/>
    </row>
    <row r="259" spans="1:91" ht="13.5">
      <c r="A259" s="26"/>
      <c r="C259" s="26"/>
      <c r="D259" s="26"/>
      <c r="E259" s="26"/>
      <c r="F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8"/>
      <c r="CM259" s="28"/>
    </row>
    <row r="260" spans="1:91" ht="13.5">
      <c r="A260" s="26"/>
      <c r="C260" s="26"/>
      <c r="D260" s="26"/>
      <c r="E260" s="26"/>
      <c r="F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8"/>
      <c r="CM260" s="28"/>
    </row>
    <row r="261" spans="1:91" ht="13.5">
      <c r="A261" s="26"/>
      <c r="C261" s="26"/>
      <c r="D261" s="26"/>
      <c r="E261" s="26"/>
      <c r="F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8"/>
      <c r="CM261" s="28"/>
    </row>
    <row r="262" spans="1:91" ht="13.5">
      <c r="A262" s="26"/>
      <c r="C262" s="26"/>
      <c r="D262" s="26"/>
      <c r="E262" s="26"/>
      <c r="F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8"/>
      <c r="CM262" s="28"/>
    </row>
    <row r="263" spans="1:91" ht="13.5">
      <c r="A263" s="26"/>
      <c r="C263" s="26"/>
      <c r="D263" s="26"/>
      <c r="E263" s="26"/>
      <c r="F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8"/>
      <c r="CM263" s="28"/>
    </row>
    <row r="264" spans="1:91" ht="13.5">
      <c r="A264" s="26"/>
      <c r="C264" s="26"/>
      <c r="D264" s="26"/>
      <c r="E264" s="26"/>
      <c r="F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8"/>
      <c r="CM264" s="28"/>
    </row>
    <row r="265" spans="1:91" ht="13.5">
      <c r="A265" s="26"/>
      <c r="C265" s="26"/>
      <c r="D265" s="26"/>
      <c r="E265" s="26"/>
      <c r="F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8"/>
      <c r="CM265" s="28"/>
    </row>
    <row r="266" spans="1:91" ht="13.5">
      <c r="A266" s="26"/>
      <c r="C266" s="26"/>
      <c r="D266" s="26"/>
      <c r="E266" s="26"/>
      <c r="F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8"/>
      <c r="CM266" s="28"/>
    </row>
    <row r="267" spans="1:91" ht="13.5">
      <c r="A267" s="26"/>
      <c r="C267" s="26"/>
      <c r="D267" s="26"/>
      <c r="E267" s="26"/>
      <c r="F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8"/>
      <c r="CM267" s="28"/>
    </row>
    <row r="268" spans="1:91" ht="13.5">
      <c r="A268" s="26"/>
      <c r="C268" s="26"/>
      <c r="D268" s="26"/>
      <c r="E268" s="26"/>
      <c r="F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8"/>
      <c r="CM268" s="28"/>
    </row>
    <row r="269" spans="1:91" ht="13.5">
      <c r="A269" s="26"/>
      <c r="C269" s="26"/>
      <c r="D269" s="26"/>
      <c r="E269" s="26"/>
      <c r="F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8"/>
      <c r="CM269" s="28"/>
    </row>
    <row r="270" spans="1:91" ht="13.5">
      <c r="A270" s="26"/>
      <c r="C270" s="26"/>
      <c r="D270" s="26"/>
      <c r="E270" s="26"/>
      <c r="F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8"/>
      <c r="CM270" s="28"/>
    </row>
    <row r="271" spans="1:91" ht="13.5">
      <c r="A271" s="26"/>
      <c r="C271" s="26"/>
      <c r="D271" s="26"/>
      <c r="E271" s="26"/>
      <c r="F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8"/>
      <c r="CM271" s="28"/>
    </row>
    <row r="272" spans="1:91" ht="13.5">
      <c r="A272" s="26"/>
      <c r="C272" s="26"/>
      <c r="D272" s="26"/>
      <c r="E272" s="26"/>
      <c r="F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8"/>
      <c r="CM272" s="28"/>
    </row>
    <row r="273" spans="1:91" ht="13.5">
      <c r="A273" s="26"/>
      <c r="C273" s="26"/>
      <c r="D273" s="26"/>
      <c r="E273" s="26"/>
      <c r="F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8"/>
      <c r="CM273" s="28"/>
    </row>
    <row r="274" spans="1:91" ht="13.5">
      <c r="A274" s="26"/>
      <c r="C274" s="26"/>
      <c r="D274" s="26"/>
      <c r="E274" s="26"/>
      <c r="F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8"/>
      <c r="CM274" s="28"/>
    </row>
    <row r="275" spans="1:91" ht="13.5">
      <c r="A275" s="26"/>
      <c r="C275" s="26"/>
      <c r="D275" s="26"/>
      <c r="E275" s="26"/>
      <c r="F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8"/>
      <c r="CM275" s="28"/>
    </row>
    <row r="276" spans="1:91" ht="13.5">
      <c r="A276" s="26"/>
      <c r="C276" s="26"/>
      <c r="D276" s="26"/>
      <c r="E276" s="26"/>
      <c r="F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8"/>
      <c r="CM276" s="28"/>
    </row>
    <row r="277" spans="1:91" ht="13.5">
      <c r="A277" s="26"/>
      <c r="C277" s="26"/>
      <c r="D277" s="26"/>
      <c r="E277" s="26"/>
      <c r="F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8"/>
      <c r="CM277" s="28"/>
    </row>
    <row r="278" spans="1:91" ht="13.5">
      <c r="A278" s="26"/>
      <c r="C278" s="26"/>
      <c r="D278" s="26"/>
      <c r="E278" s="26"/>
      <c r="F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8"/>
      <c r="CM278" s="28"/>
    </row>
    <row r="279" spans="1:91" ht="13.5">
      <c r="A279" s="26"/>
      <c r="C279" s="26"/>
      <c r="D279" s="26"/>
      <c r="E279" s="26"/>
      <c r="F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8"/>
      <c r="CM279" s="28"/>
    </row>
    <row r="280" spans="1:91" ht="13.5">
      <c r="A280" s="26"/>
      <c r="C280" s="26"/>
      <c r="D280" s="26"/>
      <c r="E280" s="26"/>
      <c r="F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8"/>
      <c r="CM280" s="28"/>
    </row>
    <row r="281" spans="1:91" ht="13.5">
      <c r="A281" s="26"/>
      <c r="C281" s="26"/>
      <c r="D281" s="26"/>
      <c r="E281" s="26"/>
      <c r="F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8"/>
      <c r="CM281" s="28"/>
    </row>
    <row r="282" spans="1:91" ht="13.5">
      <c r="A282" s="26"/>
      <c r="C282" s="26"/>
      <c r="D282" s="26"/>
      <c r="E282" s="26"/>
      <c r="F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8"/>
      <c r="CM282" s="28"/>
    </row>
    <row r="283" spans="1:91" ht="13.5">
      <c r="A283" s="26"/>
      <c r="C283" s="26"/>
      <c r="D283" s="26"/>
      <c r="E283" s="26"/>
      <c r="F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8"/>
      <c r="CM283" s="28"/>
    </row>
    <row r="284" spans="1:91" ht="13.5">
      <c r="A284" s="26"/>
      <c r="C284" s="26"/>
      <c r="D284" s="26"/>
      <c r="E284" s="26"/>
      <c r="F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8"/>
      <c r="CM284" s="28"/>
    </row>
    <row r="285" spans="1:91" ht="13.5">
      <c r="A285" s="26"/>
      <c r="C285" s="26"/>
      <c r="D285" s="26"/>
      <c r="E285" s="26"/>
      <c r="F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8"/>
      <c r="CM285" s="28"/>
    </row>
    <row r="286" spans="1:91" ht="13.5">
      <c r="A286" s="26"/>
      <c r="C286" s="26"/>
      <c r="D286" s="26"/>
      <c r="E286" s="26"/>
      <c r="F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8"/>
      <c r="CM286" s="28"/>
    </row>
    <row r="287" spans="1:91" ht="13.5">
      <c r="A287" s="26"/>
      <c r="C287" s="26"/>
      <c r="D287" s="26"/>
      <c r="E287" s="26"/>
      <c r="F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8"/>
      <c r="CM287" s="28"/>
    </row>
    <row r="288" spans="1:91" ht="13.5">
      <c r="A288" s="26"/>
      <c r="C288" s="26"/>
      <c r="D288" s="26"/>
      <c r="E288" s="26"/>
      <c r="F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8"/>
      <c r="CM288" s="28"/>
    </row>
    <row r="289" spans="1:91" ht="13.5">
      <c r="A289" s="26"/>
      <c r="C289" s="26"/>
      <c r="D289" s="26"/>
      <c r="E289" s="26"/>
      <c r="F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8"/>
      <c r="CM289" s="28"/>
    </row>
    <row r="290" spans="1:91" ht="13.5">
      <c r="A290" s="26"/>
      <c r="C290" s="26"/>
      <c r="D290" s="26"/>
      <c r="E290" s="26"/>
      <c r="F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8"/>
      <c r="CM290" s="28"/>
    </row>
    <row r="291" spans="1:91" ht="13.5">
      <c r="A291" s="26"/>
      <c r="C291" s="26"/>
      <c r="D291" s="26"/>
      <c r="E291" s="26"/>
      <c r="F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8"/>
      <c r="CM291" s="28"/>
    </row>
    <row r="292" spans="1:91" ht="13.5">
      <c r="A292" s="26"/>
      <c r="C292" s="26"/>
      <c r="D292" s="26"/>
      <c r="E292" s="26"/>
      <c r="F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8"/>
      <c r="CM292" s="28"/>
    </row>
    <row r="293" spans="1:91" ht="13.5">
      <c r="A293" s="26"/>
      <c r="C293" s="26"/>
      <c r="D293" s="26"/>
      <c r="E293" s="26"/>
      <c r="F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8"/>
      <c r="CM293" s="28"/>
    </row>
    <row r="294" spans="1:91" ht="13.5">
      <c r="A294" s="26"/>
      <c r="C294" s="26"/>
      <c r="D294" s="26"/>
      <c r="E294" s="26"/>
      <c r="F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8"/>
      <c r="CM294" s="28"/>
    </row>
    <row r="295" spans="1:91" ht="13.5">
      <c r="A295" s="26"/>
      <c r="C295" s="26"/>
      <c r="D295" s="26"/>
      <c r="E295" s="26"/>
      <c r="F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8"/>
      <c r="CM295" s="28"/>
    </row>
    <row r="296" spans="1:91" ht="13.5">
      <c r="A296" s="26"/>
      <c r="C296" s="26"/>
      <c r="D296" s="26"/>
      <c r="E296" s="26"/>
      <c r="F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8"/>
      <c r="CM296" s="28"/>
    </row>
    <row r="297" spans="1:91" ht="13.5">
      <c r="A297" s="26"/>
      <c r="C297" s="26"/>
      <c r="D297" s="26"/>
      <c r="E297" s="26"/>
      <c r="F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8"/>
      <c r="CM297" s="28"/>
    </row>
    <row r="298" spans="1:91" ht="13.5">
      <c r="A298" s="26"/>
      <c r="C298" s="26"/>
      <c r="D298" s="26"/>
      <c r="E298" s="26"/>
      <c r="F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8"/>
      <c r="CM298" s="28"/>
    </row>
    <row r="299" spans="1:91" ht="13.5">
      <c r="A299" s="26"/>
      <c r="C299" s="26"/>
      <c r="D299" s="26"/>
      <c r="E299" s="26"/>
      <c r="F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8"/>
      <c r="CM299" s="28"/>
    </row>
    <row r="300" spans="1:91" ht="13.5">
      <c r="A300" s="26"/>
      <c r="C300" s="26"/>
      <c r="D300" s="26"/>
      <c r="E300" s="26"/>
      <c r="F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8"/>
      <c r="CM300" s="28"/>
    </row>
    <row r="301" spans="1:91" ht="13.5">
      <c r="A301" s="26"/>
      <c r="C301" s="26"/>
      <c r="D301" s="26"/>
      <c r="E301" s="26"/>
      <c r="F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8"/>
      <c r="CM301" s="28"/>
    </row>
    <row r="302" spans="1:91" ht="13.5">
      <c r="A302" s="26"/>
      <c r="C302" s="26"/>
      <c r="D302" s="26"/>
      <c r="E302" s="26"/>
      <c r="F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8"/>
      <c r="CM302" s="28"/>
    </row>
    <row r="303" spans="1:91" ht="13.5">
      <c r="A303" s="26"/>
      <c r="C303" s="26"/>
      <c r="D303" s="26"/>
      <c r="E303" s="26"/>
      <c r="F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8"/>
      <c r="CM303" s="28"/>
    </row>
    <row r="304" spans="1:91" ht="13.5">
      <c r="A304" s="26"/>
      <c r="C304" s="26"/>
      <c r="D304" s="26"/>
      <c r="E304" s="26"/>
      <c r="F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8"/>
      <c r="CM304" s="28"/>
    </row>
    <row r="305" spans="1:91" ht="13.5">
      <c r="A305" s="26"/>
      <c r="C305" s="26"/>
      <c r="D305" s="26"/>
      <c r="E305" s="26"/>
      <c r="F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8"/>
      <c r="CM305" s="28"/>
    </row>
    <row r="306" spans="1:91" ht="13.5">
      <c r="A306" s="26"/>
      <c r="C306" s="26"/>
      <c r="D306" s="26"/>
      <c r="E306" s="26"/>
      <c r="F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8"/>
      <c r="CM306" s="28"/>
    </row>
    <row r="307" spans="1:91" ht="13.5">
      <c r="A307" s="26"/>
      <c r="C307" s="26"/>
      <c r="D307" s="26"/>
      <c r="E307" s="26"/>
      <c r="F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8"/>
      <c r="CM307" s="28"/>
    </row>
    <row r="308" spans="1:91" ht="13.5">
      <c r="A308" s="26"/>
      <c r="C308" s="26"/>
      <c r="D308" s="26"/>
      <c r="E308" s="26"/>
      <c r="F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8"/>
      <c r="CM308" s="28"/>
    </row>
    <row r="309" spans="1:91" ht="13.5">
      <c r="A309" s="26"/>
      <c r="C309" s="26"/>
      <c r="D309" s="26"/>
      <c r="E309" s="26"/>
      <c r="F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8"/>
      <c r="CM309" s="28"/>
    </row>
    <row r="310" spans="1:91" ht="13.5">
      <c r="A310" s="26"/>
      <c r="C310" s="26"/>
      <c r="D310" s="26"/>
      <c r="E310" s="26"/>
      <c r="F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8"/>
      <c r="CM310" s="28"/>
    </row>
    <row r="311" spans="1:91" ht="13.5">
      <c r="A311" s="26"/>
      <c r="C311" s="26"/>
      <c r="D311" s="26"/>
      <c r="E311" s="26"/>
      <c r="F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8"/>
      <c r="CM311" s="28"/>
    </row>
    <row r="312" spans="1:91" ht="13.5">
      <c r="A312" s="26"/>
      <c r="C312" s="26"/>
      <c r="D312" s="26"/>
      <c r="E312" s="26"/>
      <c r="F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8"/>
      <c r="CM312" s="28"/>
    </row>
    <row r="313" spans="1:91" ht="13.5">
      <c r="A313" s="26"/>
      <c r="C313" s="26"/>
      <c r="D313" s="26"/>
      <c r="E313" s="26"/>
      <c r="F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8"/>
      <c r="CM313" s="28"/>
    </row>
    <row r="314" spans="1:91" ht="13.5">
      <c r="A314" s="26"/>
      <c r="C314" s="26"/>
      <c r="D314" s="26"/>
      <c r="E314" s="26"/>
      <c r="F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8"/>
      <c r="CM314" s="28"/>
    </row>
    <row r="315" spans="1:91" ht="13.5">
      <c r="A315" s="26"/>
      <c r="C315" s="26"/>
      <c r="D315" s="26"/>
      <c r="E315" s="26"/>
      <c r="F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8"/>
      <c r="CM315" s="28"/>
    </row>
    <row r="316" spans="1:91" ht="13.5">
      <c r="A316" s="26"/>
      <c r="C316" s="26"/>
      <c r="D316" s="26"/>
      <c r="E316" s="26"/>
      <c r="F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8"/>
      <c r="CM316" s="28"/>
    </row>
    <row r="317" spans="1:91" ht="13.5">
      <c r="A317" s="26"/>
      <c r="C317" s="26"/>
      <c r="D317" s="26"/>
      <c r="E317" s="26"/>
      <c r="F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8"/>
      <c r="CM317" s="28"/>
    </row>
    <row r="318" spans="1:91" ht="13.5">
      <c r="A318" s="26"/>
      <c r="C318" s="26"/>
      <c r="D318" s="26"/>
      <c r="E318" s="26"/>
      <c r="F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8"/>
      <c r="CM318" s="28"/>
    </row>
    <row r="319" spans="1:91" ht="13.5">
      <c r="A319" s="26"/>
      <c r="C319" s="26"/>
      <c r="D319" s="26"/>
      <c r="E319" s="26"/>
      <c r="F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8"/>
      <c r="CM319" s="28"/>
    </row>
    <row r="320" spans="1:91" ht="13.5">
      <c r="A320" s="26"/>
      <c r="C320" s="26"/>
      <c r="D320" s="26"/>
      <c r="E320" s="26"/>
      <c r="F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8"/>
      <c r="CM320" s="28"/>
    </row>
    <row r="321" spans="1:91" ht="13.5">
      <c r="A321" s="26"/>
      <c r="C321" s="26"/>
      <c r="D321" s="26"/>
      <c r="E321" s="26"/>
      <c r="F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8"/>
      <c r="CM321" s="28"/>
    </row>
    <row r="322" spans="1:91" ht="13.5">
      <c r="A322" s="26"/>
      <c r="C322" s="26"/>
      <c r="D322" s="26"/>
      <c r="E322" s="26"/>
      <c r="F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8"/>
      <c r="CM322" s="28"/>
    </row>
    <row r="323" spans="1:91" ht="13.5">
      <c r="A323" s="26"/>
      <c r="C323" s="26"/>
      <c r="D323" s="26"/>
      <c r="E323" s="26"/>
      <c r="F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8"/>
      <c r="CM323" s="28"/>
    </row>
    <row r="324" spans="1:91" ht="13.5">
      <c r="A324" s="26"/>
      <c r="C324" s="26"/>
      <c r="D324" s="26"/>
      <c r="E324" s="26"/>
      <c r="F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8"/>
      <c r="CM324" s="28"/>
    </row>
    <row r="325" spans="1:91" ht="13.5">
      <c r="A325" s="26"/>
      <c r="C325" s="26"/>
      <c r="D325" s="26"/>
      <c r="E325" s="26"/>
      <c r="F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8"/>
      <c r="CM325" s="28"/>
    </row>
    <row r="326" spans="1:91" ht="13.5">
      <c r="A326" s="26"/>
      <c r="C326" s="26"/>
      <c r="D326" s="26"/>
      <c r="E326" s="26"/>
      <c r="F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8"/>
      <c r="CM326" s="28"/>
    </row>
    <row r="327" spans="1:91" ht="13.5">
      <c r="A327" s="26"/>
      <c r="C327" s="26"/>
      <c r="D327" s="26"/>
      <c r="E327" s="26"/>
      <c r="F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8"/>
      <c r="CM327" s="28"/>
    </row>
    <row r="328" spans="1:91" ht="13.5">
      <c r="A328" s="26"/>
      <c r="C328" s="26"/>
      <c r="D328" s="26"/>
      <c r="E328" s="26"/>
      <c r="F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8"/>
      <c r="CM328" s="28"/>
    </row>
    <row r="329" spans="1:91" ht="13.5">
      <c r="A329" s="26"/>
      <c r="C329" s="26"/>
      <c r="D329" s="26"/>
      <c r="E329" s="26"/>
      <c r="F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8"/>
      <c r="CM329" s="28"/>
    </row>
    <row r="330" spans="1:91" ht="13.5">
      <c r="A330" s="26"/>
      <c r="C330" s="26"/>
      <c r="D330" s="26"/>
      <c r="E330" s="26"/>
      <c r="F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8"/>
      <c r="CM330" s="28"/>
    </row>
    <row r="331" spans="1:91" ht="13.5">
      <c r="A331" s="26"/>
      <c r="C331" s="26"/>
      <c r="D331" s="26"/>
      <c r="E331" s="26"/>
      <c r="F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8"/>
      <c r="CM331" s="28"/>
    </row>
    <row r="332" spans="1:91" ht="13.5">
      <c r="A332" s="26"/>
      <c r="C332" s="26"/>
      <c r="D332" s="26"/>
      <c r="E332" s="26"/>
      <c r="F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8"/>
      <c r="CM332" s="28"/>
    </row>
    <row r="333" spans="1:91" ht="13.5">
      <c r="A333" s="26"/>
      <c r="C333" s="26"/>
      <c r="D333" s="26"/>
      <c r="E333" s="26"/>
      <c r="F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8"/>
      <c r="CM333" s="28"/>
    </row>
    <row r="334" spans="1:91" ht="13.5">
      <c r="A334" s="26"/>
      <c r="C334" s="26"/>
      <c r="D334" s="26"/>
      <c r="E334" s="26"/>
      <c r="F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8"/>
      <c r="CM334" s="28"/>
    </row>
    <row r="335" spans="1:91" ht="13.5">
      <c r="A335" s="26"/>
      <c r="C335" s="26"/>
      <c r="D335" s="26"/>
      <c r="E335" s="26"/>
      <c r="F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8"/>
      <c r="CM335" s="28"/>
    </row>
    <row r="336" spans="1:91" ht="13.5">
      <c r="A336" s="26"/>
      <c r="C336" s="26"/>
      <c r="D336" s="26"/>
      <c r="E336" s="26"/>
      <c r="F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8"/>
      <c r="CM336" s="28"/>
    </row>
    <row r="337" spans="1:91" ht="13.5">
      <c r="A337" s="26"/>
      <c r="C337" s="26"/>
      <c r="D337" s="26"/>
      <c r="E337" s="26"/>
      <c r="F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8"/>
      <c r="CM337" s="28"/>
    </row>
    <row r="338" spans="1:91" ht="13.5">
      <c r="A338" s="26"/>
      <c r="C338" s="26"/>
      <c r="D338" s="26"/>
      <c r="E338" s="26"/>
      <c r="F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8"/>
      <c r="CM338" s="28"/>
    </row>
    <row r="339" spans="1:91" ht="13.5">
      <c r="A339" s="26"/>
      <c r="C339" s="26"/>
      <c r="D339" s="26"/>
      <c r="E339" s="26"/>
      <c r="F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8"/>
      <c r="CM339" s="28"/>
    </row>
    <row r="340" spans="1:91" ht="13.5">
      <c r="A340" s="26"/>
      <c r="C340" s="26"/>
      <c r="D340" s="26"/>
      <c r="E340" s="26"/>
      <c r="F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8"/>
      <c r="CM340" s="28"/>
    </row>
    <row r="341" spans="1:91" ht="13.5">
      <c r="A341" s="26"/>
      <c r="C341" s="26"/>
      <c r="D341" s="26"/>
      <c r="E341" s="26"/>
      <c r="F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8"/>
      <c r="CM341" s="28"/>
    </row>
    <row r="342" spans="1:91" ht="13.5">
      <c r="A342" s="26"/>
      <c r="C342" s="26"/>
      <c r="D342" s="26"/>
      <c r="E342" s="26"/>
      <c r="F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8"/>
      <c r="CM342" s="28"/>
    </row>
    <row r="343" spans="1:91" ht="13.5">
      <c r="A343" s="26"/>
      <c r="C343" s="26"/>
      <c r="D343" s="26"/>
      <c r="E343" s="26"/>
      <c r="F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8"/>
      <c r="CM343" s="28"/>
    </row>
    <row r="344" spans="1:91" ht="13.5">
      <c r="A344" s="26"/>
      <c r="C344" s="26"/>
      <c r="D344" s="26"/>
      <c r="E344" s="26"/>
      <c r="F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8"/>
      <c r="CM344" s="28"/>
    </row>
    <row r="345" spans="1:91" ht="13.5">
      <c r="A345" s="26"/>
      <c r="C345" s="26"/>
      <c r="D345" s="26"/>
      <c r="E345" s="26"/>
      <c r="F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8"/>
      <c r="CM345" s="28"/>
    </row>
    <row r="346" spans="1:91" ht="13.5">
      <c r="A346" s="26"/>
      <c r="C346" s="26"/>
      <c r="D346" s="26"/>
      <c r="E346" s="26"/>
      <c r="F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8"/>
      <c r="CM346" s="28"/>
    </row>
    <row r="347" spans="1:91" ht="13.5">
      <c r="A347" s="26"/>
      <c r="C347" s="26"/>
      <c r="D347" s="26"/>
      <c r="E347" s="26"/>
      <c r="F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8"/>
      <c r="CM347" s="28"/>
    </row>
    <row r="348" spans="1:91" ht="13.5">
      <c r="A348" s="26"/>
      <c r="C348" s="26"/>
      <c r="D348" s="26"/>
      <c r="E348" s="26"/>
      <c r="F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8"/>
      <c r="CM348" s="28"/>
    </row>
    <row r="349" spans="1:91" ht="13.5">
      <c r="A349" s="26"/>
      <c r="C349" s="26"/>
      <c r="D349" s="26"/>
      <c r="E349" s="26"/>
      <c r="F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8"/>
      <c r="CM349" s="28"/>
    </row>
    <row r="350" spans="1:91" ht="13.5">
      <c r="A350" s="26"/>
      <c r="C350" s="26"/>
      <c r="D350" s="26"/>
      <c r="E350" s="26"/>
      <c r="F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8"/>
      <c r="CM350" s="28"/>
    </row>
    <row r="351" spans="1:91" ht="13.5">
      <c r="A351" s="26"/>
      <c r="C351" s="26"/>
      <c r="D351" s="26"/>
      <c r="E351" s="26"/>
      <c r="F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8"/>
      <c r="CM351" s="28"/>
    </row>
    <row r="352" spans="1:91" ht="13.5">
      <c r="A352" s="26"/>
      <c r="C352" s="26"/>
      <c r="D352" s="26"/>
      <c r="E352" s="26"/>
      <c r="F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8"/>
      <c r="CM352" s="28"/>
    </row>
    <row r="353" spans="1:91" ht="13.5">
      <c r="A353" s="26"/>
      <c r="C353" s="26"/>
      <c r="D353" s="26"/>
      <c r="E353" s="26"/>
      <c r="F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8"/>
      <c r="CM353" s="28"/>
    </row>
    <row r="354" spans="1:91" ht="13.5">
      <c r="A354" s="26"/>
      <c r="C354" s="26"/>
      <c r="D354" s="26"/>
      <c r="E354" s="26"/>
      <c r="F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8"/>
      <c r="CM354" s="28"/>
    </row>
    <row r="355" spans="1:91" ht="13.5">
      <c r="A355" s="26"/>
      <c r="C355" s="26"/>
      <c r="D355" s="26"/>
      <c r="E355" s="26"/>
      <c r="F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8"/>
      <c r="CM355" s="28"/>
    </row>
    <row r="356" spans="1:91" ht="13.5">
      <c r="A356" s="26"/>
      <c r="C356" s="26"/>
      <c r="D356" s="26"/>
      <c r="E356" s="26"/>
      <c r="F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8"/>
      <c r="CM356" s="28"/>
    </row>
    <row r="357" spans="1:91" ht="13.5">
      <c r="A357" s="26"/>
      <c r="C357" s="26"/>
      <c r="D357" s="26"/>
      <c r="E357" s="26"/>
      <c r="F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8"/>
      <c r="CM357" s="28"/>
    </row>
    <row r="358" spans="1:91" ht="13.5">
      <c r="A358" s="26"/>
      <c r="C358" s="26"/>
      <c r="D358" s="26"/>
      <c r="E358" s="26"/>
      <c r="F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8"/>
      <c r="CM358" s="28"/>
    </row>
    <row r="359" spans="1:91" ht="13.5">
      <c r="A359" s="26"/>
      <c r="C359" s="26"/>
      <c r="D359" s="26"/>
      <c r="E359" s="26"/>
      <c r="F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8"/>
      <c r="CM359" s="28"/>
    </row>
    <row r="360" spans="1:91" ht="13.5">
      <c r="A360" s="26"/>
      <c r="C360" s="26"/>
      <c r="D360" s="26"/>
      <c r="E360" s="26"/>
      <c r="F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8"/>
      <c r="CM360" s="28"/>
    </row>
    <row r="361" spans="1:91" ht="13.5">
      <c r="A361" s="26"/>
      <c r="C361" s="26"/>
      <c r="D361" s="26"/>
      <c r="E361" s="26"/>
      <c r="F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8"/>
      <c r="CM361" s="28"/>
    </row>
    <row r="362" spans="1:91" ht="13.5">
      <c r="A362" s="26"/>
      <c r="C362" s="26"/>
      <c r="D362" s="26"/>
      <c r="E362" s="26"/>
      <c r="F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8"/>
      <c r="CM362" s="28"/>
    </row>
    <row r="363" spans="1:91" ht="13.5">
      <c r="A363" s="26"/>
      <c r="C363" s="26"/>
      <c r="D363" s="26"/>
      <c r="E363" s="26"/>
      <c r="F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8"/>
      <c r="CM363" s="28"/>
    </row>
    <row r="364" spans="1:91" ht="13.5">
      <c r="A364" s="26"/>
      <c r="C364" s="26"/>
      <c r="D364" s="26"/>
      <c r="E364" s="26"/>
      <c r="F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8"/>
      <c r="CM364" s="28"/>
    </row>
    <row r="365" spans="1:91" ht="13.5">
      <c r="A365" s="26"/>
      <c r="C365" s="26"/>
      <c r="D365" s="26"/>
      <c r="E365" s="26"/>
      <c r="F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8"/>
      <c r="CM365" s="28"/>
    </row>
    <row r="366" spans="1:91" ht="13.5">
      <c r="A366" s="26"/>
      <c r="C366" s="26"/>
      <c r="D366" s="26"/>
      <c r="E366" s="26"/>
      <c r="F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8"/>
      <c r="CM366" s="28"/>
    </row>
    <row r="367" spans="1:91" ht="13.5">
      <c r="A367" s="26"/>
      <c r="C367" s="26"/>
      <c r="D367" s="26"/>
      <c r="E367" s="26"/>
      <c r="F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8"/>
      <c r="CM367" s="28"/>
    </row>
    <row r="368" spans="1:91" ht="13.5">
      <c r="A368" s="26"/>
      <c r="C368" s="26"/>
      <c r="D368" s="26"/>
      <c r="E368" s="26"/>
      <c r="F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8"/>
      <c r="CM368" s="28"/>
    </row>
    <row r="369" spans="1:91" ht="13.5">
      <c r="A369" s="26"/>
      <c r="C369" s="26"/>
      <c r="D369" s="26"/>
      <c r="E369" s="26"/>
      <c r="F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8"/>
      <c r="CM369" s="28"/>
    </row>
    <row r="370" spans="1:91" ht="13.5">
      <c r="A370" s="26"/>
      <c r="C370" s="26"/>
      <c r="D370" s="26"/>
      <c r="E370" s="26"/>
      <c r="F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8"/>
      <c r="CM370" s="28"/>
    </row>
    <row r="371" spans="1:91" ht="13.5">
      <c r="A371" s="26"/>
      <c r="C371" s="26"/>
      <c r="D371" s="26"/>
      <c r="E371" s="26"/>
      <c r="F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8"/>
      <c r="CM371" s="28"/>
    </row>
    <row r="372" spans="1:91" ht="13.5">
      <c r="A372" s="26"/>
      <c r="C372" s="26"/>
      <c r="D372" s="26"/>
      <c r="E372" s="26"/>
      <c r="F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8"/>
      <c r="CM372" s="28"/>
    </row>
    <row r="373" spans="1:91" ht="13.5">
      <c r="A373" s="26"/>
      <c r="C373" s="26"/>
      <c r="D373" s="26"/>
      <c r="E373" s="26"/>
      <c r="F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8"/>
      <c r="CM373" s="28"/>
    </row>
    <row r="374" spans="1:91" ht="13.5">
      <c r="A374" s="26"/>
      <c r="C374" s="26"/>
      <c r="D374" s="26"/>
      <c r="E374" s="26"/>
      <c r="F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8"/>
      <c r="CM374" s="28"/>
    </row>
    <row r="375" spans="1:91" ht="13.5">
      <c r="A375" s="26"/>
      <c r="C375" s="26"/>
      <c r="D375" s="26"/>
      <c r="E375" s="26"/>
      <c r="F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8"/>
      <c r="CM375" s="28"/>
    </row>
    <row r="376" spans="1:91" ht="13.5">
      <c r="A376" s="26"/>
      <c r="C376" s="26"/>
      <c r="D376" s="26"/>
      <c r="E376" s="26"/>
      <c r="F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8"/>
      <c r="CM376" s="28"/>
    </row>
    <row r="377" spans="1:91" ht="13.5">
      <c r="A377" s="26"/>
      <c r="C377" s="26"/>
      <c r="D377" s="26"/>
      <c r="E377" s="26"/>
      <c r="F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8"/>
      <c r="CM377" s="28"/>
    </row>
    <row r="378" spans="1:91" ht="13.5">
      <c r="A378" s="26"/>
      <c r="C378" s="26"/>
      <c r="D378" s="26"/>
      <c r="E378" s="26"/>
      <c r="F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8"/>
      <c r="CM378" s="28"/>
    </row>
    <row r="379" spans="1:91" ht="13.5">
      <c r="A379" s="26"/>
      <c r="C379" s="26"/>
      <c r="D379" s="26"/>
      <c r="E379" s="26"/>
      <c r="F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8"/>
      <c r="CM379" s="28"/>
    </row>
    <row r="380" spans="1:91" ht="13.5">
      <c r="A380" s="26"/>
      <c r="C380" s="26"/>
      <c r="D380" s="26"/>
      <c r="E380" s="26"/>
      <c r="F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8"/>
      <c r="CM380" s="28"/>
    </row>
    <row r="381" spans="1:91" ht="13.5">
      <c r="A381" s="26"/>
      <c r="C381" s="26"/>
      <c r="D381" s="26"/>
      <c r="E381" s="26"/>
      <c r="F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8"/>
      <c r="CM381" s="28"/>
    </row>
    <row r="382" spans="1:91" ht="13.5">
      <c r="A382" s="26"/>
      <c r="C382" s="26"/>
      <c r="D382" s="26"/>
      <c r="E382" s="26"/>
      <c r="F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8"/>
      <c r="CM382" s="28"/>
    </row>
    <row r="383" spans="1:91" ht="13.5">
      <c r="A383" s="26"/>
      <c r="C383" s="26"/>
      <c r="D383" s="26"/>
      <c r="E383" s="26"/>
      <c r="F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8"/>
      <c r="CM383" s="28"/>
    </row>
    <row r="384" spans="1:91" ht="13.5">
      <c r="A384" s="26"/>
      <c r="C384" s="26"/>
      <c r="D384" s="26"/>
      <c r="E384" s="26"/>
      <c r="F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8"/>
      <c r="CM384" s="28"/>
    </row>
    <row r="385" spans="1:91" ht="13.5">
      <c r="A385" s="26"/>
      <c r="C385" s="26"/>
      <c r="D385" s="26"/>
      <c r="E385" s="26"/>
      <c r="F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8"/>
      <c r="CM385" s="28"/>
    </row>
    <row r="386" spans="1:91" ht="13.5">
      <c r="A386" s="26"/>
      <c r="C386" s="26"/>
      <c r="D386" s="26"/>
      <c r="E386" s="26"/>
      <c r="F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8"/>
      <c r="CM386" s="28"/>
    </row>
    <row r="387" spans="1:91" ht="13.5">
      <c r="A387" s="26"/>
      <c r="C387" s="26"/>
      <c r="D387" s="26"/>
      <c r="E387" s="26"/>
      <c r="F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8"/>
      <c r="CM387" s="28"/>
    </row>
    <row r="388" spans="1:91" ht="13.5">
      <c r="A388" s="26"/>
      <c r="C388" s="26"/>
      <c r="D388" s="26"/>
      <c r="E388" s="26"/>
      <c r="F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8"/>
      <c r="CM388" s="28"/>
    </row>
    <row r="389" spans="1:91" ht="13.5">
      <c r="A389" s="26"/>
      <c r="C389" s="26"/>
      <c r="D389" s="26"/>
      <c r="E389" s="26"/>
      <c r="F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8"/>
      <c r="CM389" s="28"/>
    </row>
    <row r="390" spans="1:91" ht="13.5">
      <c r="A390" s="26"/>
      <c r="C390" s="26"/>
      <c r="D390" s="26"/>
      <c r="E390" s="26"/>
      <c r="F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8"/>
      <c r="CM390" s="28"/>
    </row>
    <row r="391" spans="1:91" ht="13.5">
      <c r="A391" s="26"/>
      <c r="C391" s="26"/>
      <c r="D391" s="26"/>
      <c r="E391" s="26"/>
      <c r="F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8"/>
      <c r="CM391" s="28"/>
    </row>
    <row r="392" spans="1:91" ht="13.5">
      <c r="A392" s="26"/>
      <c r="C392" s="26"/>
      <c r="D392" s="26"/>
      <c r="E392" s="26"/>
      <c r="F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8"/>
      <c r="CM392" s="28"/>
    </row>
    <row r="393" spans="1:91" ht="13.5">
      <c r="A393" s="26"/>
      <c r="C393" s="26"/>
      <c r="D393" s="26"/>
      <c r="E393" s="26"/>
      <c r="F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8"/>
      <c r="CM393" s="28"/>
    </row>
    <row r="394" spans="1:91" ht="13.5">
      <c r="A394" s="26"/>
      <c r="C394" s="26"/>
      <c r="D394" s="26"/>
      <c r="E394" s="26"/>
      <c r="F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8"/>
      <c r="CM394" s="28"/>
    </row>
    <row r="395" spans="1:91" ht="13.5">
      <c r="A395" s="26"/>
      <c r="C395" s="26"/>
      <c r="D395" s="26"/>
      <c r="E395" s="26"/>
      <c r="F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8"/>
      <c r="CM395" s="28"/>
    </row>
    <row r="396" spans="1:91" ht="13.5">
      <c r="A396" s="26"/>
      <c r="C396" s="26"/>
      <c r="D396" s="26"/>
      <c r="E396" s="26"/>
      <c r="F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8"/>
      <c r="CM396" s="28"/>
    </row>
    <row r="397" spans="1:91" ht="13.5">
      <c r="A397" s="26"/>
      <c r="C397" s="26"/>
      <c r="D397" s="26"/>
      <c r="E397" s="26"/>
      <c r="F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8"/>
      <c r="CM397" s="28"/>
    </row>
    <row r="398" spans="1:91" ht="13.5">
      <c r="A398" s="26"/>
      <c r="C398" s="26"/>
      <c r="D398" s="26"/>
      <c r="E398" s="26"/>
      <c r="F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8"/>
      <c r="CM398" s="28"/>
    </row>
    <row r="399" spans="1:91" ht="13.5">
      <c r="A399" s="26"/>
      <c r="C399" s="26"/>
      <c r="D399" s="26"/>
      <c r="E399" s="26"/>
      <c r="F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8"/>
      <c r="CM399" s="28"/>
    </row>
    <row r="400" spans="1:91" ht="13.5">
      <c r="A400" s="26"/>
      <c r="C400" s="26"/>
      <c r="D400" s="26"/>
      <c r="E400" s="26"/>
      <c r="F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8"/>
      <c r="CM400" s="28"/>
    </row>
    <row r="401" spans="1:91" ht="13.5">
      <c r="A401" s="26"/>
      <c r="C401" s="26"/>
      <c r="D401" s="26"/>
      <c r="E401" s="26"/>
      <c r="F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8"/>
      <c r="CM401" s="28"/>
    </row>
    <row r="402" spans="1:91" ht="13.5">
      <c r="A402" s="26"/>
      <c r="C402" s="26"/>
      <c r="D402" s="26"/>
      <c r="E402" s="26"/>
      <c r="F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8"/>
      <c r="CM402" s="28"/>
    </row>
    <row r="403" spans="1:91" ht="13.5">
      <c r="A403" s="26"/>
      <c r="C403" s="26"/>
      <c r="D403" s="26"/>
      <c r="E403" s="26"/>
      <c r="F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8"/>
      <c r="CM403" s="28"/>
    </row>
    <row r="404" spans="1:91" ht="13.5">
      <c r="A404" s="26"/>
      <c r="C404" s="26"/>
      <c r="D404" s="26"/>
      <c r="E404" s="26"/>
      <c r="F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8"/>
      <c r="CM404" s="28"/>
    </row>
    <row r="405" spans="1:91" ht="13.5">
      <c r="A405" s="26"/>
      <c r="C405" s="26"/>
      <c r="D405" s="26"/>
      <c r="E405" s="26"/>
      <c r="F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8"/>
      <c r="CM405" s="28"/>
    </row>
    <row r="406" spans="1:91" ht="13.5">
      <c r="A406" s="26"/>
      <c r="C406" s="26"/>
      <c r="D406" s="26"/>
      <c r="E406" s="26"/>
      <c r="F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8"/>
      <c r="CM406" s="28"/>
    </row>
    <row r="407" spans="1:91" ht="13.5">
      <c r="A407" s="26"/>
      <c r="C407" s="26"/>
      <c r="D407" s="26"/>
      <c r="E407" s="26"/>
      <c r="F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8"/>
      <c r="CM407" s="28"/>
    </row>
    <row r="408" spans="1:91" ht="13.5">
      <c r="A408" s="26"/>
      <c r="C408" s="26"/>
      <c r="D408" s="26"/>
      <c r="E408" s="26"/>
      <c r="F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  <c r="CF408" s="26"/>
      <c r="CG408" s="26"/>
      <c r="CH408" s="26"/>
      <c r="CI408" s="26"/>
      <c r="CJ408" s="26"/>
      <c r="CK408" s="26"/>
      <c r="CL408" s="28"/>
      <c r="CM408" s="28"/>
    </row>
    <row r="409" spans="1:91" ht="13.5">
      <c r="A409" s="26"/>
      <c r="C409" s="26"/>
      <c r="D409" s="26"/>
      <c r="E409" s="26"/>
      <c r="F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8"/>
      <c r="CM409" s="28"/>
    </row>
    <row r="410" spans="1:91" ht="13.5">
      <c r="A410" s="26"/>
      <c r="C410" s="26"/>
      <c r="D410" s="26"/>
      <c r="E410" s="26"/>
      <c r="F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  <c r="CF410" s="26"/>
      <c r="CG410" s="26"/>
      <c r="CH410" s="26"/>
      <c r="CI410" s="26"/>
      <c r="CJ410" s="26"/>
      <c r="CK410" s="26"/>
      <c r="CL410" s="28"/>
      <c r="CM410" s="28"/>
    </row>
    <row r="411" spans="1:91" ht="13.5">
      <c r="A411" s="26"/>
      <c r="C411" s="26"/>
      <c r="D411" s="26"/>
      <c r="E411" s="26"/>
      <c r="F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  <c r="CF411" s="26"/>
      <c r="CG411" s="26"/>
      <c r="CH411" s="26"/>
      <c r="CI411" s="26"/>
      <c r="CJ411" s="26"/>
      <c r="CK411" s="26"/>
      <c r="CL411" s="28"/>
      <c r="CM411" s="28"/>
    </row>
    <row r="412" spans="1:91" ht="13.5">
      <c r="A412" s="26"/>
      <c r="C412" s="26"/>
      <c r="D412" s="26"/>
      <c r="E412" s="26"/>
      <c r="F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  <c r="CF412" s="26"/>
      <c r="CG412" s="26"/>
      <c r="CH412" s="26"/>
      <c r="CI412" s="26"/>
      <c r="CJ412" s="26"/>
      <c r="CK412" s="26"/>
      <c r="CL412" s="28"/>
      <c r="CM412" s="28"/>
    </row>
    <row r="413" spans="1:91" ht="13.5">
      <c r="A413" s="26"/>
      <c r="C413" s="26"/>
      <c r="D413" s="26"/>
      <c r="E413" s="26"/>
      <c r="F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  <c r="CF413" s="26"/>
      <c r="CG413" s="26"/>
      <c r="CH413" s="26"/>
      <c r="CI413" s="26"/>
      <c r="CJ413" s="26"/>
      <c r="CK413" s="26"/>
      <c r="CL413" s="28"/>
      <c r="CM413" s="28"/>
    </row>
    <row r="414" spans="1:91" ht="13.5">
      <c r="A414" s="26"/>
      <c r="C414" s="26"/>
      <c r="D414" s="26"/>
      <c r="E414" s="26"/>
      <c r="F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  <c r="CF414" s="26"/>
      <c r="CG414" s="26"/>
      <c r="CH414" s="26"/>
      <c r="CI414" s="26"/>
      <c r="CJ414" s="26"/>
      <c r="CK414" s="26"/>
      <c r="CL414" s="28"/>
      <c r="CM414" s="28"/>
    </row>
    <row r="415" spans="1:91" ht="13.5">
      <c r="A415" s="26"/>
      <c r="C415" s="26"/>
      <c r="D415" s="26"/>
      <c r="E415" s="26"/>
      <c r="F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  <c r="CF415" s="26"/>
      <c r="CG415" s="26"/>
      <c r="CH415" s="26"/>
      <c r="CI415" s="26"/>
      <c r="CJ415" s="26"/>
      <c r="CK415" s="26"/>
      <c r="CL415" s="28"/>
      <c r="CM415" s="28"/>
    </row>
    <row r="416" spans="1:91" ht="13.5">
      <c r="A416" s="26"/>
      <c r="C416" s="26"/>
      <c r="D416" s="26"/>
      <c r="E416" s="26"/>
      <c r="F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  <c r="CF416" s="26"/>
      <c r="CG416" s="26"/>
      <c r="CH416" s="26"/>
      <c r="CI416" s="26"/>
      <c r="CJ416" s="26"/>
      <c r="CK416" s="26"/>
      <c r="CL416" s="28"/>
      <c r="CM416" s="28"/>
    </row>
    <row r="417" spans="1:91" ht="13.5">
      <c r="A417" s="26"/>
      <c r="C417" s="26"/>
      <c r="D417" s="26"/>
      <c r="E417" s="26"/>
      <c r="F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  <c r="CF417" s="26"/>
      <c r="CG417" s="26"/>
      <c r="CH417" s="26"/>
      <c r="CI417" s="26"/>
      <c r="CJ417" s="26"/>
      <c r="CK417" s="26"/>
      <c r="CL417" s="28"/>
      <c r="CM417" s="28"/>
    </row>
    <row r="418" spans="1:91" ht="13.5">
      <c r="A418" s="26"/>
      <c r="C418" s="26"/>
      <c r="D418" s="26"/>
      <c r="E418" s="26"/>
      <c r="F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  <c r="CF418" s="26"/>
      <c r="CG418" s="26"/>
      <c r="CH418" s="26"/>
      <c r="CI418" s="26"/>
      <c r="CJ418" s="26"/>
      <c r="CK418" s="26"/>
      <c r="CL418" s="28"/>
      <c r="CM418" s="28"/>
    </row>
    <row r="419" spans="1:91" ht="13.5">
      <c r="A419" s="26"/>
      <c r="C419" s="26"/>
      <c r="D419" s="26"/>
      <c r="E419" s="26"/>
      <c r="F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  <c r="CF419" s="26"/>
      <c r="CG419" s="26"/>
      <c r="CH419" s="26"/>
      <c r="CI419" s="26"/>
      <c r="CJ419" s="26"/>
      <c r="CK419" s="26"/>
      <c r="CL419" s="28"/>
      <c r="CM419" s="28"/>
    </row>
    <row r="420" spans="1:91" ht="13.5">
      <c r="A420" s="26"/>
      <c r="C420" s="26"/>
      <c r="D420" s="26"/>
      <c r="E420" s="26"/>
      <c r="F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  <c r="CF420" s="26"/>
      <c r="CG420" s="26"/>
      <c r="CH420" s="26"/>
      <c r="CI420" s="26"/>
      <c r="CJ420" s="26"/>
      <c r="CK420" s="26"/>
      <c r="CL420" s="28"/>
      <c r="CM420" s="28"/>
    </row>
    <row r="421" spans="1:91" ht="13.5">
      <c r="A421" s="26"/>
      <c r="C421" s="26"/>
      <c r="D421" s="26"/>
      <c r="E421" s="26"/>
      <c r="F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  <c r="CF421" s="26"/>
      <c r="CG421" s="26"/>
      <c r="CH421" s="26"/>
      <c r="CI421" s="26"/>
      <c r="CJ421" s="26"/>
      <c r="CK421" s="26"/>
      <c r="CL421" s="28"/>
      <c r="CM421" s="28"/>
    </row>
    <row r="422" spans="1:91" ht="13.5">
      <c r="A422" s="26"/>
      <c r="C422" s="26"/>
      <c r="D422" s="26"/>
      <c r="E422" s="26"/>
      <c r="F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  <c r="CF422" s="26"/>
      <c r="CG422" s="26"/>
      <c r="CH422" s="26"/>
      <c r="CI422" s="26"/>
      <c r="CJ422" s="26"/>
      <c r="CK422" s="26"/>
      <c r="CL422" s="28"/>
      <c r="CM422" s="28"/>
    </row>
    <row r="423" spans="1:91" ht="13.5">
      <c r="A423" s="26"/>
      <c r="C423" s="26"/>
      <c r="D423" s="26"/>
      <c r="E423" s="26"/>
      <c r="F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  <c r="CF423" s="26"/>
      <c r="CG423" s="26"/>
      <c r="CH423" s="26"/>
      <c r="CI423" s="26"/>
      <c r="CJ423" s="26"/>
      <c r="CK423" s="26"/>
      <c r="CL423" s="28"/>
      <c r="CM423" s="28"/>
    </row>
    <row r="424" spans="1:91" ht="13.5">
      <c r="A424" s="26"/>
      <c r="C424" s="26"/>
      <c r="D424" s="26"/>
      <c r="E424" s="26"/>
      <c r="F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  <c r="CF424" s="26"/>
      <c r="CG424" s="26"/>
      <c r="CH424" s="26"/>
      <c r="CI424" s="26"/>
      <c r="CJ424" s="26"/>
      <c r="CK424" s="26"/>
      <c r="CL424" s="28"/>
      <c r="CM424" s="28"/>
    </row>
    <row r="425" spans="1:91" ht="13.5">
      <c r="A425" s="26"/>
      <c r="C425" s="26"/>
      <c r="D425" s="26"/>
      <c r="E425" s="26"/>
      <c r="F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  <c r="CF425" s="26"/>
      <c r="CG425" s="26"/>
      <c r="CH425" s="26"/>
      <c r="CI425" s="26"/>
      <c r="CJ425" s="26"/>
      <c r="CK425" s="26"/>
      <c r="CL425" s="28"/>
      <c r="CM425" s="28"/>
    </row>
    <row r="426" spans="1:91" ht="13.5">
      <c r="A426" s="26"/>
      <c r="C426" s="26"/>
      <c r="D426" s="26"/>
      <c r="E426" s="26"/>
      <c r="F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  <c r="CF426" s="26"/>
      <c r="CG426" s="26"/>
      <c r="CH426" s="26"/>
      <c r="CI426" s="26"/>
      <c r="CJ426" s="26"/>
      <c r="CK426" s="26"/>
      <c r="CL426" s="28"/>
      <c r="CM426" s="28"/>
    </row>
    <row r="427" spans="1:91" ht="13.5">
      <c r="A427" s="26"/>
      <c r="C427" s="26"/>
      <c r="D427" s="26"/>
      <c r="E427" s="26"/>
      <c r="F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  <c r="CF427" s="26"/>
      <c r="CG427" s="26"/>
      <c r="CH427" s="26"/>
      <c r="CI427" s="26"/>
      <c r="CJ427" s="26"/>
      <c r="CK427" s="26"/>
      <c r="CL427" s="28"/>
      <c r="CM427" s="28"/>
    </row>
    <row r="428" spans="1:91" ht="13.5">
      <c r="A428" s="26"/>
      <c r="C428" s="26"/>
      <c r="D428" s="26"/>
      <c r="E428" s="26"/>
      <c r="F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  <c r="CF428" s="26"/>
      <c r="CG428" s="26"/>
      <c r="CH428" s="26"/>
      <c r="CI428" s="26"/>
      <c r="CJ428" s="26"/>
      <c r="CK428" s="26"/>
      <c r="CL428" s="28"/>
      <c r="CM428" s="28"/>
    </row>
    <row r="429" spans="1:91" ht="13.5">
      <c r="A429" s="26"/>
      <c r="C429" s="26"/>
      <c r="D429" s="26"/>
      <c r="E429" s="26"/>
      <c r="F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  <c r="CF429" s="26"/>
      <c r="CG429" s="26"/>
      <c r="CH429" s="26"/>
      <c r="CI429" s="26"/>
      <c r="CJ429" s="26"/>
      <c r="CK429" s="26"/>
      <c r="CL429" s="28"/>
      <c r="CM429" s="28"/>
    </row>
    <row r="430" spans="1:91" ht="13.5">
      <c r="A430" s="26"/>
      <c r="C430" s="26"/>
      <c r="D430" s="26"/>
      <c r="E430" s="26"/>
      <c r="F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  <c r="CF430" s="26"/>
      <c r="CG430" s="26"/>
      <c r="CH430" s="26"/>
      <c r="CI430" s="26"/>
      <c r="CJ430" s="26"/>
      <c r="CK430" s="26"/>
      <c r="CL430" s="28"/>
      <c r="CM430" s="28"/>
    </row>
    <row r="431" spans="1:91" ht="13.5">
      <c r="A431" s="26"/>
      <c r="C431" s="26"/>
      <c r="D431" s="26"/>
      <c r="E431" s="26"/>
      <c r="F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  <c r="CF431" s="26"/>
      <c r="CG431" s="26"/>
      <c r="CH431" s="26"/>
      <c r="CI431" s="26"/>
      <c r="CJ431" s="26"/>
      <c r="CK431" s="26"/>
      <c r="CL431" s="28"/>
      <c r="CM431" s="28"/>
    </row>
    <row r="432" spans="1:91" ht="13.5">
      <c r="A432" s="26"/>
      <c r="C432" s="26"/>
      <c r="D432" s="26"/>
      <c r="E432" s="26"/>
      <c r="F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  <c r="CF432" s="26"/>
      <c r="CG432" s="26"/>
      <c r="CH432" s="26"/>
      <c r="CI432" s="26"/>
      <c r="CJ432" s="26"/>
      <c r="CK432" s="26"/>
      <c r="CL432" s="28"/>
      <c r="CM432" s="28"/>
    </row>
    <row r="433" spans="1:91" ht="13.5">
      <c r="A433" s="26"/>
      <c r="C433" s="26"/>
      <c r="D433" s="26"/>
      <c r="E433" s="26"/>
      <c r="F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  <c r="CF433" s="26"/>
      <c r="CG433" s="26"/>
      <c r="CH433" s="26"/>
      <c r="CI433" s="26"/>
      <c r="CJ433" s="26"/>
      <c r="CK433" s="26"/>
      <c r="CL433" s="28"/>
      <c r="CM433" s="28"/>
    </row>
    <row r="434" spans="1:91" ht="13.5">
      <c r="A434" s="26"/>
      <c r="C434" s="26"/>
      <c r="D434" s="26"/>
      <c r="E434" s="26"/>
      <c r="F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  <c r="CF434" s="26"/>
      <c r="CG434" s="26"/>
      <c r="CH434" s="26"/>
      <c r="CI434" s="26"/>
      <c r="CJ434" s="26"/>
      <c r="CK434" s="26"/>
      <c r="CL434" s="28"/>
      <c r="CM434" s="28"/>
    </row>
    <row r="435" spans="1:91" ht="13.5">
      <c r="A435" s="26"/>
      <c r="C435" s="26"/>
      <c r="D435" s="26"/>
      <c r="E435" s="26"/>
      <c r="F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  <c r="CF435" s="26"/>
      <c r="CG435" s="26"/>
      <c r="CH435" s="26"/>
      <c r="CI435" s="26"/>
      <c r="CJ435" s="26"/>
      <c r="CK435" s="26"/>
      <c r="CL435" s="28"/>
      <c r="CM435" s="28"/>
    </row>
    <row r="436" spans="1:91" ht="13.5">
      <c r="A436" s="26"/>
      <c r="C436" s="26"/>
      <c r="D436" s="26"/>
      <c r="E436" s="26"/>
      <c r="F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  <c r="CF436" s="26"/>
      <c r="CG436" s="26"/>
      <c r="CH436" s="26"/>
      <c r="CI436" s="26"/>
      <c r="CJ436" s="26"/>
      <c r="CK436" s="26"/>
      <c r="CL436" s="28"/>
      <c r="CM436" s="28"/>
    </row>
    <row r="437" spans="1:91" ht="13.5">
      <c r="A437" s="26"/>
      <c r="C437" s="26"/>
      <c r="D437" s="26"/>
      <c r="E437" s="26"/>
      <c r="F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  <c r="CF437" s="26"/>
      <c r="CG437" s="26"/>
      <c r="CH437" s="26"/>
      <c r="CI437" s="26"/>
      <c r="CJ437" s="26"/>
      <c r="CK437" s="26"/>
      <c r="CL437" s="28"/>
      <c r="CM437" s="28"/>
    </row>
    <row r="438" spans="1:91" ht="13.5">
      <c r="A438" s="26"/>
      <c r="C438" s="26"/>
      <c r="D438" s="26"/>
      <c r="E438" s="26"/>
      <c r="F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  <c r="CF438" s="26"/>
      <c r="CG438" s="26"/>
      <c r="CH438" s="26"/>
      <c r="CI438" s="26"/>
      <c r="CJ438" s="26"/>
      <c r="CK438" s="26"/>
      <c r="CL438" s="28"/>
      <c r="CM438" s="28"/>
    </row>
    <row r="439" spans="1:91" ht="13.5">
      <c r="A439" s="26"/>
      <c r="C439" s="26"/>
      <c r="D439" s="26"/>
      <c r="E439" s="26"/>
      <c r="F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  <c r="CF439" s="26"/>
      <c r="CG439" s="26"/>
      <c r="CH439" s="26"/>
      <c r="CI439" s="26"/>
      <c r="CJ439" s="26"/>
      <c r="CK439" s="26"/>
      <c r="CL439" s="28"/>
      <c r="CM439" s="28"/>
    </row>
    <row r="440" spans="1:91" ht="13.5">
      <c r="A440" s="26"/>
      <c r="C440" s="26"/>
      <c r="D440" s="26"/>
      <c r="E440" s="26"/>
      <c r="F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  <c r="CF440" s="26"/>
      <c r="CG440" s="26"/>
      <c r="CH440" s="26"/>
      <c r="CI440" s="26"/>
      <c r="CJ440" s="26"/>
      <c r="CK440" s="26"/>
      <c r="CL440" s="28"/>
      <c r="CM440" s="28"/>
    </row>
    <row r="441" spans="1:91" ht="13.5">
      <c r="A441" s="26"/>
      <c r="C441" s="26"/>
      <c r="D441" s="26"/>
      <c r="E441" s="26"/>
      <c r="F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  <c r="CF441" s="26"/>
      <c r="CG441" s="26"/>
      <c r="CH441" s="26"/>
      <c r="CI441" s="26"/>
      <c r="CJ441" s="26"/>
      <c r="CK441" s="26"/>
      <c r="CL441" s="28"/>
      <c r="CM441" s="28"/>
    </row>
    <row r="442" spans="1:91" ht="13.5">
      <c r="A442" s="26"/>
      <c r="C442" s="26"/>
      <c r="D442" s="26"/>
      <c r="E442" s="26"/>
      <c r="F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  <c r="CF442" s="26"/>
      <c r="CG442" s="26"/>
      <c r="CH442" s="26"/>
      <c r="CI442" s="26"/>
      <c r="CJ442" s="26"/>
      <c r="CK442" s="26"/>
      <c r="CL442" s="28"/>
      <c r="CM442" s="28"/>
    </row>
    <row r="443" spans="1:91" ht="13.5">
      <c r="A443" s="26"/>
      <c r="C443" s="26"/>
      <c r="D443" s="26"/>
      <c r="E443" s="26"/>
      <c r="F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  <c r="CF443" s="26"/>
      <c r="CG443" s="26"/>
      <c r="CH443" s="26"/>
      <c r="CI443" s="26"/>
      <c r="CJ443" s="26"/>
      <c r="CK443" s="26"/>
      <c r="CL443" s="28"/>
      <c r="CM443" s="28"/>
    </row>
    <row r="444" spans="1:91" ht="13.5">
      <c r="A444" s="26"/>
      <c r="C444" s="26"/>
      <c r="D444" s="26"/>
      <c r="E444" s="26"/>
      <c r="F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  <c r="CF444" s="26"/>
      <c r="CG444" s="26"/>
      <c r="CH444" s="26"/>
      <c r="CI444" s="26"/>
      <c r="CJ444" s="26"/>
      <c r="CK444" s="26"/>
      <c r="CL444" s="28"/>
      <c r="CM444" s="28"/>
    </row>
    <row r="445" spans="1:91" ht="13.5">
      <c r="A445" s="26"/>
      <c r="C445" s="26"/>
      <c r="D445" s="26"/>
      <c r="E445" s="26"/>
      <c r="F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  <c r="CF445" s="26"/>
      <c r="CG445" s="26"/>
      <c r="CH445" s="26"/>
      <c r="CI445" s="26"/>
      <c r="CJ445" s="26"/>
      <c r="CK445" s="26"/>
      <c r="CL445" s="28"/>
      <c r="CM445" s="28"/>
    </row>
    <row r="446" spans="1:91" ht="13.5">
      <c r="A446" s="26"/>
      <c r="C446" s="26"/>
      <c r="D446" s="26"/>
      <c r="E446" s="26"/>
      <c r="F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  <c r="CF446" s="26"/>
      <c r="CG446" s="26"/>
      <c r="CH446" s="26"/>
      <c r="CI446" s="26"/>
      <c r="CJ446" s="26"/>
      <c r="CK446" s="26"/>
      <c r="CL446" s="28"/>
      <c r="CM446" s="28"/>
    </row>
    <row r="447" spans="1:91" ht="13.5">
      <c r="A447" s="26"/>
      <c r="C447" s="26"/>
      <c r="D447" s="26"/>
      <c r="E447" s="26"/>
      <c r="F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  <c r="CF447" s="26"/>
      <c r="CG447" s="26"/>
      <c r="CH447" s="26"/>
      <c r="CI447" s="26"/>
      <c r="CJ447" s="26"/>
      <c r="CK447" s="26"/>
      <c r="CL447" s="28"/>
      <c r="CM447" s="28"/>
    </row>
    <row r="448" spans="1:91" ht="13.5">
      <c r="A448" s="26"/>
      <c r="C448" s="26"/>
      <c r="D448" s="26"/>
      <c r="E448" s="26"/>
      <c r="F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  <c r="CF448" s="26"/>
      <c r="CG448" s="26"/>
      <c r="CH448" s="26"/>
      <c r="CI448" s="26"/>
      <c r="CJ448" s="26"/>
      <c r="CK448" s="26"/>
      <c r="CL448" s="28"/>
      <c r="CM448" s="28"/>
    </row>
    <row r="449" spans="1:91" ht="13.5">
      <c r="A449" s="26"/>
      <c r="C449" s="26"/>
      <c r="D449" s="26"/>
      <c r="E449" s="26"/>
      <c r="F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  <c r="CF449" s="26"/>
      <c r="CG449" s="26"/>
      <c r="CH449" s="26"/>
      <c r="CI449" s="26"/>
      <c r="CJ449" s="26"/>
      <c r="CK449" s="26"/>
      <c r="CL449" s="28"/>
      <c r="CM449" s="28"/>
    </row>
    <row r="450" spans="1:91" ht="13.5">
      <c r="A450" s="26"/>
      <c r="C450" s="26"/>
      <c r="D450" s="26"/>
      <c r="E450" s="26"/>
      <c r="F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  <c r="CF450" s="26"/>
      <c r="CG450" s="26"/>
      <c r="CH450" s="26"/>
      <c r="CI450" s="26"/>
      <c r="CJ450" s="26"/>
      <c r="CK450" s="26"/>
      <c r="CL450" s="28"/>
      <c r="CM450" s="28"/>
    </row>
    <row r="451" spans="1:91" ht="13.5">
      <c r="A451" s="26"/>
      <c r="C451" s="26"/>
      <c r="D451" s="26"/>
      <c r="E451" s="26"/>
      <c r="F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8"/>
      <c r="CM451" s="28"/>
    </row>
    <row r="452" spans="1:91" ht="13.5">
      <c r="A452" s="26"/>
      <c r="C452" s="26"/>
      <c r="D452" s="26"/>
      <c r="E452" s="26"/>
      <c r="F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  <c r="CF452" s="26"/>
      <c r="CG452" s="26"/>
      <c r="CH452" s="26"/>
      <c r="CI452" s="26"/>
      <c r="CJ452" s="26"/>
      <c r="CK452" s="26"/>
      <c r="CL452" s="28"/>
      <c r="CM452" s="28"/>
    </row>
    <row r="453" spans="1:91" ht="13.5">
      <c r="A453" s="26"/>
      <c r="C453" s="26"/>
      <c r="D453" s="26"/>
      <c r="E453" s="26"/>
      <c r="F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8"/>
      <c r="CM453" s="28"/>
    </row>
    <row r="454" spans="1:91" ht="13.5">
      <c r="A454" s="26"/>
      <c r="C454" s="26"/>
      <c r="D454" s="26"/>
      <c r="E454" s="26"/>
      <c r="F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  <c r="CF454" s="26"/>
      <c r="CG454" s="26"/>
      <c r="CH454" s="26"/>
      <c r="CI454" s="26"/>
      <c r="CJ454" s="26"/>
      <c r="CK454" s="26"/>
      <c r="CL454" s="28"/>
      <c r="CM454" s="28"/>
    </row>
    <row r="455" spans="1:91" ht="13.5">
      <c r="A455" s="26"/>
      <c r="C455" s="26"/>
      <c r="D455" s="26"/>
      <c r="E455" s="26"/>
      <c r="F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  <c r="CF455" s="26"/>
      <c r="CG455" s="26"/>
      <c r="CH455" s="26"/>
      <c r="CI455" s="26"/>
      <c r="CJ455" s="26"/>
      <c r="CK455" s="26"/>
      <c r="CL455" s="28"/>
      <c r="CM455" s="28"/>
    </row>
    <row r="456" spans="1:91" ht="13.5">
      <c r="A456" s="26"/>
      <c r="C456" s="26"/>
      <c r="D456" s="26"/>
      <c r="E456" s="26"/>
      <c r="F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  <c r="CF456" s="26"/>
      <c r="CG456" s="26"/>
      <c r="CH456" s="26"/>
      <c r="CI456" s="26"/>
      <c r="CJ456" s="26"/>
      <c r="CK456" s="26"/>
      <c r="CL456" s="28"/>
      <c r="CM456" s="28"/>
    </row>
    <row r="457" spans="1:91" ht="13.5">
      <c r="A457" s="26"/>
      <c r="C457" s="26"/>
      <c r="D457" s="26"/>
      <c r="E457" s="26"/>
      <c r="F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  <c r="CF457" s="26"/>
      <c r="CG457" s="26"/>
      <c r="CH457" s="26"/>
      <c r="CI457" s="26"/>
      <c r="CJ457" s="26"/>
      <c r="CK457" s="26"/>
      <c r="CL457" s="28"/>
      <c r="CM457" s="28"/>
    </row>
    <row r="458" spans="1:91" ht="13.5">
      <c r="A458" s="26"/>
      <c r="C458" s="26"/>
      <c r="D458" s="26"/>
      <c r="E458" s="26"/>
      <c r="F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  <c r="CF458" s="26"/>
      <c r="CG458" s="26"/>
      <c r="CH458" s="26"/>
      <c r="CI458" s="26"/>
      <c r="CJ458" s="26"/>
      <c r="CK458" s="26"/>
      <c r="CL458" s="28"/>
      <c r="CM458" s="28"/>
    </row>
    <row r="459" spans="1:91" ht="13.5">
      <c r="A459" s="26"/>
      <c r="C459" s="26"/>
      <c r="D459" s="26"/>
      <c r="E459" s="26"/>
      <c r="F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  <c r="CF459" s="26"/>
      <c r="CG459" s="26"/>
      <c r="CH459" s="26"/>
      <c r="CI459" s="26"/>
      <c r="CJ459" s="26"/>
      <c r="CK459" s="26"/>
      <c r="CL459" s="28"/>
      <c r="CM459" s="28"/>
    </row>
    <row r="460" spans="1:91" ht="13.5">
      <c r="A460" s="26"/>
      <c r="C460" s="26"/>
      <c r="D460" s="26"/>
      <c r="E460" s="26"/>
      <c r="F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  <c r="BP460" s="26"/>
      <c r="BQ460" s="26"/>
      <c r="BR460" s="26"/>
      <c r="BS460" s="26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  <c r="CF460" s="26"/>
      <c r="CG460" s="26"/>
      <c r="CH460" s="26"/>
      <c r="CI460" s="26"/>
      <c r="CJ460" s="26"/>
      <c r="CK460" s="26"/>
      <c r="CL460" s="28"/>
      <c r="CM460" s="28"/>
    </row>
    <row r="461" spans="1:91" ht="13.5">
      <c r="A461" s="26"/>
      <c r="C461" s="26"/>
      <c r="D461" s="26"/>
      <c r="E461" s="26"/>
      <c r="F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  <c r="CF461" s="26"/>
      <c r="CG461" s="26"/>
      <c r="CH461" s="26"/>
      <c r="CI461" s="26"/>
      <c r="CJ461" s="26"/>
      <c r="CK461" s="26"/>
      <c r="CL461" s="28"/>
      <c r="CM461" s="28"/>
    </row>
    <row r="462" spans="1:91" ht="13.5">
      <c r="A462" s="26"/>
      <c r="C462" s="26"/>
      <c r="D462" s="26"/>
      <c r="E462" s="26"/>
      <c r="F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  <c r="CF462" s="26"/>
      <c r="CG462" s="26"/>
      <c r="CH462" s="26"/>
      <c r="CI462" s="26"/>
      <c r="CJ462" s="26"/>
      <c r="CK462" s="26"/>
      <c r="CL462" s="28"/>
      <c r="CM462" s="28"/>
    </row>
    <row r="463" spans="1:91" ht="13.5">
      <c r="A463" s="26"/>
      <c r="C463" s="26"/>
      <c r="D463" s="26"/>
      <c r="E463" s="26"/>
      <c r="F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  <c r="CF463" s="26"/>
      <c r="CG463" s="26"/>
      <c r="CH463" s="26"/>
      <c r="CI463" s="26"/>
      <c r="CJ463" s="26"/>
      <c r="CK463" s="26"/>
      <c r="CL463" s="28"/>
      <c r="CM463" s="28"/>
    </row>
    <row r="464" spans="1:91" ht="13.5">
      <c r="A464" s="26"/>
      <c r="C464" s="26"/>
      <c r="D464" s="26"/>
      <c r="E464" s="26"/>
      <c r="F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  <c r="CF464" s="26"/>
      <c r="CG464" s="26"/>
      <c r="CH464" s="26"/>
      <c r="CI464" s="26"/>
      <c r="CJ464" s="26"/>
      <c r="CK464" s="26"/>
      <c r="CL464" s="28"/>
      <c r="CM464" s="28"/>
    </row>
    <row r="465" spans="1:91" ht="13.5">
      <c r="A465" s="26"/>
      <c r="C465" s="26"/>
      <c r="D465" s="26"/>
      <c r="E465" s="26"/>
      <c r="F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  <c r="CF465" s="26"/>
      <c r="CG465" s="26"/>
      <c r="CH465" s="26"/>
      <c r="CI465" s="26"/>
      <c r="CJ465" s="26"/>
      <c r="CK465" s="26"/>
      <c r="CL465" s="28"/>
      <c r="CM465" s="28"/>
    </row>
    <row r="466" spans="1:91" ht="13.5">
      <c r="A466" s="26"/>
      <c r="C466" s="26"/>
      <c r="D466" s="26"/>
      <c r="E466" s="26"/>
      <c r="F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  <c r="CF466" s="26"/>
      <c r="CG466" s="26"/>
      <c r="CH466" s="26"/>
      <c r="CI466" s="26"/>
      <c r="CJ466" s="26"/>
      <c r="CK466" s="26"/>
      <c r="CL466" s="28"/>
      <c r="CM466" s="28"/>
    </row>
    <row r="467" spans="1:91" ht="13.5">
      <c r="A467" s="26"/>
      <c r="C467" s="26"/>
      <c r="D467" s="26"/>
      <c r="E467" s="26"/>
      <c r="F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  <c r="CF467" s="26"/>
      <c r="CG467" s="26"/>
      <c r="CH467" s="26"/>
      <c r="CI467" s="26"/>
      <c r="CJ467" s="26"/>
      <c r="CK467" s="26"/>
      <c r="CL467" s="28"/>
      <c r="CM467" s="28"/>
    </row>
    <row r="468" spans="1:91" ht="13.5">
      <c r="A468" s="26"/>
      <c r="C468" s="26"/>
      <c r="D468" s="26"/>
      <c r="E468" s="26"/>
      <c r="F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  <c r="CF468" s="26"/>
      <c r="CG468" s="26"/>
      <c r="CH468" s="26"/>
      <c r="CI468" s="26"/>
      <c r="CJ468" s="26"/>
      <c r="CK468" s="26"/>
      <c r="CL468" s="28"/>
      <c r="CM468" s="28"/>
    </row>
    <row r="469" spans="1:91" ht="13.5">
      <c r="A469" s="26"/>
      <c r="C469" s="26"/>
      <c r="D469" s="26"/>
      <c r="E469" s="26"/>
      <c r="F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  <c r="CF469" s="26"/>
      <c r="CG469" s="26"/>
      <c r="CH469" s="26"/>
      <c r="CI469" s="26"/>
      <c r="CJ469" s="26"/>
      <c r="CK469" s="26"/>
      <c r="CL469" s="28"/>
      <c r="CM469" s="28"/>
    </row>
    <row r="470" spans="1:91" ht="13.5">
      <c r="A470" s="26"/>
      <c r="C470" s="26"/>
      <c r="D470" s="26"/>
      <c r="E470" s="26"/>
      <c r="F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  <c r="CF470" s="26"/>
      <c r="CG470" s="26"/>
      <c r="CH470" s="26"/>
      <c r="CI470" s="26"/>
      <c r="CJ470" s="26"/>
      <c r="CK470" s="26"/>
      <c r="CL470" s="28"/>
      <c r="CM470" s="28"/>
    </row>
    <row r="471" spans="1:91" ht="13.5">
      <c r="A471" s="26"/>
      <c r="C471" s="26"/>
      <c r="D471" s="26"/>
      <c r="E471" s="26"/>
      <c r="F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  <c r="CF471" s="26"/>
      <c r="CG471" s="26"/>
      <c r="CH471" s="26"/>
      <c r="CI471" s="26"/>
      <c r="CJ471" s="26"/>
      <c r="CK471" s="26"/>
      <c r="CL471" s="28"/>
      <c r="CM471" s="28"/>
    </row>
    <row r="472" spans="1:91" ht="13.5">
      <c r="A472" s="26"/>
      <c r="C472" s="26"/>
      <c r="D472" s="26"/>
      <c r="E472" s="26"/>
      <c r="F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  <c r="CF472" s="26"/>
      <c r="CG472" s="26"/>
      <c r="CH472" s="26"/>
      <c r="CI472" s="26"/>
      <c r="CJ472" s="26"/>
      <c r="CK472" s="26"/>
      <c r="CL472" s="28"/>
      <c r="CM472" s="28"/>
    </row>
    <row r="473" spans="1:91" ht="13.5">
      <c r="A473" s="26"/>
      <c r="C473" s="26"/>
      <c r="D473" s="26"/>
      <c r="E473" s="26"/>
      <c r="F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  <c r="CF473" s="26"/>
      <c r="CG473" s="26"/>
      <c r="CH473" s="26"/>
      <c r="CI473" s="26"/>
      <c r="CJ473" s="26"/>
      <c r="CK473" s="26"/>
      <c r="CL473" s="28"/>
      <c r="CM473" s="28"/>
    </row>
    <row r="474" spans="1:91" ht="13.5">
      <c r="A474" s="26"/>
      <c r="C474" s="26"/>
      <c r="D474" s="26"/>
      <c r="E474" s="26"/>
      <c r="F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  <c r="CF474" s="26"/>
      <c r="CG474" s="26"/>
      <c r="CH474" s="26"/>
      <c r="CI474" s="26"/>
      <c r="CJ474" s="26"/>
      <c r="CK474" s="26"/>
      <c r="CL474" s="28"/>
      <c r="CM474" s="28"/>
    </row>
    <row r="475" spans="1:91" ht="13.5">
      <c r="A475" s="26"/>
      <c r="C475" s="26"/>
      <c r="D475" s="26"/>
      <c r="E475" s="26"/>
      <c r="F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  <c r="CF475" s="26"/>
      <c r="CG475" s="26"/>
      <c r="CH475" s="26"/>
      <c r="CI475" s="26"/>
      <c r="CJ475" s="26"/>
      <c r="CK475" s="26"/>
      <c r="CL475" s="28"/>
      <c r="CM475" s="28"/>
    </row>
    <row r="476" spans="1:91" ht="13.5">
      <c r="A476" s="26"/>
      <c r="C476" s="26"/>
      <c r="D476" s="26"/>
      <c r="E476" s="26"/>
      <c r="F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  <c r="CF476" s="26"/>
      <c r="CG476" s="26"/>
      <c r="CH476" s="26"/>
      <c r="CI476" s="26"/>
      <c r="CJ476" s="26"/>
      <c r="CK476" s="26"/>
      <c r="CL476" s="28"/>
      <c r="CM476" s="28"/>
    </row>
    <row r="477" spans="1:91" ht="13.5">
      <c r="A477" s="26"/>
      <c r="C477" s="26"/>
      <c r="D477" s="26"/>
      <c r="E477" s="26"/>
      <c r="F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  <c r="CF477" s="26"/>
      <c r="CG477" s="26"/>
      <c r="CH477" s="26"/>
      <c r="CI477" s="26"/>
      <c r="CJ477" s="26"/>
      <c r="CK477" s="26"/>
      <c r="CL477" s="28"/>
      <c r="CM477" s="28"/>
    </row>
    <row r="478" spans="1:91" ht="13.5">
      <c r="A478" s="26"/>
      <c r="C478" s="26"/>
      <c r="D478" s="26"/>
      <c r="E478" s="26"/>
      <c r="F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  <c r="CF478" s="26"/>
      <c r="CG478" s="26"/>
      <c r="CH478" s="26"/>
      <c r="CI478" s="26"/>
      <c r="CJ478" s="26"/>
      <c r="CK478" s="26"/>
      <c r="CL478" s="28"/>
      <c r="CM478" s="28"/>
    </row>
    <row r="479" spans="1:91" ht="13.5">
      <c r="A479" s="26"/>
      <c r="C479" s="26"/>
      <c r="D479" s="26"/>
      <c r="E479" s="26"/>
      <c r="F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  <c r="CF479" s="26"/>
      <c r="CG479" s="26"/>
      <c r="CH479" s="26"/>
      <c r="CI479" s="26"/>
      <c r="CJ479" s="26"/>
      <c r="CK479" s="26"/>
      <c r="CL479" s="28"/>
      <c r="CM479" s="28"/>
    </row>
    <row r="480" spans="1:91" ht="13.5">
      <c r="A480" s="26"/>
      <c r="C480" s="26"/>
      <c r="D480" s="26"/>
      <c r="E480" s="26"/>
      <c r="F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  <c r="CF480" s="26"/>
      <c r="CG480" s="26"/>
      <c r="CH480" s="26"/>
      <c r="CI480" s="26"/>
      <c r="CJ480" s="26"/>
      <c r="CK480" s="26"/>
      <c r="CL480" s="28"/>
      <c r="CM480" s="28"/>
    </row>
    <row r="481" spans="1:91" ht="13.5">
      <c r="A481" s="26"/>
      <c r="C481" s="26"/>
      <c r="D481" s="26"/>
      <c r="E481" s="26"/>
      <c r="F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  <c r="CF481" s="26"/>
      <c r="CG481" s="26"/>
      <c r="CH481" s="26"/>
      <c r="CI481" s="26"/>
      <c r="CJ481" s="26"/>
      <c r="CK481" s="26"/>
      <c r="CL481" s="28"/>
      <c r="CM481" s="28"/>
    </row>
    <row r="482" spans="1:91" ht="13.5">
      <c r="A482" s="26"/>
      <c r="C482" s="26"/>
      <c r="D482" s="26"/>
      <c r="E482" s="26"/>
      <c r="F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  <c r="CF482" s="26"/>
      <c r="CG482" s="26"/>
      <c r="CH482" s="26"/>
      <c r="CI482" s="26"/>
      <c r="CJ482" s="26"/>
      <c r="CK482" s="26"/>
      <c r="CL482" s="28"/>
      <c r="CM482" s="28"/>
    </row>
    <row r="483" spans="1:91" ht="13.5">
      <c r="A483" s="26"/>
      <c r="C483" s="26"/>
      <c r="D483" s="26"/>
      <c r="E483" s="26"/>
      <c r="F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  <c r="CF483" s="26"/>
      <c r="CG483" s="26"/>
      <c r="CH483" s="26"/>
      <c r="CI483" s="26"/>
      <c r="CJ483" s="26"/>
      <c r="CK483" s="26"/>
      <c r="CL483" s="28"/>
      <c r="CM483" s="28"/>
    </row>
    <row r="484" spans="1:91" ht="13.5">
      <c r="A484" s="26"/>
      <c r="C484" s="26"/>
      <c r="D484" s="26"/>
      <c r="E484" s="26"/>
      <c r="F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  <c r="CF484" s="26"/>
      <c r="CG484" s="26"/>
      <c r="CH484" s="26"/>
      <c r="CI484" s="26"/>
      <c r="CJ484" s="26"/>
      <c r="CK484" s="26"/>
      <c r="CL484" s="28"/>
      <c r="CM484" s="28"/>
    </row>
    <row r="485" spans="1:91" ht="13.5">
      <c r="A485" s="26"/>
      <c r="C485" s="26"/>
      <c r="D485" s="26"/>
      <c r="E485" s="26"/>
      <c r="F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  <c r="CF485" s="26"/>
      <c r="CG485" s="26"/>
      <c r="CH485" s="26"/>
      <c r="CI485" s="26"/>
      <c r="CJ485" s="26"/>
      <c r="CK485" s="26"/>
      <c r="CL485" s="28"/>
      <c r="CM485" s="28"/>
    </row>
    <row r="486" spans="1:91" ht="13.5">
      <c r="A486" s="26"/>
      <c r="C486" s="26"/>
      <c r="D486" s="26"/>
      <c r="E486" s="26"/>
      <c r="F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  <c r="CF486" s="26"/>
      <c r="CG486" s="26"/>
      <c r="CH486" s="26"/>
      <c r="CI486" s="26"/>
      <c r="CJ486" s="26"/>
      <c r="CK486" s="26"/>
      <c r="CL486" s="28"/>
      <c r="CM486" s="28"/>
    </row>
    <row r="487" spans="1:91" ht="13.5">
      <c r="A487" s="26"/>
      <c r="C487" s="26"/>
      <c r="D487" s="26"/>
      <c r="E487" s="26"/>
      <c r="F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  <c r="CF487" s="26"/>
      <c r="CG487" s="26"/>
      <c r="CH487" s="26"/>
      <c r="CI487" s="26"/>
      <c r="CJ487" s="26"/>
      <c r="CK487" s="26"/>
      <c r="CL487" s="28"/>
      <c r="CM487" s="28"/>
    </row>
    <row r="488" spans="1:91" ht="13.5">
      <c r="A488" s="26"/>
      <c r="C488" s="26"/>
      <c r="D488" s="26"/>
      <c r="E488" s="26"/>
      <c r="F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  <c r="CF488" s="26"/>
      <c r="CG488" s="26"/>
      <c r="CH488" s="26"/>
      <c r="CI488" s="26"/>
      <c r="CJ488" s="26"/>
      <c r="CK488" s="26"/>
      <c r="CL488" s="28"/>
      <c r="CM488" s="28"/>
    </row>
    <row r="489" spans="1:91" ht="13.5">
      <c r="A489" s="26"/>
      <c r="C489" s="26"/>
      <c r="D489" s="26"/>
      <c r="E489" s="26"/>
      <c r="F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  <c r="CF489" s="26"/>
      <c r="CG489" s="26"/>
      <c r="CH489" s="26"/>
      <c r="CI489" s="26"/>
      <c r="CJ489" s="26"/>
      <c r="CK489" s="26"/>
      <c r="CL489" s="28"/>
      <c r="CM489" s="28"/>
    </row>
    <row r="490" spans="1:91" ht="13.5">
      <c r="A490" s="26"/>
      <c r="C490" s="26"/>
      <c r="D490" s="26"/>
      <c r="E490" s="26"/>
      <c r="F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  <c r="CF490" s="26"/>
      <c r="CG490" s="26"/>
      <c r="CH490" s="26"/>
      <c r="CI490" s="26"/>
      <c r="CJ490" s="26"/>
      <c r="CK490" s="26"/>
      <c r="CL490" s="28"/>
      <c r="CM490" s="28"/>
    </row>
    <row r="491" spans="1:91" ht="13.5">
      <c r="A491" s="26"/>
      <c r="C491" s="26"/>
      <c r="D491" s="26"/>
      <c r="E491" s="26"/>
      <c r="F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  <c r="CF491" s="26"/>
      <c r="CG491" s="26"/>
      <c r="CH491" s="26"/>
      <c r="CI491" s="26"/>
      <c r="CJ491" s="26"/>
      <c r="CK491" s="26"/>
      <c r="CL491" s="28"/>
      <c r="CM491" s="28"/>
    </row>
    <row r="492" spans="1:91" ht="13.5">
      <c r="A492" s="26"/>
      <c r="C492" s="26"/>
      <c r="D492" s="26"/>
      <c r="E492" s="26"/>
      <c r="F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  <c r="CF492" s="26"/>
      <c r="CG492" s="26"/>
      <c r="CH492" s="26"/>
      <c r="CI492" s="26"/>
      <c r="CJ492" s="26"/>
      <c r="CK492" s="26"/>
      <c r="CL492" s="28"/>
      <c r="CM492" s="28"/>
    </row>
    <row r="493" spans="1:91" ht="13.5">
      <c r="A493" s="26"/>
      <c r="C493" s="26"/>
      <c r="D493" s="26"/>
      <c r="E493" s="26"/>
      <c r="F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  <c r="CF493" s="26"/>
      <c r="CG493" s="26"/>
      <c r="CH493" s="26"/>
      <c r="CI493" s="26"/>
      <c r="CJ493" s="26"/>
      <c r="CK493" s="26"/>
      <c r="CL493" s="28"/>
      <c r="CM493" s="28"/>
    </row>
    <row r="494" spans="1:91" ht="13.5">
      <c r="A494" s="26"/>
      <c r="C494" s="26"/>
      <c r="D494" s="26"/>
      <c r="E494" s="26"/>
      <c r="F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  <c r="CF494" s="26"/>
      <c r="CG494" s="26"/>
      <c r="CH494" s="26"/>
      <c r="CI494" s="26"/>
      <c r="CJ494" s="26"/>
      <c r="CK494" s="26"/>
      <c r="CL494" s="28"/>
      <c r="CM494" s="28"/>
    </row>
    <row r="495" spans="1:91" ht="13.5">
      <c r="A495" s="26"/>
      <c r="C495" s="26"/>
      <c r="D495" s="26"/>
      <c r="E495" s="26"/>
      <c r="F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  <c r="CF495" s="26"/>
      <c r="CG495" s="26"/>
      <c r="CH495" s="26"/>
      <c r="CI495" s="26"/>
      <c r="CJ495" s="26"/>
      <c r="CK495" s="26"/>
      <c r="CL495" s="28"/>
      <c r="CM495" s="28"/>
    </row>
    <row r="496" spans="1:91" ht="13.5">
      <c r="A496" s="26"/>
      <c r="C496" s="26"/>
      <c r="D496" s="26"/>
      <c r="E496" s="26"/>
      <c r="F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  <c r="CF496" s="26"/>
      <c r="CG496" s="26"/>
      <c r="CH496" s="26"/>
      <c r="CI496" s="26"/>
      <c r="CJ496" s="26"/>
      <c r="CK496" s="26"/>
      <c r="CL496" s="28"/>
      <c r="CM496" s="28"/>
    </row>
    <row r="497" spans="1:91" ht="13.5">
      <c r="A497" s="26"/>
      <c r="C497" s="26"/>
      <c r="D497" s="26"/>
      <c r="E497" s="26"/>
      <c r="F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  <c r="CF497" s="26"/>
      <c r="CG497" s="26"/>
      <c r="CH497" s="26"/>
      <c r="CI497" s="26"/>
      <c r="CJ497" s="26"/>
      <c r="CK497" s="26"/>
      <c r="CL497" s="28"/>
      <c r="CM497" s="28"/>
    </row>
    <row r="498" spans="1:91" ht="13.5">
      <c r="A498" s="26"/>
      <c r="C498" s="26"/>
      <c r="D498" s="26"/>
      <c r="E498" s="26"/>
      <c r="F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  <c r="CF498" s="26"/>
      <c r="CG498" s="26"/>
      <c r="CH498" s="26"/>
      <c r="CI498" s="26"/>
      <c r="CJ498" s="26"/>
      <c r="CK498" s="26"/>
      <c r="CL498" s="28"/>
      <c r="CM498" s="28"/>
    </row>
    <row r="499" spans="1:91" ht="13.5">
      <c r="A499" s="26"/>
      <c r="C499" s="26"/>
      <c r="D499" s="26"/>
      <c r="E499" s="26"/>
      <c r="F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  <c r="CF499" s="26"/>
      <c r="CG499" s="26"/>
      <c r="CH499" s="26"/>
      <c r="CI499" s="26"/>
      <c r="CJ499" s="26"/>
      <c r="CK499" s="26"/>
      <c r="CL499" s="28"/>
      <c r="CM499" s="28"/>
    </row>
    <row r="500" spans="1:91" ht="13.5">
      <c r="A500" s="26"/>
      <c r="C500" s="26"/>
      <c r="D500" s="26"/>
      <c r="E500" s="26"/>
      <c r="F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  <c r="BP500" s="26"/>
      <c r="BQ500" s="26"/>
      <c r="BR500" s="26"/>
      <c r="BS500" s="26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  <c r="CF500" s="26"/>
      <c r="CG500" s="26"/>
      <c r="CH500" s="26"/>
      <c r="CI500" s="26"/>
      <c r="CJ500" s="26"/>
      <c r="CK500" s="26"/>
      <c r="CL500" s="28"/>
      <c r="CM500" s="28"/>
    </row>
    <row r="501" spans="1:91" ht="13.5">
      <c r="A501" s="26"/>
      <c r="C501" s="26"/>
      <c r="D501" s="26"/>
      <c r="E501" s="26"/>
      <c r="F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  <c r="BP501" s="26"/>
      <c r="BQ501" s="26"/>
      <c r="BR501" s="26"/>
      <c r="BS501" s="26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  <c r="CF501" s="26"/>
      <c r="CG501" s="26"/>
      <c r="CH501" s="26"/>
      <c r="CI501" s="26"/>
      <c r="CJ501" s="26"/>
      <c r="CK501" s="26"/>
      <c r="CL501" s="28"/>
      <c r="CM501" s="28"/>
    </row>
    <row r="502" spans="1:91" ht="13.5">
      <c r="A502" s="26"/>
      <c r="C502" s="26"/>
      <c r="D502" s="26"/>
      <c r="E502" s="26"/>
      <c r="F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  <c r="BM502" s="26"/>
      <c r="BN502" s="26"/>
      <c r="BO502" s="26"/>
      <c r="BP502" s="26"/>
      <c r="BQ502" s="26"/>
      <c r="BR502" s="26"/>
      <c r="BS502" s="26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  <c r="CF502" s="26"/>
      <c r="CG502" s="26"/>
      <c r="CH502" s="26"/>
      <c r="CI502" s="26"/>
      <c r="CJ502" s="26"/>
      <c r="CK502" s="26"/>
      <c r="CL502" s="28"/>
      <c r="CM502" s="28"/>
    </row>
    <row r="503" spans="1:91" ht="13.5">
      <c r="A503" s="26"/>
      <c r="C503" s="26"/>
      <c r="D503" s="26"/>
      <c r="E503" s="26"/>
      <c r="F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  <c r="BM503" s="26"/>
      <c r="BN503" s="26"/>
      <c r="BO503" s="26"/>
      <c r="BP503" s="26"/>
      <c r="BQ503" s="26"/>
      <c r="BR503" s="26"/>
      <c r="BS503" s="26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  <c r="CF503" s="26"/>
      <c r="CG503" s="26"/>
      <c r="CH503" s="26"/>
      <c r="CI503" s="26"/>
      <c r="CJ503" s="26"/>
      <c r="CK503" s="26"/>
      <c r="CL503" s="28"/>
      <c r="CM503" s="28"/>
    </row>
    <row r="504" spans="1:91" ht="13.5">
      <c r="A504" s="26"/>
      <c r="C504" s="26"/>
      <c r="D504" s="26"/>
      <c r="E504" s="26"/>
      <c r="F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  <c r="BM504" s="26"/>
      <c r="BN504" s="26"/>
      <c r="BO504" s="26"/>
      <c r="BP504" s="26"/>
      <c r="BQ504" s="26"/>
      <c r="BR504" s="26"/>
      <c r="BS504" s="26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  <c r="CF504" s="26"/>
      <c r="CG504" s="26"/>
      <c r="CH504" s="26"/>
      <c r="CI504" s="26"/>
      <c r="CJ504" s="26"/>
      <c r="CK504" s="26"/>
      <c r="CL504" s="28"/>
      <c r="CM504" s="28"/>
    </row>
    <row r="505" spans="1:91" ht="13.5">
      <c r="A505" s="26"/>
      <c r="C505" s="26"/>
      <c r="D505" s="26"/>
      <c r="E505" s="26"/>
      <c r="F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  <c r="BM505" s="26"/>
      <c r="BN505" s="26"/>
      <c r="BO505" s="26"/>
      <c r="BP505" s="26"/>
      <c r="BQ505" s="26"/>
      <c r="BR505" s="26"/>
      <c r="BS505" s="26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  <c r="CF505" s="26"/>
      <c r="CG505" s="26"/>
      <c r="CH505" s="26"/>
      <c r="CI505" s="26"/>
      <c r="CJ505" s="26"/>
      <c r="CK505" s="26"/>
      <c r="CL505" s="28"/>
      <c r="CM505" s="28"/>
    </row>
    <row r="506" spans="1:91" ht="13.5">
      <c r="A506" s="26"/>
      <c r="C506" s="26"/>
      <c r="D506" s="26"/>
      <c r="E506" s="26"/>
      <c r="F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  <c r="BM506" s="26"/>
      <c r="BN506" s="26"/>
      <c r="BO506" s="26"/>
      <c r="BP506" s="26"/>
      <c r="BQ506" s="26"/>
      <c r="BR506" s="26"/>
      <c r="BS506" s="26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  <c r="CF506" s="26"/>
      <c r="CG506" s="26"/>
      <c r="CH506" s="26"/>
      <c r="CI506" s="26"/>
      <c r="CJ506" s="26"/>
      <c r="CK506" s="26"/>
      <c r="CL506" s="28"/>
      <c r="CM506" s="28"/>
    </row>
    <row r="507" spans="1:91" ht="13.5">
      <c r="A507" s="26"/>
      <c r="C507" s="26"/>
      <c r="D507" s="26"/>
      <c r="E507" s="26"/>
      <c r="F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  <c r="BP507" s="26"/>
      <c r="BQ507" s="26"/>
      <c r="BR507" s="26"/>
      <c r="BS507" s="26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  <c r="CF507" s="26"/>
      <c r="CG507" s="26"/>
      <c r="CH507" s="26"/>
      <c r="CI507" s="26"/>
      <c r="CJ507" s="26"/>
      <c r="CK507" s="26"/>
      <c r="CL507" s="28"/>
      <c r="CM507" s="28"/>
    </row>
    <row r="508" spans="1:91" ht="13.5">
      <c r="A508" s="26"/>
      <c r="C508" s="26"/>
      <c r="D508" s="26"/>
      <c r="E508" s="26"/>
      <c r="F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  <c r="BM508" s="26"/>
      <c r="BN508" s="26"/>
      <c r="BO508" s="26"/>
      <c r="BP508" s="26"/>
      <c r="BQ508" s="26"/>
      <c r="BR508" s="26"/>
      <c r="BS508" s="26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  <c r="CF508" s="26"/>
      <c r="CG508" s="26"/>
      <c r="CH508" s="26"/>
      <c r="CI508" s="26"/>
      <c r="CJ508" s="26"/>
      <c r="CK508" s="26"/>
      <c r="CL508" s="28"/>
      <c r="CM508" s="28"/>
    </row>
    <row r="509" spans="1:91" ht="13.5">
      <c r="A509" s="26"/>
      <c r="C509" s="26"/>
      <c r="D509" s="26"/>
      <c r="E509" s="26"/>
      <c r="F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  <c r="BP509" s="26"/>
      <c r="BQ509" s="26"/>
      <c r="BR509" s="26"/>
      <c r="BS509" s="26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  <c r="CF509" s="26"/>
      <c r="CG509" s="26"/>
      <c r="CH509" s="26"/>
      <c r="CI509" s="26"/>
      <c r="CJ509" s="26"/>
      <c r="CK509" s="26"/>
      <c r="CL509" s="28"/>
      <c r="CM509" s="28"/>
    </row>
    <row r="510" spans="1:91" ht="13.5">
      <c r="A510" s="26"/>
      <c r="C510" s="26"/>
      <c r="D510" s="26"/>
      <c r="E510" s="26"/>
      <c r="F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  <c r="BP510" s="26"/>
      <c r="BQ510" s="26"/>
      <c r="BR510" s="26"/>
      <c r="BS510" s="26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  <c r="CF510" s="26"/>
      <c r="CG510" s="26"/>
      <c r="CH510" s="26"/>
      <c r="CI510" s="26"/>
      <c r="CJ510" s="26"/>
      <c r="CK510" s="26"/>
      <c r="CL510" s="28"/>
      <c r="CM510" s="28"/>
    </row>
    <row r="511" spans="1:91" ht="13.5">
      <c r="A511" s="26"/>
      <c r="C511" s="26"/>
      <c r="D511" s="26"/>
      <c r="E511" s="26"/>
      <c r="F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  <c r="BM511" s="26"/>
      <c r="BN511" s="26"/>
      <c r="BO511" s="26"/>
      <c r="BP511" s="26"/>
      <c r="BQ511" s="26"/>
      <c r="BR511" s="26"/>
      <c r="BS511" s="26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  <c r="CF511" s="26"/>
      <c r="CG511" s="26"/>
      <c r="CH511" s="26"/>
      <c r="CI511" s="26"/>
      <c r="CJ511" s="26"/>
      <c r="CK511" s="26"/>
      <c r="CL511" s="28"/>
      <c r="CM511" s="28"/>
    </row>
    <row r="512" spans="1:91" ht="13.5">
      <c r="A512" s="26"/>
      <c r="C512" s="26"/>
      <c r="D512" s="26"/>
      <c r="E512" s="26"/>
      <c r="F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  <c r="BM512" s="26"/>
      <c r="BN512" s="26"/>
      <c r="BO512" s="26"/>
      <c r="BP512" s="26"/>
      <c r="BQ512" s="26"/>
      <c r="BR512" s="26"/>
      <c r="BS512" s="26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  <c r="CF512" s="26"/>
      <c r="CG512" s="26"/>
      <c r="CH512" s="26"/>
      <c r="CI512" s="26"/>
      <c r="CJ512" s="26"/>
      <c r="CK512" s="26"/>
      <c r="CL512" s="28"/>
      <c r="CM512" s="28"/>
    </row>
    <row r="513" spans="1:91" ht="13.5">
      <c r="A513" s="26"/>
      <c r="C513" s="26"/>
      <c r="D513" s="26"/>
      <c r="E513" s="26"/>
      <c r="F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  <c r="BM513" s="26"/>
      <c r="BN513" s="26"/>
      <c r="BO513" s="26"/>
      <c r="BP513" s="26"/>
      <c r="BQ513" s="26"/>
      <c r="BR513" s="26"/>
      <c r="BS513" s="26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  <c r="CF513" s="26"/>
      <c r="CG513" s="26"/>
      <c r="CH513" s="26"/>
      <c r="CI513" s="26"/>
      <c r="CJ513" s="26"/>
      <c r="CK513" s="26"/>
      <c r="CL513" s="28"/>
      <c r="CM513" s="28"/>
    </row>
    <row r="514" spans="1:91" ht="13.5">
      <c r="A514" s="26"/>
      <c r="C514" s="26"/>
      <c r="D514" s="26"/>
      <c r="E514" s="26"/>
      <c r="F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  <c r="BM514" s="26"/>
      <c r="BN514" s="26"/>
      <c r="BO514" s="26"/>
      <c r="BP514" s="26"/>
      <c r="BQ514" s="26"/>
      <c r="BR514" s="26"/>
      <c r="BS514" s="26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  <c r="CF514" s="26"/>
      <c r="CG514" s="26"/>
      <c r="CH514" s="26"/>
      <c r="CI514" s="26"/>
      <c r="CJ514" s="26"/>
      <c r="CK514" s="26"/>
      <c r="CL514" s="28"/>
      <c r="CM514" s="28"/>
    </row>
    <row r="515" spans="1:91" ht="13.5">
      <c r="A515" s="26"/>
      <c r="C515" s="26"/>
      <c r="D515" s="26"/>
      <c r="E515" s="26"/>
      <c r="F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  <c r="BM515" s="26"/>
      <c r="BN515" s="26"/>
      <c r="BO515" s="26"/>
      <c r="BP515" s="26"/>
      <c r="BQ515" s="26"/>
      <c r="BR515" s="26"/>
      <c r="BS515" s="26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  <c r="CF515" s="26"/>
      <c r="CG515" s="26"/>
      <c r="CH515" s="26"/>
      <c r="CI515" s="26"/>
      <c r="CJ515" s="26"/>
      <c r="CK515" s="26"/>
      <c r="CL515" s="28"/>
      <c r="CM515" s="28"/>
    </row>
    <row r="516" spans="1:91" ht="13.5">
      <c r="A516" s="26"/>
      <c r="C516" s="26"/>
      <c r="D516" s="26"/>
      <c r="E516" s="26"/>
      <c r="F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  <c r="BP516" s="26"/>
      <c r="BQ516" s="26"/>
      <c r="BR516" s="26"/>
      <c r="BS516" s="26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  <c r="CF516" s="26"/>
      <c r="CG516" s="26"/>
      <c r="CH516" s="26"/>
      <c r="CI516" s="26"/>
      <c r="CJ516" s="26"/>
      <c r="CK516" s="26"/>
      <c r="CL516" s="28"/>
      <c r="CM516" s="28"/>
    </row>
    <row r="517" spans="1:91" ht="13.5">
      <c r="A517" s="26"/>
      <c r="C517" s="26"/>
      <c r="D517" s="26"/>
      <c r="E517" s="26"/>
      <c r="F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  <c r="BM517" s="26"/>
      <c r="BN517" s="26"/>
      <c r="BO517" s="26"/>
      <c r="BP517" s="26"/>
      <c r="BQ517" s="26"/>
      <c r="BR517" s="26"/>
      <c r="BS517" s="26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  <c r="CF517" s="26"/>
      <c r="CG517" s="26"/>
      <c r="CH517" s="26"/>
      <c r="CI517" s="26"/>
      <c r="CJ517" s="26"/>
      <c r="CK517" s="26"/>
      <c r="CL517" s="28"/>
      <c r="CM517" s="28"/>
    </row>
    <row r="518" spans="1:91" ht="13.5">
      <c r="A518" s="26"/>
      <c r="C518" s="26"/>
      <c r="D518" s="26"/>
      <c r="E518" s="26"/>
      <c r="F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  <c r="BP518" s="26"/>
      <c r="BQ518" s="26"/>
      <c r="BR518" s="26"/>
      <c r="BS518" s="26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  <c r="CF518" s="26"/>
      <c r="CG518" s="26"/>
      <c r="CH518" s="26"/>
      <c r="CI518" s="26"/>
      <c r="CJ518" s="26"/>
      <c r="CK518" s="26"/>
      <c r="CL518" s="28"/>
      <c r="CM518" s="28"/>
    </row>
    <row r="519" spans="1:91" ht="13.5">
      <c r="A519" s="26"/>
      <c r="C519" s="26"/>
      <c r="D519" s="26"/>
      <c r="E519" s="26"/>
      <c r="F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  <c r="BP519" s="26"/>
      <c r="BQ519" s="26"/>
      <c r="BR519" s="26"/>
      <c r="BS519" s="26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  <c r="CF519" s="26"/>
      <c r="CG519" s="26"/>
      <c r="CH519" s="26"/>
      <c r="CI519" s="26"/>
      <c r="CJ519" s="26"/>
      <c r="CK519" s="26"/>
      <c r="CL519" s="28"/>
      <c r="CM519" s="28"/>
    </row>
    <row r="520" spans="1:91" ht="13.5">
      <c r="A520" s="26"/>
      <c r="C520" s="26"/>
      <c r="D520" s="26"/>
      <c r="E520" s="26"/>
      <c r="F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  <c r="BM520" s="26"/>
      <c r="BN520" s="26"/>
      <c r="BO520" s="26"/>
      <c r="BP520" s="26"/>
      <c r="BQ520" s="26"/>
      <c r="BR520" s="26"/>
      <c r="BS520" s="26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  <c r="CF520" s="26"/>
      <c r="CG520" s="26"/>
      <c r="CH520" s="26"/>
      <c r="CI520" s="26"/>
      <c r="CJ520" s="26"/>
      <c r="CK520" s="26"/>
      <c r="CL520" s="28"/>
      <c r="CM520" s="28"/>
    </row>
    <row r="521" spans="1:91" ht="13.5">
      <c r="A521" s="26"/>
      <c r="C521" s="26"/>
      <c r="D521" s="26"/>
      <c r="E521" s="26"/>
      <c r="F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  <c r="BM521" s="26"/>
      <c r="BN521" s="26"/>
      <c r="BO521" s="26"/>
      <c r="BP521" s="26"/>
      <c r="BQ521" s="26"/>
      <c r="BR521" s="26"/>
      <c r="BS521" s="26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  <c r="CF521" s="26"/>
      <c r="CG521" s="26"/>
      <c r="CH521" s="26"/>
      <c r="CI521" s="26"/>
      <c r="CJ521" s="26"/>
      <c r="CK521" s="26"/>
      <c r="CL521" s="28"/>
      <c r="CM521" s="28"/>
    </row>
    <row r="522" spans="1:91" ht="13.5">
      <c r="A522" s="26"/>
      <c r="C522" s="26"/>
      <c r="D522" s="26"/>
      <c r="E522" s="26"/>
      <c r="F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  <c r="BM522" s="26"/>
      <c r="BN522" s="26"/>
      <c r="BO522" s="26"/>
      <c r="BP522" s="26"/>
      <c r="BQ522" s="26"/>
      <c r="BR522" s="26"/>
      <c r="BS522" s="26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  <c r="CF522" s="26"/>
      <c r="CG522" s="26"/>
      <c r="CH522" s="26"/>
      <c r="CI522" s="26"/>
      <c r="CJ522" s="26"/>
      <c r="CK522" s="26"/>
      <c r="CL522" s="28"/>
      <c r="CM522" s="28"/>
    </row>
    <row r="523" spans="1:91" ht="13.5">
      <c r="A523" s="26"/>
      <c r="C523" s="26"/>
      <c r="D523" s="26"/>
      <c r="E523" s="26"/>
      <c r="F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  <c r="BM523" s="26"/>
      <c r="BN523" s="26"/>
      <c r="BO523" s="26"/>
      <c r="BP523" s="26"/>
      <c r="BQ523" s="26"/>
      <c r="BR523" s="26"/>
      <c r="BS523" s="26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  <c r="CF523" s="26"/>
      <c r="CG523" s="26"/>
      <c r="CH523" s="26"/>
      <c r="CI523" s="26"/>
      <c r="CJ523" s="26"/>
      <c r="CK523" s="26"/>
      <c r="CL523" s="28"/>
      <c r="CM523" s="28"/>
    </row>
    <row r="524" spans="1:91" ht="13.5">
      <c r="A524" s="26"/>
      <c r="C524" s="26"/>
      <c r="D524" s="26"/>
      <c r="E524" s="26"/>
      <c r="F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  <c r="BM524" s="26"/>
      <c r="BN524" s="26"/>
      <c r="BO524" s="26"/>
      <c r="BP524" s="26"/>
      <c r="BQ524" s="26"/>
      <c r="BR524" s="26"/>
      <c r="BS524" s="26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  <c r="CF524" s="26"/>
      <c r="CG524" s="26"/>
      <c r="CH524" s="26"/>
      <c r="CI524" s="26"/>
      <c r="CJ524" s="26"/>
      <c r="CK524" s="26"/>
      <c r="CL524" s="28"/>
      <c r="CM524" s="28"/>
    </row>
    <row r="525" spans="1:91" ht="13.5">
      <c r="A525" s="26"/>
      <c r="C525" s="26"/>
      <c r="D525" s="26"/>
      <c r="E525" s="26"/>
      <c r="F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  <c r="BP525" s="26"/>
      <c r="BQ525" s="26"/>
      <c r="BR525" s="26"/>
      <c r="BS525" s="26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  <c r="CF525" s="26"/>
      <c r="CG525" s="26"/>
      <c r="CH525" s="26"/>
      <c r="CI525" s="26"/>
      <c r="CJ525" s="26"/>
      <c r="CK525" s="26"/>
      <c r="CL525" s="28"/>
      <c r="CM525" s="28"/>
    </row>
    <row r="526" spans="1:91" ht="13.5">
      <c r="A526" s="26"/>
      <c r="C526" s="26"/>
      <c r="D526" s="26"/>
      <c r="E526" s="26"/>
      <c r="F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  <c r="BM526" s="26"/>
      <c r="BN526" s="26"/>
      <c r="BO526" s="26"/>
      <c r="BP526" s="26"/>
      <c r="BQ526" s="26"/>
      <c r="BR526" s="26"/>
      <c r="BS526" s="26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  <c r="CF526" s="26"/>
      <c r="CG526" s="26"/>
      <c r="CH526" s="26"/>
      <c r="CI526" s="26"/>
      <c r="CJ526" s="26"/>
      <c r="CK526" s="26"/>
      <c r="CL526" s="28"/>
      <c r="CM526" s="28"/>
    </row>
    <row r="527" spans="1:91" ht="13.5">
      <c r="A527" s="26"/>
      <c r="C527" s="26"/>
      <c r="D527" s="26"/>
      <c r="E527" s="26"/>
      <c r="F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  <c r="BP527" s="26"/>
      <c r="BQ527" s="26"/>
      <c r="BR527" s="26"/>
      <c r="BS527" s="26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  <c r="CF527" s="26"/>
      <c r="CG527" s="26"/>
      <c r="CH527" s="26"/>
      <c r="CI527" s="26"/>
      <c r="CJ527" s="26"/>
      <c r="CK527" s="26"/>
      <c r="CL527" s="28"/>
      <c r="CM527" s="28"/>
    </row>
    <row r="528" spans="1:91" ht="13.5">
      <c r="A528" s="26"/>
      <c r="C528" s="26"/>
      <c r="D528" s="26"/>
      <c r="E528" s="26"/>
      <c r="F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  <c r="BP528" s="26"/>
      <c r="BQ528" s="26"/>
      <c r="BR528" s="26"/>
      <c r="BS528" s="26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  <c r="CF528" s="26"/>
      <c r="CG528" s="26"/>
      <c r="CH528" s="26"/>
      <c r="CI528" s="26"/>
      <c r="CJ528" s="26"/>
      <c r="CK528" s="26"/>
      <c r="CL528" s="28"/>
      <c r="CM528" s="28"/>
    </row>
    <row r="529" spans="1:91" ht="13.5">
      <c r="A529" s="26"/>
      <c r="C529" s="26"/>
      <c r="D529" s="26"/>
      <c r="E529" s="26"/>
      <c r="F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  <c r="BM529" s="26"/>
      <c r="BN529" s="26"/>
      <c r="BO529" s="26"/>
      <c r="BP529" s="26"/>
      <c r="BQ529" s="26"/>
      <c r="BR529" s="26"/>
      <c r="BS529" s="26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  <c r="CF529" s="26"/>
      <c r="CG529" s="26"/>
      <c r="CH529" s="26"/>
      <c r="CI529" s="26"/>
      <c r="CJ529" s="26"/>
      <c r="CK529" s="26"/>
      <c r="CL529" s="28"/>
      <c r="CM529" s="28"/>
    </row>
    <row r="530" spans="1:91" ht="13.5">
      <c r="A530" s="26"/>
      <c r="C530" s="26"/>
      <c r="D530" s="26"/>
      <c r="E530" s="26"/>
      <c r="F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  <c r="BM530" s="26"/>
      <c r="BN530" s="26"/>
      <c r="BO530" s="26"/>
      <c r="BP530" s="26"/>
      <c r="BQ530" s="26"/>
      <c r="BR530" s="26"/>
      <c r="BS530" s="26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  <c r="CF530" s="26"/>
      <c r="CG530" s="26"/>
      <c r="CH530" s="26"/>
      <c r="CI530" s="26"/>
      <c r="CJ530" s="26"/>
      <c r="CK530" s="26"/>
      <c r="CL530" s="28"/>
      <c r="CM530" s="28"/>
    </row>
    <row r="531" spans="1:91" ht="13.5">
      <c r="A531" s="26"/>
      <c r="C531" s="26"/>
      <c r="D531" s="26"/>
      <c r="E531" s="26"/>
      <c r="F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  <c r="BM531" s="26"/>
      <c r="BN531" s="26"/>
      <c r="BO531" s="26"/>
      <c r="BP531" s="26"/>
      <c r="BQ531" s="26"/>
      <c r="BR531" s="26"/>
      <c r="BS531" s="26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  <c r="CF531" s="26"/>
      <c r="CG531" s="26"/>
      <c r="CH531" s="26"/>
      <c r="CI531" s="26"/>
      <c r="CJ531" s="26"/>
      <c r="CK531" s="26"/>
      <c r="CL531" s="28"/>
      <c r="CM531" s="28"/>
    </row>
    <row r="532" spans="1:91" ht="13.5">
      <c r="A532" s="26"/>
      <c r="C532" s="26"/>
      <c r="D532" s="26"/>
      <c r="E532" s="26"/>
      <c r="F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  <c r="BM532" s="26"/>
      <c r="BN532" s="26"/>
      <c r="BO532" s="26"/>
      <c r="BP532" s="26"/>
      <c r="BQ532" s="26"/>
      <c r="BR532" s="26"/>
      <c r="BS532" s="26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  <c r="CF532" s="26"/>
      <c r="CG532" s="26"/>
      <c r="CH532" s="26"/>
      <c r="CI532" s="26"/>
      <c r="CJ532" s="26"/>
      <c r="CK532" s="26"/>
      <c r="CL532" s="28"/>
      <c r="CM532" s="28"/>
    </row>
    <row r="533" spans="1:91" ht="13.5">
      <c r="A533" s="26"/>
      <c r="C533" s="26"/>
      <c r="D533" s="26"/>
      <c r="E533" s="26"/>
      <c r="F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  <c r="BM533" s="26"/>
      <c r="BN533" s="26"/>
      <c r="BO533" s="26"/>
      <c r="BP533" s="26"/>
      <c r="BQ533" s="26"/>
      <c r="BR533" s="26"/>
      <c r="BS533" s="26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  <c r="CF533" s="26"/>
      <c r="CG533" s="26"/>
      <c r="CH533" s="26"/>
      <c r="CI533" s="26"/>
      <c r="CJ533" s="26"/>
      <c r="CK533" s="26"/>
      <c r="CL533" s="28"/>
      <c r="CM533" s="28"/>
    </row>
    <row r="534" spans="1:91" ht="13.5">
      <c r="A534" s="26"/>
      <c r="C534" s="26"/>
      <c r="D534" s="26"/>
      <c r="E534" s="26"/>
      <c r="F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  <c r="BM534" s="26"/>
      <c r="BN534" s="26"/>
      <c r="BO534" s="26"/>
      <c r="BP534" s="26"/>
      <c r="BQ534" s="26"/>
      <c r="BR534" s="26"/>
      <c r="BS534" s="26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  <c r="CF534" s="26"/>
      <c r="CG534" s="26"/>
      <c r="CH534" s="26"/>
      <c r="CI534" s="26"/>
      <c r="CJ534" s="26"/>
      <c r="CK534" s="26"/>
      <c r="CL534" s="28"/>
      <c r="CM534" s="28"/>
    </row>
    <row r="535" spans="1:91" ht="13.5">
      <c r="A535" s="26"/>
      <c r="C535" s="26"/>
      <c r="D535" s="26"/>
      <c r="E535" s="26"/>
      <c r="F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  <c r="BM535" s="26"/>
      <c r="BN535" s="26"/>
      <c r="BO535" s="26"/>
      <c r="BP535" s="26"/>
      <c r="BQ535" s="26"/>
      <c r="BR535" s="26"/>
      <c r="BS535" s="26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  <c r="CF535" s="26"/>
      <c r="CG535" s="26"/>
      <c r="CH535" s="26"/>
      <c r="CI535" s="26"/>
      <c r="CJ535" s="26"/>
      <c r="CK535" s="26"/>
      <c r="CL535" s="28"/>
      <c r="CM535" s="28"/>
    </row>
    <row r="536" spans="1:91" ht="13.5">
      <c r="A536" s="26"/>
      <c r="C536" s="26"/>
      <c r="D536" s="26"/>
      <c r="E536" s="26"/>
      <c r="F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8"/>
      <c r="CM536" s="28"/>
    </row>
    <row r="537" spans="1:91" ht="13.5">
      <c r="A537" s="26"/>
      <c r="C537" s="26"/>
      <c r="D537" s="26"/>
      <c r="E537" s="26"/>
      <c r="F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8"/>
      <c r="CM537" s="28"/>
    </row>
    <row r="538" spans="1:91" ht="13.5">
      <c r="A538" s="26"/>
      <c r="C538" s="26"/>
      <c r="D538" s="26"/>
      <c r="E538" s="26"/>
      <c r="F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8"/>
      <c r="CM538" s="28"/>
    </row>
    <row r="539" spans="1:91" ht="13.5">
      <c r="A539" s="26"/>
      <c r="C539" s="26"/>
      <c r="D539" s="26"/>
      <c r="E539" s="26"/>
      <c r="F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8"/>
      <c r="CM539" s="28"/>
    </row>
    <row r="540" spans="1:91" ht="13.5">
      <c r="A540" s="26"/>
      <c r="C540" s="26"/>
      <c r="D540" s="26"/>
      <c r="E540" s="26"/>
      <c r="F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  <c r="CF540" s="26"/>
      <c r="CG540" s="26"/>
      <c r="CH540" s="26"/>
      <c r="CI540" s="26"/>
      <c r="CJ540" s="26"/>
      <c r="CK540" s="26"/>
      <c r="CL540" s="28"/>
      <c r="CM540" s="28"/>
    </row>
    <row r="541" spans="1:91" ht="13.5">
      <c r="A541" s="26"/>
      <c r="C541" s="26"/>
      <c r="D541" s="26"/>
      <c r="E541" s="26"/>
      <c r="F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  <c r="CF541" s="26"/>
      <c r="CG541" s="26"/>
      <c r="CH541" s="26"/>
      <c r="CI541" s="26"/>
      <c r="CJ541" s="26"/>
      <c r="CK541" s="26"/>
      <c r="CL541" s="28"/>
      <c r="CM541" s="28"/>
    </row>
    <row r="542" spans="1:91" ht="13.5">
      <c r="A542" s="26"/>
      <c r="C542" s="26"/>
      <c r="D542" s="26"/>
      <c r="E542" s="26"/>
      <c r="F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  <c r="BM542" s="26"/>
      <c r="BN542" s="26"/>
      <c r="BO542" s="26"/>
      <c r="BP542" s="26"/>
      <c r="BQ542" s="26"/>
      <c r="BR542" s="26"/>
      <c r="BS542" s="26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  <c r="CF542" s="26"/>
      <c r="CG542" s="26"/>
      <c r="CH542" s="26"/>
      <c r="CI542" s="26"/>
      <c r="CJ542" s="26"/>
      <c r="CK542" s="26"/>
      <c r="CL542" s="28"/>
      <c r="CM542" s="28"/>
    </row>
    <row r="543" spans="1:91" ht="13.5">
      <c r="A543" s="26"/>
      <c r="C543" s="26"/>
      <c r="D543" s="26"/>
      <c r="E543" s="26"/>
      <c r="F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  <c r="BM543" s="26"/>
      <c r="BN543" s="26"/>
      <c r="BO543" s="26"/>
      <c r="BP543" s="26"/>
      <c r="BQ543" s="26"/>
      <c r="BR543" s="26"/>
      <c r="BS543" s="26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  <c r="CF543" s="26"/>
      <c r="CG543" s="26"/>
      <c r="CH543" s="26"/>
      <c r="CI543" s="26"/>
      <c r="CJ543" s="26"/>
      <c r="CK543" s="26"/>
      <c r="CL543" s="28"/>
      <c r="CM543" s="28"/>
    </row>
    <row r="544" spans="1:91" ht="13.5">
      <c r="A544" s="26"/>
      <c r="C544" s="26"/>
      <c r="D544" s="26"/>
      <c r="E544" s="26"/>
      <c r="F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  <c r="BM544" s="26"/>
      <c r="BN544" s="26"/>
      <c r="BO544" s="26"/>
      <c r="BP544" s="26"/>
      <c r="BQ544" s="26"/>
      <c r="BR544" s="26"/>
      <c r="BS544" s="26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  <c r="CF544" s="26"/>
      <c r="CG544" s="26"/>
      <c r="CH544" s="26"/>
      <c r="CI544" s="26"/>
      <c r="CJ544" s="26"/>
      <c r="CK544" s="26"/>
      <c r="CL544" s="28"/>
      <c r="CM544" s="28"/>
    </row>
    <row r="545" spans="1:91" ht="13.5">
      <c r="A545" s="26"/>
      <c r="C545" s="26"/>
      <c r="D545" s="26"/>
      <c r="E545" s="26"/>
      <c r="F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  <c r="BM545" s="26"/>
      <c r="BN545" s="26"/>
      <c r="BO545" s="26"/>
      <c r="BP545" s="26"/>
      <c r="BQ545" s="26"/>
      <c r="BR545" s="26"/>
      <c r="BS545" s="26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  <c r="CF545" s="26"/>
      <c r="CG545" s="26"/>
      <c r="CH545" s="26"/>
      <c r="CI545" s="26"/>
      <c r="CJ545" s="26"/>
      <c r="CK545" s="26"/>
      <c r="CL545" s="28"/>
      <c r="CM545" s="28"/>
    </row>
    <row r="546" spans="1:91" ht="13.5">
      <c r="A546" s="26"/>
      <c r="C546" s="26"/>
      <c r="D546" s="26"/>
      <c r="E546" s="26"/>
      <c r="F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  <c r="BM546" s="26"/>
      <c r="BN546" s="26"/>
      <c r="BO546" s="26"/>
      <c r="BP546" s="26"/>
      <c r="BQ546" s="26"/>
      <c r="BR546" s="26"/>
      <c r="BS546" s="26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  <c r="CF546" s="26"/>
      <c r="CG546" s="26"/>
      <c r="CH546" s="26"/>
      <c r="CI546" s="26"/>
      <c r="CJ546" s="26"/>
      <c r="CK546" s="26"/>
      <c r="CL546" s="28"/>
      <c r="CM546" s="28"/>
    </row>
    <row r="547" spans="1:91" ht="13.5">
      <c r="A547" s="26"/>
      <c r="C547" s="26"/>
      <c r="D547" s="26"/>
      <c r="E547" s="26"/>
      <c r="F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  <c r="BP547" s="26"/>
      <c r="BQ547" s="26"/>
      <c r="BR547" s="26"/>
      <c r="BS547" s="26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  <c r="CF547" s="26"/>
      <c r="CG547" s="26"/>
      <c r="CH547" s="26"/>
      <c r="CI547" s="26"/>
      <c r="CJ547" s="26"/>
      <c r="CK547" s="26"/>
      <c r="CL547" s="28"/>
      <c r="CM547" s="28"/>
    </row>
    <row r="548" spans="1:91" ht="13.5">
      <c r="A548" s="26"/>
      <c r="C548" s="26"/>
      <c r="D548" s="26"/>
      <c r="E548" s="26"/>
      <c r="F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  <c r="BM548" s="26"/>
      <c r="BN548" s="26"/>
      <c r="BO548" s="26"/>
      <c r="BP548" s="26"/>
      <c r="BQ548" s="26"/>
      <c r="BR548" s="26"/>
      <c r="BS548" s="26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  <c r="CF548" s="26"/>
      <c r="CG548" s="26"/>
      <c r="CH548" s="26"/>
      <c r="CI548" s="26"/>
      <c r="CJ548" s="26"/>
      <c r="CK548" s="26"/>
      <c r="CL548" s="28"/>
      <c r="CM548" s="28"/>
    </row>
    <row r="549" spans="1:91" ht="13.5">
      <c r="A549" s="26"/>
      <c r="C549" s="26"/>
      <c r="D549" s="26"/>
      <c r="E549" s="26"/>
      <c r="F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  <c r="BM549" s="26"/>
      <c r="BN549" s="26"/>
      <c r="BO549" s="26"/>
      <c r="BP549" s="26"/>
      <c r="BQ549" s="26"/>
      <c r="BR549" s="26"/>
      <c r="BS549" s="26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  <c r="CF549" s="26"/>
      <c r="CG549" s="26"/>
      <c r="CH549" s="26"/>
      <c r="CI549" s="26"/>
      <c r="CJ549" s="26"/>
      <c r="CK549" s="26"/>
      <c r="CL549" s="28"/>
      <c r="CM549" s="28"/>
    </row>
    <row r="550" spans="1:91" ht="13.5">
      <c r="A550" s="26"/>
      <c r="C550" s="26"/>
      <c r="D550" s="26"/>
      <c r="E550" s="26"/>
      <c r="F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  <c r="BP550" s="26"/>
      <c r="BQ550" s="26"/>
      <c r="BR550" s="26"/>
      <c r="BS550" s="26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  <c r="CF550" s="26"/>
      <c r="CG550" s="26"/>
      <c r="CH550" s="26"/>
      <c r="CI550" s="26"/>
      <c r="CJ550" s="26"/>
      <c r="CK550" s="26"/>
      <c r="CL550" s="28"/>
      <c r="CM550" s="28"/>
    </row>
    <row r="551" spans="1:91" ht="13.5">
      <c r="A551" s="26"/>
      <c r="C551" s="26"/>
      <c r="D551" s="26"/>
      <c r="E551" s="26"/>
      <c r="F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  <c r="BM551" s="26"/>
      <c r="BN551" s="26"/>
      <c r="BO551" s="26"/>
      <c r="BP551" s="26"/>
      <c r="BQ551" s="26"/>
      <c r="BR551" s="26"/>
      <c r="BS551" s="26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  <c r="CF551" s="26"/>
      <c r="CG551" s="26"/>
      <c r="CH551" s="26"/>
      <c r="CI551" s="26"/>
      <c r="CJ551" s="26"/>
      <c r="CK551" s="26"/>
      <c r="CL551" s="28"/>
      <c r="CM551" s="28"/>
    </row>
    <row r="552" spans="1:91" ht="13.5">
      <c r="A552" s="26"/>
      <c r="C552" s="26"/>
      <c r="D552" s="26"/>
      <c r="E552" s="26"/>
      <c r="F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  <c r="BM552" s="26"/>
      <c r="BN552" s="26"/>
      <c r="BO552" s="26"/>
      <c r="BP552" s="26"/>
      <c r="BQ552" s="26"/>
      <c r="BR552" s="26"/>
      <c r="BS552" s="26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  <c r="CF552" s="26"/>
      <c r="CG552" s="26"/>
      <c r="CH552" s="26"/>
      <c r="CI552" s="26"/>
      <c r="CJ552" s="26"/>
      <c r="CK552" s="26"/>
      <c r="CL552" s="28"/>
      <c r="CM552" s="28"/>
    </row>
    <row r="553" spans="1:91" ht="13.5">
      <c r="A553" s="26"/>
      <c r="C553" s="26"/>
      <c r="D553" s="26"/>
      <c r="E553" s="26"/>
      <c r="F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  <c r="BM553" s="26"/>
      <c r="BN553" s="26"/>
      <c r="BO553" s="26"/>
      <c r="BP553" s="26"/>
      <c r="BQ553" s="26"/>
      <c r="BR553" s="26"/>
      <c r="BS553" s="26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  <c r="CF553" s="26"/>
      <c r="CG553" s="26"/>
      <c r="CH553" s="26"/>
      <c r="CI553" s="26"/>
      <c r="CJ553" s="26"/>
      <c r="CK553" s="26"/>
      <c r="CL553" s="28"/>
      <c r="CM553" s="28"/>
    </row>
    <row r="554" spans="1:91" ht="13.5">
      <c r="A554" s="26"/>
      <c r="C554" s="26"/>
      <c r="D554" s="26"/>
      <c r="E554" s="26"/>
      <c r="F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  <c r="BM554" s="26"/>
      <c r="BN554" s="26"/>
      <c r="BO554" s="26"/>
      <c r="BP554" s="26"/>
      <c r="BQ554" s="26"/>
      <c r="BR554" s="26"/>
      <c r="BS554" s="26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  <c r="CF554" s="26"/>
      <c r="CG554" s="26"/>
      <c r="CH554" s="26"/>
      <c r="CI554" s="26"/>
      <c r="CJ554" s="26"/>
      <c r="CK554" s="26"/>
      <c r="CL554" s="28"/>
      <c r="CM554" s="28"/>
    </row>
    <row r="555" spans="1:91" ht="13.5">
      <c r="A555" s="26"/>
      <c r="C555" s="26"/>
      <c r="D555" s="26"/>
      <c r="E555" s="26"/>
      <c r="F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  <c r="BP555" s="26"/>
      <c r="BQ555" s="26"/>
      <c r="BR555" s="26"/>
      <c r="BS555" s="26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8"/>
      <c r="CM555" s="28"/>
    </row>
    <row r="556" spans="1:91" ht="13.5">
      <c r="A556" s="26"/>
      <c r="C556" s="26"/>
      <c r="D556" s="26"/>
      <c r="E556" s="26"/>
      <c r="F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  <c r="BP556" s="26"/>
      <c r="BQ556" s="26"/>
      <c r="BR556" s="26"/>
      <c r="BS556" s="26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8"/>
      <c r="CM556" s="28"/>
    </row>
    <row r="557" spans="1:91" ht="13.5">
      <c r="A557" s="26"/>
      <c r="C557" s="26"/>
      <c r="D557" s="26"/>
      <c r="E557" s="26"/>
      <c r="F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  <c r="BM557" s="26"/>
      <c r="BN557" s="26"/>
      <c r="BO557" s="26"/>
      <c r="BP557" s="26"/>
      <c r="BQ557" s="26"/>
      <c r="BR557" s="26"/>
      <c r="BS557" s="26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  <c r="CF557" s="26"/>
      <c r="CG557" s="26"/>
      <c r="CH557" s="26"/>
      <c r="CI557" s="26"/>
      <c r="CJ557" s="26"/>
      <c r="CK557" s="26"/>
      <c r="CL557" s="28"/>
      <c r="CM557" s="28"/>
    </row>
    <row r="558" spans="1:91" ht="13.5">
      <c r="A558" s="26"/>
      <c r="C558" s="26"/>
      <c r="D558" s="26"/>
      <c r="E558" s="26"/>
      <c r="F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  <c r="BM558" s="26"/>
      <c r="BN558" s="26"/>
      <c r="BO558" s="26"/>
      <c r="BP558" s="26"/>
      <c r="BQ558" s="26"/>
      <c r="BR558" s="26"/>
      <c r="BS558" s="26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  <c r="CF558" s="26"/>
      <c r="CG558" s="26"/>
      <c r="CH558" s="26"/>
      <c r="CI558" s="26"/>
      <c r="CJ558" s="26"/>
      <c r="CK558" s="26"/>
      <c r="CL558" s="28"/>
      <c r="CM558" s="28"/>
    </row>
    <row r="559" spans="1:91" ht="13.5">
      <c r="A559" s="26"/>
      <c r="C559" s="26"/>
      <c r="D559" s="26"/>
      <c r="E559" s="26"/>
      <c r="F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  <c r="BM559" s="26"/>
      <c r="BN559" s="26"/>
      <c r="BO559" s="26"/>
      <c r="BP559" s="26"/>
      <c r="BQ559" s="26"/>
      <c r="BR559" s="26"/>
      <c r="BS559" s="26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  <c r="CF559" s="26"/>
      <c r="CG559" s="26"/>
      <c r="CH559" s="26"/>
      <c r="CI559" s="26"/>
      <c r="CJ559" s="26"/>
      <c r="CK559" s="26"/>
      <c r="CL559" s="28"/>
      <c r="CM559" s="28"/>
    </row>
    <row r="560" spans="1:91" ht="13.5">
      <c r="A560" s="26"/>
      <c r="C560" s="26"/>
      <c r="D560" s="26"/>
      <c r="E560" s="26"/>
      <c r="F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  <c r="BM560" s="26"/>
      <c r="BN560" s="26"/>
      <c r="BO560" s="26"/>
      <c r="BP560" s="26"/>
      <c r="BQ560" s="26"/>
      <c r="BR560" s="26"/>
      <c r="BS560" s="26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  <c r="CF560" s="26"/>
      <c r="CG560" s="26"/>
      <c r="CH560" s="26"/>
      <c r="CI560" s="26"/>
      <c r="CJ560" s="26"/>
      <c r="CK560" s="26"/>
      <c r="CL560" s="28"/>
      <c r="CM560" s="28"/>
    </row>
    <row r="561" spans="1:91" ht="13.5">
      <c r="A561" s="26"/>
      <c r="C561" s="26"/>
      <c r="D561" s="26"/>
      <c r="E561" s="26"/>
      <c r="F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  <c r="BM561" s="26"/>
      <c r="BN561" s="26"/>
      <c r="BO561" s="26"/>
      <c r="BP561" s="26"/>
      <c r="BQ561" s="26"/>
      <c r="BR561" s="26"/>
      <c r="BS561" s="26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  <c r="CF561" s="26"/>
      <c r="CG561" s="26"/>
      <c r="CH561" s="26"/>
      <c r="CI561" s="26"/>
      <c r="CJ561" s="26"/>
      <c r="CK561" s="26"/>
      <c r="CL561" s="28"/>
      <c r="CM561" s="28"/>
    </row>
    <row r="562" spans="1:91" ht="13.5">
      <c r="A562" s="26"/>
      <c r="C562" s="26"/>
      <c r="D562" s="26"/>
      <c r="E562" s="26"/>
      <c r="F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  <c r="BM562" s="26"/>
      <c r="BN562" s="26"/>
      <c r="BO562" s="26"/>
      <c r="BP562" s="26"/>
      <c r="BQ562" s="26"/>
      <c r="BR562" s="26"/>
      <c r="BS562" s="26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  <c r="CF562" s="26"/>
      <c r="CG562" s="26"/>
      <c r="CH562" s="26"/>
      <c r="CI562" s="26"/>
      <c r="CJ562" s="26"/>
      <c r="CK562" s="26"/>
      <c r="CL562" s="28"/>
      <c r="CM562" s="28"/>
    </row>
    <row r="563" spans="1:91" ht="13.5">
      <c r="A563" s="26"/>
      <c r="C563" s="26"/>
      <c r="D563" s="26"/>
      <c r="E563" s="26"/>
      <c r="F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  <c r="BM563" s="26"/>
      <c r="BN563" s="26"/>
      <c r="BO563" s="26"/>
      <c r="BP563" s="26"/>
      <c r="BQ563" s="26"/>
      <c r="BR563" s="26"/>
      <c r="BS563" s="26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  <c r="CF563" s="26"/>
      <c r="CG563" s="26"/>
      <c r="CH563" s="26"/>
      <c r="CI563" s="26"/>
      <c r="CJ563" s="26"/>
      <c r="CK563" s="26"/>
      <c r="CL563" s="28"/>
      <c r="CM563" s="28"/>
    </row>
    <row r="564" spans="1:91" ht="13.5">
      <c r="A564" s="26"/>
      <c r="C564" s="26"/>
      <c r="D564" s="26"/>
      <c r="E564" s="26"/>
      <c r="F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  <c r="BM564" s="26"/>
      <c r="BN564" s="26"/>
      <c r="BO564" s="26"/>
      <c r="BP564" s="26"/>
      <c r="BQ564" s="26"/>
      <c r="BR564" s="26"/>
      <c r="BS564" s="26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  <c r="CF564" s="26"/>
      <c r="CG564" s="26"/>
      <c r="CH564" s="26"/>
      <c r="CI564" s="26"/>
      <c r="CJ564" s="26"/>
      <c r="CK564" s="26"/>
      <c r="CL564" s="28"/>
      <c r="CM564" s="28"/>
    </row>
    <row r="565" spans="1:91" ht="13.5">
      <c r="A565" s="26"/>
      <c r="C565" s="26"/>
      <c r="D565" s="26"/>
      <c r="E565" s="26"/>
      <c r="F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  <c r="BM565" s="26"/>
      <c r="BN565" s="26"/>
      <c r="BO565" s="26"/>
      <c r="BP565" s="26"/>
      <c r="BQ565" s="26"/>
      <c r="BR565" s="26"/>
      <c r="BS565" s="26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  <c r="CF565" s="26"/>
      <c r="CG565" s="26"/>
      <c r="CH565" s="26"/>
      <c r="CI565" s="26"/>
      <c r="CJ565" s="26"/>
      <c r="CK565" s="26"/>
      <c r="CL565" s="28"/>
      <c r="CM565" s="28"/>
    </row>
    <row r="566" spans="1:91" ht="13.5">
      <c r="A566" s="26"/>
      <c r="C566" s="26"/>
      <c r="D566" s="26"/>
      <c r="E566" s="26"/>
      <c r="F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  <c r="CF566" s="26"/>
      <c r="CG566" s="26"/>
      <c r="CH566" s="26"/>
      <c r="CI566" s="26"/>
      <c r="CJ566" s="26"/>
      <c r="CK566" s="26"/>
      <c r="CL566" s="28"/>
      <c r="CM566" s="28"/>
    </row>
    <row r="567" spans="1:91" ht="13.5">
      <c r="A567" s="26"/>
      <c r="C567" s="26"/>
      <c r="D567" s="26"/>
      <c r="E567" s="26"/>
      <c r="F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  <c r="BM567" s="26"/>
      <c r="BN567" s="26"/>
      <c r="BO567" s="26"/>
      <c r="BP567" s="26"/>
      <c r="BQ567" s="26"/>
      <c r="BR567" s="26"/>
      <c r="BS567" s="26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  <c r="CF567" s="26"/>
      <c r="CG567" s="26"/>
      <c r="CH567" s="26"/>
      <c r="CI567" s="26"/>
      <c r="CJ567" s="26"/>
      <c r="CK567" s="26"/>
      <c r="CL567" s="28"/>
      <c r="CM567" s="28"/>
    </row>
    <row r="568" spans="1:91" ht="13.5">
      <c r="A568" s="26"/>
      <c r="C568" s="26"/>
      <c r="D568" s="26"/>
      <c r="E568" s="26"/>
      <c r="F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  <c r="BM568" s="26"/>
      <c r="BN568" s="26"/>
      <c r="BO568" s="26"/>
      <c r="BP568" s="26"/>
      <c r="BQ568" s="26"/>
      <c r="BR568" s="26"/>
      <c r="BS568" s="26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  <c r="CF568" s="26"/>
      <c r="CG568" s="26"/>
      <c r="CH568" s="26"/>
      <c r="CI568" s="26"/>
      <c r="CJ568" s="26"/>
      <c r="CK568" s="26"/>
      <c r="CL568" s="28"/>
      <c r="CM568" s="28"/>
    </row>
    <row r="569" spans="1:91" ht="13.5">
      <c r="A569" s="26"/>
      <c r="C569" s="26"/>
      <c r="D569" s="26"/>
      <c r="E569" s="26"/>
      <c r="F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  <c r="BM569" s="26"/>
      <c r="BN569" s="26"/>
      <c r="BO569" s="26"/>
      <c r="BP569" s="26"/>
      <c r="BQ569" s="26"/>
      <c r="BR569" s="26"/>
      <c r="BS569" s="26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  <c r="CF569" s="26"/>
      <c r="CG569" s="26"/>
      <c r="CH569" s="26"/>
      <c r="CI569" s="26"/>
      <c r="CJ569" s="26"/>
      <c r="CK569" s="26"/>
      <c r="CL569" s="28"/>
      <c r="CM569" s="28"/>
    </row>
    <row r="570" spans="1:91" ht="13.5">
      <c r="A570" s="26"/>
      <c r="C570" s="26"/>
      <c r="D570" s="26"/>
      <c r="E570" s="26"/>
      <c r="F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  <c r="BM570" s="26"/>
      <c r="BN570" s="26"/>
      <c r="BO570" s="26"/>
      <c r="BP570" s="26"/>
      <c r="BQ570" s="26"/>
      <c r="BR570" s="26"/>
      <c r="BS570" s="26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  <c r="CF570" s="26"/>
      <c r="CG570" s="26"/>
      <c r="CH570" s="26"/>
      <c r="CI570" s="26"/>
      <c r="CJ570" s="26"/>
      <c r="CK570" s="26"/>
      <c r="CL570" s="28"/>
      <c r="CM570" s="28"/>
    </row>
    <row r="571" spans="1:91" ht="13.5">
      <c r="A571" s="26"/>
      <c r="C571" s="26"/>
      <c r="D571" s="26"/>
      <c r="E571" s="26"/>
      <c r="F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  <c r="BM571" s="26"/>
      <c r="BN571" s="26"/>
      <c r="BO571" s="26"/>
      <c r="BP571" s="26"/>
      <c r="BQ571" s="26"/>
      <c r="BR571" s="26"/>
      <c r="BS571" s="26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  <c r="CF571" s="26"/>
      <c r="CG571" s="26"/>
      <c r="CH571" s="26"/>
      <c r="CI571" s="26"/>
      <c r="CJ571" s="26"/>
      <c r="CK571" s="26"/>
      <c r="CL571" s="28"/>
      <c r="CM571" s="28"/>
    </row>
    <row r="572" spans="1:91" ht="13.5">
      <c r="A572" s="26"/>
      <c r="C572" s="26"/>
      <c r="D572" s="26"/>
      <c r="E572" s="26"/>
      <c r="F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  <c r="BM572" s="26"/>
      <c r="BN572" s="26"/>
      <c r="BO572" s="26"/>
      <c r="BP572" s="26"/>
      <c r="BQ572" s="26"/>
      <c r="BR572" s="26"/>
      <c r="BS572" s="26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  <c r="CF572" s="26"/>
      <c r="CG572" s="26"/>
      <c r="CH572" s="26"/>
      <c r="CI572" s="26"/>
      <c r="CJ572" s="26"/>
      <c r="CK572" s="26"/>
      <c r="CL572" s="28"/>
      <c r="CM572" s="28"/>
    </row>
    <row r="573" spans="1:91" ht="13.5">
      <c r="A573" s="26"/>
      <c r="C573" s="26"/>
      <c r="D573" s="26"/>
      <c r="E573" s="26"/>
      <c r="F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  <c r="BM573" s="26"/>
      <c r="BN573" s="26"/>
      <c r="BO573" s="26"/>
      <c r="BP573" s="26"/>
      <c r="BQ573" s="26"/>
      <c r="BR573" s="26"/>
      <c r="BS573" s="26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  <c r="CF573" s="26"/>
      <c r="CG573" s="26"/>
      <c r="CH573" s="26"/>
      <c r="CI573" s="26"/>
      <c r="CJ573" s="26"/>
      <c r="CK573" s="26"/>
      <c r="CL573" s="28"/>
      <c r="CM573" s="28"/>
    </row>
    <row r="574" spans="1:91" ht="13.5">
      <c r="A574" s="26"/>
      <c r="C574" s="26"/>
      <c r="D574" s="26"/>
      <c r="E574" s="26"/>
      <c r="F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  <c r="BM574" s="26"/>
      <c r="BN574" s="26"/>
      <c r="BO574" s="26"/>
      <c r="BP574" s="26"/>
      <c r="BQ574" s="26"/>
      <c r="BR574" s="26"/>
      <c r="BS574" s="26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  <c r="CF574" s="26"/>
      <c r="CG574" s="26"/>
      <c r="CH574" s="26"/>
      <c r="CI574" s="26"/>
      <c r="CJ574" s="26"/>
      <c r="CK574" s="26"/>
      <c r="CL574" s="28"/>
      <c r="CM574" s="28"/>
    </row>
    <row r="575" spans="1:91" ht="13.5">
      <c r="A575" s="26"/>
      <c r="C575" s="26"/>
      <c r="D575" s="26"/>
      <c r="E575" s="26"/>
      <c r="F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  <c r="BM575" s="26"/>
      <c r="BN575" s="26"/>
      <c r="BO575" s="26"/>
      <c r="BP575" s="26"/>
      <c r="BQ575" s="26"/>
      <c r="BR575" s="26"/>
      <c r="BS575" s="26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  <c r="CF575" s="26"/>
      <c r="CG575" s="26"/>
      <c r="CH575" s="26"/>
      <c r="CI575" s="26"/>
      <c r="CJ575" s="26"/>
      <c r="CK575" s="26"/>
      <c r="CL575" s="28"/>
      <c r="CM575" s="28"/>
    </row>
    <row r="576" spans="1:91" ht="13.5">
      <c r="A576" s="26"/>
      <c r="C576" s="26"/>
      <c r="D576" s="26"/>
      <c r="E576" s="26"/>
      <c r="F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  <c r="BM576" s="26"/>
      <c r="BN576" s="26"/>
      <c r="BO576" s="26"/>
      <c r="BP576" s="26"/>
      <c r="BQ576" s="26"/>
      <c r="BR576" s="26"/>
      <c r="BS576" s="26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  <c r="CF576" s="26"/>
      <c r="CG576" s="26"/>
      <c r="CH576" s="26"/>
      <c r="CI576" s="26"/>
      <c r="CJ576" s="26"/>
      <c r="CK576" s="26"/>
      <c r="CL576" s="28"/>
      <c r="CM576" s="28"/>
    </row>
    <row r="577" spans="1:91" ht="13.5">
      <c r="A577" s="26"/>
      <c r="C577" s="26"/>
      <c r="D577" s="26"/>
      <c r="E577" s="26"/>
      <c r="F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  <c r="BM577" s="26"/>
      <c r="BN577" s="26"/>
      <c r="BO577" s="26"/>
      <c r="BP577" s="26"/>
      <c r="BQ577" s="26"/>
      <c r="BR577" s="26"/>
      <c r="BS577" s="26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  <c r="CF577" s="26"/>
      <c r="CG577" s="26"/>
      <c r="CH577" s="26"/>
      <c r="CI577" s="26"/>
      <c r="CJ577" s="26"/>
      <c r="CK577" s="26"/>
      <c r="CL577" s="28"/>
      <c r="CM577" s="28"/>
    </row>
    <row r="578" spans="1:91" ht="13.5">
      <c r="A578" s="26"/>
      <c r="C578" s="26"/>
      <c r="D578" s="26"/>
      <c r="E578" s="26"/>
      <c r="F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  <c r="BM578" s="26"/>
      <c r="BN578" s="26"/>
      <c r="BO578" s="26"/>
      <c r="BP578" s="26"/>
      <c r="BQ578" s="26"/>
      <c r="BR578" s="26"/>
      <c r="BS578" s="26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  <c r="CF578" s="26"/>
      <c r="CG578" s="26"/>
      <c r="CH578" s="26"/>
      <c r="CI578" s="26"/>
      <c r="CJ578" s="26"/>
      <c r="CK578" s="26"/>
      <c r="CL578" s="28"/>
      <c r="CM578" s="28"/>
    </row>
    <row r="579" spans="1:91" ht="13.5">
      <c r="A579" s="26"/>
      <c r="C579" s="26"/>
      <c r="D579" s="26"/>
      <c r="E579" s="26"/>
      <c r="F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  <c r="BM579" s="26"/>
      <c r="BN579" s="26"/>
      <c r="BO579" s="26"/>
      <c r="BP579" s="26"/>
      <c r="BQ579" s="26"/>
      <c r="BR579" s="26"/>
      <c r="BS579" s="26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  <c r="CF579" s="26"/>
      <c r="CG579" s="26"/>
      <c r="CH579" s="26"/>
      <c r="CI579" s="26"/>
      <c r="CJ579" s="26"/>
      <c r="CK579" s="26"/>
      <c r="CL579" s="28"/>
      <c r="CM579" s="28"/>
    </row>
    <row r="580" spans="1:91" ht="13.5">
      <c r="A580" s="26"/>
      <c r="C580" s="26"/>
      <c r="D580" s="26"/>
      <c r="E580" s="26"/>
      <c r="F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  <c r="BM580" s="26"/>
      <c r="BN580" s="26"/>
      <c r="BO580" s="26"/>
      <c r="BP580" s="26"/>
      <c r="BQ580" s="26"/>
      <c r="BR580" s="26"/>
      <c r="BS580" s="26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  <c r="CF580" s="26"/>
      <c r="CG580" s="26"/>
      <c r="CH580" s="26"/>
      <c r="CI580" s="26"/>
      <c r="CJ580" s="26"/>
      <c r="CK580" s="26"/>
      <c r="CL580" s="28"/>
      <c r="CM580" s="28"/>
    </row>
    <row r="581" spans="1:91" ht="13.5">
      <c r="A581" s="26"/>
      <c r="C581" s="26"/>
      <c r="D581" s="26"/>
      <c r="E581" s="26"/>
      <c r="F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  <c r="BM581" s="26"/>
      <c r="BN581" s="26"/>
      <c r="BO581" s="26"/>
      <c r="BP581" s="26"/>
      <c r="BQ581" s="26"/>
      <c r="BR581" s="26"/>
      <c r="BS581" s="26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  <c r="CF581" s="26"/>
      <c r="CG581" s="26"/>
      <c r="CH581" s="26"/>
      <c r="CI581" s="26"/>
      <c r="CJ581" s="26"/>
      <c r="CK581" s="26"/>
      <c r="CL581" s="28"/>
      <c r="CM581" s="28"/>
    </row>
    <row r="582" spans="1:91" ht="13.5">
      <c r="A582" s="26"/>
      <c r="C582" s="26"/>
      <c r="D582" s="26"/>
      <c r="E582" s="26"/>
      <c r="F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  <c r="BM582" s="26"/>
      <c r="BN582" s="26"/>
      <c r="BO582" s="26"/>
      <c r="BP582" s="26"/>
      <c r="BQ582" s="26"/>
      <c r="BR582" s="26"/>
      <c r="BS582" s="26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  <c r="CF582" s="26"/>
      <c r="CG582" s="26"/>
      <c r="CH582" s="26"/>
      <c r="CI582" s="26"/>
      <c r="CJ582" s="26"/>
      <c r="CK582" s="26"/>
      <c r="CL582" s="28"/>
      <c r="CM582" s="28"/>
    </row>
    <row r="583" spans="1:91" ht="13.5">
      <c r="A583" s="26"/>
      <c r="C583" s="26"/>
      <c r="D583" s="26"/>
      <c r="E583" s="26"/>
      <c r="F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  <c r="BM583" s="26"/>
      <c r="BN583" s="26"/>
      <c r="BO583" s="26"/>
      <c r="BP583" s="26"/>
      <c r="BQ583" s="26"/>
      <c r="BR583" s="26"/>
      <c r="BS583" s="26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  <c r="CF583" s="26"/>
      <c r="CG583" s="26"/>
      <c r="CH583" s="26"/>
      <c r="CI583" s="26"/>
      <c r="CJ583" s="26"/>
      <c r="CK583" s="26"/>
      <c r="CL583" s="28"/>
      <c r="CM583" s="28"/>
    </row>
    <row r="584" spans="1:91" ht="13.5">
      <c r="A584" s="26"/>
      <c r="C584" s="26"/>
      <c r="D584" s="26"/>
      <c r="E584" s="26"/>
      <c r="F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  <c r="BM584" s="26"/>
      <c r="BN584" s="26"/>
      <c r="BO584" s="26"/>
      <c r="BP584" s="26"/>
      <c r="BQ584" s="26"/>
      <c r="BR584" s="26"/>
      <c r="BS584" s="26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  <c r="CF584" s="26"/>
      <c r="CG584" s="26"/>
      <c r="CH584" s="26"/>
      <c r="CI584" s="26"/>
      <c r="CJ584" s="26"/>
      <c r="CK584" s="26"/>
      <c r="CL584" s="28"/>
      <c r="CM584" s="28"/>
    </row>
    <row r="585" spans="1:91" ht="13.5">
      <c r="A585" s="26"/>
      <c r="C585" s="26"/>
      <c r="D585" s="26"/>
      <c r="E585" s="26"/>
      <c r="F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  <c r="BM585" s="26"/>
      <c r="BN585" s="26"/>
      <c r="BO585" s="26"/>
      <c r="BP585" s="26"/>
      <c r="BQ585" s="26"/>
      <c r="BR585" s="26"/>
      <c r="BS585" s="26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  <c r="CF585" s="26"/>
      <c r="CG585" s="26"/>
      <c r="CH585" s="26"/>
      <c r="CI585" s="26"/>
      <c r="CJ585" s="26"/>
      <c r="CK585" s="26"/>
      <c r="CL585" s="28"/>
      <c r="CM585" s="28"/>
    </row>
    <row r="586" spans="1:91" ht="13.5">
      <c r="A586" s="26"/>
      <c r="C586" s="26"/>
      <c r="D586" s="26"/>
      <c r="E586" s="26"/>
      <c r="F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  <c r="BM586" s="26"/>
      <c r="BN586" s="26"/>
      <c r="BO586" s="26"/>
      <c r="BP586" s="26"/>
      <c r="BQ586" s="26"/>
      <c r="BR586" s="26"/>
      <c r="BS586" s="26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  <c r="CF586" s="26"/>
      <c r="CG586" s="26"/>
      <c r="CH586" s="26"/>
      <c r="CI586" s="26"/>
      <c r="CJ586" s="26"/>
      <c r="CK586" s="26"/>
      <c r="CL586" s="28"/>
      <c r="CM586" s="28"/>
    </row>
    <row r="587" spans="1:91" ht="13.5">
      <c r="A587" s="26"/>
      <c r="C587" s="26"/>
      <c r="D587" s="26"/>
      <c r="E587" s="26"/>
      <c r="F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  <c r="BM587" s="26"/>
      <c r="BN587" s="26"/>
      <c r="BO587" s="26"/>
      <c r="BP587" s="26"/>
      <c r="BQ587" s="26"/>
      <c r="BR587" s="26"/>
      <c r="BS587" s="26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  <c r="CF587" s="26"/>
      <c r="CG587" s="26"/>
      <c r="CH587" s="26"/>
      <c r="CI587" s="26"/>
      <c r="CJ587" s="26"/>
      <c r="CK587" s="26"/>
      <c r="CL587" s="28"/>
      <c r="CM587" s="28"/>
    </row>
    <row r="588" spans="1:91" ht="13.5">
      <c r="A588" s="26"/>
      <c r="C588" s="26"/>
      <c r="D588" s="26"/>
      <c r="E588" s="26"/>
      <c r="F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  <c r="BM588" s="26"/>
      <c r="BN588" s="26"/>
      <c r="BO588" s="26"/>
      <c r="BP588" s="26"/>
      <c r="BQ588" s="26"/>
      <c r="BR588" s="26"/>
      <c r="BS588" s="26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  <c r="CF588" s="26"/>
      <c r="CG588" s="26"/>
      <c r="CH588" s="26"/>
      <c r="CI588" s="26"/>
      <c r="CJ588" s="26"/>
      <c r="CK588" s="26"/>
      <c r="CL588" s="28"/>
      <c r="CM588" s="28"/>
    </row>
    <row r="589" spans="1:91" ht="13.5">
      <c r="A589" s="26"/>
      <c r="C589" s="26"/>
      <c r="D589" s="26"/>
      <c r="E589" s="26"/>
      <c r="F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  <c r="BM589" s="26"/>
      <c r="BN589" s="26"/>
      <c r="BO589" s="26"/>
      <c r="BP589" s="26"/>
      <c r="BQ589" s="26"/>
      <c r="BR589" s="26"/>
      <c r="BS589" s="26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  <c r="CF589" s="26"/>
      <c r="CG589" s="26"/>
      <c r="CH589" s="26"/>
      <c r="CI589" s="26"/>
      <c r="CJ589" s="26"/>
      <c r="CK589" s="26"/>
      <c r="CL589" s="28"/>
      <c r="CM589" s="28"/>
    </row>
    <row r="590" spans="1:91" ht="13.5">
      <c r="A590" s="26"/>
      <c r="C590" s="26"/>
      <c r="D590" s="26"/>
      <c r="E590" s="26"/>
      <c r="F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  <c r="BM590" s="26"/>
      <c r="BN590" s="26"/>
      <c r="BO590" s="26"/>
      <c r="BP590" s="26"/>
      <c r="BQ590" s="26"/>
      <c r="BR590" s="26"/>
      <c r="BS590" s="26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  <c r="CF590" s="26"/>
      <c r="CG590" s="26"/>
      <c r="CH590" s="26"/>
      <c r="CI590" s="26"/>
      <c r="CJ590" s="26"/>
      <c r="CK590" s="26"/>
      <c r="CL590" s="28"/>
      <c r="CM590" s="28"/>
    </row>
    <row r="591" spans="1:91" ht="13.5">
      <c r="A591" s="26"/>
      <c r="C591" s="26"/>
      <c r="D591" s="26"/>
      <c r="E591" s="26"/>
      <c r="F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  <c r="BM591" s="26"/>
      <c r="BN591" s="26"/>
      <c r="BO591" s="26"/>
      <c r="BP591" s="26"/>
      <c r="BQ591" s="26"/>
      <c r="BR591" s="26"/>
      <c r="BS591" s="26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8"/>
      <c r="CM591" s="28"/>
    </row>
    <row r="592" spans="1:91" ht="13.5">
      <c r="A592" s="26"/>
      <c r="C592" s="26"/>
      <c r="D592" s="26"/>
      <c r="E592" s="26"/>
      <c r="F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  <c r="CF592" s="26"/>
      <c r="CG592" s="26"/>
      <c r="CH592" s="26"/>
      <c r="CI592" s="26"/>
      <c r="CJ592" s="26"/>
      <c r="CK592" s="26"/>
      <c r="CL592" s="28"/>
      <c r="CM592" s="28"/>
    </row>
    <row r="593" spans="1:91" ht="13.5">
      <c r="A593" s="26"/>
      <c r="C593" s="26"/>
      <c r="D593" s="26"/>
      <c r="E593" s="26"/>
      <c r="F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  <c r="CF593" s="26"/>
      <c r="CG593" s="26"/>
      <c r="CH593" s="26"/>
      <c r="CI593" s="26"/>
      <c r="CJ593" s="26"/>
      <c r="CK593" s="26"/>
      <c r="CL593" s="28"/>
      <c r="CM593" s="28"/>
    </row>
    <row r="594" spans="1:91" ht="13.5">
      <c r="A594" s="26"/>
      <c r="C594" s="26"/>
      <c r="D594" s="26"/>
      <c r="E594" s="26"/>
      <c r="F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  <c r="CF594" s="26"/>
      <c r="CG594" s="26"/>
      <c r="CH594" s="26"/>
      <c r="CI594" s="26"/>
      <c r="CJ594" s="26"/>
      <c r="CK594" s="26"/>
      <c r="CL594" s="28"/>
      <c r="CM594" s="28"/>
    </row>
    <row r="595" spans="1:91" ht="13.5">
      <c r="A595" s="26"/>
      <c r="C595" s="26"/>
      <c r="D595" s="26"/>
      <c r="E595" s="26"/>
      <c r="F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  <c r="CF595" s="26"/>
      <c r="CG595" s="26"/>
      <c r="CH595" s="26"/>
      <c r="CI595" s="26"/>
      <c r="CJ595" s="26"/>
      <c r="CK595" s="26"/>
      <c r="CL595" s="28"/>
      <c r="CM595" s="28"/>
    </row>
    <row r="596" spans="1:91" ht="13.5">
      <c r="A596" s="26"/>
      <c r="C596" s="26"/>
      <c r="D596" s="26"/>
      <c r="E596" s="26"/>
      <c r="F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  <c r="CF596" s="26"/>
      <c r="CG596" s="26"/>
      <c r="CH596" s="26"/>
      <c r="CI596" s="26"/>
      <c r="CJ596" s="26"/>
      <c r="CK596" s="26"/>
      <c r="CL596" s="28"/>
      <c r="CM596" s="28"/>
    </row>
    <row r="597" spans="1:91" ht="13.5">
      <c r="A597" s="26"/>
      <c r="C597" s="26"/>
      <c r="D597" s="26"/>
      <c r="E597" s="26"/>
      <c r="F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  <c r="CF597" s="26"/>
      <c r="CG597" s="26"/>
      <c r="CH597" s="26"/>
      <c r="CI597" s="26"/>
      <c r="CJ597" s="26"/>
      <c r="CK597" s="26"/>
      <c r="CL597" s="28"/>
      <c r="CM597" s="28"/>
    </row>
    <row r="598" spans="1:91" ht="13.5">
      <c r="A598" s="26"/>
      <c r="C598" s="26"/>
      <c r="D598" s="26"/>
      <c r="E598" s="26"/>
      <c r="F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  <c r="BM598" s="26"/>
      <c r="BN598" s="26"/>
      <c r="BO598" s="26"/>
      <c r="BP598" s="26"/>
      <c r="BQ598" s="26"/>
      <c r="BR598" s="26"/>
      <c r="BS598" s="26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  <c r="CF598" s="26"/>
      <c r="CG598" s="26"/>
      <c r="CH598" s="26"/>
      <c r="CI598" s="26"/>
      <c r="CJ598" s="26"/>
      <c r="CK598" s="26"/>
      <c r="CL598" s="28"/>
      <c r="CM598" s="28"/>
    </row>
    <row r="599" spans="1:91" ht="13.5">
      <c r="A599" s="26"/>
      <c r="C599" s="26"/>
      <c r="D599" s="26"/>
      <c r="E599" s="26"/>
      <c r="F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  <c r="BM599" s="26"/>
      <c r="BN599" s="26"/>
      <c r="BO599" s="26"/>
      <c r="BP599" s="26"/>
      <c r="BQ599" s="26"/>
      <c r="BR599" s="26"/>
      <c r="BS599" s="26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  <c r="CF599" s="26"/>
      <c r="CG599" s="26"/>
      <c r="CH599" s="26"/>
      <c r="CI599" s="26"/>
      <c r="CJ599" s="26"/>
      <c r="CK599" s="26"/>
      <c r="CL599" s="28"/>
      <c r="CM599" s="28"/>
    </row>
    <row r="600" spans="1:91" ht="13.5">
      <c r="A600" s="26"/>
      <c r="C600" s="26"/>
      <c r="D600" s="26"/>
      <c r="E600" s="26"/>
      <c r="F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  <c r="BM600" s="26"/>
      <c r="BN600" s="26"/>
      <c r="BO600" s="26"/>
      <c r="BP600" s="26"/>
      <c r="BQ600" s="26"/>
      <c r="BR600" s="26"/>
      <c r="BS600" s="26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  <c r="CF600" s="26"/>
      <c r="CG600" s="26"/>
      <c r="CH600" s="26"/>
      <c r="CI600" s="26"/>
      <c r="CJ600" s="26"/>
      <c r="CK600" s="26"/>
      <c r="CL600" s="28"/>
      <c r="CM600" s="28"/>
    </row>
    <row r="601" spans="1:91" ht="13.5">
      <c r="A601" s="26"/>
      <c r="C601" s="26"/>
      <c r="D601" s="26"/>
      <c r="E601" s="26"/>
      <c r="F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  <c r="BM601" s="26"/>
      <c r="BN601" s="26"/>
      <c r="BO601" s="26"/>
      <c r="BP601" s="26"/>
      <c r="BQ601" s="26"/>
      <c r="BR601" s="26"/>
      <c r="BS601" s="26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  <c r="CF601" s="26"/>
      <c r="CG601" s="26"/>
      <c r="CH601" s="26"/>
      <c r="CI601" s="26"/>
      <c r="CJ601" s="26"/>
      <c r="CK601" s="26"/>
      <c r="CL601" s="28"/>
      <c r="CM601" s="28"/>
    </row>
    <row r="602" spans="1:91" ht="13.5">
      <c r="A602" s="26"/>
      <c r="C602" s="26"/>
      <c r="D602" s="26"/>
      <c r="E602" s="26"/>
      <c r="F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  <c r="BM602" s="26"/>
      <c r="BN602" s="26"/>
      <c r="BO602" s="26"/>
      <c r="BP602" s="26"/>
      <c r="BQ602" s="26"/>
      <c r="BR602" s="26"/>
      <c r="BS602" s="26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  <c r="CF602" s="26"/>
      <c r="CG602" s="26"/>
      <c r="CH602" s="26"/>
      <c r="CI602" s="26"/>
      <c r="CJ602" s="26"/>
      <c r="CK602" s="26"/>
      <c r="CL602" s="28"/>
      <c r="CM602" s="28"/>
    </row>
    <row r="603" spans="1:91" ht="13.5">
      <c r="A603" s="26"/>
      <c r="C603" s="26"/>
      <c r="D603" s="26"/>
      <c r="E603" s="26"/>
      <c r="F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  <c r="BM603" s="26"/>
      <c r="BN603" s="26"/>
      <c r="BO603" s="26"/>
      <c r="BP603" s="26"/>
      <c r="BQ603" s="26"/>
      <c r="BR603" s="26"/>
      <c r="BS603" s="26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  <c r="CF603" s="26"/>
      <c r="CG603" s="26"/>
      <c r="CH603" s="26"/>
      <c r="CI603" s="26"/>
      <c r="CJ603" s="26"/>
      <c r="CK603" s="26"/>
      <c r="CL603" s="28"/>
      <c r="CM603" s="28"/>
    </row>
    <row r="604" spans="1:91" ht="13.5">
      <c r="A604" s="26"/>
      <c r="C604" s="26"/>
      <c r="D604" s="26"/>
      <c r="E604" s="26"/>
      <c r="F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  <c r="BM604" s="26"/>
      <c r="BN604" s="26"/>
      <c r="BO604" s="26"/>
      <c r="BP604" s="26"/>
      <c r="BQ604" s="26"/>
      <c r="BR604" s="26"/>
      <c r="BS604" s="26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  <c r="CF604" s="26"/>
      <c r="CG604" s="26"/>
      <c r="CH604" s="26"/>
      <c r="CI604" s="26"/>
      <c r="CJ604" s="26"/>
      <c r="CK604" s="26"/>
      <c r="CL604" s="28"/>
      <c r="CM604" s="28"/>
    </row>
    <row r="605" spans="1:91" ht="13.5">
      <c r="A605" s="26"/>
      <c r="C605" s="26"/>
      <c r="D605" s="26"/>
      <c r="E605" s="26"/>
      <c r="F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  <c r="BM605" s="26"/>
      <c r="BN605" s="26"/>
      <c r="BO605" s="26"/>
      <c r="BP605" s="26"/>
      <c r="BQ605" s="26"/>
      <c r="BR605" s="26"/>
      <c r="BS605" s="26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  <c r="CF605" s="26"/>
      <c r="CG605" s="26"/>
      <c r="CH605" s="26"/>
      <c r="CI605" s="26"/>
      <c r="CJ605" s="26"/>
      <c r="CK605" s="26"/>
      <c r="CL605" s="28"/>
      <c r="CM605" s="28"/>
    </row>
    <row r="606" spans="1:91" ht="13.5">
      <c r="A606" s="26"/>
      <c r="C606" s="26"/>
      <c r="D606" s="26"/>
      <c r="E606" s="26"/>
      <c r="F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  <c r="BM606" s="26"/>
      <c r="BN606" s="26"/>
      <c r="BO606" s="26"/>
      <c r="BP606" s="26"/>
      <c r="BQ606" s="26"/>
      <c r="BR606" s="26"/>
      <c r="BS606" s="26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  <c r="CF606" s="26"/>
      <c r="CG606" s="26"/>
      <c r="CH606" s="26"/>
      <c r="CI606" s="26"/>
      <c r="CJ606" s="26"/>
      <c r="CK606" s="26"/>
      <c r="CL606" s="28"/>
      <c r="CM606" s="28"/>
    </row>
    <row r="607" spans="1:91" ht="13.5">
      <c r="A607" s="26"/>
      <c r="C607" s="26"/>
      <c r="D607" s="26"/>
      <c r="E607" s="26"/>
      <c r="F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  <c r="BM607" s="26"/>
      <c r="BN607" s="26"/>
      <c r="BO607" s="26"/>
      <c r="BP607" s="26"/>
      <c r="BQ607" s="26"/>
      <c r="BR607" s="26"/>
      <c r="BS607" s="26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  <c r="CF607" s="26"/>
      <c r="CG607" s="26"/>
      <c r="CH607" s="26"/>
      <c r="CI607" s="26"/>
      <c r="CJ607" s="26"/>
      <c r="CK607" s="26"/>
      <c r="CL607" s="28"/>
      <c r="CM607" s="28"/>
    </row>
    <row r="608" spans="1:91" ht="13.5">
      <c r="A608" s="26"/>
      <c r="C608" s="26"/>
      <c r="D608" s="26"/>
      <c r="E608" s="26"/>
      <c r="F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  <c r="BM608" s="26"/>
      <c r="BN608" s="26"/>
      <c r="BO608" s="26"/>
      <c r="BP608" s="26"/>
      <c r="BQ608" s="26"/>
      <c r="BR608" s="26"/>
      <c r="BS608" s="26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  <c r="CF608" s="26"/>
      <c r="CG608" s="26"/>
      <c r="CH608" s="26"/>
      <c r="CI608" s="26"/>
      <c r="CJ608" s="26"/>
      <c r="CK608" s="26"/>
      <c r="CL608" s="28"/>
      <c r="CM608" s="28"/>
    </row>
    <row r="609" spans="1:91" ht="13.5">
      <c r="A609" s="26"/>
      <c r="C609" s="26"/>
      <c r="D609" s="26"/>
      <c r="E609" s="26"/>
      <c r="F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  <c r="BM609" s="26"/>
      <c r="BN609" s="26"/>
      <c r="BO609" s="26"/>
      <c r="BP609" s="26"/>
      <c r="BQ609" s="26"/>
      <c r="BR609" s="26"/>
      <c r="BS609" s="26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  <c r="CF609" s="26"/>
      <c r="CG609" s="26"/>
      <c r="CH609" s="26"/>
      <c r="CI609" s="26"/>
      <c r="CJ609" s="26"/>
      <c r="CK609" s="26"/>
      <c r="CL609" s="28"/>
      <c r="CM609" s="28"/>
    </row>
    <row r="610" spans="1:91" ht="13.5">
      <c r="A610" s="26"/>
      <c r="C610" s="26"/>
      <c r="D610" s="26"/>
      <c r="E610" s="26"/>
      <c r="F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  <c r="BM610" s="26"/>
      <c r="BN610" s="26"/>
      <c r="BO610" s="26"/>
      <c r="BP610" s="26"/>
      <c r="BQ610" s="26"/>
      <c r="BR610" s="26"/>
      <c r="BS610" s="26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  <c r="CF610" s="26"/>
      <c r="CG610" s="26"/>
      <c r="CH610" s="26"/>
      <c r="CI610" s="26"/>
      <c r="CJ610" s="26"/>
      <c r="CK610" s="26"/>
      <c r="CL610" s="28"/>
      <c r="CM610" s="28"/>
    </row>
    <row r="611" spans="1:91" ht="13.5">
      <c r="A611" s="26"/>
      <c r="C611" s="26"/>
      <c r="D611" s="26"/>
      <c r="E611" s="26"/>
      <c r="F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  <c r="BM611" s="26"/>
      <c r="BN611" s="26"/>
      <c r="BO611" s="26"/>
      <c r="BP611" s="26"/>
      <c r="BQ611" s="26"/>
      <c r="BR611" s="26"/>
      <c r="BS611" s="26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  <c r="CF611" s="26"/>
      <c r="CG611" s="26"/>
      <c r="CH611" s="26"/>
      <c r="CI611" s="26"/>
      <c r="CJ611" s="26"/>
      <c r="CK611" s="26"/>
      <c r="CL611" s="28"/>
      <c r="CM611" s="28"/>
    </row>
    <row r="612" spans="1:91" ht="13.5">
      <c r="A612" s="26"/>
      <c r="C612" s="26"/>
      <c r="D612" s="26"/>
      <c r="E612" s="26"/>
      <c r="F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  <c r="BM612" s="26"/>
      <c r="BN612" s="26"/>
      <c r="BO612" s="26"/>
      <c r="BP612" s="26"/>
      <c r="BQ612" s="26"/>
      <c r="BR612" s="26"/>
      <c r="BS612" s="26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  <c r="CF612" s="26"/>
      <c r="CG612" s="26"/>
      <c r="CH612" s="26"/>
      <c r="CI612" s="26"/>
      <c r="CJ612" s="26"/>
      <c r="CK612" s="26"/>
      <c r="CL612" s="28"/>
      <c r="CM612" s="28"/>
    </row>
    <row r="613" spans="1:91" ht="13.5">
      <c r="A613" s="26"/>
      <c r="C613" s="26"/>
      <c r="D613" s="26"/>
      <c r="E613" s="26"/>
      <c r="F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  <c r="BM613" s="26"/>
      <c r="BN613" s="26"/>
      <c r="BO613" s="26"/>
      <c r="BP613" s="26"/>
      <c r="BQ613" s="26"/>
      <c r="BR613" s="26"/>
      <c r="BS613" s="26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  <c r="CF613" s="26"/>
      <c r="CG613" s="26"/>
      <c r="CH613" s="26"/>
      <c r="CI613" s="26"/>
      <c r="CJ613" s="26"/>
      <c r="CK613" s="26"/>
      <c r="CL613" s="28"/>
      <c r="CM613" s="28"/>
    </row>
    <row r="614" spans="1:91" ht="13.5">
      <c r="A614" s="26"/>
      <c r="C614" s="26"/>
      <c r="D614" s="26"/>
      <c r="E614" s="26"/>
      <c r="F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  <c r="BM614" s="26"/>
      <c r="BN614" s="26"/>
      <c r="BO614" s="26"/>
      <c r="BP614" s="26"/>
      <c r="BQ614" s="26"/>
      <c r="BR614" s="26"/>
      <c r="BS614" s="26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  <c r="CF614" s="26"/>
      <c r="CG614" s="26"/>
      <c r="CH614" s="26"/>
      <c r="CI614" s="26"/>
      <c r="CJ614" s="26"/>
      <c r="CK614" s="26"/>
      <c r="CL614" s="28"/>
      <c r="CM614" s="28"/>
    </row>
    <row r="615" spans="1:91" ht="13.5">
      <c r="A615" s="26"/>
      <c r="C615" s="26"/>
      <c r="D615" s="26"/>
      <c r="E615" s="26"/>
      <c r="F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  <c r="BM615" s="26"/>
      <c r="BN615" s="26"/>
      <c r="BO615" s="26"/>
      <c r="BP615" s="26"/>
      <c r="BQ615" s="26"/>
      <c r="BR615" s="26"/>
      <c r="BS615" s="26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  <c r="CF615" s="26"/>
      <c r="CG615" s="26"/>
      <c r="CH615" s="26"/>
      <c r="CI615" s="26"/>
      <c r="CJ615" s="26"/>
      <c r="CK615" s="26"/>
      <c r="CL615" s="28"/>
      <c r="CM615" s="28"/>
    </row>
    <row r="616" spans="1:91" ht="13.5">
      <c r="A616" s="26"/>
      <c r="C616" s="26"/>
      <c r="D616" s="26"/>
      <c r="E616" s="26"/>
      <c r="F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  <c r="BM616" s="26"/>
      <c r="BN616" s="26"/>
      <c r="BO616" s="26"/>
      <c r="BP616" s="26"/>
      <c r="BQ616" s="26"/>
      <c r="BR616" s="26"/>
      <c r="BS616" s="26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  <c r="CF616" s="26"/>
      <c r="CG616" s="26"/>
      <c r="CH616" s="26"/>
      <c r="CI616" s="26"/>
      <c r="CJ616" s="26"/>
      <c r="CK616" s="26"/>
      <c r="CL616" s="28"/>
      <c r="CM616" s="28"/>
    </row>
    <row r="617" spans="1:91" ht="13.5">
      <c r="A617" s="26"/>
      <c r="C617" s="26"/>
      <c r="D617" s="26"/>
      <c r="E617" s="26"/>
      <c r="F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  <c r="BM617" s="26"/>
      <c r="BN617" s="26"/>
      <c r="BO617" s="26"/>
      <c r="BP617" s="26"/>
      <c r="BQ617" s="26"/>
      <c r="BR617" s="26"/>
      <c r="BS617" s="26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  <c r="CF617" s="26"/>
      <c r="CG617" s="26"/>
      <c r="CH617" s="26"/>
      <c r="CI617" s="26"/>
      <c r="CJ617" s="26"/>
      <c r="CK617" s="26"/>
      <c r="CL617" s="28"/>
      <c r="CM617" s="28"/>
    </row>
    <row r="618" spans="1:91" ht="13.5">
      <c r="A618" s="26"/>
      <c r="C618" s="26"/>
      <c r="D618" s="26"/>
      <c r="E618" s="26"/>
      <c r="F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  <c r="BM618" s="26"/>
      <c r="BN618" s="26"/>
      <c r="BO618" s="26"/>
      <c r="BP618" s="26"/>
      <c r="BQ618" s="26"/>
      <c r="BR618" s="26"/>
      <c r="BS618" s="26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  <c r="CF618" s="26"/>
      <c r="CG618" s="26"/>
      <c r="CH618" s="26"/>
      <c r="CI618" s="26"/>
      <c r="CJ618" s="26"/>
      <c r="CK618" s="26"/>
      <c r="CL618" s="28"/>
      <c r="CM618" s="28"/>
    </row>
    <row r="619" spans="1:91" ht="13.5">
      <c r="A619" s="26"/>
      <c r="C619" s="26"/>
      <c r="D619" s="26"/>
      <c r="E619" s="26"/>
      <c r="F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  <c r="BM619" s="26"/>
      <c r="BN619" s="26"/>
      <c r="BO619" s="26"/>
      <c r="BP619" s="26"/>
      <c r="BQ619" s="26"/>
      <c r="BR619" s="26"/>
      <c r="BS619" s="26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  <c r="CF619" s="26"/>
      <c r="CG619" s="26"/>
      <c r="CH619" s="26"/>
      <c r="CI619" s="26"/>
      <c r="CJ619" s="26"/>
      <c r="CK619" s="26"/>
      <c r="CL619" s="28"/>
      <c r="CM619" s="28"/>
    </row>
    <row r="620" spans="1:91" ht="13.5">
      <c r="A620" s="26"/>
      <c r="C620" s="26"/>
      <c r="D620" s="26"/>
      <c r="E620" s="26"/>
      <c r="F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  <c r="BM620" s="26"/>
      <c r="BN620" s="26"/>
      <c r="BO620" s="26"/>
      <c r="BP620" s="26"/>
      <c r="BQ620" s="26"/>
      <c r="BR620" s="26"/>
      <c r="BS620" s="26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  <c r="CF620" s="26"/>
      <c r="CG620" s="26"/>
      <c r="CH620" s="26"/>
      <c r="CI620" s="26"/>
      <c r="CJ620" s="26"/>
      <c r="CK620" s="26"/>
      <c r="CL620" s="28"/>
      <c r="CM620" s="28"/>
    </row>
    <row r="621" spans="1:91" ht="13.5">
      <c r="A621" s="26"/>
      <c r="C621" s="26"/>
      <c r="D621" s="26"/>
      <c r="E621" s="26"/>
      <c r="F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  <c r="BM621" s="26"/>
      <c r="BN621" s="26"/>
      <c r="BO621" s="26"/>
      <c r="BP621" s="26"/>
      <c r="BQ621" s="26"/>
      <c r="BR621" s="26"/>
      <c r="BS621" s="26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  <c r="CF621" s="26"/>
      <c r="CG621" s="26"/>
      <c r="CH621" s="26"/>
      <c r="CI621" s="26"/>
      <c r="CJ621" s="26"/>
      <c r="CK621" s="26"/>
      <c r="CL621" s="28"/>
      <c r="CM621" s="28"/>
    </row>
    <row r="622" spans="1:91" ht="13.5">
      <c r="A622" s="26"/>
      <c r="C622" s="26"/>
      <c r="D622" s="26"/>
      <c r="E622" s="26"/>
      <c r="F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  <c r="BM622" s="26"/>
      <c r="BN622" s="26"/>
      <c r="BO622" s="26"/>
      <c r="BP622" s="26"/>
      <c r="BQ622" s="26"/>
      <c r="BR622" s="26"/>
      <c r="BS622" s="26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  <c r="CF622" s="26"/>
      <c r="CG622" s="26"/>
      <c r="CH622" s="26"/>
      <c r="CI622" s="26"/>
      <c r="CJ622" s="26"/>
      <c r="CK622" s="26"/>
      <c r="CL622" s="28"/>
      <c r="CM622" s="28"/>
    </row>
    <row r="623" spans="1:91" ht="13.5">
      <c r="A623" s="26"/>
      <c r="C623" s="26"/>
      <c r="D623" s="26"/>
      <c r="E623" s="26"/>
      <c r="F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  <c r="BM623" s="26"/>
      <c r="BN623" s="26"/>
      <c r="BO623" s="26"/>
      <c r="BP623" s="26"/>
      <c r="BQ623" s="26"/>
      <c r="BR623" s="26"/>
      <c r="BS623" s="26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  <c r="CF623" s="26"/>
      <c r="CG623" s="26"/>
      <c r="CH623" s="26"/>
      <c r="CI623" s="26"/>
      <c r="CJ623" s="26"/>
      <c r="CK623" s="26"/>
      <c r="CL623" s="28"/>
      <c r="CM623" s="28"/>
    </row>
    <row r="624" spans="1:91" ht="13.5">
      <c r="A624" s="26"/>
      <c r="C624" s="26"/>
      <c r="D624" s="26"/>
      <c r="E624" s="26"/>
      <c r="F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  <c r="CF624" s="26"/>
      <c r="CG624" s="26"/>
      <c r="CH624" s="26"/>
      <c r="CI624" s="26"/>
      <c r="CJ624" s="26"/>
      <c r="CK624" s="26"/>
      <c r="CL624" s="28"/>
      <c r="CM624" s="28"/>
    </row>
    <row r="625" spans="1:91" ht="13.5">
      <c r="A625" s="26"/>
      <c r="C625" s="26"/>
      <c r="D625" s="26"/>
      <c r="E625" s="26"/>
      <c r="F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  <c r="BM625" s="26"/>
      <c r="BN625" s="26"/>
      <c r="BO625" s="26"/>
      <c r="BP625" s="26"/>
      <c r="BQ625" s="26"/>
      <c r="BR625" s="26"/>
      <c r="BS625" s="26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  <c r="CF625" s="26"/>
      <c r="CG625" s="26"/>
      <c r="CH625" s="26"/>
      <c r="CI625" s="26"/>
      <c r="CJ625" s="26"/>
      <c r="CK625" s="26"/>
      <c r="CL625" s="28"/>
      <c r="CM625" s="28"/>
    </row>
    <row r="626" spans="1:91" ht="13.5">
      <c r="A626" s="26"/>
      <c r="C626" s="26"/>
      <c r="D626" s="26"/>
      <c r="E626" s="26"/>
      <c r="F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  <c r="BM626" s="26"/>
      <c r="BN626" s="26"/>
      <c r="BO626" s="26"/>
      <c r="BP626" s="26"/>
      <c r="BQ626" s="26"/>
      <c r="BR626" s="26"/>
      <c r="BS626" s="26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  <c r="CF626" s="26"/>
      <c r="CG626" s="26"/>
      <c r="CH626" s="26"/>
      <c r="CI626" s="26"/>
      <c r="CJ626" s="26"/>
      <c r="CK626" s="26"/>
      <c r="CL626" s="28"/>
      <c r="CM626" s="28"/>
    </row>
    <row r="627" spans="1:91" ht="13.5">
      <c r="A627" s="26"/>
      <c r="C627" s="26"/>
      <c r="D627" s="26"/>
      <c r="E627" s="26"/>
      <c r="F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  <c r="BM627" s="26"/>
      <c r="BN627" s="26"/>
      <c r="BO627" s="26"/>
      <c r="BP627" s="26"/>
      <c r="BQ627" s="26"/>
      <c r="BR627" s="26"/>
      <c r="BS627" s="26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  <c r="CF627" s="26"/>
      <c r="CG627" s="26"/>
      <c r="CH627" s="26"/>
      <c r="CI627" s="26"/>
      <c r="CJ627" s="26"/>
      <c r="CK627" s="26"/>
      <c r="CL627" s="28"/>
      <c r="CM627" s="28"/>
    </row>
    <row r="628" spans="1:91" ht="13.5">
      <c r="A628" s="26"/>
      <c r="C628" s="26"/>
      <c r="D628" s="26"/>
      <c r="E628" s="26"/>
      <c r="F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  <c r="BM628" s="26"/>
      <c r="BN628" s="26"/>
      <c r="BO628" s="26"/>
      <c r="BP628" s="26"/>
      <c r="BQ628" s="26"/>
      <c r="BR628" s="26"/>
      <c r="BS628" s="26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  <c r="CF628" s="26"/>
      <c r="CG628" s="26"/>
      <c r="CH628" s="26"/>
      <c r="CI628" s="26"/>
      <c r="CJ628" s="26"/>
      <c r="CK628" s="26"/>
      <c r="CL628" s="28"/>
      <c r="CM628" s="28"/>
    </row>
    <row r="629" spans="1:91" ht="13.5">
      <c r="A629" s="26"/>
      <c r="C629" s="26"/>
      <c r="D629" s="26"/>
      <c r="E629" s="26"/>
      <c r="F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  <c r="BM629" s="26"/>
      <c r="BN629" s="26"/>
      <c r="BO629" s="26"/>
      <c r="BP629" s="26"/>
      <c r="BQ629" s="26"/>
      <c r="BR629" s="26"/>
      <c r="BS629" s="26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  <c r="CF629" s="26"/>
      <c r="CG629" s="26"/>
      <c r="CH629" s="26"/>
      <c r="CI629" s="26"/>
      <c r="CJ629" s="26"/>
      <c r="CK629" s="26"/>
      <c r="CL629" s="28"/>
      <c r="CM629" s="28"/>
    </row>
    <row r="630" spans="1:91" ht="13.5">
      <c r="A630" s="26"/>
      <c r="C630" s="26"/>
      <c r="D630" s="26"/>
      <c r="E630" s="26"/>
      <c r="F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  <c r="BM630" s="26"/>
      <c r="BN630" s="26"/>
      <c r="BO630" s="26"/>
      <c r="BP630" s="26"/>
      <c r="BQ630" s="26"/>
      <c r="BR630" s="26"/>
      <c r="BS630" s="26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  <c r="CF630" s="26"/>
      <c r="CG630" s="26"/>
      <c r="CH630" s="26"/>
      <c r="CI630" s="26"/>
      <c r="CJ630" s="26"/>
      <c r="CK630" s="26"/>
      <c r="CL630" s="28"/>
      <c r="CM630" s="28"/>
    </row>
    <row r="631" spans="1:91" ht="13.5">
      <c r="A631" s="26"/>
      <c r="C631" s="26"/>
      <c r="D631" s="26"/>
      <c r="E631" s="26"/>
      <c r="F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  <c r="BM631" s="26"/>
      <c r="BN631" s="26"/>
      <c r="BO631" s="26"/>
      <c r="BP631" s="26"/>
      <c r="BQ631" s="26"/>
      <c r="BR631" s="26"/>
      <c r="BS631" s="26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  <c r="CF631" s="26"/>
      <c r="CG631" s="26"/>
      <c r="CH631" s="26"/>
      <c r="CI631" s="26"/>
      <c r="CJ631" s="26"/>
      <c r="CK631" s="26"/>
      <c r="CL631" s="28"/>
      <c r="CM631" s="28"/>
    </row>
    <row r="632" spans="1:91" ht="13.5">
      <c r="A632" s="26"/>
      <c r="C632" s="26"/>
      <c r="D632" s="26"/>
      <c r="E632" s="26"/>
      <c r="F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  <c r="CF632" s="26"/>
      <c r="CG632" s="26"/>
      <c r="CH632" s="26"/>
      <c r="CI632" s="26"/>
      <c r="CJ632" s="26"/>
      <c r="CK632" s="26"/>
      <c r="CL632" s="28"/>
      <c r="CM632" s="28"/>
    </row>
    <row r="633" spans="1:91" ht="13.5">
      <c r="A633" s="26"/>
      <c r="C633" s="26"/>
      <c r="D633" s="26"/>
      <c r="E633" s="26"/>
      <c r="F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  <c r="CF633" s="26"/>
      <c r="CG633" s="26"/>
      <c r="CH633" s="26"/>
      <c r="CI633" s="26"/>
      <c r="CJ633" s="26"/>
      <c r="CK633" s="26"/>
      <c r="CL633" s="28"/>
      <c r="CM633" s="28"/>
    </row>
    <row r="634" spans="1:91" ht="13.5">
      <c r="A634" s="26"/>
      <c r="C634" s="26"/>
      <c r="D634" s="26"/>
      <c r="E634" s="26"/>
      <c r="F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  <c r="CF634" s="26"/>
      <c r="CG634" s="26"/>
      <c r="CH634" s="26"/>
      <c r="CI634" s="26"/>
      <c r="CJ634" s="26"/>
      <c r="CK634" s="26"/>
      <c r="CL634" s="28"/>
      <c r="CM634" s="28"/>
    </row>
    <row r="635" spans="1:91" ht="13.5">
      <c r="A635" s="26"/>
      <c r="C635" s="26"/>
      <c r="D635" s="26"/>
      <c r="E635" s="26"/>
      <c r="F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8"/>
      <c r="CM635" s="28"/>
    </row>
    <row r="636" spans="1:91" ht="13.5">
      <c r="A636" s="26"/>
      <c r="C636" s="26"/>
      <c r="D636" s="26"/>
      <c r="E636" s="26"/>
      <c r="F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8"/>
      <c r="CM636" s="28"/>
    </row>
    <row r="637" spans="1:91" ht="13.5">
      <c r="A637" s="26"/>
      <c r="C637" s="26"/>
      <c r="D637" s="26"/>
      <c r="E637" s="26"/>
      <c r="F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8"/>
      <c r="CM637" s="28"/>
    </row>
    <row r="638" spans="1:91" ht="13.5">
      <c r="A638" s="26"/>
      <c r="C638" s="26"/>
      <c r="D638" s="26"/>
      <c r="E638" s="26"/>
      <c r="F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8"/>
      <c r="CM638" s="28"/>
    </row>
    <row r="639" spans="1:91" ht="13.5">
      <c r="A639" s="26"/>
      <c r="C639" s="26"/>
      <c r="D639" s="26"/>
      <c r="E639" s="26"/>
      <c r="F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8"/>
      <c r="CM639" s="28"/>
    </row>
    <row r="640" spans="1:91" ht="13.5">
      <c r="A640" s="26"/>
      <c r="C640" s="26"/>
      <c r="D640" s="26"/>
      <c r="E640" s="26"/>
      <c r="F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8"/>
      <c r="CM640" s="28"/>
    </row>
    <row r="641" spans="1:91" ht="13.5">
      <c r="A641" s="26"/>
      <c r="C641" s="26"/>
      <c r="D641" s="26"/>
      <c r="E641" s="26"/>
      <c r="F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  <c r="BM641" s="26"/>
      <c r="BN641" s="26"/>
      <c r="BO641" s="26"/>
      <c r="BP641" s="26"/>
      <c r="BQ641" s="26"/>
      <c r="BR641" s="26"/>
      <c r="BS641" s="26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8"/>
      <c r="CM641" s="28"/>
    </row>
    <row r="642" spans="1:91" ht="13.5">
      <c r="A642" s="26"/>
      <c r="C642" s="26"/>
      <c r="D642" s="26"/>
      <c r="E642" s="26"/>
      <c r="F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  <c r="BM642" s="26"/>
      <c r="BN642" s="26"/>
      <c r="BO642" s="26"/>
      <c r="BP642" s="26"/>
      <c r="BQ642" s="26"/>
      <c r="BR642" s="26"/>
      <c r="BS642" s="26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8"/>
      <c r="CM642" s="28"/>
    </row>
    <row r="643" spans="1:91" ht="13.5">
      <c r="A643" s="26"/>
      <c r="C643" s="26"/>
      <c r="D643" s="26"/>
      <c r="E643" s="26"/>
      <c r="F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8"/>
      <c r="CM643" s="28"/>
    </row>
    <row r="644" spans="1:91" ht="13.5">
      <c r="A644" s="26"/>
      <c r="C644" s="26"/>
      <c r="D644" s="26"/>
      <c r="E644" s="26"/>
      <c r="F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8"/>
      <c r="CM644" s="28"/>
    </row>
    <row r="645" spans="1:91" ht="13.5">
      <c r="A645" s="26"/>
      <c r="C645" s="26"/>
      <c r="D645" s="26"/>
      <c r="E645" s="26"/>
      <c r="F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  <c r="CF645" s="26"/>
      <c r="CG645" s="26"/>
      <c r="CH645" s="26"/>
      <c r="CI645" s="26"/>
      <c r="CJ645" s="26"/>
      <c r="CK645" s="26"/>
      <c r="CL645" s="28"/>
      <c r="CM645" s="28"/>
    </row>
    <row r="646" spans="1:91" ht="13.5">
      <c r="A646" s="26"/>
      <c r="C646" s="26"/>
      <c r="D646" s="26"/>
      <c r="E646" s="26"/>
      <c r="F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  <c r="CF646" s="26"/>
      <c r="CG646" s="26"/>
      <c r="CH646" s="26"/>
      <c r="CI646" s="26"/>
      <c r="CJ646" s="26"/>
      <c r="CK646" s="26"/>
      <c r="CL646" s="28"/>
      <c r="CM646" s="28"/>
    </row>
    <row r="647" spans="1:91" ht="13.5">
      <c r="A647" s="26"/>
      <c r="C647" s="26"/>
      <c r="D647" s="26"/>
      <c r="E647" s="26"/>
      <c r="F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  <c r="CF647" s="26"/>
      <c r="CG647" s="26"/>
      <c r="CH647" s="26"/>
      <c r="CI647" s="26"/>
      <c r="CJ647" s="26"/>
      <c r="CK647" s="26"/>
      <c r="CL647" s="28"/>
      <c r="CM647" s="28"/>
    </row>
    <row r="648" spans="1:91" ht="13.5">
      <c r="A648" s="26"/>
      <c r="C648" s="26"/>
      <c r="D648" s="26"/>
      <c r="E648" s="26"/>
      <c r="F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  <c r="BM648" s="26"/>
      <c r="BN648" s="26"/>
      <c r="BO648" s="26"/>
      <c r="BP648" s="26"/>
      <c r="BQ648" s="26"/>
      <c r="BR648" s="26"/>
      <c r="BS648" s="26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  <c r="CF648" s="26"/>
      <c r="CG648" s="26"/>
      <c r="CH648" s="26"/>
      <c r="CI648" s="26"/>
      <c r="CJ648" s="26"/>
      <c r="CK648" s="26"/>
      <c r="CL648" s="28"/>
      <c r="CM648" s="28"/>
    </row>
    <row r="649" spans="1:91" ht="13.5">
      <c r="A649" s="26"/>
      <c r="C649" s="26"/>
      <c r="D649" s="26"/>
      <c r="E649" s="26"/>
      <c r="F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  <c r="BM649" s="26"/>
      <c r="BN649" s="26"/>
      <c r="BO649" s="26"/>
      <c r="BP649" s="26"/>
      <c r="BQ649" s="26"/>
      <c r="BR649" s="26"/>
      <c r="BS649" s="26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  <c r="CF649" s="26"/>
      <c r="CG649" s="26"/>
      <c r="CH649" s="26"/>
      <c r="CI649" s="26"/>
      <c r="CJ649" s="26"/>
      <c r="CK649" s="26"/>
      <c r="CL649" s="28"/>
      <c r="CM649" s="28"/>
    </row>
    <row r="650" spans="1:91" ht="13.5">
      <c r="A650" s="26"/>
      <c r="C650" s="26"/>
      <c r="D650" s="26"/>
      <c r="E650" s="26"/>
      <c r="F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  <c r="BM650" s="26"/>
      <c r="BN650" s="26"/>
      <c r="BO650" s="26"/>
      <c r="BP650" s="26"/>
      <c r="BQ650" s="26"/>
      <c r="BR650" s="26"/>
      <c r="BS650" s="26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  <c r="CF650" s="26"/>
      <c r="CG650" s="26"/>
      <c r="CH650" s="26"/>
      <c r="CI650" s="26"/>
      <c r="CJ650" s="26"/>
      <c r="CK650" s="26"/>
      <c r="CL650" s="28"/>
      <c r="CM650" s="28"/>
    </row>
    <row r="651" spans="1:91" ht="13.5">
      <c r="A651" s="26"/>
      <c r="C651" s="26"/>
      <c r="D651" s="26"/>
      <c r="E651" s="26"/>
      <c r="F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  <c r="BM651" s="26"/>
      <c r="BN651" s="26"/>
      <c r="BO651" s="26"/>
      <c r="BP651" s="26"/>
      <c r="BQ651" s="26"/>
      <c r="BR651" s="26"/>
      <c r="BS651" s="26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  <c r="CF651" s="26"/>
      <c r="CG651" s="26"/>
      <c r="CH651" s="26"/>
      <c r="CI651" s="26"/>
      <c r="CJ651" s="26"/>
      <c r="CK651" s="26"/>
      <c r="CL651" s="28"/>
      <c r="CM651" s="28"/>
    </row>
    <row r="652" spans="1:91" ht="13.5">
      <c r="A652" s="26"/>
      <c r="C652" s="26"/>
      <c r="D652" s="26"/>
      <c r="E652" s="26"/>
      <c r="F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  <c r="BM652" s="26"/>
      <c r="BN652" s="26"/>
      <c r="BO652" s="26"/>
      <c r="BP652" s="26"/>
      <c r="BQ652" s="26"/>
      <c r="BR652" s="26"/>
      <c r="BS652" s="26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  <c r="CF652" s="26"/>
      <c r="CG652" s="26"/>
      <c r="CH652" s="26"/>
      <c r="CI652" s="26"/>
      <c r="CJ652" s="26"/>
      <c r="CK652" s="26"/>
      <c r="CL652" s="28"/>
      <c r="CM652" s="28"/>
    </row>
    <row r="653" spans="1:91" ht="13.5">
      <c r="A653" s="26"/>
      <c r="C653" s="26"/>
      <c r="D653" s="26"/>
      <c r="E653" s="26"/>
      <c r="F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  <c r="CF653" s="26"/>
      <c r="CG653" s="26"/>
      <c r="CH653" s="26"/>
      <c r="CI653" s="26"/>
      <c r="CJ653" s="26"/>
      <c r="CK653" s="26"/>
      <c r="CL653" s="28"/>
      <c r="CM653" s="28"/>
    </row>
    <row r="654" spans="1:91" ht="13.5">
      <c r="A654" s="26"/>
      <c r="C654" s="26"/>
      <c r="D654" s="26"/>
      <c r="E654" s="26"/>
      <c r="F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  <c r="BM654" s="26"/>
      <c r="BN654" s="26"/>
      <c r="BO654" s="26"/>
      <c r="BP654" s="26"/>
      <c r="BQ654" s="26"/>
      <c r="BR654" s="26"/>
      <c r="BS654" s="26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  <c r="CF654" s="26"/>
      <c r="CG654" s="26"/>
      <c r="CH654" s="26"/>
      <c r="CI654" s="26"/>
      <c r="CJ654" s="26"/>
      <c r="CK654" s="26"/>
      <c r="CL654" s="28"/>
      <c r="CM654" s="28"/>
    </row>
    <row r="655" spans="1:91" ht="13.5">
      <c r="A655" s="26"/>
      <c r="C655" s="26"/>
      <c r="D655" s="26"/>
      <c r="E655" s="26"/>
      <c r="F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  <c r="BM655" s="26"/>
      <c r="BN655" s="26"/>
      <c r="BO655" s="26"/>
      <c r="BP655" s="26"/>
      <c r="BQ655" s="26"/>
      <c r="BR655" s="26"/>
      <c r="BS655" s="26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  <c r="CF655" s="26"/>
      <c r="CG655" s="26"/>
      <c r="CH655" s="26"/>
      <c r="CI655" s="26"/>
      <c r="CJ655" s="26"/>
      <c r="CK655" s="26"/>
      <c r="CL655" s="28"/>
      <c r="CM655" s="28"/>
    </row>
    <row r="656" spans="1:91" ht="13.5">
      <c r="A656" s="26"/>
      <c r="C656" s="26"/>
      <c r="D656" s="26"/>
      <c r="E656" s="26"/>
      <c r="F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  <c r="BM656" s="26"/>
      <c r="BN656" s="26"/>
      <c r="BO656" s="26"/>
      <c r="BP656" s="26"/>
      <c r="BQ656" s="26"/>
      <c r="BR656" s="26"/>
      <c r="BS656" s="26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  <c r="CF656" s="26"/>
      <c r="CG656" s="26"/>
      <c r="CH656" s="26"/>
      <c r="CI656" s="26"/>
      <c r="CJ656" s="26"/>
      <c r="CK656" s="26"/>
      <c r="CL656" s="28"/>
      <c r="CM656" s="28"/>
    </row>
    <row r="657" spans="1:91" ht="13.5">
      <c r="A657" s="26"/>
      <c r="C657" s="26"/>
      <c r="D657" s="26"/>
      <c r="E657" s="26"/>
      <c r="F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  <c r="BM657" s="26"/>
      <c r="BN657" s="26"/>
      <c r="BO657" s="26"/>
      <c r="BP657" s="26"/>
      <c r="BQ657" s="26"/>
      <c r="BR657" s="26"/>
      <c r="BS657" s="26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  <c r="CF657" s="26"/>
      <c r="CG657" s="26"/>
      <c r="CH657" s="26"/>
      <c r="CI657" s="26"/>
      <c r="CJ657" s="26"/>
      <c r="CK657" s="26"/>
      <c r="CL657" s="28"/>
      <c r="CM657" s="28"/>
    </row>
    <row r="658" spans="1:91" ht="13.5">
      <c r="A658" s="26"/>
      <c r="C658" s="26"/>
      <c r="D658" s="26"/>
      <c r="E658" s="26"/>
      <c r="F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  <c r="BM658" s="26"/>
      <c r="BN658" s="26"/>
      <c r="BO658" s="26"/>
      <c r="BP658" s="26"/>
      <c r="BQ658" s="26"/>
      <c r="BR658" s="26"/>
      <c r="BS658" s="26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  <c r="CF658" s="26"/>
      <c r="CG658" s="26"/>
      <c r="CH658" s="26"/>
      <c r="CI658" s="26"/>
      <c r="CJ658" s="26"/>
      <c r="CK658" s="26"/>
      <c r="CL658" s="28"/>
      <c r="CM658" s="28"/>
    </row>
    <row r="659" spans="1:91" ht="13.5">
      <c r="A659" s="26"/>
      <c r="C659" s="26"/>
      <c r="D659" s="26"/>
      <c r="E659" s="26"/>
      <c r="F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  <c r="BM659" s="26"/>
      <c r="BN659" s="26"/>
      <c r="BO659" s="26"/>
      <c r="BP659" s="26"/>
      <c r="BQ659" s="26"/>
      <c r="BR659" s="26"/>
      <c r="BS659" s="26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  <c r="CF659" s="26"/>
      <c r="CG659" s="26"/>
      <c r="CH659" s="26"/>
      <c r="CI659" s="26"/>
      <c r="CJ659" s="26"/>
      <c r="CK659" s="26"/>
      <c r="CL659" s="28"/>
      <c r="CM659" s="28"/>
    </row>
    <row r="660" spans="1:91" ht="13.5">
      <c r="A660" s="26"/>
      <c r="C660" s="26"/>
      <c r="D660" s="26"/>
      <c r="E660" s="26"/>
      <c r="F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  <c r="BM660" s="26"/>
      <c r="BN660" s="26"/>
      <c r="BO660" s="26"/>
      <c r="BP660" s="26"/>
      <c r="BQ660" s="26"/>
      <c r="BR660" s="26"/>
      <c r="BS660" s="26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  <c r="CF660" s="26"/>
      <c r="CG660" s="26"/>
      <c r="CH660" s="26"/>
      <c r="CI660" s="26"/>
      <c r="CJ660" s="26"/>
      <c r="CK660" s="26"/>
      <c r="CL660" s="28"/>
      <c r="CM660" s="28"/>
    </row>
    <row r="661" spans="1:91" ht="13.5">
      <c r="A661" s="26"/>
      <c r="C661" s="26"/>
      <c r="D661" s="26"/>
      <c r="E661" s="26"/>
      <c r="F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  <c r="BM661" s="26"/>
      <c r="BN661" s="26"/>
      <c r="BO661" s="26"/>
      <c r="BP661" s="26"/>
      <c r="BQ661" s="26"/>
      <c r="BR661" s="26"/>
      <c r="BS661" s="26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  <c r="CF661" s="26"/>
      <c r="CG661" s="26"/>
      <c r="CH661" s="26"/>
      <c r="CI661" s="26"/>
      <c r="CJ661" s="26"/>
      <c r="CK661" s="26"/>
      <c r="CL661" s="28"/>
      <c r="CM661" s="28"/>
    </row>
    <row r="662" spans="1:91" ht="13.5">
      <c r="A662" s="26"/>
      <c r="C662" s="26"/>
      <c r="D662" s="26"/>
      <c r="E662" s="26"/>
      <c r="F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  <c r="BM662" s="26"/>
      <c r="BN662" s="26"/>
      <c r="BO662" s="26"/>
      <c r="BP662" s="26"/>
      <c r="BQ662" s="26"/>
      <c r="BR662" s="26"/>
      <c r="BS662" s="26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  <c r="CF662" s="26"/>
      <c r="CG662" s="26"/>
      <c r="CH662" s="26"/>
      <c r="CI662" s="26"/>
      <c r="CJ662" s="26"/>
      <c r="CK662" s="26"/>
      <c r="CL662" s="28"/>
      <c r="CM662" s="28"/>
    </row>
    <row r="663" spans="1:91" ht="13.5">
      <c r="A663" s="26"/>
      <c r="C663" s="26"/>
      <c r="D663" s="26"/>
      <c r="E663" s="26"/>
      <c r="F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  <c r="BM663" s="26"/>
      <c r="BN663" s="26"/>
      <c r="BO663" s="26"/>
      <c r="BP663" s="26"/>
      <c r="BQ663" s="26"/>
      <c r="BR663" s="26"/>
      <c r="BS663" s="26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  <c r="CF663" s="26"/>
      <c r="CG663" s="26"/>
      <c r="CH663" s="26"/>
      <c r="CI663" s="26"/>
      <c r="CJ663" s="26"/>
      <c r="CK663" s="26"/>
      <c r="CL663" s="28"/>
      <c r="CM663" s="28"/>
    </row>
    <row r="664" spans="1:91" ht="13.5">
      <c r="A664" s="26"/>
      <c r="C664" s="26"/>
      <c r="D664" s="26"/>
      <c r="E664" s="26"/>
      <c r="F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8"/>
      <c r="CM664" s="28"/>
    </row>
    <row r="665" spans="1:91" ht="13.5">
      <c r="A665" s="26"/>
      <c r="C665" s="26"/>
      <c r="D665" s="26"/>
      <c r="E665" s="26"/>
      <c r="F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8"/>
      <c r="CM665" s="28"/>
    </row>
    <row r="666" spans="1:91" ht="13.5">
      <c r="A666" s="26"/>
      <c r="C666" s="26"/>
      <c r="D666" s="26"/>
      <c r="E666" s="26"/>
      <c r="F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8"/>
      <c r="CM666" s="28"/>
    </row>
    <row r="667" spans="1:91" ht="13.5">
      <c r="A667" s="26"/>
      <c r="C667" s="26"/>
      <c r="D667" s="26"/>
      <c r="E667" s="26"/>
      <c r="F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8"/>
      <c r="CM667" s="28"/>
    </row>
    <row r="668" spans="1:91" ht="13.5">
      <c r="A668" s="26"/>
      <c r="C668" s="26"/>
      <c r="D668" s="26"/>
      <c r="E668" s="26"/>
      <c r="F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8"/>
      <c r="CM668" s="28"/>
    </row>
    <row r="669" spans="1:91" ht="13.5">
      <c r="A669" s="26"/>
      <c r="C669" s="26"/>
      <c r="D669" s="26"/>
      <c r="E669" s="26"/>
      <c r="F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  <c r="BM669" s="26"/>
      <c r="BN669" s="26"/>
      <c r="BO669" s="26"/>
      <c r="BP669" s="26"/>
      <c r="BQ669" s="26"/>
      <c r="BR669" s="26"/>
      <c r="BS669" s="26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  <c r="CF669" s="26"/>
      <c r="CG669" s="26"/>
      <c r="CH669" s="26"/>
      <c r="CI669" s="26"/>
      <c r="CJ669" s="26"/>
      <c r="CK669" s="26"/>
      <c r="CL669" s="28"/>
      <c r="CM669" s="28"/>
    </row>
    <row r="670" spans="1:91" ht="13.5">
      <c r="A670" s="26"/>
      <c r="C670" s="26"/>
      <c r="D670" s="26"/>
      <c r="E670" s="26"/>
      <c r="F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  <c r="BM670" s="26"/>
      <c r="BN670" s="26"/>
      <c r="BO670" s="26"/>
      <c r="BP670" s="26"/>
      <c r="BQ670" s="26"/>
      <c r="BR670" s="26"/>
      <c r="BS670" s="26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  <c r="CF670" s="26"/>
      <c r="CG670" s="26"/>
      <c r="CH670" s="26"/>
      <c r="CI670" s="26"/>
      <c r="CJ670" s="26"/>
      <c r="CK670" s="26"/>
      <c r="CL670" s="28"/>
      <c r="CM670" s="28"/>
    </row>
    <row r="671" spans="1:91" ht="13.5">
      <c r="A671" s="26"/>
      <c r="C671" s="26"/>
      <c r="D671" s="26"/>
      <c r="E671" s="26"/>
      <c r="F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  <c r="BM671" s="26"/>
      <c r="BN671" s="26"/>
      <c r="BO671" s="26"/>
      <c r="BP671" s="26"/>
      <c r="BQ671" s="26"/>
      <c r="BR671" s="26"/>
      <c r="BS671" s="26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  <c r="CF671" s="26"/>
      <c r="CG671" s="26"/>
      <c r="CH671" s="26"/>
      <c r="CI671" s="26"/>
      <c r="CJ671" s="26"/>
      <c r="CK671" s="26"/>
      <c r="CL671" s="28"/>
      <c r="CM671" s="28"/>
    </row>
    <row r="672" spans="1:91" ht="13.5">
      <c r="A672" s="26"/>
      <c r="C672" s="26"/>
      <c r="D672" s="26"/>
      <c r="E672" s="26"/>
      <c r="F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  <c r="BM672" s="26"/>
      <c r="BN672" s="26"/>
      <c r="BO672" s="26"/>
      <c r="BP672" s="26"/>
      <c r="BQ672" s="26"/>
      <c r="BR672" s="26"/>
      <c r="BS672" s="26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  <c r="CF672" s="26"/>
      <c r="CG672" s="26"/>
      <c r="CH672" s="26"/>
      <c r="CI672" s="26"/>
      <c r="CJ672" s="26"/>
      <c r="CK672" s="26"/>
      <c r="CL672" s="28"/>
      <c r="CM672" s="28"/>
    </row>
    <row r="673" spans="1:91" ht="13.5">
      <c r="A673" s="26"/>
      <c r="C673" s="26"/>
      <c r="D673" s="26"/>
      <c r="E673" s="26"/>
      <c r="F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  <c r="BM673" s="26"/>
      <c r="BN673" s="26"/>
      <c r="BO673" s="26"/>
      <c r="BP673" s="26"/>
      <c r="BQ673" s="26"/>
      <c r="BR673" s="26"/>
      <c r="BS673" s="26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  <c r="CF673" s="26"/>
      <c r="CG673" s="26"/>
      <c r="CH673" s="26"/>
      <c r="CI673" s="26"/>
      <c r="CJ673" s="26"/>
      <c r="CK673" s="26"/>
      <c r="CL673" s="28"/>
      <c r="CM673" s="28"/>
    </row>
    <row r="674" spans="1:91" ht="13.5">
      <c r="A674" s="26"/>
      <c r="C674" s="26"/>
      <c r="D674" s="26"/>
      <c r="E674" s="26"/>
      <c r="F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  <c r="BM674" s="26"/>
      <c r="BN674" s="26"/>
      <c r="BO674" s="26"/>
      <c r="BP674" s="26"/>
      <c r="BQ674" s="26"/>
      <c r="BR674" s="26"/>
      <c r="BS674" s="26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  <c r="CF674" s="26"/>
      <c r="CG674" s="26"/>
      <c r="CH674" s="26"/>
      <c r="CI674" s="26"/>
      <c r="CJ674" s="26"/>
      <c r="CK674" s="26"/>
      <c r="CL674" s="28"/>
      <c r="CM674" s="28"/>
    </row>
    <row r="675" spans="1:91" ht="13.5">
      <c r="A675" s="26"/>
      <c r="C675" s="26"/>
      <c r="D675" s="26"/>
      <c r="E675" s="26"/>
      <c r="F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  <c r="BM675" s="26"/>
      <c r="BN675" s="26"/>
      <c r="BO675" s="26"/>
      <c r="BP675" s="26"/>
      <c r="BQ675" s="26"/>
      <c r="BR675" s="26"/>
      <c r="BS675" s="26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  <c r="CF675" s="26"/>
      <c r="CG675" s="26"/>
      <c r="CH675" s="26"/>
      <c r="CI675" s="26"/>
      <c r="CJ675" s="26"/>
      <c r="CK675" s="26"/>
      <c r="CL675" s="28"/>
      <c r="CM675" s="28"/>
    </row>
    <row r="676" spans="1:91" ht="13.5">
      <c r="A676" s="26"/>
      <c r="C676" s="26"/>
      <c r="D676" s="26"/>
      <c r="E676" s="26"/>
      <c r="F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  <c r="BM676" s="26"/>
      <c r="BN676" s="26"/>
      <c r="BO676" s="26"/>
      <c r="BP676" s="26"/>
      <c r="BQ676" s="26"/>
      <c r="BR676" s="26"/>
      <c r="BS676" s="26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  <c r="CF676" s="26"/>
      <c r="CG676" s="26"/>
      <c r="CH676" s="26"/>
      <c r="CI676" s="26"/>
      <c r="CJ676" s="26"/>
      <c r="CK676" s="26"/>
      <c r="CL676" s="28"/>
      <c r="CM676" s="28"/>
    </row>
    <row r="677" spans="1:91" ht="13.5">
      <c r="A677" s="26"/>
      <c r="C677" s="26"/>
      <c r="D677" s="26"/>
      <c r="E677" s="26"/>
      <c r="F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  <c r="BM677" s="26"/>
      <c r="BN677" s="26"/>
      <c r="BO677" s="26"/>
      <c r="BP677" s="26"/>
      <c r="BQ677" s="26"/>
      <c r="BR677" s="26"/>
      <c r="BS677" s="26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  <c r="CF677" s="26"/>
      <c r="CG677" s="26"/>
      <c r="CH677" s="26"/>
      <c r="CI677" s="26"/>
      <c r="CJ677" s="26"/>
      <c r="CK677" s="26"/>
      <c r="CL677" s="28"/>
      <c r="CM677" s="28"/>
    </row>
    <row r="678" spans="1:91" ht="13.5">
      <c r="A678" s="26"/>
      <c r="C678" s="26"/>
      <c r="D678" s="26"/>
      <c r="E678" s="26"/>
      <c r="F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  <c r="BM678" s="26"/>
      <c r="BN678" s="26"/>
      <c r="BO678" s="26"/>
      <c r="BP678" s="26"/>
      <c r="BQ678" s="26"/>
      <c r="BR678" s="26"/>
      <c r="BS678" s="26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  <c r="CF678" s="26"/>
      <c r="CG678" s="26"/>
      <c r="CH678" s="26"/>
      <c r="CI678" s="26"/>
      <c r="CJ678" s="26"/>
      <c r="CK678" s="26"/>
      <c r="CL678" s="28"/>
      <c r="CM678" s="28"/>
    </row>
    <row r="679" spans="1:91" ht="13.5">
      <c r="A679" s="26"/>
      <c r="C679" s="26"/>
      <c r="D679" s="26"/>
      <c r="E679" s="26"/>
      <c r="F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  <c r="BM679" s="26"/>
      <c r="BN679" s="26"/>
      <c r="BO679" s="26"/>
      <c r="BP679" s="26"/>
      <c r="BQ679" s="26"/>
      <c r="BR679" s="26"/>
      <c r="BS679" s="26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  <c r="CF679" s="26"/>
      <c r="CG679" s="26"/>
      <c r="CH679" s="26"/>
      <c r="CI679" s="26"/>
      <c r="CJ679" s="26"/>
      <c r="CK679" s="26"/>
      <c r="CL679" s="28"/>
      <c r="CM679" s="28"/>
    </row>
    <row r="680" spans="1:91" ht="13.5">
      <c r="A680" s="26"/>
      <c r="C680" s="26"/>
      <c r="D680" s="26"/>
      <c r="E680" s="26"/>
      <c r="F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  <c r="BM680" s="26"/>
      <c r="BN680" s="26"/>
      <c r="BO680" s="26"/>
      <c r="BP680" s="26"/>
      <c r="BQ680" s="26"/>
      <c r="BR680" s="26"/>
      <c r="BS680" s="26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  <c r="CF680" s="26"/>
      <c r="CG680" s="26"/>
      <c r="CH680" s="26"/>
      <c r="CI680" s="26"/>
      <c r="CJ680" s="26"/>
      <c r="CK680" s="26"/>
      <c r="CL680" s="28"/>
      <c r="CM680" s="28"/>
    </row>
    <row r="681" spans="1:91" ht="13.5">
      <c r="A681" s="26"/>
      <c r="C681" s="26"/>
      <c r="D681" s="26"/>
      <c r="E681" s="26"/>
      <c r="F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  <c r="BM681" s="26"/>
      <c r="BN681" s="26"/>
      <c r="BO681" s="26"/>
      <c r="BP681" s="26"/>
      <c r="BQ681" s="26"/>
      <c r="BR681" s="26"/>
      <c r="BS681" s="26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  <c r="CF681" s="26"/>
      <c r="CG681" s="26"/>
      <c r="CH681" s="26"/>
      <c r="CI681" s="26"/>
      <c r="CJ681" s="26"/>
      <c r="CK681" s="26"/>
      <c r="CL681" s="28"/>
      <c r="CM681" s="28"/>
    </row>
    <row r="682" spans="1:91" ht="13.5">
      <c r="A682" s="26"/>
      <c r="C682" s="26"/>
      <c r="D682" s="26"/>
      <c r="E682" s="26"/>
      <c r="F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  <c r="BM682" s="26"/>
      <c r="BN682" s="26"/>
      <c r="BO682" s="26"/>
      <c r="BP682" s="26"/>
      <c r="BQ682" s="26"/>
      <c r="BR682" s="26"/>
      <c r="BS682" s="26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  <c r="CF682" s="26"/>
      <c r="CG682" s="26"/>
      <c r="CH682" s="26"/>
      <c r="CI682" s="26"/>
      <c r="CJ682" s="26"/>
      <c r="CK682" s="26"/>
      <c r="CL682" s="28"/>
      <c r="CM682" s="28"/>
    </row>
    <row r="683" spans="1:91" ht="13.5">
      <c r="A683" s="26"/>
      <c r="C683" s="26"/>
      <c r="D683" s="26"/>
      <c r="E683" s="26"/>
      <c r="F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  <c r="BM683" s="26"/>
      <c r="BN683" s="26"/>
      <c r="BO683" s="26"/>
      <c r="BP683" s="26"/>
      <c r="BQ683" s="26"/>
      <c r="BR683" s="26"/>
      <c r="BS683" s="26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  <c r="CF683" s="26"/>
      <c r="CG683" s="26"/>
      <c r="CH683" s="26"/>
      <c r="CI683" s="26"/>
      <c r="CJ683" s="26"/>
      <c r="CK683" s="26"/>
      <c r="CL683" s="28"/>
      <c r="CM683" s="28"/>
    </row>
    <row r="684" spans="1:91" ht="13.5">
      <c r="A684" s="26"/>
      <c r="C684" s="26"/>
      <c r="D684" s="26"/>
      <c r="E684" s="26"/>
      <c r="F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  <c r="BM684" s="26"/>
      <c r="BN684" s="26"/>
      <c r="BO684" s="26"/>
      <c r="BP684" s="26"/>
      <c r="BQ684" s="26"/>
      <c r="BR684" s="26"/>
      <c r="BS684" s="26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  <c r="CF684" s="26"/>
      <c r="CG684" s="26"/>
      <c r="CH684" s="26"/>
      <c r="CI684" s="26"/>
      <c r="CJ684" s="26"/>
      <c r="CK684" s="26"/>
      <c r="CL684" s="28"/>
      <c r="CM684" s="28"/>
    </row>
    <row r="685" spans="1:91" ht="13.5">
      <c r="A685" s="26"/>
      <c r="C685" s="26"/>
      <c r="D685" s="26"/>
      <c r="E685" s="26"/>
      <c r="F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  <c r="BM685" s="26"/>
      <c r="BN685" s="26"/>
      <c r="BO685" s="26"/>
      <c r="BP685" s="26"/>
      <c r="BQ685" s="26"/>
      <c r="BR685" s="26"/>
      <c r="BS685" s="26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  <c r="CF685" s="26"/>
      <c r="CG685" s="26"/>
      <c r="CH685" s="26"/>
      <c r="CI685" s="26"/>
      <c r="CJ685" s="26"/>
      <c r="CK685" s="26"/>
      <c r="CL685" s="28"/>
      <c r="CM685" s="28"/>
    </row>
    <row r="686" spans="1:91" ht="13.5">
      <c r="A686" s="26"/>
      <c r="C686" s="26"/>
      <c r="D686" s="26"/>
      <c r="E686" s="26"/>
      <c r="F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  <c r="BM686" s="26"/>
      <c r="BN686" s="26"/>
      <c r="BO686" s="26"/>
      <c r="BP686" s="26"/>
      <c r="BQ686" s="26"/>
      <c r="BR686" s="26"/>
      <c r="BS686" s="26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  <c r="CF686" s="26"/>
      <c r="CG686" s="26"/>
      <c r="CH686" s="26"/>
      <c r="CI686" s="26"/>
      <c r="CJ686" s="26"/>
      <c r="CK686" s="26"/>
      <c r="CL686" s="28"/>
      <c r="CM686" s="28"/>
    </row>
    <row r="687" spans="1:91" ht="13.5">
      <c r="A687" s="26"/>
      <c r="C687" s="26"/>
      <c r="D687" s="26"/>
      <c r="E687" s="26"/>
      <c r="F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  <c r="BM687" s="26"/>
      <c r="BN687" s="26"/>
      <c r="BO687" s="26"/>
      <c r="BP687" s="26"/>
      <c r="BQ687" s="26"/>
      <c r="BR687" s="26"/>
      <c r="BS687" s="26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  <c r="CF687" s="26"/>
      <c r="CG687" s="26"/>
      <c r="CH687" s="26"/>
      <c r="CI687" s="26"/>
      <c r="CJ687" s="26"/>
      <c r="CK687" s="26"/>
      <c r="CL687" s="28"/>
      <c r="CM687" s="28"/>
    </row>
    <row r="688" spans="1:91" ht="13.5">
      <c r="A688" s="26"/>
      <c r="C688" s="26"/>
      <c r="D688" s="26"/>
      <c r="E688" s="26"/>
      <c r="F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  <c r="BM688" s="26"/>
      <c r="BN688" s="26"/>
      <c r="BO688" s="26"/>
      <c r="BP688" s="26"/>
      <c r="BQ688" s="26"/>
      <c r="BR688" s="26"/>
      <c r="BS688" s="26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  <c r="CF688" s="26"/>
      <c r="CG688" s="26"/>
      <c r="CH688" s="26"/>
      <c r="CI688" s="26"/>
      <c r="CJ688" s="26"/>
      <c r="CK688" s="26"/>
      <c r="CL688" s="28"/>
      <c r="CM688" s="28"/>
    </row>
    <row r="689" spans="1:91" ht="13.5">
      <c r="A689" s="26"/>
      <c r="C689" s="26"/>
      <c r="D689" s="26"/>
      <c r="E689" s="26"/>
      <c r="F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  <c r="BM689" s="26"/>
      <c r="BN689" s="26"/>
      <c r="BO689" s="26"/>
      <c r="BP689" s="26"/>
      <c r="BQ689" s="26"/>
      <c r="BR689" s="26"/>
      <c r="BS689" s="26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  <c r="CF689" s="26"/>
      <c r="CG689" s="26"/>
      <c r="CH689" s="26"/>
      <c r="CI689" s="26"/>
      <c r="CJ689" s="26"/>
      <c r="CK689" s="26"/>
      <c r="CL689" s="28"/>
      <c r="CM689" s="28"/>
    </row>
    <row r="690" spans="1:91" ht="13.5">
      <c r="A690" s="26"/>
      <c r="C690" s="26"/>
      <c r="D690" s="26"/>
      <c r="E690" s="26"/>
      <c r="F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  <c r="BM690" s="26"/>
      <c r="BN690" s="26"/>
      <c r="BO690" s="26"/>
      <c r="BP690" s="26"/>
      <c r="BQ690" s="26"/>
      <c r="BR690" s="26"/>
      <c r="BS690" s="26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  <c r="CF690" s="26"/>
      <c r="CG690" s="26"/>
      <c r="CH690" s="26"/>
      <c r="CI690" s="26"/>
      <c r="CJ690" s="26"/>
      <c r="CK690" s="26"/>
      <c r="CL690" s="28"/>
      <c r="CM690" s="28"/>
    </row>
    <row r="691" spans="1:91" ht="13.5">
      <c r="A691" s="26"/>
      <c r="C691" s="26"/>
      <c r="D691" s="26"/>
      <c r="E691" s="26"/>
      <c r="F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  <c r="BM691" s="26"/>
      <c r="BN691" s="26"/>
      <c r="BO691" s="26"/>
      <c r="BP691" s="26"/>
      <c r="BQ691" s="26"/>
      <c r="BR691" s="26"/>
      <c r="BS691" s="26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  <c r="CF691" s="26"/>
      <c r="CG691" s="26"/>
      <c r="CH691" s="26"/>
      <c r="CI691" s="26"/>
      <c r="CJ691" s="26"/>
      <c r="CK691" s="26"/>
      <c r="CL691" s="28"/>
      <c r="CM691" s="28"/>
    </row>
    <row r="692" spans="1:91" ht="13.5">
      <c r="A692" s="26"/>
      <c r="C692" s="26"/>
      <c r="D692" s="26"/>
      <c r="E692" s="26"/>
      <c r="F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  <c r="BM692" s="26"/>
      <c r="BN692" s="26"/>
      <c r="BO692" s="26"/>
      <c r="BP692" s="26"/>
      <c r="BQ692" s="26"/>
      <c r="BR692" s="26"/>
      <c r="BS692" s="26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  <c r="CF692" s="26"/>
      <c r="CG692" s="26"/>
      <c r="CH692" s="26"/>
      <c r="CI692" s="26"/>
      <c r="CJ692" s="26"/>
      <c r="CK692" s="26"/>
      <c r="CL692" s="28"/>
      <c r="CM692" s="28"/>
    </row>
    <row r="693" spans="1:91" ht="13.5">
      <c r="A693" s="26"/>
      <c r="C693" s="26"/>
      <c r="D693" s="26"/>
      <c r="E693" s="26"/>
      <c r="F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  <c r="BM693" s="26"/>
      <c r="BN693" s="26"/>
      <c r="BO693" s="26"/>
      <c r="BP693" s="26"/>
      <c r="BQ693" s="26"/>
      <c r="BR693" s="26"/>
      <c r="BS693" s="26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  <c r="CF693" s="26"/>
      <c r="CG693" s="26"/>
      <c r="CH693" s="26"/>
      <c r="CI693" s="26"/>
      <c r="CJ693" s="26"/>
      <c r="CK693" s="26"/>
      <c r="CL693" s="28"/>
      <c r="CM693" s="28"/>
    </row>
    <row r="694" spans="1:91" ht="13.5">
      <c r="A694" s="26"/>
      <c r="C694" s="26"/>
      <c r="D694" s="26"/>
      <c r="E694" s="26"/>
      <c r="F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  <c r="BM694" s="26"/>
      <c r="BN694" s="26"/>
      <c r="BO694" s="26"/>
      <c r="BP694" s="26"/>
      <c r="BQ694" s="26"/>
      <c r="BR694" s="26"/>
      <c r="BS694" s="26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  <c r="CF694" s="26"/>
      <c r="CG694" s="26"/>
      <c r="CH694" s="26"/>
      <c r="CI694" s="26"/>
      <c r="CJ694" s="26"/>
      <c r="CK694" s="26"/>
      <c r="CL694" s="28"/>
      <c r="CM694" s="28"/>
    </row>
    <row r="695" spans="1:91" ht="13.5">
      <c r="A695" s="26"/>
      <c r="C695" s="26"/>
      <c r="D695" s="26"/>
      <c r="E695" s="26"/>
      <c r="F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  <c r="BM695" s="26"/>
      <c r="BN695" s="26"/>
      <c r="BO695" s="26"/>
      <c r="BP695" s="26"/>
      <c r="BQ695" s="26"/>
      <c r="BR695" s="26"/>
      <c r="BS695" s="26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  <c r="CF695" s="26"/>
      <c r="CG695" s="26"/>
      <c r="CH695" s="26"/>
      <c r="CI695" s="26"/>
      <c r="CJ695" s="26"/>
      <c r="CK695" s="26"/>
      <c r="CL695" s="28"/>
      <c r="CM695" s="28"/>
    </row>
    <row r="696" spans="1:91" ht="13.5">
      <c r="A696" s="26"/>
      <c r="C696" s="26"/>
      <c r="D696" s="26"/>
      <c r="E696" s="26"/>
      <c r="F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  <c r="BM696" s="26"/>
      <c r="BN696" s="26"/>
      <c r="BO696" s="26"/>
      <c r="BP696" s="26"/>
      <c r="BQ696" s="26"/>
      <c r="BR696" s="26"/>
      <c r="BS696" s="26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  <c r="CF696" s="26"/>
      <c r="CG696" s="26"/>
      <c r="CH696" s="26"/>
      <c r="CI696" s="26"/>
      <c r="CJ696" s="26"/>
      <c r="CK696" s="26"/>
      <c r="CL696" s="28"/>
      <c r="CM696" s="28"/>
    </row>
    <row r="697" spans="1:91" ht="13.5">
      <c r="A697" s="26"/>
      <c r="C697" s="26"/>
      <c r="D697" s="26"/>
      <c r="E697" s="26"/>
      <c r="F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  <c r="BM697" s="26"/>
      <c r="BN697" s="26"/>
      <c r="BO697" s="26"/>
      <c r="BP697" s="26"/>
      <c r="BQ697" s="26"/>
      <c r="BR697" s="26"/>
      <c r="BS697" s="26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  <c r="CF697" s="26"/>
      <c r="CG697" s="26"/>
      <c r="CH697" s="26"/>
      <c r="CI697" s="26"/>
      <c r="CJ697" s="26"/>
      <c r="CK697" s="26"/>
      <c r="CL697" s="28"/>
      <c r="CM697" s="28"/>
    </row>
    <row r="698" spans="1:91" ht="13.5">
      <c r="A698" s="26"/>
      <c r="C698" s="26"/>
      <c r="D698" s="26"/>
      <c r="E698" s="26"/>
      <c r="F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  <c r="BM698" s="26"/>
      <c r="BN698" s="26"/>
      <c r="BO698" s="26"/>
      <c r="BP698" s="26"/>
      <c r="BQ698" s="26"/>
      <c r="BR698" s="26"/>
      <c r="BS698" s="26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  <c r="CF698" s="26"/>
      <c r="CG698" s="26"/>
      <c r="CH698" s="26"/>
      <c r="CI698" s="26"/>
      <c r="CJ698" s="26"/>
      <c r="CK698" s="26"/>
      <c r="CL698" s="28"/>
      <c r="CM698" s="28"/>
    </row>
    <row r="699" spans="1:91" ht="13.5">
      <c r="A699" s="26"/>
      <c r="C699" s="26"/>
      <c r="D699" s="26"/>
      <c r="E699" s="26"/>
      <c r="F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  <c r="BM699" s="26"/>
      <c r="BN699" s="26"/>
      <c r="BO699" s="26"/>
      <c r="BP699" s="26"/>
      <c r="BQ699" s="26"/>
      <c r="BR699" s="26"/>
      <c r="BS699" s="26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  <c r="CF699" s="26"/>
      <c r="CG699" s="26"/>
      <c r="CH699" s="26"/>
      <c r="CI699" s="26"/>
      <c r="CJ699" s="26"/>
      <c r="CK699" s="26"/>
      <c r="CL699" s="28"/>
      <c r="CM699" s="28"/>
    </row>
    <row r="700" spans="1:91" ht="13.5">
      <c r="A700" s="26"/>
      <c r="C700" s="26"/>
      <c r="D700" s="26"/>
      <c r="E700" s="26"/>
      <c r="F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  <c r="BM700" s="26"/>
      <c r="BN700" s="26"/>
      <c r="BO700" s="26"/>
      <c r="BP700" s="26"/>
      <c r="BQ700" s="26"/>
      <c r="BR700" s="26"/>
      <c r="BS700" s="26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  <c r="CF700" s="26"/>
      <c r="CG700" s="26"/>
      <c r="CH700" s="26"/>
      <c r="CI700" s="26"/>
      <c r="CJ700" s="26"/>
      <c r="CK700" s="26"/>
      <c r="CL700" s="28"/>
      <c r="CM700" s="28"/>
    </row>
    <row r="701" spans="1:91" ht="13.5">
      <c r="A701" s="26"/>
      <c r="C701" s="26"/>
      <c r="D701" s="26"/>
      <c r="E701" s="26"/>
      <c r="F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  <c r="BM701" s="26"/>
      <c r="BN701" s="26"/>
      <c r="BO701" s="26"/>
      <c r="BP701" s="26"/>
      <c r="BQ701" s="26"/>
      <c r="BR701" s="26"/>
      <c r="BS701" s="26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  <c r="CF701" s="26"/>
      <c r="CG701" s="26"/>
      <c r="CH701" s="26"/>
      <c r="CI701" s="26"/>
      <c r="CJ701" s="26"/>
      <c r="CK701" s="26"/>
      <c r="CL701" s="28"/>
      <c r="CM701" s="28"/>
    </row>
    <row r="702" spans="1:91" ht="13.5">
      <c r="A702" s="26"/>
      <c r="C702" s="26"/>
      <c r="D702" s="26"/>
      <c r="E702" s="26"/>
      <c r="F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  <c r="BM702" s="26"/>
      <c r="BN702" s="26"/>
      <c r="BO702" s="26"/>
      <c r="BP702" s="26"/>
      <c r="BQ702" s="26"/>
      <c r="BR702" s="26"/>
      <c r="BS702" s="26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  <c r="CF702" s="26"/>
      <c r="CG702" s="26"/>
      <c r="CH702" s="26"/>
      <c r="CI702" s="26"/>
      <c r="CJ702" s="26"/>
      <c r="CK702" s="26"/>
      <c r="CL702" s="28"/>
      <c r="CM702" s="28"/>
    </row>
    <row r="703" spans="1:91" ht="13.5">
      <c r="A703" s="26"/>
      <c r="C703" s="26"/>
      <c r="D703" s="26"/>
      <c r="E703" s="26"/>
      <c r="F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  <c r="BM703" s="26"/>
      <c r="BN703" s="26"/>
      <c r="BO703" s="26"/>
      <c r="BP703" s="26"/>
      <c r="BQ703" s="26"/>
      <c r="BR703" s="26"/>
      <c r="BS703" s="26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  <c r="CF703" s="26"/>
      <c r="CG703" s="26"/>
      <c r="CH703" s="26"/>
      <c r="CI703" s="26"/>
      <c r="CJ703" s="26"/>
      <c r="CK703" s="26"/>
      <c r="CL703" s="28"/>
      <c r="CM703" s="28"/>
    </row>
    <row r="704" spans="1:91" ht="13.5">
      <c r="A704" s="26"/>
      <c r="C704" s="26"/>
      <c r="D704" s="26"/>
      <c r="E704" s="26"/>
      <c r="F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  <c r="BM704" s="26"/>
      <c r="BN704" s="26"/>
      <c r="BO704" s="26"/>
      <c r="BP704" s="26"/>
      <c r="BQ704" s="26"/>
      <c r="BR704" s="26"/>
      <c r="BS704" s="26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  <c r="CF704" s="26"/>
      <c r="CG704" s="26"/>
      <c r="CH704" s="26"/>
      <c r="CI704" s="26"/>
      <c r="CJ704" s="26"/>
      <c r="CK704" s="26"/>
      <c r="CL704" s="28"/>
      <c r="CM704" s="28"/>
    </row>
    <row r="705" spans="1:91" ht="13.5">
      <c r="A705" s="26"/>
      <c r="C705" s="26"/>
      <c r="D705" s="26"/>
      <c r="E705" s="26"/>
      <c r="F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  <c r="BM705" s="26"/>
      <c r="BN705" s="26"/>
      <c r="BO705" s="26"/>
      <c r="BP705" s="26"/>
      <c r="BQ705" s="26"/>
      <c r="BR705" s="26"/>
      <c r="BS705" s="26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  <c r="CF705" s="26"/>
      <c r="CG705" s="26"/>
      <c r="CH705" s="26"/>
      <c r="CI705" s="26"/>
      <c r="CJ705" s="26"/>
      <c r="CK705" s="26"/>
      <c r="CL705" s="28"/>
      <c r="CM705" s="28"/>
    </row>
    <row r="706" spans="1:91" ht="13.5">
      <c r="A706" s="26"/>
      <c r="C706" s="26"/>
      <c r="D706" s="26"/>
      <c r="E706" s="26"/>
      <c r="F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  <c r="BM706" s="26"/>
      <c r="BN706" s="26"/>
      <c r="BO706" s="26"/>
      <c r="BP706" s="26"/>
      <c r="BQ706" s="26"/>
      <c r="BR706" s="26"/>
      <c r="BS706" s="26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  <c r="CF706" s="26"/>
      <c r="CG706" s="26"/>
      <c r="CH706" s="26"/>
      <c r="CI706" s="26"/>
      <c r="CJ706" s="26"/>
      <c r="CK706" s="26"/>
      <c r="CL706" s="28"/>
      <c r="CM706" s="28"/>
    </row>
    <row r="707" spans="1:91" ht="13.5">
      <c r="A707" s="26"/>
      <c r="C707" s="26"/>
      <c r="D707" s="26"/>
      <c r="E707" s="26"/>
      <c r="F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  <c r="BM707" s="26"/>
      <c r="BN707" s="26"/>
      <c r="BO707" s="26"/>
      <c r="BP707" s="26"/>
      <c r="BQ707" s="26"/>
      <c r="BR707" s="26"/>
      <c r="BS707" s="26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  <c r="CF707" s="26"/>
      <c r="CG707" s="26"/>
      <c r="CH707" s="26"/>
      <c r="CI707" s="26"/>
      <c r="CJ707" s="26"/>
      <c r="CK707" s="26"/>
      <c r="CL707" s="28"/>
      <c r="CM707" s="28"/>
    </row>
    <row r="708" spans="1:91" ht="13.5">
      <c r="A708" s="26"/>
      <c r="C708" s="26"/>
      <c r="D708" s="26"/>
      <c r="E708" s="26"/>
      <c r="F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  <c r="BM708" s="26"/>
      <c r="BN708" s="26"/>
      <c r="BO708" s="26"/>
      <c r="BP708" s="26"/>
      <c r="BQ708" s="26"/>
      <c r="BR708" s="26"/>
      <c r="BS708" s="26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  <c r="CF708" s="26"/>
      <c r="CG708" s="26"/>
      <c r="CH708" s="26"/>
      <c r="CI708" s="26"/>
      <c r="CJ708" s="26"/>
      <c r="CK708" s="26"/>
      <c r="CL708" s="28"/>
      <c r="CM708" s="28"/>
    </row>
    <row r="709" spans="1:91" ht="13.5">
      <c r="A709" s="26"/>
      <c r="C709" s="26"/>
      <c r="D709" s="26"/>
      <c r="E709" s="26"/>
      <c r="F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  <c r="BM709" s="26"/>
      <c r="BN709" s="26"/>
      <c r="BO709" s="26"/>
      <c r="BP709" s="26"/>
      <c r="BQ709" s="26"/>
      <c r="BR709" s="26"/>
      <c r="BS709" s="26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  <c r="CF709" s="26"/>
      <c r="CG709" s="26"/>
      <c r="CH709" s="26"/>
      <c r="CI709" s="26"/>
      <c r="CJ709" s="26"/>
      <c r="CK709" s="26"/>
      <c r="CL709" s="28"/>
      <c r="CM709" s="28"/>
    </row>
    <row r="710" spans="1:91" ht="13.5">
      <c r="A710" s="26"/>
      <c r="C710" s="26"/>
      <c r="D710" s="26"/>
      <c r="E710" s="26"/>
      <c r="F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  <c r="BM710" s="26"/>
      <c r="BN710" s="26"/>
      <c r="BO710" s="26"/>
      <c r="BP710" s="26"/>
      <c r="BQ710" s="26"/>
      <c r="BR710" s="26"/>
      <c r="BS710" s="26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  <c r="CF710" s="26"/>
      <c r="CG710" s="26"/>
      <c r="CH710" s="26"/>
      <c r="CI710" s="26"/>
      <c r="CJ710" s="26"/>
      <c r="CK710" s="26"/>
      <c r="CL710" s="28"/>
      <c r="CM710" s="28"/>
    </row>
    <row r="711" spans="1:91" ht="13.5">
      <c r="A711" s="26"/>
      <c r="C711" s="26"/>
      <c r="D711" s="26"/>
      <c r="E711" s="26"/>
      <c r="F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  <c r="BM711" s="26"/>
      <c r="BN711" s="26"/>
      <c r="BO711" s="26"/>
      <c r="BP711" s="26"/>
      <c r="BQ711" s="26"/>
      <c r="BR711" s="26"/>
      <c r="BS711" s="26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  <c r="CF711" s="26"/>
      <c r="CG711" s="26"/>
      <c r="CH711" s="26"/>
      <c r="CI711" s="26"/>
      <c r="CJ711" s="26"/>
      <c r="CK711" s="26"/>
      <c r="CL711" s="28"/>
      <c r="CM711" s="28"/>
    </row>
    <row r="712" spans="1:91" ht="13.5">
      <c r="A712" s="26"/>
      <c r="C712" s="26"/>
      <c r="D712" s="26"/>
      <c r="E712" s="26"/>
      <c r="F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  <c r="BM712" s="26"/>
      <c r="BN712" s="26"/>
      <c r="BO712" s="26"/>
      <c r="BP712" s="26"/>
      <c r="BQ712" s="26"/>
      <c r="BR712" s="26"/>
      <c r="BS712" s="26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  <c r="CF712" s="26"/>
      <c r="CG712" s="26"/>
      <c r="CH712" s="26"/>
      <c r="CI712" s="26"/>
      <c r="CJ712" s="26"/>
      <c r="CK712" s="26"/>
      <c r="CL712" s="28"/>
      <c r="CM712" s="28"/>
    </row>
    <row r="713" spans="1:91" ht="13.5">
      <c r="A713" s="26"/>
      <c r="C713" s="26"/>
      <c r="D713" s="26"/>
      <c r="E713" s="26"/>
      <c r="F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  <c r="BM713" s="26"/>
      <c r="BN713" s="26"/>
      <c r="BO713" s="26"/>
      <c r="BP713" s="26"/>
      <c r="BQ713" s="26"/>
      <c r="BR713" s="26"/>
      <c r="BS713" s="26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  <c r="CF713" s="26"/>
      <c r="CG713" s="26"/>
      <c r="CH713" s="26"/>
      <c r="CI713" s="26"/>
      <c r="CJ713" s="26"/>
      <c r="CK713" s="26"/>
      <c r="CL713" s="28"/>
      <c r="CM713" s="28"/>
    </row>
    <row r="714" spans="1:91" ht="13.5">
      <c r="A714" s="26"/>
      <c r="C714" s="26"/>
      <c r="D714" s="26"/>
      <c r="E714" s="26"/>
      <c r="F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  <c r="BM714" s="26"/>
      <c r="BN714" s="26"/>
      <c r="BO714" s="26"/>
      <c r="BP714" s="26"/>
      <c r="BQ714" s="26"/>
      <c r="BR714" s="26"/>
      <c r="BS714" s="26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  <c r="CF714" s="26"/>
      <c r="CG714" s="26"/>
      <c r="CH714" s="26"/>
      <c r="CI714" s="26"/>
      <c r="CJ714" s="26"/>
      <c r="CK714" s="26"/>
      <c r="CL714" s="28"/>
      <c r="CM714" s="28"/>
    </row>
    <row r="715" spans="1:91" ht="13.5">
      <c r="A715" s="26"/>
      <c r="C715" s="26"/>
      <c r="D715" s="26"/>
      <c r="E715" s="26"/>
      <c r="F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  <c r="BM715" s="26"/>
      <c r="BN715" s="26"/>
      <c r="BO715" s="26"/>
      <c r="BP715" s="26"/>
      <c r="BQ715" s="26"/>
      <c r="BR715" s="26"/>
      <c r="BS715" s="26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  <c r="CF715" s="26"/>
      <c r="CG715" s="26"/>
      <c r="CH715" s="26"/>
      <c r="CI715" s="26"/>
      <c r="CJ715" s="26"/>
      <c r="CK715" s="26"/>
      <c r="CL715" s="28"/>
      <c r="CM715" s="28"/>
    </row>
    <row r="716" spans="1:91" ht="13.5">
      <c r="A716" s="26"/>
      <c r="C716" s="26"/>
      <c r="D716" s="26"/>
      <c r="E716" s="26"/>
      <c r="F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  <c r="BM716" s="26"/>
      <c r="BN716" s="26"/>
      <c r="BO716" s="26"/>
      <c r="BP716" s="26"/>
      <c r="BQ716" s="26"/>
      <c r="BR716" s="26"/>
      <c r="BS716" s="26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  <c r="CF716" s="26"/>
      <c r="CG716" s="26"/>
      <c r="CH716" s="26"/>
      <c r="CI716" s="26"/>
      <c r="CJ716" s="26"/>
      <c r="CK716" s="26"/>
      <c r="CL716" s="28"/>
      <c r="CM716" s="28"/>
    </row>
    <row r="717" spans="1:91" ht="13.5">
      <c r="A717" s="26"/>
      <c r="C717" s="26"/>
      <c r="D717" s="26"/>
      <c r="E717" s="26"/>
      <c r="F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  <c r="BM717" s="26"/>
      <c r="BN717" s="26"/>
      <c r="BO717" s="26"/>
      <c r="BP717" s="26"/>
      <c r="BQ717" s="26"/>
      <c r="BR717" s="26"/>
      <c r="BS717" s="26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  <c r="CF717" s="26"/>
      <c r="CG717" s="26"/>
      <c r="CH717" s="26"/>
      <c r="CI717" s="26"/>
      <c r="CJ717" s="26"/>
      <c r="CK717" s="26"/>
      <c r="CL717" s="28"/>
      <c r="CM717" s="28"/>
    </row>
    <row r="718" spans="1:91" ht="13.5">
      <c r="A718" s="26"/>
      <c r="C718" s="26"/>
      <c r="D718" s="26"/>
      <c r="E718" s="26"/>
      <c r="F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  <c r="BM718" s="26"/>
      <c r="BN718" s="26"/>
      <c r="BO718" s="26"/>
      <c r="BP718" s="26"/>
      <c r="BQ718" s="26"/>
      <c r="BR718" s="26"/>
      <c r="BS718" s="26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  <c r="CF718" s="26"/>
      <c r="CG718" s="26"/>
      <c r="CH718" s="26"/>
      <c r="CI718" s="26"/>
      <c r="CJ718" s="26"/>
      <c r="CK718" s="26"/>
      <c r="CL718" s="28"/>
      <c r="CM718" s="28"/>
    </row>
    <row r="719" spans="1:91" ht="13.5">
      <c r="A719" s="26"/>
      <c r="C719" s="26"/>
      <c r="D719" s="26"/>
      <c r="E719" s="26"/>
      <c r="F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  <c r="BM719" s="26"/>
      <c r="BN719" s="26"/>
      <c r="BO719" s="26"/>
      <c r="BP719" s="26"/>
      <c r="BQ719" s="26"/>
      <c r="BR719" s="26"/>
      <c r="BS719" s="26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  <c r="CF719" s="26"/>
      <c r="CG719" s="26"/>
      <c r="CH719" s="26"/>
      <c r="CI719" s="26"/>
      <c r="CJ719" s="26"/>
      <c r="CK719" s="26"/>
      <c r="CL719" s="28"/>
      <c r="CM719" s="28"/>
    </row>
    <row r="720" spans="1:91" ht="13.5">
      <c r="A720" s="26"/>
      <c r="C720" s="26"/>
      <c r="D720" s="26"/>
      <c r="E720" s="26"/>
      <c r="F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  <c r="BM720" s="26"/>
      <c r="BN720" s="26"/>
      <c r="BO720" s="26"/>
      <c r="BP720" s="26"/>
      <c r="BQ720" s="26"/>
      <c r="BR720" s="26"/>
      <c r="BS720" s="26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  <c r="CF720" s="26"/>
      <c r="CG720" s="26"/>
      <c r="CH720" s="26"/>
      <c r="CI720" s="26"/>
      <c r="CJ720" s="26"/>
      <c r="CK720" s="26"/>
      <c r="CL720" s="28"/>
      <c r="CM720" s="28"/>
    </row>
    <row r="721" spans="1:91" ht="13.5">
      <c r="A721" s="26"/>
      <c r="C721" s="26"/>
      <c r="D721" s="26"/>
      <c r="E721" s="26"/>
      <c r="F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  <c r="BM721" s="26"/>
      <c r="BN721" s="26"/>
      <c r="BO721" s="26"/>
      <c r="BP721" s="26"/>
      <c r="BQ721" s="26"/>
      <c r="BR721" s="26"/>
      <c r="BS721" s="26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  <c r="CF721" s="26"/>
      <c r="CG721" s="26"/>
      <c r="CH721" s="26"/>
      <c r="CI721" s="26"/>
      <c r="CJ721" s="26"/>
      <c r="CK721" s="26"/>
      <c r="CL721" s="28"/>
      <c r="CM721" s="28"/>
    </row>
    <row r="722" spans="1:91" ht="13.5">
      <c r="A722" s="26"/>
      <c r="C722" s="26"/>
      <c r="D722" s="26"/>
      <c r="E722" s="26"/>
      <c r="F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  <c r="BM722" s="26"/>
      <c r="BN722" s="26"/>
      <c r="BO722" s="26"/>
      <c r="BP722" s="26"/>
      <c r="BQ722" s="26"/>
      <c r="BR722" s="26"/>
      <c r="BS722" s="26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  <c r="CF722" s="26"/>
      <c r="CG722" s="26"/>
      <c r="CH722" s="26"/>
      <c r="CI722" s="26"/>
      <c r="CJ722" s="26"/>
      <c r="CK722" s="26"/>
      <c r="CL722" s="28"/>
      <c r="CM722" s="28"/>
    </row>
    <row r="723" spans="1:91" ht="13.5">
      <c r="A723" s="26"/>
      <c r="C723" s="26"/>
      <c r="D723" s="26"/>
      <c r="E723" s="26"/>
      <c r="F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  <c r="BM723" s="26"/>
      <c r="BN723" s="26"/>
      <c r="BO723" s="26"/>
      <c r="BP723" s="26"/>
      <c r="BQ723" s="26"/>
      <c r="BR723" s="26"/>
      <c r="BS723" s="26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  <c r="CF723" s="26"/>
      <c r="CG723" s="26"/>
      <c r="CH723" s="26"/>
      <c r="CI723" s="26"/>
      <c r="CJ723" s="26"/>
      <c r="CK723" s="26"/>
      <c r="CL723" s="28"/>
      <c r="CM723" s="28"/>
    </row>
    <row r="724" spans="1:91" ht="13.5">
      <c r="A724" s="26"/>
      <c r="C724" s="26"/>
      <c r="D724" s="26"/>
      <c r="E724" s="26"/>
      <c r="F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  <c r="BM724" s="26"/>
      <c r="BN724" s="26"/>
      <c r="BO724" s="26"/>
      <c r="BP724" s="26"/>
      <c r="BQ724" s="26"/>
      <c r="BR724" s="26"/>
      <c r="BS724" s="26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  <c r="CF724" s="26"/>
      <c r="CG724" s="26"/>
      <c r="CH724" s="26"/>
      <c r="CI724" s="26"/>
      <c r="CJ724" s="26"/>
      <c r="CK724" s="26"/>
      <c r="CL724" s="28"/>
      <c r="CM724" s="28"/>
    </row>
    <row r="725" spans="1:91" ht="13.5">
      <c r="A725" s="26"/>
      <c r="C725" s="26"/>
      <c r="D725" s="26"/>
      <c r="E725" s="26"/>
      <c r="F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  <c r="BM725" s="26"/>
      <c r="BN725" s="26"/>
      <c r="BO725" s="26"/>
      <c r="BP725" s="26"/>
      <c r="BQ725" s="26"/>
      <c r="BR725" s="26"/>
      <c r="BS725" s="26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  <c r="CF725" s="26"/>
      <c r="CG725" s="26"/>
      <c r="CH725" s="26"/>
      <c r="CI725" s="26"/>
      <c r="CJ725" s="26"/>
      <c r="CK725" s="26"/>
      <c r="CL725" s="28"/>
      <c r="CM725" s="28"/>
    </row>
    <row r="726" spans="1:91" ht="13.5">
      <c r="A726" s="26"/>
      <c r="C726" s="26"/>
      <c r="D726" s="26"/>
      <c r="E726" s="26"/>
      <c r="F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  <c r="BM726" s="26"/>
      <c r="BN726" s="26"/>
      <c r="BO726" s="26"/>
      <c r="BP726" s="26"/>
      <c r="BQ726" s="26"/>
      <c r="BR726" s="26"/>
      <c r="BS726" s="26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  <c r="CF726" s="26"/>
      <c r="CG726" s="26"/>
      <c r="CH726" s="26"/>
      <c r="CI726" s="26"/>
      <c r="CJ726" s="26"/>
      <c r="CK726" s="26"/>
      <c r="CL726" s="28"/>
      <c r="CM726" s="28"/>
    </row>
    <row r="727" spans="1:91" ht="13.5">
      <c r="A727" s="26"/>
      <c r="C727" s="26"/>
      <c r="D727" s="26"/>
      <c r="E727" s="26"/>
      <c r="F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  <c r="BM727" s="26"/>
      <c r="BN727" s="26"/>
      <c r="BO727" s="26"/>
      <c r="BP727" s="26"/>
      <c r="BQ727" s="26"/>
      <c r="BR727" s="26"/>
      <c r="BS727" s="26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  <c r="CF727" s="26"/>
      <c r="CG727" s="26"/>
      <c r="CH727" s="26"/>
      <c r="CI727" s="26"/>
      <c r="CJ727" s="26"/>
      <c r="CK727" s="26"/>
      <c r="CL727" s="28"/>
      <c r="CM727" s="28"/>
    </row>
    <row r="728" spans="1:91" ht="13.5">
      <c r="A728" s="26"/>
      <c r="C728" s="26"/>
      <c r="D728" s="26"/>
      <c r="E728" s="26"/>
      <c r="F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  <c r="BM728" s="26"/>
      <c r="BN728" s="26"/>
      <c r="BO728" s="26"/>
      <c r="BP728" s="26"/>
      <c r="BQ728" s="26"/>
      <c r="BR728" s="26"/>
      <c r="BS728" s="26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  <c r="CF728" s="26"/>
      <c r="CG728" s="26"/>
      <c r="CH728" s="26"/>
      <c r="CI728" s="26"/>
      <c r="CJ728" s="26"/>
      <c r="CK728" s="26"/>
      <c r="CL728" s="28"/>
      <c r="CM728" s="28"/>
    </row>
    <row r="729" spans="1:91" ht="13.5">
      <c r="A729" s="26"/>
      <c r="C729" s="26"/>
      <c r="D729" s="26"/>
      <c r="E729" s="26"/>
      <c r="F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  <c r="BM729" s="26"/>
      <c r="BN729" s="26"/>
      <c r="BO729" s="26"/>
      <c r="BP729" s="26"/>
      <c r="BQ729" s="26"/>
      <c r="BR729" s="26"/>
      <c r="BS729" s="26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  <c r="CF729" s="26"/>
      <c r="CG729" s="26"/>
      <c r="CH729" s="26"/>
      <c r="CI729" s="26"/>
      <c r="CJ729" s="26"/>
      <c r="CK729" s="26"/>
      <c r="CL729" s="28"/>
      <c r="CM729" s="28"/>
    </row>
    <row r="730" spans="1:91" ht="13.5">
      <c r="A730" s="26"/>
      <c r="C730" s="26"/>
      <c r="D730" s="26"/>
      <c r="E730" s="26"/>
      <c r="F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  <c r="BM730" s="26"/>
      <c r="BN730" s="26"/>
      <c r="BO730" s="26"/>
      <c r="BP730" s="26"/>
      <c r="BQ730" s="26"/>
      <c r="BR730" s="26"/>
      <c r="BS730" s="26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  <c r="CF730" s="26"/>
      <c r="CG730" s="26"/>
      <c r="CH730" s="26"/>
      <c r="CI730" s="26"/>
      <c r="CJ730" s="26"/>
      <c r="CK730" s="26"/>
      <c r="CL730" s="28"/>
      <c r="CM730" s="28"/>
    </row>
    <row r="731" spans="1:91" ht="13.5">
      <c r="A731" s="26"/>
      <c r="C731" s="26"/>
      <c r="D731" s="26"/>
      <c r="E731" s="26"/>
      <c r="F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  <c r="BM731" s="26"/>
      <c r="BN731" s="26"/>
      <c r="BO731" s="26"/>
      <c r="BP731" s="26"/>
      <c r="BQ731" s="26"/>
      <c r="BR731" s="26"/>
      <c r="BS731" s="26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  <c r="CF731" s="26"/>
      <c r="CG731" s="26"/>
      <c r="CH731" s="26"/>
      <c r="CI731" s="26"/>
      <c r="CJ731" s="26"/>
      <c r="CK731" s="26"/>
      <c r="CL731" s="28"/>
      <c r="CM731" s="28"/>
    </row>
    <row r="732" spans="1:91" ht="13.5">
      <c r="A732" s="26"/>
      <c r="C732" s="26"/>
      <c r="D732" s="26"/>
      <c r="E732" s="26"/>
      <c r="F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  <c r="BM732" s="26"/>
      <c r="BN732" s="26"/>
      <c r="BO732" s="26"/>
      <c r="BP732" s="26"/>
      <c r="BQ732" s="26"/>
      <c r="BR732" s="26"/>
      <c r="BS732" s="26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  <c r="CF732" s="26"/>
      <c r="CG732" s="26"/>
      <c r="CH732" s="26"/>
      <c r="CI732" s="26"/>
      <c r="CJ732" s="26"/>
      <c r="CK732" s="26"/>
      <c r="CL732" s="28"/>
      <c r="CM732" s="28"/>
    </row>
    <row r="733" spans="1:91" ht="13.5">
      <c r="A733" s="26"/>
      <c r="C733" s="26"/>
      <c r="D733" s="26"/>
      <c r="E733" s="26"/>
      <c r="F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  <c r="BM733" s="26"/>
      <c r="BN733" s="26"/>
      <c r="BO733" s="26"/>
      <c r="BP733" s="26"/>
      <c r="BQ733" s="26"/>
      <c r="BR733" s="26"/>
      <c r="BS733" s="26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  <c r="CF733" s="26"/>
      <c r="CG733" s="26"/>
      <c r="CH733" s="26"/>
      <c r="CI733" s="26"/>
      <c r="CJ733" s="26"/>
      <c r="CK733" s="26"/>
      <c r="CL733" s="28"/>
      <c r="CM733" s="28"/>
    </row>
    <row r="734" spans="1:91" ht="13.5">
      <c r="A734" s="26"/>
      <c r="C734" s="26"/>
      <c r="D734" s="26"/>
      <c r="E734" s="26"/>
      <c r="F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  <c r="BM734" s="26"/>
      <c r="BN734" s="26"/>
      <c r="BO734" s="26"/>
      <c r="BP734" s="26"/>
      <c r="BQ734" s="26"/>
      <c r="BR734" s="26"/>
      <c r="BS734" s="26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  <c r="CF734" s="26"/>
      <c r="CG734" s="26"/>
      <c r="CH734" s="26"/>
      <c r="CI734" s="26"/>
      <c r="CJ734" s="26"/>
      <c r="CK734" s="26"/>
      <c r="CL734" s="28"/>
      <c r="CM734" s="28"/>
    </row>
    <row r="735" spans="1:91" ht="13.5">
      <c r="A735" s="26"/>
      <c r="C735" s="26"/>
      <c r="D735" s="26"/>
      <c r="E735" s="26"/>
      <c r="F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  <c r="BM735" s="26"/>
      <c r="BN735" s="26"/>
      <c r="BO735" s="26"/>
      <c r="BP735" s="26"/>
      <c r="BQ735" s="26"/>
      <c r="BR735" s="26"/>
      <c r="BS735" s="26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  <c r="CF735" s="26"/>
      <c r="CG735" s="26"/>
      <c r="CH735" s="26"/>
      <c r="CI735" s="26"/>
      <c r="CJ735" s="26"/>
      <c r="CK735" s="26"/>
      <c r="CL735" s="28"/>
      <c r="CM735" s="28"/>
    </row>
    <row r="736" spans="1:91" ht="13.5">
      <c r="A736" s="26"/>
      <c r="C736" s="26"/>
      <c r="D736" s="26"/>
      <c r="E736" s="26"/>
      <c r="F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  <c r="BM736" s="26"/>
      <c r="BN736" s="26"/>
      <c r="BO736" s="26"/>
      <c r="BP736" s="26"/>
      <c r="BQ736" s="26"/>
      <c r="BR736" s="26"/>
      <c r="BS736" s="26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  <c r="CF736" s="26"/>
      <c r="CG736" s="26"/>
      <c r="CH736" s="26"/>
      <c r="CI736" s="26"/>
      <c r="CJ736" s="26"/>
      <c r="CK736" s="26"/>
      <c r="CL736" s="28"/>
      <c r="CM736" s="28"/>
    </row>
    <row r="737" spans="1:91" ht="13.5">
      <c r="A737" s="26"/>
      <c r="C737" s="26"/>
      <c r="D737" s="26"/>
      <c r="E737" s="26"/>
      <c r="F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  <c r="BM737" s="26"/>
      <c r="BN737" s="26"/>
      <c r="BO737" s="26"/>
      <c r="BP737" s="26"/>
      <c r="BQ737" s="26"/>
      <c r="BR737" s="26"/>
      <c r="BS737" s="26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  <c r="CF737" s="26"/>
      <c r="CG737" s="26"/>
      <c r="CH737" s="26"/>
      <c r="CI737" s="26"/>
      <c r="CJ737" s="26"/>
      <c r="CK737" s="26"/>
      <c r="CL737" s="28"/>
      <c r="CM737" s="28"/>
    </row>
    <row r="738" spans="1:91" ht="13.5">
      <c r="A738" s="26"/>
      <c r="C738" s="26"/>
      <c r="D738" s="26"/>
      <c r="E738" s="26"/>
      <c r="F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  <c r="BM738" s="26"/>
      <c r="BN738" s="26"/>
      <c r="BO738" s="26"/>
      <c r="BP738" s="26"/>
      <c r="BQ738" s="26"/>
      <c r="BR738" s="26"/>
      <c r="BS738" s="26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  <c r="CF738" s="26"/>
      <c r="CG738" s="26"/>
      <c r="CH738" s="26"/>
      <c r="CI738" s="26"/>
      <c r="CJ738" s="26"/>
      <c r="CK738" s="26"/>
      <c r="CL738" s="28"/>
      <c r="CM738" s="28"/>
    </row>
    <row r="739" spans="1:91" ht="13.5">
      <c r="A739" s="26"/>
      <c r="C739" s="26"/>
      <c r="D739" s="26"/>
      <c r="E739" s="26"/>
      <c r="F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  <c r="BM739" s="26"/>
      <c r="BN739" s="26"/>
      <c r="BO739" s="26"/>
      <c r="BP739" s="26"/>
      <c r="BQ739" s="26"/>
      <c r="BR739" s="26"/>
      <c r="BS739" s="26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  <c r="CF739" s="26"/>
      <c r="CG739" s="26"/>
      <c r="CH739" s="26"/>
      <c r="CI739" s="26"/>
      <c r="CJ739" s="26"/>
      <c r="CK739" s="26"/>
      <c r="CL739" s="28"/>
      <c r="CM739" s="28"/>
    </row>
    <row r="740" spans="1:91" ht="13.5">
      <c r="A740" s="26"/>
      <c r="C740" s="26"/>
      <c r="D740" s="26"/>
      <c r="E740" s="26"/>
      <c r="F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  <c r="BM740" s="26"/>
      <c r="BN740" s="26"/>
      <c r="BO740" s="26"/>
      <c r="BP740" s="26"/>
      <c r="BQ740" s="26"/>
      <c r="BR740" s="26"/>
      <c r="BS740" s="26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  <c r="CF740" s="26"/>
      <c r="CG740" s="26"/>
      <c r="CH740" s="26"/>
      <c r="CI740" s="26"/>
      <c r="CJ740" s="26"/>
      <c r="CK740" s="26"/>
      <c r="CL740" s="28"/>
      <c r="CM740" s="28"/>
    </row>
    <row r="741" spans="1:91" ht="13.5">
      <c r="A741" s="26"/>
      <c r="C741" s="26"/>
      <c r="D741" s="26"/>
      <c r="E741" s="26"/>
      <c r="F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  <c r="BM741" s="26"/>
      <c r="BN741" s="26"/>
      <c r="BO741" s="26"/>
      <c r="BP741" s="26"/>
      <c r="BQ741" s="26"/>
      <c r="BR741" s="26"/>
      <c r="BS741" s="26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  <c r="CF741" s="26"/>
      <c r="CG741" s="26"/>
      <c r="CH741" s="26"/>
      <c r="CI741" s="26"/>
      <c r="CJ741" s="26"/>
      <c r="CK741" s="26"/>
      <c r="CL741" s="28"/>
      <c r="CM741" s="28"/>
    </row>
    <row r="742" spans="1:91" ht="13.5">
      <c r="A742" s="26"/>
      <c r="C742" s="26"/>
      <c r="D742" s="26"/>
      <c r="E742" s="26"/>
      <c r="F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  <c r="BM742" s="26"/>
      <c r="BN742" s="26"/>
      <c r="BO742" s="26"/>
      <c r="BP742" s="26"/>
      <c r="BQ742" s="26"/>
      <c r="BR742" s="26"/>
      <c r="BS742" s="26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  <c r="CF742" s="26"/>
      <c r="CG742" s="26"/>
      <c r="CH742" s="26"/>
      <c r="CI742" s="26"/>
      <c r="CJ742" s="26"/>
      <c r="CK742" s="26"/>
      <c r="CL742" s="28"/>
      <c r="CM742" s="28"/>
    </row>
    <row r="743" spans="1:91" ht="13.5">
      <c r="A743" s="26"/>
      <c r="C743" s="26"/>
      <c r="D743" s="26"/>
      <c r="E743" s="26"/>
      <c r="F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  <c r="BM743" s="26"/>
      <c r="BN743" s="26"/>
      <c r="BO743" s="26"/>
      <c r="BP743" s="26"/>
      <c r="BQ743" s="26"/>
      <c r="BR743" s="26"/>
      <c r="BS743" s="26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  <c r="CF743" s="26"/>
      <c r="CG743" s="26"/>
      <c r="CH743" s="26"/>
      <c r="CI743" s="26"/>
      <c r="CJ743" s="26"/>
      <c r="CK743" s="26"/>
      <c r="CL743" s="28"/>
      <c r="CM743" s="28"/>
    </row>
    <row r="744" spans="1:91" ht="13.5">
      <c r="A744" s="26"/>
      <c r="C744" s="26"/>
      <c r="D744" s="26"/>
      <c r="E744" s="26"/>
      <c r="F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  <c r="BM744" s="26"/>
      <c r="BN744" s="26"/>
      <c r="BO744" s="26"/>
      <c r="BP744" s="26"/>
      <c r="BQ744" s="26"/>
      <c r="BR744" s="26"/>
      <c r="BS744" s="26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  <c r="CF744" s="26"/>
      <c r="CG744" s="26"/>
      <c r="CH744" s="26"/>
      <c r="CI744" s="26"/>
      <c r="CJ744" s="26"/>
      <c r="CK744" s="26"/>
      <c r="CL744" s="28"/>
      <c r="CM744" s="28"/>
    </row>
    <row r="745" spans="1:91" ht="13.5">
      <c r="A745" s="26"/>
      <c r="C745" s="26"/>
      <c r="D745" s="26"/>
      <c r="E745" s="26"/>
      <c r="F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  <c r="BM745" s="26"/>
      <c r="BN745" s="26"/>
      <c r="BO745" s="26"/>
      <c r="BP745" s="26"/>
      <c r="BQ745" s="26"/>
      <c r="BR745" s="26"/>
      <c r="BS745" s="26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  <c r="CF745" s="26"/>
      <c r="CG745" s="26"/>
      <c r="CH745" s="26"/>
      <c r="CI745" s="26"/>
      <c r="CJ745" s="26"/>
      <c r="CK745" s="26"/>
      <c r="CL745" s="28"/>
      <c r="CM745" s="28"/>
    </row>
    <row r="746" spans="1:91" ht="13.5">
      <c r="A746" s="26"/>
      <c r="C746" s="26"/>
      <c r="D746" s="26"/>
      <c r="E746" s="26"/>
      <c r="F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  <c r="BM746" s="26"/>
      <c r="BN746" s="26"/>
      <c r="BO746" s="26"/>
      <c r="BP746" s="26"/>
      <c r="BQ746" s="26"/>
      <c r="BR746" s="26"/>
      <c r="BS746" s="26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  <c r="CF746" s="26"/>
      <c r="CG746" s="26"/>
      <c r="CH746" s="26"/>
      <c r="CI746" s="26"/>
      <c r="CJ746" s="26"/>
      <c r="CK746" s="26"/>
      <c r="CL746" s="28"/>
      <c r="CM746" s="28"/>
    </row>
    <row r="747" spans="1:91" ht="13.5">
      <c r="A747" s="26"/>
      <c r="C747" s="26"/>
      <c r="D747" s="26"/>
      <c r="E747" s="26"/>
      <c r="F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  <c r="BM747" s="26"/>
      <c r="BN747" s="26"/>
      <c r="BO747" s="26"/>
      <c r="BP747" s="26"/>
      <c r="BQ747" s="26"/>
      <c r="BR747" s="26"/>
      <c r="BS747" s="26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  <c r="CF747" s="26"/>
      <c r="CG747" s="26"/>
      <c r="CH747" s="26"/>
      <c r="CI747" s="26"/>
      <c r="CJ747" s="26"/>
      <c r="CK747" s="26"/>
      <c r="CL747" s="28"/>
      <c r="CM747" s="28"/>
    </row>
    <row r="748" spans="1:91" ht="13.5">
      <c r="A748" s="26"/>
      <c r="C748" s="26"/>
      <c r="D748" s="26"/>
      <c r="E748" s="26"/>
      <c r="F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  <c r="BM748" s="26"/>
      <c r="BN748" s="26"/>
      <c r="BO748" s="26"/>
      <c r="BP748" s="26"/>
      <c r="BQ748" s="26"/>
      <c r="BR748" s="26"/>
      <c r="BS748" s="26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  <c r="CF748" s="26"/>
      <c r="CG748" s="26"/>
      <c r="CH748" s="26"/>
      <c r="CI748" s="26"/>
      <c r="CJ748" s="26"/>
      <c r="CK748" s="26"/>
      <c r="CL748" s="28"/>
      <c r="CM748" s="28"/>
    </row>
    <row r="749" spans="1:91" ht="13.5">
      <c r="A749" s="26"/>
      <c r="C749" s="26"/>
      <c r="D749" s="26"/>
      <c r="E749" s="26"/>
      <c r="F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  <c r="BM749" s="26"/>
      <c r="BN749" s="26"/>
      <c r="BO749" s="26"/>
      <c r="BP749" s="26"/>
      <c r="BQ749" s="26"/>
      <c r="BR749" s="26"/>
      <c r="BS749" s="26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  <c r="CF749" s="26"/>
      <c r="CG749" s="26"/>
      <c r="CH749" s="26"/>
      <c r="CI749" s="26"/>
      <c r="CJ749" s="26"/>
      <c r="CK749" s="26"/>
      <c r="CL749" s="28"/>
      <c r="CM749" s="28"/>
    </row>
    <row r="750" spans="1:91" ht="13.5">
      <c r="A750" s="26"/>
      <c r="C750" s="26"/>
      <c r="D750" s="26"/>
      <c r="E750" s="26"/>
      <c r="F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  <c r="BM750" s="26"/>
      <c r="BN750" s="26"/>
      <c r="BO750" s="26"/>
      <c r="BP750" s="26"/>
      <c r="BQ750" s="26"/>
      <c r="BR750" s="26"/>
      <c r="BS750" s="26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  <c r="CF750" s="26"/>
      <c r="CG750" s="26"/>
      <c r="CH750" s="26"/>
      <c r="CI750" s="26"/>
      <c r="CJ750" s="26"/>
      <c r="CK750" s="26"/>
      <c r="CL750" s="28"/>
      <c r="CM750" s="28"/>
    </row>
    <row r="751" spans="1:91" ht="13.5">
      <c r="A751" s="26"/>
      <c r="C751" s="26"/>
      <c r="D751" s="26"/>
      <c r="E751" s="26"/>
      <c r="F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  <c r="BM751" s="26"/>
      <c r="BN751" s="26"/>
      <c r="BO751" s="26"/>
      <c r="BP751" s="26"/>
      <c r="BQ751" s="26"/>
      <c r="BR751" s="26"/>
      <c r="BS751" s="26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  <c r="CF751" s="26"/>
      <c r="CG751" s="26"/>
      <c r="CH751" s="26"/>
      <c r="CI751" s="26"/>
      <c r="CJ751" s="26"/>
      <c r="CK751" s="26"/>
      <c r="CL751" s="28"/>
      <c r="CM751" s="28"/>
    </row>
    <row r="752" spans="1:91" ht="13.5">
      <c r="A752" s="26"/>
      <c r="C752" s="26"/>
      <c r="D752" s="26"/>
      <c r="E752" s="26"/>
      <c r="F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  <c r="BM752" s="26"/>
      <c r="BN752" s="26"/>
      <c r="BO752" s="26"/>
      <c r="BP752" s="26"/>
      <c r="BQ752" s="26"/>
      <c r="BR752" s="26"/>
      <c r="BS752" s="26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  <c r="CF752" s="26"/>
      <c r="CG752" s="26"/>
      <c r="CH752" s="26"/>
      <c r="CI752" s="26"/>
      <c r="CJ752" s="26"/>
      <c r="CK752" s="26"/>
      <c r="CL752" s="28"/>
      <c r="CM752" s="28"/>
    </row>
    <row r="753" spans="1:91" ht="13.5">
      <c r="A753" s="26"/>
      <c r="C753" s="26"/>
      <c r="D753" s="26"/>
      <c r="E753" s="26"/>
      <c r="F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  <c r="BM753" s="26"/>
      <c r="BN753" s="26"/>
      <c r="BO753" s="26"/>
      <c r="BP753" s="26"/>
      <c r="BQ753" s="26"/>
      <c r="BR753" s="26"/>
      <c r="BS753" s="26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  <c r="CF753" s="26"/>
      <c r="CG753" s="26"/>
      <c r="CH753" s="26"/>
      <c r="CI753" s="26"/>
      <c r="CJ753" s="26"/>
      <c r="CK753" s="26"/>
      <c r="CL753" s="28"/>
      <c r="CM753" s="28"/>
    </row>
    <row r="754" spans="1:91" ht="13.5">
      <c r="A754" s="26"/>
      <c r="C754" s="26"/>
      <c r="D754" s="26"/>
      <c r="E754" s="26"/>
      <c r="F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  <c r="BM754" s="26"/>
      <c r="BN754" s="26"/>
      <c r="BO754" s="26"/>
      <c r="BP754" s="26"/>
      <c r="BQ754" s="26"/>
      <c r="BR754" s="26"/>
      <c r="BS754" s="26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  <c r="CF754" s="26"/>
      <c r="CG754" s="26"/>
      <c r="CH754" s="26"/>
      <c r="CI754" s="26"/>
      <c r="CJ754" s="26"/>
      <c r="CK754" s="26"/>
      <c r="CL754" s="28"/>
      <c r="CM754" s="28"/>
    </row>
    <row r="755" spans="1:91" ht="13.5">
      <c r="A755" s="26"/>
      <c r="C755" s="26"/>
      <c r="D755" s="26"/>
      <c r="E755" s="26"/>
      <c r="F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  <c r="BM755" s="26"/>
      <c r="BN755" s="26"/>
      <c r="BO755" s="26"/>
      <c r="BP755" s="26"/>
      <c r="BQ755" s="26"/>
      <c r="BR755" s="26"/>
      <c r="BS755" s="26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  <c r="CF755" s="26"/>
      <c r="CG755" s="26"/>
      <c r="CH755" s="26"/>
      <c r="CI755" s="26"/>
      <c r="CJ755" s="26"/>
      <c r="CK755" s="26"/>
      <c r="CL755" s="28"/>
      <c r="CM755" s="28"/>
    </row>
    <row r="756" spans="1:91" ht="13.5">
      <c r="A756" s="26"/>
      <c r="C756" s="26"/>
      <c r="D756" s="26"/>
      <c r="E756" s="26"/>
      <c r="F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  <c r="BM756" s="26"/>
      <c r="BN756" s="26"/>
      <c r="BO756" s="26"/>
      <c r="BP756" s="26"/>
      <c r="BQ756" s="26"/>
      <c r="BR756" s="26"/>
      <c r="BS756" s="26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  <c r="CF756" s="26"/>
      <c r="CG756" s="26"/>
      <c r="CH756" s="26"/>
      <c r="CI756" s="26"/>
      <c r="CJ756" s="26"/>
      <c r="CK756" s="26"/>
      <c r="CL756" s="28"/>
      <c r="CM756" s="28"/>
    </row>
    <row r="757" spans="1:91" ht="13.5">
      <c r="A757" s="26"/>
      <c r="C757" s="26"/>
      <c r="D757" s="26"/>
      <c r="E757" s="26"/>
      <c r="F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  <c r="BM757" s="26"/>
      <c r="BN757" s="26"/>
      <c r="BO757" s="26"/>
      <c r="BP757" s="26"/>
      <c r="BQ757" s="26"/>
      <c r="BR757" s="26"/>
      <c r="BS757" s="26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  <c r="CF757" s="26"/>
      <c r="CG757" s="26"/>
      <c r="CH757" s="26"/>
      <c r="CI757" s="26"/>
      <c r="CJ757" s="26"/>
      <c r="CK757" s="26"/>
      <c r="CL757" s="28"/>
      <c r="CM757" s="28"/>
    </row>
    <row r="758" spans="1:91" ht="13.5">
      <c r="A758" s="26"/>
      <c r="C758" s="26"/>
      <c r="D758" s="26"/>
      <c r="E758" s="26"/>
      <c r="F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  <c r="BM758" s="26"/>
      <c r="BN758" s="26"/>
      <c r="BO758" s="26"/>
      <c r="BP758" s="26"/>
      <c r="BQ758" s="26"/>
      <c r="BR758" s="26"/>
      <c r="BS758" s="26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  <c r="CF758" s="26"/>
      <c r="CG758" s="26"/>
      <c r="CH758" s="26"/>
      <c r="CI758" s="26"/>
      <c r="CJ758" s="26"/>
      <c r="CK758" s="26"/>
      <c r="CL758" s="28"/>
      <c r="CM758" s="28"/>
    </row>
    <row r="759" spans="1:91" ht="13.5">
      <c r="A759" s="26"/>
      <c r="C759" s="26"/>
      <c r="D759" s="26"/>
      <c r="E759" s="26"/>
      <c r="F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  <c r="BM759" s="26"/>
      <c r="BN759" s="26"/>
      <c r="BO759" s="26"/>
      <c r="BP759" s="26"/>
      <c r="BQ759" s="26"/>
      <c r="BR759" s="26"/>
      <c r="BS759" s="26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  <c r="CF759" s="26"/>
      <c r="CG759" s="26"/>
      <c r="CH759" s="26"/>
      <c r="CI759" s="26"/>
      <c r="CJ759" s="26"/>
      <c r="CK759" s="26"/>
      <c r="CL759" s="28"/>
      <c r="CM759" s="28"/>
    </row>
    <row r="760" spans="1:91" ht="13.5">
      <c r="A760" s="26"/>
      <c r="C760" s="26"/>
      <c r="D760" s="26"/>
      <c r="E760" s="26"/>
      <c r="F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  <c r="BM760" s="26"/>
      <c r="BN760" s="26"/>
      <c r="BO760" s="26"/>
      <c r="BP760" s="26"/>
      <c r="BQ760" s="26"/>
      <c r="BR760" s="26"/>
      <c r="BS760" s="26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  <c r="CF760" s="26"/>
      <c r="CG760" s="26"/>
      <c r="CH760" s="26"/>
      <c r="CI760" s="26"/>
      <c r="CJ760" s="26"/>
      <c r="CK760" s="26"/>
      <c r="CL760" s="28"/>
      <c r="CM760" s="28"/>
    </row>
    <row r="761" spans="1:91" ht="13.5">
      <c r="A761" s="26"/>
      <c r="C761" s="26"/>
      <c r="D761" s="26"/>
      <c r="E761" s="26"/>
      <c r="F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  <c r="BM761" s="26"/>
      <c r="BN761" s="26"/>
      <c r="BO761" s="26"/>
      <c r="BP761" s="26"/>
      <c r="BQ761" s="26"/>
      <c r="BR761" s="26"/>
      <c r="BS761" s="26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  <c r="CF761" s="26"/>
      <c r="CG761" s="26"/>
      <c r="CH761" s="26"/>
      <c r="CI761" s="26"/>
      <c r="CJ761" s="26"/>
      <c r="CK761" s="26"/>
      <c r="CL761" s="28"/>
      <c r="CM761" s="28"/>
    </row>
    <row r="762" spans="1:91" ht="13.5">
      <c r="A762" s="26"/>
      <c r="C762" s="26"/>
      <c r="D762" s="26"/>
      <c r="E762" s="26"/>
      <c r="F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  <c r="BM762" s="26"/>
      <c r="BN762" s="26"/>
      <c r="BO762" s="26"/>
      <c r="BP762" s="26"/>
      <c r="BQ762" s="26"/>
      <c r="BR762" s="26"/>
      <c r="BS762" s="26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  <c r="CF762" s="26"/>
      <c r="CG762" s="26"/>
      <c r="CH762" s="26"/>
      <c r="CI762" s="26"/>
      <c r="CJ762" s="26"/>
      <c r="CK762" s="26"/>
      <c r="CL762" s="28"/>
      <c r="CM762" s="28"/>
    </row>
    <row r="763" spans="1:91" ht="13.5">
      <c r="A763" s="26"/>
      <c r="C763" s="26"/>
      <c r="D763" s="26"/>
      <c r="E763" s="26"/>
      <c r="F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  <c r="BM763" s="26"/>
      <c r="BN763" s="26"/>
      <c r="BO763" s="26"/>
      <c r="BP763" s="26"/>
      <c r="BQ763" s="26"/>
      <c r="BR763" s="26"/>
      <c r="BS763" s="26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  <c r="CF763" s="26"/>
      <c r="CG763" s="26"/>
      <c r="CH763" s="26"/>
      <c r="CI763" s="26"/>
      <c r="CJ763" s="26"/>
      <c r="CK763" s="26"/>
      <c r="CL763" s="28"/>
      <c r="CM763" s="28"/>
    </row>
    <row r="764" spans="1:91" ht="13.5">
      <c r="A764" s="26"/>
      <c r="C764" s="26"/>
      <c r="D764" s="26"/>
      <c r="E764" s="26"/>
      <c r="F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  <c r="BM764" s="26"/>
      <c r="BN764" s="26"/>
      <c r="BO764" s="26"/>
      <c r="BP764" s="26"/>
      <c r="BQ764" s="26"/>
      <c r="BR764" s="26"/>
      <c r="BS764" s="26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  <c r="CF764" s="26"/>
      <c r="CG764" s="26"/>
      <c r="CH764" s="26"/>
      <c r="CI764" s="26"/>
      <c r="CJ764" s="26"/>
      <c r="CK764" s="26"/>
      <c r="CL764" s="28"/>
      <c r="CM764" s="28"/>
    </row>
    <row r="765" spans="1:91" ht="13.5">
      <c r="A765" s="26"/>
      <c r="C765" s="26"/>
      <c r="D765" s="26"/>
      <c r="E765" s="26"/>
      <c r="F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  <c r="BM765" s="26"/>
      <c r="BN765" s="26"/>
      <c r="BO765" s="26"/>
      <c r="BP765" s="26"/>
      <c r="BQ765" s="26"/>
      <c r="BR765" s="26"/>
      <c r="BS765" s="26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  <c r="CF765" s="26"/>
      <c r="CG765" s="26"/>
      <c r="CH765" s="26"/>
      <c r="CI765" s="26"/>
      <c r="CJ765" s="26"/>
      <c r="CK765" s="26"/>
      <c r="CL765" s="28"/>
      <c r="CM765" s="28"/>
    </row>
    <row r="766" spans="1:91" ht="13.5">
      <c r="A766" s="26"/>
      <c r="C766" s="26"/>
      <c r="D766" s="26"/>
      <c r="E766" s="26"/>
      <c r="F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  <c r="BM766" s="26"/>
      <c r="BN766" s="26"/>
      <c r="BO766" s="26"/>
      <c r="BP766" s="26"/>
      <c r="BQ766" s="26"/>
      <c r="BR766" s="26"/>
      <c r="BS766" s="26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  <c r="CF766" s="26"/>
      <c r="CG766" s="26"/>
      <c r="CH766" s="26"/>
      <c r="CI766" s="26"/>
      <c r="CJ766" s="26"/>
      <c r="CK766" s="26"/>
      <c r="CL766" s="28"/>
      <c r="CM766" s="28"/>
    </row>
    <row r="767" spans="1:91" ht="13.5">
      <c r="A767" s="26"/>
      <c r="C767" s="26"/>
      <c r="D767" s="26"/>
      <c r="E767" s="26"/>
      <c r="F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  <c r="BM767" s="26"/>
      <c r="BN767" s="26"/>
      <c r="BO767" s="26"/>
      <c r="BP767" s="26"/>
      <c r="BQ767" s="26"/>
      <c r="BR767" s="26"/>
      <c r="BS767" s="26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  <c r="CF767" s="26"/>
      <c r="CG767" s="26"/>
      <c r="CH767" s="26"/>
      <c r="CI767" s="26"/>
      <c r="CJ767" s="26"/>
      <c r="CK767" s="26"/>
      <c r="CL767" s="28"/>
      <c r="CM767" s="28"/>
    </row>
    <row r="768" spans="1:91" ht="13.5">
      <c r="A768" s="26"/>
      <c r="C768" s="26"/>
      <c r="D768" s="26"/>
      <c r="E768" s="26"/>
      <c r="F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  <c r="BM768" s="26"/>
      <c r="BN768" s="26"/>
      <c r="BO768" s="26"/>
      <c r="BP768" s="26"/>
      <c r="BQ768" s="26"/>
      <c r="BR768" s="26"/>
      <c r="BS768" s="26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  <c r="CF768" s="26"/>
      <c r="CG768" s="26"/>
      <c r="CH768" s="26"/>
      <c r="CI768" s="26"/>
      <c r="CJ768" s="26"/>
      <c r="CK768" s="26"/>
      <c r="CL768" s="28"/>
      <c r="CM768" s="28"/>
    </row>
    <row r="769" spans="1:91" ht="13.5">
      <c r="A769" s="26"/>
      <c r="C769" s="26"/>
      <c r="D769" s="26"/>
      <c r="E769" s="26"/>
      <c r="F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  <c r="BM769" s="26"/>
      <c r="BN769" s="26"/>
      <c r="BO769" s="26"/>
      <c r="BP769" s="26"/>
      <c r="BQ769" s="26"/>
      <c r="BR769" s="26"/>
      <c r="BS769" s="26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  <c r="CF769" s="26"/>
      <c r="CG769" s="26"/>
      <c r="CH769" s="26"/>
      <c r="CI769" s="26"/>
      <c r="CJ769" s="26"/>
      <c r="CK769" s="26"/>
      <c r="CL769" s="28"/>
      <c r="CM769" s="28"/>
    </row>
    <row r="770" spans="1:91" ht="13.5">
      <c r="A770" s="26"/>
      <c r="C770" s="26"/>
      <c r="D770" s="26"/>
      <c r="E770" s="26"/>
      <c r="F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  <c r="BM770" s="26"/>
      <c r="BN770" s="26"/>
      <c r="BO770" s="26"/>
      <c r="BP770" s="26"/>
      <c r="BQ770" s="26"/>
      <c r="BR770" s="26"/>
      <c r="BS770" s="26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  <c r="CF770" s="26"/>
      <c r="CG770" s="26"/>
      <c r="CH770" s="26"/>
      <c r="CI770" s="26"/>
      <c r="CJ770" s="26"/>
      <c r="CK770" s="26"/>
      <c r="CL770" s="28"/>
      <c r="CM770" s="28"/>
    </row>
    <row r="771" spans="1:91" ht="13.5">
      <c r="A771" s="26"/>
      <c r="C771" s="26"/>
      <c r="D771" s="26"/>
      <c r="E771" s="26"/>
      <c r="F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  <c r="BM771" s="26"/>
      <c r="BN771" s="26"/>
      <c r="BO771" s="26"/>
      <c r="BP771" s="26"/>
      <c r="BQ771" s="26"/>
      <c r="BR771" s="26"/>
      <c r="BS771" s="26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  <c r="CF771" s="26"/>
      <c r="CG771" s="26"/>
      <c r="CH771" s="26"/>
      <c r="CI771" s="26"/>
      <c r="CJ771" s="26"/>
      <c r="CK771" s="26"/>
      <c r="CL771" s="28"/>
      <c r="CM771" s="28"/>
    </row>
    <row r="772" spans="1:91" ht="13.5">
      <c r="A772" s="26"/>
      <c r="C772" s="26"/>
      <c r="D772" s="26"/>
      <c r="E772" s="26"/>
      <c r="F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  <c r="BM772" s="26"/>
      <c r="BN772" s="26"/>
      <c r="BO772" s="26"/>
      <c r="BP772" s="26"/>
      <c r="BQ772" s="26"/>
      <c r="BR772" s="26"/>
      <c r="BS772" s="26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  <c r="CF772" s="26"/>
      <c r="CG772" s="26"/>
      <c r="CH772" s="26"/>
      <c r="CI772" s="26"/>
      <c r="CJ772" s="26"/>
      <c r="CK772" s="26"/>
      <c r="CL772" s="28"/>
      <c r="CM772" s="28"/>
    </row>
    <row r="773" spans="1:91" ht="13.5">
      <c r="A773" s="26"/>
      <c r="C773" s="26"/>
      <c r="D773" s="26"/>
      <c r="E773" s="26"/>
      <c r="F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  <c r="BM773" s="26"/>
      <c r="BN773" s="26"/>
      <c r="BO773" s="26"/>
      <c r="BP773" s="26"/>
      <c r="BQ773" s="26"/>
      <c r="BR773" s="26"/>
      <c r="BS773" s="26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  <c r="CF773" s="26"/>
      <c r="CG773" s="26"/>
      <c r="CH773" s="26"/>
      <c r="CI773" s="26"/>
      <c r="CJ773" s="26"/>
      <c r="CK773" s="26"/>
      <c r="CL773" s="28"/>
      <c r="CM773" s="28"/>
    </row>
    <row r="774" spans="1:91" ht="13.5">
      <c r="A774" s="26"/>
      <c r="C774" s="26"/>
      <c r="D774" s="26"/>
      <c r="E774" s="26"/>
      <c r="F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  <c r="BM774" s="26"/>
      <c r="BN774" s="26"/>
      <c r="BO774" s="26"/>
      <c r="BP774" s="26"/>
      <c r="BQ774" s="26"/>
      <c r="BR774" s="26"/>
      <c r="BS774" s="26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  <c r="CF774" s="26"/>
      <c r="CG774" s="26"/>
      <c r="CH774" s="26"/>
      <c r="CI774" s="26"/>
      <c r="CJ774" s="26"/>
      <c r="CK774" s="26"/>
      <c r="CL774" s="28"/>
      <c r="CM774" s="28"/>
    </row>
    <row r="775" spans="1:91" ht="13.5">
      <c r="A775" s="26"/>
      <c r="C775" s="26"/>
      <c r="D775" s="26"/>
      <c r="E775" s="26"/>
      <c r="F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  <c r="BM775" s="26"/>
      <c r="BN775" s="26"/>
      <c r="BO775" s="26"/>
      <c r="BP775" s="26"/>
      <c r="BQ775" s="26"/>
      <c r="BR775" s="26"/>
      <c r="BS775" s="26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  <c r="CF775" s="26"/>
      <c r="CG775" s="26"/>
      <c r="CH775" s="26"/>
      <c r="CI775" s="26"/>
      <c r="CJ775" s="26"/>
      <c r="CK775" s="26"/>
      <c r="CL775" s="28"/>
      <c r="CM775" s="28"/>
    </row>
    <row r="776" spans="1:91" ht="13.5">
      <c r="A776" s="26"/>
      <c r="C776" s="26"/>
      <c r="D776" s="26"/>
      <c r="E776" s="26"/>
      <c r="F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  <c r="BM776" s="26"/>
      <c r="BN776" s="26"/>
      <c r="BO776" s="26"/>
      <c r="BP776" s="26"/>
      <c r="BQ776" s="26"/>
      <c r="BR776" s="26"/>
      <c r="BS776" s="26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  <c r="CF776" s="26"/>
      <c r="CG776" s="26"/>
      <c r="CH776" s="26"/>
      <c r="CI776" s="26"/>
      <c r="CJ776" s="26"/>
      <c r="CK776" s="26"/>
      <c r="CL776" s="28"/>
      <c r="CM776" s="28"/>
    </row>
    <row r="777" spans="1:91" ht="13.5">
      <c r="A777" s="26"/>
      <c r="C777" s="26"/>
      <c r="D777" s="26"/>
      <c r="E777" s="26"/>
      <c r="F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  <c r="BM777" s="26"/>
      <c r="BN777" s="26"/>
      <c r="BO777" s="26"/>
      <c r="BP777" s="26"/>
      <c r="BQ777" s="26"/>
      <c r="BR777" s="26"/>
      <c r="BS777" s="26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  <c r="CF777" s="26"/>
      <c r="CG777" s="26"/>
      <c r="CH777" s="26"/>
      <c r="CI777" s="26"/>
      <c r="CJ777" s="26"/>
      <c r="CK777" s="26"/>
      <c r="CL777" s="28"/>
      <c r="CM777" s="28"/>
    </row>
    <row r="778" spans="1:91" ht="13.5">
      <c r="A778" s="26"/>
      <c r="C778" s="26"/>
      <c r="D778" s="26"/>
      <c r="E778" s="26"/>
      <c r="F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  <c r="BM778" s="26"/>
      <c r="BN778" s="26"/>
      <c r="BO778" s="26"/>
      <c r="BP778" s="26"/>
      <c r="BQ778" s="26"/>
      <c r="BR778" s="26"/>
      <c r="BS778" s="26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  <c r="CF778" s="26"/>
      <c r="CG778" s="26"/>
      <c r="CH778" s="26"/>
      <c r="CI778" s="26"/>
      <c r="CJ778" s="26"/>
      <c r="CK778" s="26"/>
      <c r="CL778" s="28"/>
      <c r="CM778" s="28"/>
    </row>
    <row r="779" spans="1:91" ht="13.5">
      <c r="A779" s="26"/>
      <c r="C779" s="26"/>
      <c r="D779" s="26"/>
      <c r="E779" s="26"/>
      <c r="F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  <c r="BM779" s="26"/>
      <c r="BN779" s="26"/>
      <c r="BO779" s="26"/>
      <c r="BP779" s="26"/>
      <c r="BQ779" s="26"/>
      <c r="BR779" s="26"/>
      <c r="BS779" s="26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  <c r="CF779" s="26"/>
      <c r="CG779" s="26"/>
      <c r="CH779" s="26"/>
      <c r="CI779" s="26"/>
      <c r="CJ779" s="26"/>
      <c r="CK779" s="26"/>
      <c r="CL779" s="28"/>
      <c r="CM779" s="28"/>
    </row>
    <row r="780" spans="1:91" ht="13.5">
      <c r="A780" s="26"/>
      <c r="C780" s="26"/>
      <c r="D780" s="26"/>
      <c r="E780" s="26"/>
      <c r="F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  <c r="BM780" s="26"/>
      <c r="BN780" s="26"/>
      <c r="BO780" s="26"/>
      <c r="BP780" s="26"/>
      <c r="BQ780" s="26"/>
      <c r="BR780" s="26"/>
      <c r="BS780" s="26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  <c r="CF780" s="26"/>
      <c r="CG780" s="26"/>
      <c r="CH780" s="26"/>
      <c r="CI780" s="26"/>
      <c r="CJ780" s="26"/>
      <c r="CK780" s="26"/>
      <c r="CL780" s="28"/>
      <c r="CM780" s="28"/>
    </row>
    <row r="781" spans="1:91" ht="13.5">
      <c r="A781" s="26"/>
      <c r="C781" s="26"/>
      <c r="D781" s="26"/>
      <c r="E781" s="26"/>
      <c r="F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  <c r="BM781" s="26"/>
      <c r="BN781" s="26"/>
      <c r="BO781" s="26"/>
      <c r="BP781" s="26"/>
      <c r="BQ781" s="26"/>
      <c r="BR781" s="26"/>
      <c r="BS781" s="26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  <c r="CF781" s="26"/>
      <c r="CG781" s="26"/>
      <c r="CH781" s="26"/>
      <c r="CI781" s="26"/>
      <c r="CJ781" s="26"/>
      <c r="CK781" s="26"/>
      <c r="CL781" s="28"/>
      <c r="CM781" s="28"/>
    </row>
    <row r="782" spans="1:91" ht="13.5">
      <c r="A782" s="26"/>
      <c r="C782" s="26"/>
      <c r="D782" s="26"/>
      <c r="E782" s="26"/>
      <c r="F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  <c r="BM782" s="26"/>
      <c r="BN782" s="26"/>
      <c r="BO782" s="26"/>
      <c r="BP782" s="26"/>
      <c r="BQ782" s="26"/>
      <c r="BR782" s="26"/>
      <c r="BS782" s="26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  <c r="CF782" s="26"/>
      <c r="CG782" s="26"/>
      <c r="CH782" s="26"/>
      <c r="CI782" s="26"/>
      <c r="CJ782" s="26"/>
      <c r="CK782" s="26"/>
      <c r="CL782" s="28"/>
      <c r="CM782" s="28"/>
    </row>
    <row r="783" spans="1:91" ht="13.5">
      <c r="A783" s="26"/>
      <c r="C783" s="26"/>
      <c r="D783" s="26"/>
      <c r="E783" s="26"/>
      <c r="F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  <c r="BM783" s="26"/>
      <c r="BN783" s="26"/>
      <c r="BO783" s="26"/>
      <c r="BP783" s="26"/>
      <c r="BQ783" s="26"/>
      <c r="BR783" s="26"/>
      <c r="BS783" s="26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  <c r="CF783" s="26"/>
      <c r="CG783" s="26"/>
      <c r="CH783" s="26"/>
      <c r="CI783" s="26"/>
      <c r="CJ783" s="26"/>
      <c r="CK783" s="26"/>
      <c r="CL783" s="28"/>
      <c r="CM783" s="28"/>
    </row>
    <row r="784" spans="1:91" ht="13.5">
      <c r="A784" s="26"/>
      <c r="C784" s="26"/>
      <c r="D784" s="26"/>
      <c r="E784" s="26"/>
      <c r="F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  <c r="BM784" s="26"/>
      <c r="BN784" s="26"/>
      <c r="BO784" s="26"/>
      <c r="BP784" s="26"/>
      <c r="BQ784" s="26"/>
      <c r="BR784" s="26"/>
      <c r="BS784" s="26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  <c r="CF784" s="26"/>
      <c r="CG784" s="26"/>
      <c r="CH784" s="26"/>
      <c r="CI784" s="26"/>
      <c r="CJ784" s="26"/>
      <c r="CK784" s="26"/>
      <c r="CL784" s="28"/>
      <c r="CM784" s="28"/>
    </row>
    <row r="785" spans="1:91" ht="13.5">
      <c r="A785" s="26"/>
      <c r="C785" s="26"/>
      <c r="D785" s="26"/>
      <c r="E785" s="26"/>
      <c r="F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  <c r="BM785" s="26"/>
      <c r="BN785" s="26"/>
      <c r="BO785" s="26"/>
      <c r="BP785" s="26"/>
      <c r="BQ785" s="26"/>
      <c r="BR785" s="26"/>
      <c r="BS785" s="26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  <c r="CF785" s="26"/>
      <c r="CG785" s="26"/>
      <c r="CH785" s="26"/>
      <c r="CI785" s="26"/>
      <c r="CJ785" s="26"/>
      <c r="CK785" s="26"/>
      <c r="CL785" s="28"/>
      <c r="CM785" s="28"/>
    </row>
    <row r="786" spans="1:91" ht="13.5">
      <c r="A786" s="26"/>
      <c r="C786" s="26"/>
      <c r="D786" s="26"/>
      <c r="E786" s="26"/>
      <c r="F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  <c r="BM786" s="26"/>
      <c r="BN786" s="26"/>
      <c r="BO786" s="26"/>
      <c r="BP786" s="26"/>
      <c r="BQ786" s="26"/>
      <c r="BR786" s="26"/>
      <c r="BS786" s="26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  <c r="CF786" s="26"/>
      <c r="CG786" s="26"/>
      <c r="CH786" s="26"/>
      <c r="CI786" s="26"/>
      <c r="CJ786" s="26"/>
      <c r="CK786" s="26"/>
      <c r="CL786" s="28"/>
      <c r="CM786" s="28"/>
    </row>
    <row r="787" spans="1:91" ht="13.5">
      <c r="A787" s="26"/>
      <c r="C787" s="26"/>
      <c r="D787" s="26"/>
      <c r="E787" s="26"/>
      <c r="F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  <c r="BM787" s="26"/>
      <c r="BN787" s="26"/>
      <c r="BO787" s="26"/>
      <c r="BP787" s="26"/>
      <c r="BQ787" s="26"/>
      <c r="BR787" s="26"/>
      <c r="BS787" s="26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  <c r="CF787" s="26"/>
      <c r="CG787" s="26"/>
      <c r="CH787" s="26"/>
      <c r="CI787" s="26"/>
      <c r="CJ787" s="26"/>
      <c r="CK787" s="26"/>
      <c r="CL787" s="28"/>
      <c r="CM787" s="28"/>
    </row>
    <row r="788" spans="1:91" ht="13.5">
      <c r="A788" s="26"/>
      <c r="C788" s="26"/>
      <c r="D788" s="26"/>
      <c r="E788" s="26"/>
      <c r="F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  <c r="BM788" s="26"/>
      <c r="BN788" s="26"/>
      <c r="BO788" s="26"/>
      <c r="BP788" s="26"/>
      <c r="BQ788" s="26"/>
      <c r="BR788" s="26"/>
      <c r="BS788" s="26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  <c r="CF788" s="26"/>
      <c r="CG788" s="26"/>
      <c r="CH788" s="26"/>
      <c r="CI788" s="26"/>
      <c r="CJ788" s="26"/>
      <c r="CK788" s="26"/>
      <c r="CL788" s="28"/>
      <c r="CM788" s="28"/>
    </row>
    <row r="789" spans="1:91" ht="13.5">
      <c r="A789" s="26"/>
      <c r="C789" s="26"/>
      <c r="D789" s="26"/>
      <c r="E789" s="26"/>
      <c r="F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  <c r="BM789" s="26"/>
      <c r="BN789" s="26"/>
      <c r="BO789" s="26"/>
      <c r="BP789" s="26"/>
      <c r="BQ789" s="26"/>
      <c r="BR789" s="26"/>
      <c r="BS789" s="26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  <c r="CF789" s="26"/>
      <c r="CG789" s="26"/>
      <c r="CH789" s="26"/>
      <c r="CI789" s="26"/>
      <c r="CJ789" s="26"/>
      <c r="CK789" s="26"/>
      <c r="CL789" s="28"/>
      <c r="CM789" s="28"/>
    </row>
    <row r="790" spans="1:91" ht="13.5">
      <c r="A790" s="26"/>
      <c r="C790" s="26"/>
      <c r="D790" s="26"/>
      <c r="E790" s="26"/>
      <c r="F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  <c r="BM790" s="26"/>
      <c r="BN790" s="26"/>
      <c r="BO790" s="26"/>
      <c r="BP790" s="26"/>
      <c r="BQ790" s="26"/>
      <c r="BR790" s="26"/>
      <c r="BS790" s="26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  <c r="CF790" s="26"/>
      <c r="CG790" s="26"/>
      <c r="CH790" s="26"/>
      <c r="CI790" s="26"/>
      <c r="CJ790" s="26"/>
      <c r="CK790" s="26"/>
      <c r="CL790" s="28"/>
      <c r="CM790" s="28"/>
    </row>
    <row r="791" spans="1:91" ht="13.5">
      <c r="A791" s="26"/>
      <c r="C791" s="26"/>
      <c r="D791" s="26"/>
      <c r="E791" s="26"/>
      <c r="F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  <c r="BM791" s="26"/>
      <c r="BN791" s="26"/>
      <c r="BO791" s="26"/>
      <c r="BP791" s="26"/>
      <c r="BQ791" s="26"/>
      <c r="BR791" s="26"/>
      <c r="BS791" s="26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  <c r="CF791" s="26"/>
      <c r="CG791" s="26"/>
      <c r="CH791" s="26"/>
      <c r="CI791" s="26"/>
      <c r="CJ791" s="26"/>
      <c r="CK791" s="26"/>
      <c r="CL791" s="28"/>
      <c r="CM791" s="28"/>
    </row>
    <row r="792" spans="1:91" ht="13.5">
      <c r="A792" s="26"/>
      <c r="C792" s="26"/>
      <c r="D792" s="26"/>
      <c r="E792" s="26"/>
      <c r="F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  <c r="BM792" s="26"/>
      <c r="BN792" s="26"/>
      <c r="BO792" s="26"/>
      <c r="BP792" s="26"/>
      <c r="BQ792" s="26"/>
      <c r="BR792" s="26"/>
      <c r="BS792" s="26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  <c r="CF792" s="26"/>
      <c r="CG792" s="26"/>
      <c r="CH792" s="26"/>
      <c r="CI792" s="26"/>
      <c r="CJ792" s="26"/>
      <c r="CK792" s="26"/>
      <c r="CL792" s="28"/>
      <c r="CM792" s="28"/>
    </row>
    <row r="793" spans="1:91" ht="13.5">
      <c r="A793" s="26"/>
      <c r="C793" s="26"/>
      <c r="D793" s="26"/>
      <c r="E793" s="26"/>
      <c r="F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  <c r="BM793" s="26"/>
      <c r="BN793" s="26"/>
      <c r="BO793" s="26"/>
      <c r="BP793" s="26"/>
      <c r="BQ793" s="26"/>
      <c r="BR793" s="26"/>
      <c r="BS793" s="26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  <c r="CF793" s="26"/>
      <c r="CG793" s="26"/>
      <c r="CH793" s="26"/>
      <c r="CI793" s="26"/>
      <c r="CJ793" s="26"/>
      <c r="CK793" s="26"/>
      <c r="CL793" s="28"/>
      <c r="CM793" s="28"/>
    </row>
    <row r="794" spans="1:91" ht="13.5">
      <c r="A794" s="26"/>
      <c r="C794" s="26"/>
      <c r="D794" s="26"/>
      <c r="E794" s="26"/>
      <c r="F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  <c r="BM794" s="26"/>
      <c r="BN794" s="26"/>
      <c r="BO794" s="26"/>
      <c r="BP794" s="26"/>
      <c r="BQ794" s="26"/>
      <c r="BR794" s="26"/>
      <c r="BS794" s="26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  <c r="CF794" s="26"/>
      <c r="CG794" s="26"/>
      <c r="CH794" s="26"/>
      <c r="CI794" s="26"/>
      <c r="CJ794" s="26"/>
      <c r="CK794" s="26"/>
      <c r="CL794" s="28"/>
      <c r="CM794" s="28"/>
    </row>
    <row r="795" spans="1:91" ht="13.5">
      <c r="A795" s="26"/>
      <c r="C795" s="26"/>
      <c r="D795" s="26"/>
      <c r="E795" s="26"/>
      <c r="F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  <c r="BM795" s="26"/>
      <c r="BN795" s="26"/>
      <c r="BO795" s="26"/>
      <c r="BP795" s="26"/>
      <c r="BQ795" s="26"/>
      <c r="BR795" s="26"/>
      <c r="BS795" s="26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  <c r="CF795" s="26"/>
      <c r="CG795" s="26"/>
      <c r="CH795" s="26"/>
      <c r="CI795" s="26"/>
      <c r="CJ795" s="26"/>
      <c r="CK795" s="26"/>
      <c r="CL795" s="28"/>
      <c r="CM795" s="28"/>
    </row>
    <row r="796" spans="1:91" ht="13.5">
      <c r="A796" s="26"/>
      <c r="C796" s="26"/>
      <c r="D796" s="26"/>
      <c r="E796" s="26"/>
      <c r="F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  <c r="BM796" s="26"/>
      <c r="BN796" s="26"/>
      <c r="BO796" s="26"/>
      <c r="BP796" s="26"/>
      <c r="BQ796" s="26"/>
      <c r="BR796" s="26"/>
      <c r="BS796" s="26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  <c r="CF796" s="26"/>
      <c r="CG796" s="26"/>
      <c r="CH796" s="26"/>
      <c r="CI796" s="26"/>
      <c r="CJ796" s="26"/>
      <c r="CK796" s="26"/>
      <c r="CL796" s="28"/>
      <c r="CM796" s="28"/>
    </row>
    <row r="797" spans="1:91" ht="13.5">
      <c r="A797" s="26"/>
      <c r="C797" s="26"/>
      <c r="D797" s="26"/>
      <c r="E797" s="26"/>
      <c r="F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  <c r="BM797" s="26"/>
      <c r="BN797" s="26"/>
      <c r="BO797" s="26"/>
      <c r="BP797" s="26"/>
      <c r="BQ797" s="26"/>
      <c r="BR797" s="26"/>
      <c r="BS797" s="26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  <c r="CF797" s="26"/>
      <c r="CG797" s="26"/>
      <c r="CH797" s="26"/>
      <c r="CI797" s="26"/>
      <c r="CJ797" s="26"/>
      <c r="CK797" s="26"/>
      <c r="CL797" s="28"/>
      <c r="CM797" s="28"/>
    </row>
    <row r="798" spans="1:91" ht="13.5">
      <c r="A798" s="26"/>
      <c r="C798" s="26"/>
      <c r="D798" s="26"/>
      <c r="E798" s="26"/>
      <c r="F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  <c r="BM798" s="26"/>
      <c r="BN798" s="26"/>
      <c r="BO798" s="26"/>
      <c r="BP798" s="26"/>
      <c r="BQ798" s="26"/>
      <c r="BR798" s="26"/>
      <c r="BS798" s="26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  <c r="CF798" s="26"/>
      <c r="CG798" s="26"/>
      <c r="CH798" s="26"/>
      <c r="CI798" s="26"/>
      <c r="CJ798" s="26"/>
      <c r="CK798" s="26"/>
      <c r="CL798" s="28"/>
      <c r="CM798" s="28"/>
    </row>
    <row r="799" spans="1:91" ht="13.5">
      <c r="A799" s="26"/>
      <c r="C799" s="26"/>
      <c r="D799" s="26"/>
      <c r="E799" s="26"/>
      <c r="F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  <c r="BM799" s="26"/>
      <c r="BN799" s="26"/>
      <c r="BO799" s="26"/>
      <c r="BP799" s="26"/>
      <c r="BQ799" s="26"/>
      <c r="BR799" s="26"/>
      <c r="BS799" s="26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  <c r="CF799" s="26"/>
      <c r="CG799" s="26"/>
      <c r="CH799" s="26"/>
      <c r="CI799" s="26"/>
      <c r="CJ799" s="26"/>
      <c r="CK799" s="26"/>
      <c r="CL799" s="28"/>
      <c r="CM799" s="28"/>
    </row>
    <row r="800" spans="1:91" ht="13.5">
      <c r="A800" s="26"/>
      <c r="C800" s="26"/>
      <c r="D800" s="26"/>
      <c r="E800" s="26"/>
      <c r="F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  <c r="BM800" s="26"/>
      <c r="BN800" s="26"/>
      <c r="BO800" s="26"/>
      <c r="BP800" s="26"/>
      <c r="BQ800" s="26"/>
      <c r="BR800" s="26"/>
      <c r="BS800" s="26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  <c r="CF800" s="26"/>
      <c r="CG800" s="26"/>
      <c r="CH800" s="26"/>
      <c r="CI800" s="26"/>
      <c r="CJ800" s="26"/>
      <c r="CK800" s="26"/>
      <c r="CL800" s="28"/>
      <c r="CM800" s="28"/>
    </row>
    <row r="801" spans="1:91" ht="13.5">
      <c r="A801" s="26"/>
      <c r="C801" s="26"/>
      <c r="D801" s="26"/>
      <c r="E801" s="26"/>
      <c r="F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  <c r="BM801" s="26"/>
      <c r="BN801" s="26"/>
      <c r="BO801" s="26"/>
      <c r="BP801" s="26"/>
      <c r="BQ801" s="26"/>
      <c r="BR801" s="26"/>
      <c r="BS801" s="26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  <c r="CF801" s="26"/>
      <c r="CG801" s="26"/>
      <c r="CH801" s="26"/>
      <c r="CI801" s="26"/>
      <c r="CJ801" s="26"/>
      <c r="CK801" s="26"/>
      <c r="CL801" s="28"/>
      <c r="CM801" s="28"/>
    </row>
    <row r="802" spans="1:91" ht="13.5">
      <c r="A802" s="26"/>
      <c r="C802" s="26"/>
      <c r="D802" s="26"/>
      <c r="E802" s="26"/>
      <c r="F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  <c r="BM802" s="26"/>
      <c r="BN802" s="26"/>
      <c r="BO802" s="26"/>
      <c r="BP802" s="26"/>
      <c r="BQ802" s="26"/>
      <c r="BR802" s="26"/>
      <c r="BS802" s="26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  <c r="CF802" s="26"/>
      <c r="CG802" s="26"/>
      <c r="CH802" s="26"/>
      <c r="CI802" s="26"/>
      <c r="CJ802" s="26"/>
      <c r="CK802" s="26"/>
      <c r="CL802" s="28"/>
      <c r="CM802" s="28"/>
    </row>
    <row r="803" spans="1:91" ht="13.5">
      <c r="A803" s="26"/>
      <c r="C803" s="26"/>
      <c r="D803" s="26"/>
      <c r="E803" s="26"/>
      <c r="F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  <c r="BM803" s="26"/>
      <c r="BN803" s="26"/>
      <c r="BO803" s="26"/>
      <c r="BP803" s="26"/>
      <c r="BQ803" s="26"/>
      <c r="BR803" s="26"/>
      <c r="BS803" s="26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  <c r="CF803" s="26"/>
      <c r="CG803" s="26"/>
      <c r="CH803" s="26"/>
      <c r="CI803" s="26"/>
      <c r="CJ803" s="26"/>
      <c r="CK803" s="26"/>
      <c r="CL803" s="28"/>
      <c r="CM803" s="28"/>
    </row>
    <row r="804" spans="1:91" ht="13.5">
      <c r="A804" s="26"/>
      <c r="C804" s="26"/>
      <c r="D804" s="26"/>
      <c r="E804" s="26"/>
      <c r="F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  <c r="BM804" s="26"/>
      <c r="BN804" s="26"/>
      <c r="BO804" s="26"/>
      <c r="BP804" s="26"/>
      <c r="BQ804" s="26"/>
      <c r="BR804" s="26"/>
      <c r="BS804" s="26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  <c r="CF804" s="26"/>
      <c r="CG804" s="26"/>
      <c r="CH804" s="26"/>
      <c r="CI804" s="26"/>
      <c r="CJ804" s="26"/>
      <c r="CK804" s="26"/>
      <c r="CL804" s="28"/>
      <c r="CM804" s="28"/>
    </row>
    <row r="805" spans="1:91" ht="13.5">
      <c r="A805" s="26"/>
      <c r="C805" s="26"/>
      <c r="D805" s="26"/>
      <c r="E805" s="26"/>
      <c r="F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  <c r="BM805" s="26"/>
      <c r="BN805" s="26"/>
      <c r="BO805" s="26"/>
      <c r="BP805" s="26"/>
      <c r="BQ805" s="26"/>
      <c r="BR805" s="26"/>
      <c r="BS805" s="26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  <c r="CF805" s="26"/>
      <c r="CG805" s="26"/>
      <c r="CH805" s="26"/>
      <c r="CI805" s="26"/>
      <c r="CJ805" s="26"/>
      <c r="CK805" s="26"/>
      <c r="CL805" s="28"/>
      <c r="CM805" s="28"/>
    </row>
    <row r="806" spans="1:91" ht="13.5">
      <c r="A806" s="26"/>
      <c r="C806" s="26"/>
      <c r="D806" s="26"/>
      <c r="E806" s="26"/>
      <c r="F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  <c r="BM806" s="26"/>
      <c r="BN806" s="26"/>
      <c r="BO806" s="26"/>
      <c r="BP806" s="26"/>
      <c r="BQ806" s="26"/>
      <c r="BR806" s="26"/>
      <c r="BS806" s="26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  <c r="CF806" s="26"/>
      <c r="CG806" s="26"/>
      <c r="CH806" s="26"/>
      <c r="CI806" s="26"/>
      <c r="CJ806" s="26"/>
      <c r="CK806" s="26"/>
      <c r="CL806" s="28"/>
      <c r="CM806" s="28"/>
    </row>
    <row r="807" spans="1:91" ht="13.5">
      <c r="A807" s="26"/>
      <c r="C807" s="26"/>
      <c r="D807" s="26"/>
      <c r="E807" s="26"/>
      <c r="F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  <c r="BM807" s="26"/>
      <c r="BN807" s="26"/>
      <c r="BO807" s="26"/>
      <c r="BP807" s="26"/>
      <c r="BQ807" s="26"/>
      <c r="BR807" s="26"/>
      <c r="BS807" s="26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  <c r="CF807" s="26"/>
      <c r="CG807" s="26"/>
      <c r="CH807" s="26"/>
      <c r="CI807" s="26"/>
      <c r="CJ807" s="26"/>
      <c r="CK807" s="26"/>
      <c r="CL807" s="28"/>
      <c r="CM807" s="28"/>
    </row>
    <row r="808" spans="1:91" ht="13.5">
      <c r="A808" s="26"/>
      <c r="C808" s="26"/>
      <c r="D808" s="26"/>
      <c r="E808" s="26"/>
      <c r="F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  <c r="BM808" s="26"/>
      <c r="BN808" s="26"/>
      <c r="BO808" s="26"/>
      <c r="BP808" s="26"/>
      <c r="BQ808" s="26"/>
      <c r="BR808" s="26"/>
      <c r="BS808" s="26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  <c r="CF808" s="26"/>
      <c r="CG808" s="26"/>
      <c r="CH808" s="26"/>
      <c r="CI808" s="26"/>
      <c r="CJ808" s="26"/>
      <c r="CK808" s="26"/>
      <c r="CL808" s="28"/>
      <c r="CM808" s="28"/>
    </row>
    <row r="809" spans="1:91" ht="13.5">
      <c r="A809" s="26"/>
      <c r="C809" s="26"/>
      <c r="D809" s="26"/>
      <c r="E809" s="26"/>
      <c r="F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  <c r="BM809" s="26"/>
      <c r="BN809" s="26"/>
      <c r="BO809" s="26"/>
      <c r="BP809" s="26"/>
      <c r="BQ809" s="26"/>
      <c r="BR809" s="26"/>
      <c r="BS809" s="26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  <c r="CF809" s="26"/>
      <c r="CG809" s="26"/>
      <c r="CH809" s="26"/>
      <c r="CI809" s="26"/>
      <c r="CJ809" s="26"/>
      <c r="CK809" s="26"/>
      <c r="CL809" s="28"/>
      <c r="CM809" s="28"/>
    </row>
    <row r="810" spans="1:91" ht="13.5">
      <c r="A810" s="26"/>
      <c r="C810" s="26"/>
      <c r="D810" s="26"/>
      <c r="E810" s="26"/>
      <c r="F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  <c r="BM810" s="26"/>
      <c r="BN810" s="26"/>
      <c r="BO810" s="26"/>
      <c r="BP810" s="26"/>
      <c r="BQ810" s="26"/>
      <c r="BR810" s="26"/>
      <c r="BS810" s="26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  <c r="CF810" s="26"/>
      <c r="CG810" s="26"/>
      <c r="CH810" s="26"/>
      <c r="CI810" s="26"/>
      <c r="CJ810" s="26"/>
      <c r="CK810" s="26"/>
      <c r="CL810" s="28"/>
      <c r="CM810" s="28"/>
    </row>
    <row r="811" spans="1:91" ht="13.5">
      <c r="A811" s="26"/>
      <c r="C811" s="26"/>
      <c r="D811" s="26"/>
      <c r="E811" s="26"/>
      <c r="F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  <c r="BM811" s="26"/>
      <c r="BN811" s="26"/>
      <c r="BO811" s="26"/>
      <c r="BP811" s="26"/>
      <c r="BQ811" s="26"/>
      <c r="BR811" s="26"/>
      <c r="BS811" s="26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  <c r="CF811" s="26"/>
      <c r="CG811" s="26"/>
      <c r="CH811" s="26"/>
      <c r="CI811" s="26"/>
      <c r="CJ811" s="26"/>
      <c r="CK811" s="26"/>
      <c r="CL811" s="28"/>
      <c r="CM811" s="28"/>
    </row>
    <row r="812" spans="1:91" ht="13.5">
      <c r="A812" s="26"/>
      <c r="C812" s="26"/>
      <c r="D812" s="26"/>
      <c r="E812" s="26"/>
      <c r="F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  <c r="BM812" s="26"/>
      <c r="BN812" s="26"/>
      <c r="BO812" s="26"/>
      <c r="BP812" s="26"/>
      <c r="BQ812" s="26"/>
      <c r="BR812" s="26"/>
      <c r="BS812" s="26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  <c r="CF812" s="26"/>
      <c r="CG812" s="26"/>
      <c r="CH812" s="26"/>
      <c r="CI812" s="26"/>
      <c r="CJ812" s="26"/>
      <c r="CK812" s="26"/>
      <c r="CL812" s="28"/>
      <c r="CM812" s="28"/>
    </row>
    <row r="813" spans="1:91" ht="13.5">
      <c r="A813" s="26"/>
      <c r="C813" s="26"/>
      <c r="D813" s="26"/>
      <c r="E813" s="26"/>
      <c r="F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  <c r="BM813" s="26"/>
      <c r="BN813" s="26"/>
      <c r="BO813" s="26"/>
      <c r="BP813" s="26"/>
      <c r="BQ813" s="26"/>
      <c r="BR813" s="26"/>
      <c r="BS813" s="26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  <c r="CF813" s="26"/>
      <c r="CG813" s="26"/>
      <c r="CH813" s="26"/>
      <c r="CI813" s="26"/>
      <c r="CJ813" s="26"/>
      <c r="CK813" s="26"/>
      <c r="CL813" s="28"/>
      <c r="CM813" s="28"/>
    </row>
    <row r="814" spans="1:91" ht="13.5">
      <c r="A814" s="26"/>
      <c r="C814" s="26"/>
      <c r="D814" s="26"/>
      <c r="E814" s="26"/>
      <c r="F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  <c r="BM814" s="26"/>
      <c r="BN814" s="26"/>
      <c r="BO814" s="26"/>
      <c r="BP814" s="26"/>
      <c r="BQ814" s="26"/>
      <c r="BR814" s="26"/>
      <c r="BS814" s="26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  <c r="CF814" s="26"/>
      <c r="CG814" s="26"/>
      <c r="CH814" s="26"/>
      <c r="CI814" s="26"/>
      <c r="CJ814" s="26"/>
      <c r="CK814" s="26"/>
      <c r="CL814" s="28"/>
      <c r="CM814" s="28"/>
    </row>
    <row r="815" spans="1:91" ht="13.5">
      <c r="A815" s="26"/>
      <c r="C815" s="26"/>
      <c r="D815" s="26"/>
      <c r="E815" s="26"/>
      <c r="F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  <c r="BM815" s="26"/>
      <c r="BN815" s="26"/>
      <c r="BO815" s="26"/>
      <c r="BP815" s="26"/>
      <c r="BQ815" s="26"/>
      <c r="BR815" s="26"/>
      <c r="BS815" s="26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  <c r="CF815" s="26"/>
      <c r="CG815" s="26"/>
      <c r="CH815" s="26"/>
      <c r="CI815" s="26"/>
      <c r="CJ815" s="26"/>
      <c r="CK815" s="26"/>
      <c r="CL815" s="28"/>
      <c r="CM815" s="28"/>
    </row>
    <row r="816" spans="1:91" ht="13.5">
      <c r="A816" s="26"/>
      <c r="C816" s="26"/>
      <c r="D816" s="26"/>
      <c r="E816" s="26"/>
      <c r="F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  <c r="BM816" s="26"/>
      <c r="BN816" s="26"/>
      <c r="BO816" s="26"/>
      <c r="BP816" s="26"/>
      <c r="BQ816" s="26"/>
      <c r="BR816" s="26"/>
      <c r="BS816" s="26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  <c r="CF816" s="26"/>
      <c r="CG816" s="26"/>
      <c r="CH816" s="26"/>
      <c r="CI816" s="26"/>
      <c r="CJ816" s="26"/>
      <c r="CK816" s="26"/>
      <c r="CL816" s="28"/>
      <c r="CM816" s="28"/>
    </row>
    <row r="817" spans="1:91" ht="13.5">
      <c r="A817" s="26"/>
      <c r="C817" s="26"/>
      <c r="D817" s="26"/>
      <c r="E817" s="26"/>
      <c r="F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  <c r="BM817" s="26"/>
      <c r="BN817" s="26"/>
      <c r="BO817" s="26"/>
      <c r="BP817" s="26"/>
      <c r="BQ817" s="26"/>
      <c r="BR817" s="26"/>
      <c r="BS817" s="26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  <c r="CF817" s="26"/>
      <c r="CG817" s="26"/>
      <c r="CH817" s="26"/>
      <c r="CI817" s="26"/>
      <c r="CJ817" s="26"/>
      <c r="CK817" s="26"/>
      <c r="CL817" s="28"/>
      <c r="CM817" s="28"/>
    </row>
    <row r="818" spans="1:91" ht="13.5">
      <c r="A818" s="26"/>
      <c r="C818" s="26"/>
      <c r="D818" s="26"/>
      <c r="E818" s="26"/>
      <c r="F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  <c r="BM818" s="26"/>
      <c r="BN818" s="26"/>
      <c r="BO818" s="26"/>
      <c r="BP818" s="26"/>
      <c r="BQ818" s="26"/>
      <c r="BR818" s="26"/>
      <c r="BS818" s="26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  <c r="CF818" s="26"/>
      <c r="CG818" s="26"/>
      <c r="CH818" s="26"/>
      <c r="CI818" s="26"/>
      <c r="CJ818" s="26"/>
      <c r="CK818" s="26"/>
      <c r="CL818" s="28"/>
      <c r="CM818" s="28"/>
    </row>
    <row r="819" spans="1:91" ht="13.5">
      <c r="A819" s="26"/>
      <c r="C819" s="26"/>
      <c r="D819" s="26"/>
      <c r="E819" s="26"/>
      <c r="F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  <c r="BM819" s="26"/>
      <c r="BN819" s="26"/>
      <c r="BO819" s="26"/>
      <c r="BP819" s="26"/>
      <c r="BQ819" s="26"/>
      <c r="BR819" s="26"/>
      <c r="BS819" s="26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  <c r="CF819" s="26"/>
      <c r="CG819" s="26"/>
      <c r="CH819" s="26"/>
      <c r="CI819" s="26"/>
      <c r="CJ819" s="26"/>
      <c r="CK819" s="26"/>
      <c r="CL819" s="28"/>
      <c r="CM819" s="28"/>
    </row>
    <row r="820" spans="1:91" ht="13.5">
      <c r="A820" s="26"/>
      <c r="C820" s="26"/>
      <c r="D820" s="26"/>
      <c r="E820" s="26"/>
      <c r="F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  <c r="BM820" s="26"/>
      <c r="BN820" s="26"/>
      <c r="BO820" s="26"/>
      <c r="BP820" s="26"/>
      <c r="BQ820" s="26"/>
      <c r="BR820" s="26"/>
      <c r="BS820" s="26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  <c r="CF820" s="26"/>
      <c r="CG820" s="26"/>
      <c r="CH820" s="26"/>
      <c r="CI820" s="26"/>
      <c r="CJ820" s="26"/>
      <c r="CK820" s="26"/>
      <c r="CL820" s="28"/>
      <c r="CM820" s="28"/>
    </row>
    <row r="821" spans="1:91" ht="13.5">
      <c r="A821" s="26"/>
      <c r="C821" s="26"/>
      <c r="D821" s="26"/>
      <c r="E821" s="26"/>
      <c r="F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  <c r="BM821" s="26"/>
      <c r="BN821" s="26"/>
      <c r="BO821" s="26"/>
      <c r="BP821" s="26"/>
      <c r="BQ821" s="26"/>
      <c r="BR821" s="26"/>
      <c r="BS821" s="26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  <c r="CF821" s="26"/>
      <c r="CG821" s="26"/>
      <c r="CH821" s="26"/>
      <c r="CI821" s="26"/>
      <c r="CJ821" s="26"/>
      <c r="CK821" s="26"/>
      <c r="CL821" s="28"/>
      <c r="CM821" s="28"/>
    </row>
    <row r="822" spans="1:91" ht="13.5">
      <c r="A822" s="26"/>
      <c r="C822" s="26"/>
      <c r="D822" s="26"/>
      <c r="E822" s="26"/>
      <c r="F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  <c r="BM822" s="26"/>
      <c r="BN822" s="26"/>
      <c r="BO822" s="26"/>
      <c r="BP822" s="26"/>
      <c r="BQ822" s="26"/>
      <c r="BR822" s="26"/>
      <c r="BS822" s="26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  <c r="CF822" s="26"/>
      <c r="CG822" s="26"/>
      <c r="CH822" s="26"/>
      <c r="CI822" s="26"/>
      <c r="CJ822" s="26"/>
      <c r="CK822" s="26"/>
      <c r="CL822" s="28"/>
      <c r="CM822" s="28"/>
    </row>
    <row r="823" spans="1:91" ht="13.5">
      <c r="A823" s="26"/>
      <c r="C823" s="26"/>
      <c r="D823" s="26"/>
      <c r="E823" s="26"/>
      <c r="F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  <c r="BM823" s="26"/>
      <c r="BN823" s="26"/>
      <c r="BO823" s="26"/>
      <c r="BP823" s="26"/>
      <c r="BQ823" s="26"/>
      <c r="BR823" s="26"/>
      <c r="BS823" s="26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  <c r="CF823" s="26"/>
      <c r="CG823" s="26"/>
      <c r="CH823" s="26"/>
      <c r="CI823" s="26"/>
      <c r="CJ823" s="26"/>
      <c r="CK823" s="26"/>
      <c r="CL823" s="28"/>
      <c r="CM823" s="28"/>
    </row>
    <row r="824" spans="1:91" ht="13.5">
      <c r="A824" s="26"/>
      <c r="C824" s="26"/>
      <c r="D824" s="26"/>
      <c r="E824" s="26"/>
      <c r="F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  <c r="BM824" s="26"/>
      <c r="BN824" s="26"/>
      <c r="BO824" s="26"/>
      <c r="BP824" s="26"/>
      <c r="BQ824" s="26"/>
      <c r="BR824" s="26"/>
      <c r="BS824" s="26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  <c r="CF824" s="26"/>
      <c r="CG824" s="26"/>
      <c r="CH824" s="26"/>
      <c r="CI824" s="26"/>
      <c r="CJ824" s="26"/>
      <c r="CK824" s="26"/>
      <c r="CL824" s="28"/>
      <c r="CM824" s="28"/>
    </row>
    <row r="825" spans="1:91" ht="13.5">
      <c r="A825" s="26"/>
      <c r="C825" s="26"/>
      <c r="D825" s="26"/>
      <c r="E825" s="26"/>
      <c r="F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  <c r="BM825" s="26"/>
      <c r="BN825" s="26"/>
      <c r="BO825" s="26"/>
      <c r="BP825" s="26"/>
      <c r="BQ825" s="26"/>
      <c r="BR825" s="26"/>
      <c r="BS825" s="26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  <c r="CF825" s="26"/>
      <c r="CG825" s="26"/>
      <c r="CH825" s="26"/>
      <c r="CI825" s="26"/>
      <c r="CJ825" s="26"/>
      <c r="CK825" s="26"/>
      <c r="CL825" s="28"/>
      <c r="CM825" s="28"/>
    </row>
    <row r="826" spans="1:91" ht="13.5">
      <c r="A826" s="26"/>
      <c r="C826" s="26"/>
      <c r="D826" s="26"/>
      <c r="E826" s="26"/>
      <c r="F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  <c r="BM826" s="26"/>
      <c r="BN826" s="26"/>
      <c r="BO826" s="26"/>
      <c r="BP826" s="26"/>
      <c r="BQ826" s="26"/>
      <c r="BR826" s="26"/>
      <c r="BS826" s="26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  <c r="CF826" s="26"/>
      <c r="CG826" s="26"/>
      <c r="CH826" s="26"/>
      <c r="CI826" s="26"/>
      <c r="CJ826" s="26"/>
      <c r="CK826" s="26"/>
      <c r="CL826" s="28"/>
      <c r="CM826" s="28"/>
    </row>
    <row r="827" spans="1:91" ht="13.5">
      <c r="A827" s="26"/>
      <c r="C827" s="26"/>
      <c r="D827" s="26"/>
      <c r="E827" s="26"/>
      <c r="F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  <c r="BM827" s="26"/>
      <c r="BN827" s="26"/>
      <c r="BO827" s="26"/>
      <c r="BP827" s="26"/>
      <c r="BQ827" s="26"/>
      <c r="BR827" s="26"/>
      <c r="BS827" s="26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  <c r="CF827" s="26"/>
      <c r="CG827" s="26"/>
      <c r="CH827" s="26"/>
      <c r="CI827" s="26"/>
      <c r="CJ827" s="26"/>
      <c r="CK827" s="26"/>
      <c r="CL827" s="28"/>
      <c r="CM827" s="28"/>
    </row>
    <row r="828" spans="1:91" ht="13.5">
      <c r="A828" s="26"/>
      <c r="C828" s="26"/>
      <c r="D828" s="26"/>
      <c r="E828" s="26"/>
      <c r="F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  <c r="BM828" s="26"/>
      <c r="BN828" s="26"/>
      <c r="BO828" s="26"/>
      <c r="BP828" s="26"/>
      <c r="BQ828" s="26"/>
      <c r="BR828" s="26"/>
      <c r="BS828" s="26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  <c r="CF828" s="26"/>
      <c r="CG828" s="26"/>
      <c r="CH828" s="26"/>
      <c r="CI828" s="26"/>
      <c r="CJ828" s="26"/>
      <c r="CK828" s="26"/>
      <c r="CL828" s="28"/>
      <c r="CM828" s="28"/>
    </row>
    <row r="829" spans="1:91" ht="13.5">
      <c r="A829" s="26"/>
      <c r="C829" s="26"/>
      <c r="D829" s="26"/>
      <c r="E829" s="26"/>
      <c r="F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  <c r="BM829" s="26"/>
      <c r="BN829" s="26"/>
      <c r="BO829" s="26"/>
      <c r="BP829" s="26"/>
      <c r="BQ829" s="26"/>
      <c r="BR829" s="26"/>
      <c r="BS829" s="26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  <c r="CF829" s="26"/>
      <c r="CG829" s="26"/>
      <c r="CH829" s="26"/>
      <c r="CI829" s="26"/>
      <c r="CJ829" s="26"/>
      <c r="CK829" s="26"/>
      <c r="CL829" s="28"/>
      <c r="CM829" s="28"/>
    </row>
    <row r="830" spans="1:91" ht="13.5">
      <c r="A830" s="26"/>
      <c r="C830" s="26"/>
      <c r="D830" s="26"/>
      <c r="E830" s="26"/>
      <c r="F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  <c r="BM830" s="26"/>
      <c r="BN830" s="26"/>
      <c r="BO830" s="26"/>
      <c r="BP830" s="26"/>
      <c r="BQ830" s="26"/>
      <c r="BR830" s="26"/>
      <c r="BS830" s="26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  <c r="CF830" s="26"/>
      <c r="CG830" s="26"/>
      <c r="CH830" s="26"/>
      <c r="CI830" s="26"/>
      <c r="CJ830" s="26"/>
      <c r="CK830" s="26"/>
      <c r="CL830" s="28"/>
      <c r="CM830" s="28"/>
    </row>
    <row r="831" spans="1:91" ht="13.5">
      <c r="A831" s="26"/>
      <c r="C831" s="26"/>
      <c r="D831" s="26"/>
      <c r="E831" s="26"/>
      <c r="F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  <c r="BM831" s="26"/>
      <c r="BN831" s="26"/>
      <c r="BO831" s="26"/>
      <c r="BP831" s="26"/>
      <c r="BQ831" s="26"/>
      <c r="BR831" s="26"/>
      <c r="BS831" s="26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  <c r="CF831" s="26"/>
      <c r="CG831" s="26"/>
      <c r="CH831" s="26"/>
      <c r="CI831" s="26"/>
      <c r="CJ831" s="26"/>
      <c r="CK831" s="26"/>
      <c r="CL831" s="28"/>
      <c r="CM831" s="28"/>
    </row>
    <row r="832" spans="1:91" ht="13.5">
      <c r="A832" s="26"/>
      <c r="C832" s="26"/>
      <c r="D832" s="26"/>
      <c r="E832" s="26"/>
      <c r="F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  <c r="BM832" s="26"/>
      <c r="BN832" s="26"/>
      <c r="BO832" s="26"/>
      <c r="BP832" s="26"/>
      <c r="BQ832" s="26"/>
      <c r="BR832" s="26"/>
      <c r="BS832" s="26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  <c r="CF832" s="26"/>
      <c r="CG832" s="26"/>
      <c r="CH832" s="26"/>
      <c r="CI832" s="26"/>
      <c r="CJ832" s="26"/>
      <c r="CK832" s="26"/>
      <c r="CL832" s="28"/>
      <c r="CM832" s="28"/>
    </row>
    <row r="833" spans="1:91" ht="13.5">
      <c r="A833" s="26"/>
      <c r="C833" s="26"/>
      <c r="D833" s="26"/>
      <c r="E833" s="26"/>
      <c r="F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  <c r="BM833" s="26"/>
      <c r="BN833" s="26"/>
      <c r="BO833" s="26"/>
      <c r="BP833" s="26"/>
      <c r="BQ833" s="26"/>
      <c r="BR833" s="26"/>
      <c r="BS833" s="26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  <c r="CF833" s="26"/>
      <c r="CG833" s="26"/>
      <c r="CH833" s="26"/>
      <c r="CI833" s="26"/>
      <c r="CJ833" s="26"/>
      <c r="CK833" s="26"/>
      <c r="CL833" s="28"/>
      <c r="CM833" s="28"/>
    </row>
    <row r="834" spans="1:91" ht="13.5">
      <c r="A834" s="26"/>
      <c r="C834" s="26"/>
      <c r="D834" s="26"/>
      <c r="E834" s="26"/>
      <c r="F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  <c r="BM834" s="26"/>
      <c r="BN834" s="26"/>
      <c r="BO834" s="26"/>
      <c r="BP834" s="26"/>
      <c r="BQ834" s="26"/>
      <c r="BR834" s="26"/>
      <c r="BS834" s="26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  <c r="CF834" s="26"/>
      <c r="CG834" s="26"/>
      <c r="CH834" s="26"/>
      <c r="CI834" s="26"/>
      <c r="CJ834" s="26"/>
      <c r="CK834" s="26"/>
      <c r="CL834" s="28"/>
      <c r="CM834" s="28"/>
    </row>
    <row r="835" spans="1:91" ht="13.5">
      <c r="A835" s="26"/>
      <c r="C835" s="26"/>
      <c r="D835" s="26"/>
      <c r="E835" s="26"/>
      <c r="F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  <c r="BM835" s="26"/>
      <c r="BN835" s="26"/>
      <c r="BO835" s="26"/>
      <c r="BP835" s="26"/>
      <c r="BQ835" s="26"/>
      <c r="BR835" s="26"/>
      <c r="BS835" s="26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  <c r="CF835" s="26"/>
      <c r="CG835" s="26"/>
      <c r="CH835" s="26"/>
      <c r="CI835" s="26"/>
      <c r="CJ835" s="26"/>
      <c r="CK835" s="26"/>
      <c r="CL835" s="28"/>
      <c r="CM835" s="28"/>
    </row>
    <row r="836" spans="1:91" ht="13.5">
      <c r="A836" s="26"/>
      <c r="C836" s="26"/>
      <c r="D836" s="26"/>
      <c r="E836" s="26"/>
      <c r="F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  <c r="BM836" s="26"/>
      <c r="BN836" s="26"/>
      <c r="BO836" s="26"/>
      <c r="BP836" s="26"/>
      <c r="BQ836" s="26"/>
      <c r="BR836" s="26"/>
      <c r="BS836" s="26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  <c r="CF836" s="26"/>
      <c r="CG836" s="26"/>
      <c r="CH836" s="26"/>
      <c r="CI836" s="26"/>
      <c r="CJ836" s="26"/>
      <c r="CK836" s="26"/>
      <c r="CL836" s="28"/>
      <c r="CM836" s="28"/>
    </row>
    <row r="837" spans="1:91" ht="13.5">
      <c r="A837" s="26"/>
      <c r="C837" s="26"/>
      <c r="D837" s="26"/>
      <c r="E837" s="26"/>
      <c r="F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  <c r="BM837" s="26"/>
      <c r="BN837" s="26"/>
      <c r="BO837" s="26"/>
      <c r="BP837" s="26"/>
      <c r="BQ837" s="26"/>
      <c r="BR837" s="26"/>
      <c r="BS837" s="26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  <c r="CF837" s="26"/>
      <c r="CG837" s="26"/>
      <c r="CH837" s="26"/>
      <c r="CI837" s="26"/>
      <c r="CJ837" s="26"/>
      <c r="CK837" s="26"/>
      <c r="CL837" s="28"/>
      <c r="CM837" s="28"/>
    </row>
    <row r="838" spans="1:91" ht="13.5">
      <c r="A838" s="26"/>
      <c r="C838" s="26"/>
      <c r="D838" s="26"/>
      <c r="E838" s="26"/>
      <c r="F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  <c r="BM838" s="26"/>
      <c r="BN838" s="26"/>
      <c r="BO838" s="26"/>
      <c r="BP838" s="26"/>
      <c r="BQ838" s="26"/>
      <c r="BR838" s="26"/>
      <c r="BS838" s="26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  <c r="CF838" s="26"/>
      <c r="CG838" s="26"/>
      <c r="CH838" s="26"/>
      <c r="CI838" s="26"/>
      <c r="CJ838" s="26"/>
      <c r="CK838" s="26"/>
      <c r="CL838" s="28"/>
      <c r="CM838" s="28"/>
    </row>
    <row r="839" spans="1:91" ht="13.5">
      <c r="A839" s="26"/>
      <c r="C839" s="26"/>
      <c r="D839" s="26"/>
      <c r="E839" s="26"/>
      <c r="F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  <c r="BM839" s="26"/>
      <c r="BN839" s="26"/>
      <c r="BO839" s="26"/>
      <c r="BP839" s="26"/>
      <c r="BQ839" s="26"/>
      <c r="BR839" s="26"/>
      <c r="BS839" s="26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  <c r="CF839" s="26"/>
      <c r="CG839" s="26"/>
      <c r="CH839" s="26"/>
      <c r="CI839" s="26"/>
      <c r="CJ839" s="26"/>
      <c r="CK839" s="26"/>
      <c r="CL839" s="28"/>
      <c r="CM839" s="28"/>
    </row>
    <row r="840" spans="1:91" ht="13.5">
      <c r="A840" s="26"/>
      <c r="C840" s="26"/>
      <c r="D840" s="26"/>
      <c r="E840" s="26"/>
      <c r="F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  <c r="BM840" s="26"/>
      <c r="BN840" s="26"/>
      <c r="BO840" s="26"/>
      <c r="BP840" s="26"/>
      <c r="BQ840" s="26"/>
      <c r="BR840" s="26"/>
      <c r="BS840" s="26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  <c r="CF840" s="26"/>
      <c r="CG840" s="26"/>
      <c r="CH840" s="26"/>
      <c r="CI840" s="26"/>
      <c r="CJ840" s="26"/>
      <c r="CK840" s="26"/>
      <c r="CL840" s="28"/>
      <c r="CM840" s="28"/>
    </row>
    <row r="841" spans="1:91" ht="13.5">
      <c r="A841" s="26"/>
      <c r="C841" s="26"/>
      <c r="D841" s="26"/>
      <c r="E841" s="26"/>
      <c r="F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  <c r="BM841" s="26"/>
      <c r="BN841" s="26"/>
      <c r="BO841" s="26"/>
      <c r="BP841" s="26"/>
      <c r="BQ841" s="26"/>
      <c r="BR841" s="26"/>
      <c r="BS841" s="26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  <c r="CF841" s="26"/>
      <c r="CG841" s="26"/>
      <c r="CH841" s="26"/>
      <c r="CI841" s="26"/>
      <c r="CJ841" s="26"/>
      <c r="CK841" s="26"/>
      <c r="CL841" s="28"/>
      <c r="CM841" s="28"/>
    </row>
    <row r="842" spans="1:91" ht="13.5">
      <c r="A842" s="26"/>
      <c r="C842" s="26"/>
      <c r="D842" s="26"/>
      <c r="E842" s="26"/>
      <c r="F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  <c r="BM842" s="26"/>
      <c r="BN842" s="26"/>
      <c r="BO842" s="26"/>
      <c r="BP842" s="26"/>
      <c r="BQ842" s="26"/>
      <c r="BR842" s="26"/>
      <c r="BS842" s="26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  <c r="CF842" s="26"/>
      <c r="CG842" s="26"/>
      <c r="CH842" s="26"/>
      <c r="CI842" s="26"/>
      <c r="CJ842" s="26"/>
      <c r="CK842" s="26"/>
      <c r="CL842" s="28"/>
      <c r="CM842" s="28"/>
    </row>
    <row r="843" spans="1:91" ht="13.5">
      <c r="A843" s="26"/>
      <c r="C843" s="26"/>
      <c r="D843" s="26"/>
      <c r="E843" s="26"/>
      <c r="F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  <c r="BM843" s="26"/>
      <c r="BN843" s="26"/>
      <c r="BO843" s="26"/>
      <c r="BP843" s="26"/>
      <c r="BQ843" s="26"/>
      <c r="BR843" s="26"/>
      <c r="BS843" s="26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  <c r="CF843" s="26"/>
      <c r="CG843" s="26"/>
      <c r="CH843" s="26"/>
      <c r="CI843" s="26"/>
      <c r="CJ843" s="26"/>
      <c r="CK843" s="26"/>
      <c r="CL843" s="28"/>
      <c r="CM843" s="28"/>
    </row>
    <row r="844" spans="1:91" ht="13.5">
      <c r="A844" s="26"/>
      <c r="C844" s="26"/>
      <c r="D844" s="26"/>
      <c r="E844" s="26"/>
      <c r="F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  <c r="BM844" s="26"/>
      <c r="BN844" s="26"/>
      <c r="BO844" s="26"/>
      <c r="BP844" s="26"/>
      <c r="BQ844" s="26"/>
      <c r="BR844" s="26"/>
      <c r="BS844" s="26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  <c r="CF844" s="26"/>
      <c r="CG844" s="26"/>
      <c r="CH844" s="26"/>
      <c r="CI844" s="26"/>
      <c r="CJ844" s="26"/>
      <c r="CK844" s="26"/>
      <c r="CL844" s="28"/>
      <c r="CM844" s="28"/>
    </row>
    <row r="845" spans="1:91" ht="13.5">
      <c r="A845" s="26"/>
      <c r="C845" s="26"/>
      <c r="D845" s="26"/>
      <c r="E845" s="26"/>
      <c r="F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  <c r="BM845" s="26"/>
      <c r="BN845" s="26"/>
      <c r="BO845" s="26"/>
      <c r="BP845" s="26"/>
      <c r="BQ845" s="26"/>
      <c r="BR845" s="26"/>
      <c r="BS845" s="26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  <c r="CF845" s="26"/>
      <c r="CG845" s="26"/>
      <c r="CH845" s="26"/>
      <c r="CI845" s="26"/>
      <c r="CJ845" s="26"/>
      <c r="CK845" s="26"/>
      <c r="CL845" s="28"/>
      <c r="CM845" s="28"/>
    </row>
    <row r="846" spans="1:91" ht="13.5">
      <c r="A846" s="26"/>
      <c r="C846" s="26"/>
      <c r="D846" s="26"/>
      <c r="E846" s="26"/>
      <c r="F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  <c r="BM846" s="26"/>
      <c r="BN846" s="26"/>
      <c r="BO846" s="26"/>
      <c r="BP846" s="26"/>
      <c r="BQ846" s="26"/>
      <c r="BR846" s="26"/>
      <c r="BS846" s="26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  <c r="CF846" s="26"/>
      <c r="CG846" s="26"/>
      <c r="CH846" s="26"/>
      <c r="CI846" s="26"/>
      <c r="CJ846" s="26"/>
      <c r="CK846" s="26"/>
      <c r="CL846" s="28"/>
      <c r="CM846" s="28"/>
    </row>
    <row r="847" spans="1:91" ht="13.5">
      <c r="A847" s="26"/>
      <c r="C847" s="26"/>
      <c r="D847" s="26"/>
      <c r="E847" s="26"/>
      <c r="F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  <c r="BM847" s="26"/>
      <c r="BN847" s="26"/>
      <c r="BO847" s="26"/>
      <c r="BP847" s="26"/>
      <c r="BQ847" s="26"/>
      <c r="BR847" s="26"/>
      <c r="BS847" s="26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  <c r="CF847" s="26"/>
      <c r="CG847" s="26"/>
      <c r="CH847" s="26"/>
      <c r="CI847" s="26"/>
      <c r="CJ847" s="26"/>
      <c r="CK847" s="26"/>
      <c r="CL847" s="28"/>
      <c r="CM847" s="28"/>
    </row>
    <row r="848" spans="1:91" ht="13.5">
      <c r="A848" s="26"/>
      <c r="C848" s="26"/>
      <c r="D848" s="26"/>
      <c r="E848" s="26"/>
      <c r="F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  <c r="BM848" s="26"/>
      <c r="BN848" s="26"/>
      <c r="BO848" s="26"/>
      <c r="BP848" s="26"/>
      <c r="BQ848" s="26"/>
      <c r="BR848" s="26"/>
      <c r="BS848" s="26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  <c r="CF848" s="26"/>
      <c r="CG848" s="26"/>
      <c r="CH848" s="26"/>
      <c r="CI848" s="26"/>
      <c r="CJ848" s="26"/>
      <c r="CK848" s="26"/>
      <c r="CL848" s="28"/>
      <c r="CM848" s="28"/>
    </row>
    <row r="849" spans="1:91" ht="13.5">
      <c r="A849" s="26"/>
      <c r="C849" s="26"/>
      <c r="D849" s="26"/>
      <c r="E849" s="26"/>
      <c r="F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  <c r="BM849" s="26"/>
      <c r="BN849" s="26"/>
      <c r="BO849" s="26"/>
      <c r="BP849" s="26"/>
      <c r="BQ849" s="26"/>
      <c r="BR849" s="26"/>
      <c r="BS849" s="26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  <c r="CF849" s="26"/>
      <c r="CG849" s="26"/>
      <c r="CH849" s="26"/>
      <c r="CI849" s="26"/>
      <c r="CJ849" s="26"/>
      <c r="CK849" s="26"/>
      <c r="CL849" s="28"/>
      <c r="CM849" s="28"/>
    </row>
    <row r="850" spans="1:91" ht="13.5">
      <c r="A850" s="26"/>
      <c r="C850" s="26"/>
      <c r="D850" s="26"/>
      <c r="E850" s="26"/>
      <c r="F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  <c r="BM850" s="26"/>
      <c r="BN850" s="26"/>
      <c r="BO850" s="26"/>
      <c r="BP850" s="26"/>
      <c r="BQ850" s="26"/>
      <c r="BR850" s="26"/>
      <c r="BS850" s="26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  <c r="CF850" s="26"/>
      <c r="CG850" s="26"/>
      <c r="CH850" s="26"/>
      <c r="CI850" s="26"/>
      <c r="CJ850" s="26"/>
      <c r="CK850" s="26"/>
      <c r="CL850" s="28"/>
      <c r="CM850" s="28"/>
    </row>
    <row r="851" spans="1:91" ht="13.5">
      <c r="A851" s="26"/>
      <c r="C851" s="26"/>
      <c r="D851" s="26"/>
      <c r="E851" s="26"/>
      <c r="F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  <c r="BM851" s="26"/>
      <c r="BN851" s="26"/>
      <c r="BO851" s="26"/>
      <c r="BP851" s="26"/>
      <c r="BQ851" s="26"/>
      <c r="BR851" s="26"/>
      <c r="BS851" s="26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  <c r="CF851" s="26"/>
      <c r="CG851" s="26"/>
      <c r="CH851" s="26"/>
      <c r="CI851" s="26"/>
      <c r="CJ851" s="26"/>
      <c r="CK851" s="26"/>
      <c r="CL851" s="28"/>
      <c r="CM851" s="28"/>
    </row>
    <row r="852" spans="1:91" ht="13.5">
      <c r="A852" s="26"/>
      <c r="C852" s="26"/>
      <c r="D852" s="26"/>
      <c r="E852" s="26"/>
      <c r="F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  <c r="BM852" s="26"/>
      <c r="BN852" s="26"/>
      <c r="BO852" s="26"/>
      <c r="BP852" s="26"/>
      <c r="BQ852" s="26"/>
      <c r="BR852" s="26"/>
      <c r="BS852" s="26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  <c r="CF852" s="26"/>
      <c r="CG852" s="26"/>
      <c r="CH852" s="26"/>
      <c r="CI852" s="26"/>
      <c r="CJ852" s="26"/>
      <c r="CK852" s="26"/>
      <c r="CL852" s="28"/>
      <c r="CM852" s="28"/>
    </row>
    <row r="853" spans="1:91" ht="13.5">
      <c r="A853" s="26"/>
      <c r="C853" s="26"/>
      <c r="D853" s="26"/>
      <c r="E853" s="26"/>
      <c r="F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  <c r="BM853" s="26"/>
      <c r="BN853" s="26"/>
      <c r="BO853" s="26"/>
      <c r="BP853" s="26"/>
      <c r="BQ853" s="26"/>
      <c r="BR853" s="26"/>
      <c r="BS853" s="26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  <c r="CF853" s="26"/>
      <c r="CG853" s="26"/>
      <c r="CH853" s="26"/>
      <c r="CI853" s="26"/>
      <c r="CJ853" s="26"/>
      <c r="CK853" s="26"/>
      <c r="CL853" s="28"/>
      <c r="CM853" s="28"/>
    </row>
    <row r="854" spans="1:91" ht="13.5">
      <c r="A854" s="26"/>
      <c r="C854" s="26"/>
      <c r="D854" s="26"/>
      <c r="E854" s="26"/>
      <c r="F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  <c r="BM854" s="26"/>
      <c r="BN854" s="26"/>
      <c r="BO854" s="26"/>
      <c r="BP854" s="26"/>
      <c r="BQ854" s="26"/>
      <c r="BR854" s="26"/>
      <c r="BS854" s="26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  <c r="CF854" s="26"/>
      <c r="CG854" s="26"/>
      <c r="CH854" s="26"/>
      <c r="CI854" s="26"/>
      <c r="CJ854" s="26"/>
      <c r="CK854" s="26"/>
      <c r="CL854" s="28"/>
      <c r="CM854" s="28"/>
    </row>
    <row r="855" spans="1:91" ht="13.5">
      <c r="A855" s="26"/>
      <c r="C855" s="26"/>
      <c r="D855" s="26"/>
      <c r="E855" s="26"/>
      <c r="F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  <c r="BM855" s="26"/>
      <c r="BN855" s="26"/>
      <c r="BO855" s="26"/>
      <c r="BP855" s="26"/>
      <c r="BQ855" s="26"/>
      <c r="BR855" s="26"/>
      <c r="BS855" s="26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  <c r="CF855" s="26"/>
      <c r="CG855" s="26"/>
      <c r="CH855" s="26"/>
      <c r="CI855" s="26"/>
      <c r="CJ855" s="26"/>
      <c r="CK855" s="26"/>
      <c r="CL855" s="28"/>
      <c r="CM855" s="28"/>
    </row>
    <row r="856" spans="1:91" ht="13.5">
      <c r="A856" s="26"/>
      <c r="C856" s="26"/>
      <c r="D856" s="26"/>
      <c r="E856" s="26"/>
      <c r="F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  <c r="BM856" s="26"/>
      <c r="BN856" s="26"/>
      <c r="BO856" s="26"/>
      <c r="BP856" s="26"/>
      <c r="BQ856" s="26"/>
      <c r="BR856" s="26"/>
      <c r="BS856" s="26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  <c r="CF856" s="26"/>
      <c r="CG856" s="26"/>
      <c r="CH856" s="26"/>
      <c r="CI856" s="26"/>
      <c r="CJ856" s="26"/>
      <c r="CK856" s="26"/>
      <c r="CL856" s="28"/>
      <c r="CM856" s="28"/>
    </row>
    <row r="857" spans="1:91" ht="13.5">
      <c r="A857" s="26"/>
      <c r="C857" s="26"/>
      <c r="D857" s="26"/>
      <c r="E857" s="26"/>
      <c r="F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  <c r="BM857" s="26"/>
      <c r="BN857" s="26"/>
      <c r="BO857" s="26"/>
      <c r="BP857" s="26"/>
      <c r="BQ857" s="26"/>
      <c r="BR857" s="26"/>
      <c r="BS857" s="26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  <c r="CF857" s="26"/>
      <c r="CG857" s="26"/>
      <c r="CH857" s="26"/>
      <c r="CI857" s="26"/>
      <c r="CJ857" s="26"/>
      <c r="CK857" s="26"/>
      <c r="CL857" s="28"/>
      <c r="CM857" s="28"/>
    </row>
    <row r="858" spans="1:91" ht="13.5">
      <c r="A858" s="26"/>
      <c r="C858" s="26"/>
      <c r="D858" s="26"/>
      <c r="E858" s="26"/>
      <c r="F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  <c r="BM858" s="26"/>
      <c r="BN858" s="26"/>
      <c r="BO858" s="26"/>
      <c r="BP858" s="26"/>
      <c r="BQ858" s="26"/>
      <c r="BR858" s="26"/>
      <c r="BS858" s="26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  <c r="CF858" s="26"/>
      <c r="CG858" s="26"/>
      <c r="CH858" s="26"/>
      <c r="CI858" s="26"/>
      <c r="CJ858" s="26"/>
      <c r="CK858" s="26"/>
      <c r="CL858" s="28"/>
      <c r="CM858" s="28"/>
    </row>
    <row r="859" spans="1:91" ht="13.5">
      <c r="A859" s="26"/>
      <c r="C859" s="26"/>
      <c r="D859" s="26"/>
      <c r="E859" s="26"/>
      <c r="F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  <c r="BM859" s="26"/>
      <c r="BN859" s="26"/>
      <c r="BO859" s="26"/>
      <c r="BP859" s="26"/>
      <c r="BQ859" s="26"/>
      <c r="BR859" s="26"/>
      <c r="BS859" s="26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  <c r="CF859" s="26"/>
      <c r="CG859" s="26"/>
      <c r="CH859" s="26"/>
      <c r="CI859" s="26"/>
      <c r="CJ859" s="26"/>
      <c r="CK859" s="26"/>
      <c r="CL859" s="28"/>
      <c r="CM859" s="28"/>
    </row>
    <row r="860" spans="1:91" ht="13.5">
      <c r="A860" s="26"/>
      <c r="C860" s="26"/>
      <c r="D860" s="26"/>
      <c r="E860" s="26"/>
      <c r="F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  <c r="BM860" s="26"/>
      <c r="BN860" s="26"/>
      <c r="BO860" s="26"/>
      <c r="BP860" s="26"/>
      <c r="BQ860" s="26"/>
      <c r="BR860" s="26"/>
      <c r="BS860" s="26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  <c r="CF860" s="26"/>
      <c r="CG860" s="26"/>
      <c r="CH860" s="26"/>
      <c r="CI860" s="26"/>
      <c r="CJ860" s="26"/>
      <c r="CK860" s="26"/>
      <c r="CL860" s="28"/>
      <c r="CM860" s="28"/>
    </row>
    <row r="861" spans="1:91" ht="13.5">
      <c r="A861" s="26"/>
      <c r="C861" s="26"/>
      <c r="D861" s="26"/>
      <c r="E861" s="26"/>
      <c r="F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  <c r="BM861" s="26"/>
      <c r="BN861" s="26"/>
      <c r="BO861" s="26"/>
      <c r="BP861" s="26"/>
      <c r="BQ861" s="26"/>
      <c r="BR861" s="26"/>
      <c r="BS861" s="26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  <c r="CF861" s="26"/>
      <c r="CG861" s="26"/>
      <c r="CH861" s="26"/>
      <c r="CI861" s="26"/>
      <c r="CJ861" s="26"/>
      <c r="CK861" s="26"/>
      <c r="CL861" s="28"/>
      <c r="CM861" s="28"/>
    </row>
    <row r="862" spans="1:91" ht="13.5">
      <c r="A862" s="26"/>
      <c r="C862" s="26"/>
      <c r="D862" s="26"/>
      <c r="E862" s="26"/>
      <c r="F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  <c r="BM862" s="26"/>
      <c r="BN862" s="26"/>
      <c r="BO862" s="26"/>
      <c r="BP862" s="26"/>
      <c r="BQ862" s="26"/>
      <c r="BR862" s="26"/>
      <c r="BS862" s="26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  <c r="CF862" s="26"/>
      <c r="CG862" s="26"/>
      <c r="CH862" s="26"/>
      <c r="CI862" s="26"/>
      <c r="CJ862" s="26"/>
      <c r="CK862" s="26"/>
      <c r="CL862" s="28"/>
      <c r="CM862" s="28"/>
    </row>
    <row r="863" spans="1:91" ht="13.5">
      <c r="A863" s="26"/>
      <c r="C863" s="26"/>
      <c r="D863" s="26"/>
      <c r="E863" s="26"/>
      <c r="F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  <c r="BM863" s="26"/>
      <c r="BN863" s="26"/>
      <c r="BO863" s="26"/>
      <c r="BP863" s="26"/>
      <c r="BQ863" s="26"/>
      <c r="BR863" s="26"/>
      <c r="BS863" s="26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  <c r="CF863" s="26"/>
      <c r="CG863" s="26"/>
      <c r="CH863" s="26"/>
      <c r="CI863" s="26"/>
      <c r="CJ863" s="26"/>
      <c r="CK863" s="26"/>
      <c r="CL863" s="28"/>
      <c r="CM863" s="28"/>
    </row>
    <row r="864" spans="1:91" ht="13.5">
      <c r="A864" s="26"/>
      <c r="C864" s="26"/>
      <c r="D864" s="26"/>
      <c r="E864" s="26"/>
      <c r="F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  <c r="BM864" s="26"/>
      <c r="BN864" s="26"/>
      <c r="BO864" s="26"/>
      <c r="BP864" s="26"/>
      <c r="BQ864" s="26"/>
      <c r="BR864" s="26"/>
      <c r="BS864" s="26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  <c r="CF864" s="26"/>
      <c r="CG864" s="26"/>
      <c r="CH864" s="26"/>
      <c r="CI864" s="26"/>
      <c r="CJ864" s="26"/>
      <c r="CK864" s="26"/>
      <c r="CL864" s="28"/>
      <c r="CM864" s="28"/>
    </row>
    <row r="865" spans="1:91" ht="13.5">
      <c r="A865" s="26"/>
      <c r="C865" s="26"/>
      <c r="D865" s="26"/>
      <c r="E865" s="26"/>
      <c r="F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  <c r="BM865" s="26"/>
      <c r="BN865" s="26"/>
      <c r="BO865" s="26"/>
      <c r="BP865" s="26"/>
      <c r="BQ865" s="26"/>
      <c r="BR865" s="26"/>
      <c r="BS865" s="26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  <c r="CF865" s="26"/>
      <c r="CG865" s="26"/>
      <c r="CH865" s="26"/>
      <c r="CI865" s="26"/>
      <c r="CJ865" s="26"/>
      <c r="CK865" s="26"/>
      <c r="CL865" s="28"/>
      <c r="CM865" s="28"/>
    </row>
    <row r="866" spans="1:91" ht="13.5">
      <c r="A866" s="26"/>
      <c r="C866" s="26"/>
      <c r="D866" s="26"/>
      <c r="E866" s="26"/>
      <c r="F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  <c r="BM866" s="26"/>
      <c r="BN866" s="26"/>
      <c r="BO866" s="26"/>
      <c r="BP866" s="26"/>
      <c r="BQ866" s="26"/>
      <c r="BR866" s="26"/>
      <c r="BS866" s="26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  <c r="CF866" s="26"/>
      <c r="CG866" s="26"/>
      <c r="CH866" s="26"/>
      <c r="CI866" s="26"/>
      <c r="CJ866" s="26"/>
      <c r="CK866" s="26"/>
      <c r="CL866" s="28"/>
      <c r="CM866" s="28"/>
    </row>
    <row r="867" spans="1:91" ht="13.5">
      <c r="A867" s="26"/>
      <c r="C867" s="26"/>
      <c r="D867" s="26"/>
      <c r="E867" s="26"/>
      <c r="F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  <c r="BM867" s="26"/>
      <c r="BN867" s="26"/>
      <c r="BO867" s="26"/>
      <c r="BP867" s="26"/>
      <c r="BQ867" s="26"/>
      <c r="BR867" s="26"/>
      <c r="BS867" s="26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  <c r="CF867" s="26"/>
      <c r="CG867" s="26"/>
      <c r="CH867" s="26"/>
      <c r="CI867" s="26"/>
      <c r="CJ867" s="26"/>
      <c r="CK867" s="26"/>
      <c r="CL867" s="28"/>
      <c r="CM867" s="28"/>
    </row>
    <row r="868" spans="1:91" ht="13.5">
      <c r="A868" s="26"/>
      <c r="C868" s="26"/>
      <c r="D868" s="26"/>
      <c r="E868" s="26"/>
      <c r="F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  <c r="BM868" s="26"/>
      <c r="BN868" s="26"/>
      <c r="BO868" s="26"/>
      <c r="BP868" s="26"/>
      <c r="BQ868" s="26"/>
      <c r="BR868" s="26"/>
      <c r="BS868" s="26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  <c r="CF868" s="26"/>
      <c r="CG868" s="26"/>
      <c r="CH868" s="26"/>
      <c r="CI868" s="26"/>
      <c r="CJ868" s="26"/>
      <c r="CK868" s="26"/>
      <c r="CL868" s="28"/>
      <c r="CM868" s="28"/>
    </row>
    <row r="869" spans="1:91" ht="13.5">
      <c r="A869" s="26"/>
      <c r="C869" s="26"/>
      <c r="D869" s="26"/>
      <c r="E869" s="26"/>
      <c r="F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  <c r="BM869" s="26"/>
      <c r="BN869" s="26"/>
      <c r="BO869" s="26"/>
      <c r="BP869" s="26"/>
      <c r="BQ869" s="26"/>
      <c r="BR869" s="26"/>
      <c r="BS869" s="26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  <c r="CF869" s="26"/>
      <c r="CG869" s="26"/>
      <c r="CH869" s="26"/>
      <c r="CI869" s="26"/>
      <c r="CJ869" s="26"/>
      <c r="CK869" s="26"/>
      <c r="CL869" s="28"/>
      <c r="CM869" s="28"/>
    </row>
    <row r="870" spans="1:91" ht="13.5">
      <c r="A870" s="26"/>
      <c r="C870" s="26"/>
      <c r="D870" s="26"/>
      <c r="E870" s="26"/>
      <c r="F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  <c r="BM870" s="26"/>
      <c r="BN870" s="26"/>
      <c r="BO870" s="26"/>
      <c r="BP870" s="26"/>
      <c r="BQ870" s="26"/>
      <c r="BR870" s="26"/>
      <c r="BS870" s="26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  <c r="CF870" s="26"/>
      <c r="CG870" s="26"/>
      <c r="CH870" s="26"/>
      <c r="CI870" s="26"/>
      <c r="CJ870" s="26"/>
      <c r="CK870" s="26"/>
      <c r="CL870" s="28"/>
      <c r="CM870" s="28"/>
    </row>
    <row r="871" spans="1:91" ht="13.5">
      <c r="A871" s="26"/>
      <c r="C871" s="26"/>
      <c r="D871" s="26"/>
      <c r="E871" s="26"/>
      <c r="F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  <c r="BM871" s="26"/>
      <c r="BN871" s="26"/>
      <c r="BO871" s="26"/>
      <c r="BP871" s="26"/>
      <c r="BQ871" s="26"/>
      <c r="BR871" s="26"/>
      <c r="BS871" s="26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  <c r="CF871" s="26"/>
      <c r="CG871" s="26"/>
      <c r="CH871" s="26"/>
      <c r="CI871" s="26"/>
      <c r="CJ871" s="26"/>
      <c r="CK871" s="26"/>
      <c r="CL871" s="28"/>
      <c r="CM871" s="28"/>
    </row>
    <row r="872" spans="1:91" ht="13.5">
      <c r="A872" s="26"/>
      <c r="C872" s="26"/>
      <c r="D872" s="26"/>
      <c r="E872" s="26"/>
      <c r="F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  <c r="BM872" s="26"/>
      <c r="BN872" s="26"/>
      <c r="BO872" s="26"/>
      <c r="BP872" s="26"/>
      <c r="BQ872" s="26"/>
      <c r="BR872" s="26"/>
      <c r="BS872" s="26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  <c r="CF872" s="26"/>
      <c r="CG872" s="26"/>
      <c r="CH872" s="26"/>
      <c r="CI872" s="26"/>
      <c r="CJ872" s="26"/>
      <c r="CK872" s="26"/>
      <c r="CL872" s="28"/>
      <c r="CM872" s="28"/>
    </row>
    <row r="873" spans="1:91" ht="13.5">
      <c r="A873" s="26"/>
      <c r="C873" s="26"/>
      <c r="D873" s="26"/>
      <c r="E873" s="26"/>
      <c r="F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  <c r="BM873" s="26"/>
      <c r="BN873" s="26"/>
      <c r="BO873" s="26"/>
      <c r="BP873" s="26"/>
      <c r="BQ873" s="26"/>
      <c r="BR873" s="26"/>
      <c r="BS873" s="26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  <c r="CF873" s="26"/>
      <c r="CG873" s="26"/>
      <c r="CH873" s="26"/>
      <c r="CI873" s="26"/>
      <c r="CJ873" s="26"/>
      <c r="CK873" s="26"/>
      <c r="CL873" s="28"/>
      <c r="CM873" s="28"/>
    </row>
    <row r="874" spans="1:91" ht="13.5">
      <c r="A874" s="26"/>
      <c r="C874" s="26"/>
      <c r="D874" s="26"/>
      <c r="E874" s="26"/>
      <c r="F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  <c r="BM874" s="26"/>
      <c r="BN874" s="26"/>
      <c r="BO874" s="26"/>
      <c r="BP874" s="26"/>
      <c r="BQ874" s="26"/>
      <c r="BR874" s="26"/>
      <c r="BS874" s="26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  <c r="CF874" s="26"/>
      <c r="CG874" s="26"/>
      <c r="CH874" s="26"/>
      <c r="CI874" s="26"/>
      <c r="CJ874" s="26"/>
      <c r="CK874" s="26"/>
      <c r="CL874" s="28"/>
      <c r="CM874" s="28"/>
    </row>
    <row r="875" spans="1:91" ht="13.5">
      <c r="A875" s="26"/>
      <c r="C875" s="26"/>
      <c r="D875" s="26"/>
      <c r="E875" s="26"/>
      <c r="F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  <c r="BM875" s="26"/>
      <c r="BN875" s="26"/>
      <c r="BO875" s="26"/>
      <c r="BP875" s="26"/>
      <c r="BQ875" s="26"/>
      <c r="BR875" s="26"/>
      <c r="BS875" s="26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  <c r="CF875" s="26"/>
      <c r="CG875" s="26"/>
      <c r="CH875" s="26"/>
      <c r="CI875" s="26"/>
      <c r="CJ875" s="26"/>
      <c r="CK875" s="26"/>
      <c r="CL875" s="28"/>
      <c r="CM875" s="28"/>
    </row>
    <row r="876" spans="1:91" ht="13.5">
      <c r="A876" s="26"/>
      <c r="C876" s="26"/>
      <c r="D876" s="26"/>
      <c r="E876" s="26"/>
      <c r="F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  <c r="BM876" s="26"/>
      <c r="BN876" s="26"/>
      <c r="BO876" s="26"/>
      <c r="BP876" s="26"/>
      <c r="BQ876" s="26"/>
      <c r="BR876" s="26"/>
      <c r="BS876" s="26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  <c r="CF876" s="26"/>
      <c r="CG876" s="26"/>
      <c r="CH876" s="26"/>
      <c r="CI876" s="26"/>
      <c r="CJ876" s="26"/>
      <c r="CK876" s="26"/>
      <c r="CL876" s="28"/>
      <c r="CM876" s="28"/>
    </row>
    <row r="877" spans="1:91" ht="13.5">
      <c r="A877" s="26"/>
      <c r="C877" s="26"/>
      <c r="D877" s="26"/>
      <c r="E877" s="26"/>
      <c r="F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  <c r="BM877" s="26"/>
      <c r="BN877" s="26"/>
      <c r="BO877" s="26"/>
      <c r="BP877" s="26"/>
      <c r="BQ877" s="26"/>
      <c r="BR877" s="26"/>
      <c r="BS877" s="26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  <c r="CF877" s="26"/>
      <c r="CG877" s="26"/>
      <c r="CH877" s="26"/>
      <c r="CI877" s="26"/>
      <c r="CJ877" s="26"/>
      <c r="CK877" s="26"/>
      <c r="CL877" s="28"/>
      <c r="CM877" s="28"/>
    </row>
    <row r="878" spans="1:91" ht="13.5">
      <c r="A878" s="26"/>
      <c r="C878" s="26"/>
      <c r="D878" s="26"/>
      <c r="E878" s="26"/>
      <c r="F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  <c r="BM878" s="26"/>
      <c r="BN878" s="26"/>
      <c r="BO878" s="26"/>
      <c r="BP878" s="26"/>
      <c r="BQ878" s="26"/>
      <c r="BR878" s="26"/>
      <c r="BS878" s="26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  <c r="CF878" s="26"/>
      <c r="CG878" s="26"/>
      <c r="CH878" s="26"/>
      <c r="CI878" s="26"/>
      <c r="CJ878" s="26"/>
      <c r="CK878" s="26"/>
      <c r="CL878" s="28"/>
      <c r="CM878" s="28"/>
    </row>
    <row r="879" spans="1:91" ht="13.5">
      <c r="A879" s="26"/>
      <c r="C879" s="26"/>
      <c r="D879" s="26"/>
      <c r="E879" s="26"/>
      <c r="F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  <c r="BM879" s="26"/>
      <c r="BN879" s="26"/>
      <c r="BO879" s="26"/>
      <c r="BP879" s="26"/>
      <c r="BQ879" s="26"/>
      <c r="BR879" s="26"/>
      <c r="BS879" s="26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  <c r="CF879" s="26"/>
      <c r="CG879" s="26"/>
      <c r="CH879" s="26"/>
      <c r="CI879" s="26"/>
      <c r="CJ879" s="26"/>
      <c r="CK879" s="26"/>
      <c r="CL879" s="28"/>
      <c r="CM879" s="28"/>
    </row>
    <row r="880" spans="1:91" ht="13.5">
      <c r="A880" s="26"/>
      <c r="C880" s="26"/>
      <c r="D880" s="26"/>
      <c r="E880" s="26"/>
      <c r="F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  <c r="BM880" s="26"/>
      <c r="BN880" s="26"/>
      <c r="BO880" s="26"/>
      <c r="BP880" s="26"/>
      <c r="BQ880" s="26"/>
      <c r="BR880" s="26"/>
      <c r="BS880" s="26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  <c r="CF880" s="26"/>
      <c r="CG880" s="26"/>
      <c r="CH880" s="26"/>
      <c r="CI880" s="26"/>
      <c r="CJ880" s="26"/>
      <c r="CK880" s="26"/>
      <c r="CL880" s="28"/>
      <c r="CM880" s="28"/>
    </row>
    <row r="881" spans="1:91" ht="13.5">
      <c r="A881" s="26"/>
      <c r="C881" s="26"/>
      <c r="D881" s="26"/>
      <c r="E881" s="26"/>
      <c r="F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  <c r="BM881" s="26"/>
      <c r="BN881" s="26"/>
      <c r="BO881" s="26"/>
      <c r="BP881" s="26"/>
      <c r="BQ881" s="26"/>
      <c r="BR881" s="26"/>
      <c r="BS881" s="26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  <c r="CF881" s="26"/>
      <c r="CG881" s="26"/>
      <c r="CH881" s="26"/>
      <c r="CI881" s="26"/>
      <c r="CJ881" s="26"/>
      <c r="CK881" s="26"/>
      <c r="CL881" s="28"/>
      <c r="CM881" s="28"/>
    </row>
    <row r="882" spans="1:91" ht="13.5">
      <c r="A882" s="26"/>
      <c r="C882" s="26"/>
      <c r="D882" s="26"/>
      <c r="E882" s="26"/>
      <c r="F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  <c r="BM882" s="26"/>
      <c r="BN882" s="26"/>
      <c r="BO882" s="26"/>
      <c r="BP882" s="26"/>
      <c r="BQ882" s="26"/>
      <c r="BR882" s="26"/>
      <c r="BS882" s="26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  <c r="CF882" s="26"/>
      <c r="CG882" s="26"/>
      <c r="CH882" s="26"/>
      <c r="CI882" s="26"/>
      <c r="CJ882" s="26"/>
      <c r="CK882" s="26"/>
      <c r="CL882" s="28"/>
      <c r="CM882" s="28"/>
    </row>
    <row r="883" spans="1:91" ht="13.5">
      <c r="A883" s="26"/>
      <c r="C883" s="26"/>
      <c r="D883" s="26"/>
      <c r="E883" s="26"/>
      <c r="F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  <c r="BM883" s="26"/>
      <c r="BN883" s="26"/>
      <c r="BO883" s="26"/>
      <c r="BP883" s="26"/>
      <c r="BQ883" s="26"/>
      <c r="BR883" s="26"/>
      <c r="BS883" s="26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  <c r="CF883" s="26"/>
      <c r="CG883" s="26"/>
      <c r="CH883" s="26"/>
      <c r="CI883" s="26"/>
      <c r="CJ883" s="26"/>
      <c r="CK883" s="26"/>
      <c r="CL883" s="28"/>
      <c r="CM883" s="28"/>
    </row>
    <row r="884" spans="1:91" ht="13.5">
      <c r="A884" s="26"/>
      <c r="C884" s="26"/>
      <c r="D884" s="26"/>
      <c r="E884" s="26"/>
      <c r="F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  <c r="BM884" s="26"/>
      <c r="BN884" s="26"/>
      <c r="BO884" s="26"/>
      <c r="BP884" s="26"/>
      <c r="BQ884" s="26"/>
      <c r="BR884" s="26"/>
      <c r="BS884" s="26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  <c r="CF884" s="26"/>
      <c r="CG884" s="26"/>
      <c r="CH884" s="26"/>
      <c r="CI884" s="26"/>
      <c r="CJ884" s="26"/>
      <c r="CK884" s="26"/>
      <c r="CL884" s="28"/>
      <c r="CM884" s="28"/>
    </row>
    <row r="885" spans="1:91" ht="13.5">
      <c r="A885" s="26"/>
      <c r="C885" s="26"/>
      <c r="D885" s="26"/>
      <c r="E885" s="26"/>
      <c r="F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  <c r="BM885" s="26"/>
      <c r="BN885" s="26"/>
      <c r="BO885" s="26"/>
      <c r="BP885" s="26"/>
      <c r="BQ885" s="26"/>
      <c r="BR885" s="26"/>
      <c r="BS885" s="26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  <c r="CF885" s="26"/>
      <c r="CG885" s="26"/>
      <c r="CH885" s="26"/>
      <c r="CI885" s="26"/>
      <c r="CJ885" s="26"/>
      <c r="CK885" s="26"/>
      <c r="CL885" s="28"/>
      <c r="CM885" s="28"/>
    </row>
    <row r="886" spans="1:91" ht="13.5">
      <c r="A886" s="26"/>
      <c r="C886" s="26"/>
      <c r="D886" s="26"/>
      <c r="E886" s="26"/>
      <c r="F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  <c r="BM886" s="26"/>
      <c r="BN886" s="26"/>
      <c r="BO886" s="26"/>
      <c r="BP886" s="26"/>
      <c r="BQ886" s="26"/>
      <c r="BR886" s="26"/>
      <c r="BS886" s="26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  <c r="CF886" s="26"/>
      <c r="CG886" s="26"/>
      <c r="CH886" s="26"/>
      <c r="CI886" s="26"/>
      <c r="CJ886" s="26"/>
      <c r="CK886" s="26"/>
      <c r="CL886" s="28"/>
      <c r="CM886" s="28"/>
    </row>
    <row r="887" spans="1:91" ht="13.5">
      <c r="A887" s="26"/>
      <c r="C887" s="26"/>
      <c r="D887" s="26"/>
      <c r="E887" s="26"/>
      <c r="F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  <c r="BM887" s="26"/>
      <c r="BN887" s="26"/>
      <c r="BO887" s="26"/>
      <c r="BP887" s="26"/>
      <c r="BQ887" s="26"/>
      <c r="BR887" s="26"/>
      <c r="BS887" s="26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  <c r="CF887" s="26"/>
      <c r="CG887" s="26"/>
      <c r="CH887" s="26"/>
      <c r="CI887" s="26"/>
      <c r="CJ887" s="26"/>
      <c r="CK887" s="26"/>
      <c r="CL887" s="28"/>
      <c r="CM887" s="28"/>
    </row>
    <row r="888" spans="1:91" ht="13.5">
      <c r="A888" s="26"/>
      <c r="C888" s="26"/>
      <c r="D888" s="26"/>
      <c r="E888" s="26"/>
      <c r="F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  <c r="BM888" s="26"/>
      <c r="BN888" s="26"/>
      <c r="BO888" s="26"/>
      <c r="BP888" s="26"/>
      <c r="BQ888" s="26"/>
      <c r="BR888" s="26"/>
      <c r="BS888" s="26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  <c r="CF888" s="26"/>
      <c r="CG888" s="26"/>
      <c r="CH888" s="26"/>
      <c r="CI888" s="26"/>
      <c r="CJ888" s="26"/>
      <c r="CK888" s="26"/>
      <c r="CL888" s="28"/>
      <c r="CM888" s="28"/>
    </row>
    <row r="889" spans="1:91" ht="13.5">
      <c r="A889" s="26"/>
      <c r="C889" s="26"/>
      <c r="D889" s="26"/>
      <c r="E889" s="26"/>
      <c r="F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  <c r="BM889" s="26"/>
      <c r="BN889" s="26"/>
      <c r="BO889" s="26"/>
      <c r="BP889" s="26"/>
      <c r="BQ889" s="26"/>
      <c r="BR889" s="26"/>
      <c r="BS889" s="26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  <c r="CF889" s="26"/>
      <c r="CG889" s="26"/>
      <c r="CH889" s="26"/>
      <c r="CI889" s="26"/>
      <c r="CJ889" s="26"/>
      <c r="CK889" s="26"/>
      <c r="CL889" s="28"/>
      <c r="CM889" s="28"/>
    </row>
    <row r="890" spans="1:91" ht="13.5">
      <c r="A890" s="26"/>
      <c r="C890" s="26"/>
      <c r="D890" s="26"/>
      <c r="E890" s="26"/>
      <c r="F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  <c r="BM890" s="26"/>
      <c r="BN890" s="26"/>
      <c r="BO890" s="26"/>
      <c r="BP890" s="26"/>
      <c r="BQ890" s="26"/>
      <c r="BR890" s="26"/>
      <c r="BS890" s="26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  <c r="CF890" s="26"/>
      <c r="CG890" s="26"/>
      <c r="CH890" s="26"/>
      <c r="CI890" s="26"/>
      <c r="CJ890" s="26"/>
      <c r="CK890" s="26"/>
      <c r="CL890" s="28"/>
      <c r="CM890" s="28"/>
    </row>
    <row r="891" spans="1:91" ht="13.5">
      <c r="A891" s="26"/>
      <c r="C891" s="26"/>
      <c r="D891" s="26"/>
      <c r="E891" s="26"/>
      <c r="F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  <c r="BM891" s="26"/>
      <c r="BN891" s="26"/>
      <c r="BO891" s="26"/>
      <c r="BP891" s="26"/>
      <c r="BQ891" s="26"/>
      <c r="BR891" s="26"/>
      <c r="BS891" s="26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  <c r="CF891" s="26"/>
      <c r="CG891" s="26"/>
      <c r="CH891" s="26"/>
      <c r="CI891" s="26"/>
      <c r="CJ891" s="26"/>
      <c r="CK891" s="26"/>
      <c r="CL891" s="28"/>
      <c r="CM891" s="28"/>
    </row>
    <row r="892" spans="1:91" ht="13.5">
      <c r="A892" s="26"/>
      <c r="C892" s="26"/>
      <c r="D892" s="26"/>
      <c r="E892" s="26"/>
      <c r="F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  <c r="BM892" s="26"/>
      <c r="BN892" s="26"/>
      <c r="BO892" s="26"/>
      <c r="BP892" s="26"/>
      <c r="BQ892" s="26"/>
      <c r="BR892" s="26"/>
      <c r="BS892" s="26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  <c r="CF892" s="26"/>
      <c r="CG892" s="26"/>
      <c r="CH892" s="26"/>
      <c r="CI892" s="26"/>
      <c r="CJ892" s="26"/>
      <c r="CK892" s="26"/>
      <c r="CL892" s="28"/>
      <c r="CM892" s="28"/>
    </row>
    <row r="893" spans="1:91" ht="13.5">
      <c r="A893" s="26"/>
      <c r="C893" s="26"/>
      <c r="D893" s="26"/>
      <c r="E893" s="26"/>
      <c r="F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  <c r="BM893" s="26"/>
      <c r="BN893" s="26"/>
      <c r="BO893" s="26"/>
      <c r="BP893" s="26"/>
      <c r="BQ893" s="26"/>
      <c r="BR893" s="26"/>
      <c r="BS893" s="26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  <c r="CF893" s="26"/>
      <c r="CG893" s="26"/>
      <c r="CH893" s="26"/>
      <c r="CI893" s="26"/>
      <c r="CJ893" s="26"/>
      <c r="CK893" s="26"/>
      <c r="CL893" s="28"/>
      <c r="CM893" s="28"/>
    </row>
    <row r="894" spans="1:91" ht="13.5">
      <c r="A894" s="26"/>
      <c r="C894" s="26"/>
      <c r="D894" s="26"/>
      <c r="E894" s="26"/>
      <c r="F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  <c r="BM894" s="26"/>
      <c r="BN894" s="26"/>
      <c r="BO894" s="26"/>
      <c r="BP894" s="26"/>
      <c r="BQ894" s="26"/>
      <c r="BR894" s="26"/>
      <c r="BS894" s="26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  <c r="CF894" s="26"/>
      <c r="CG894" s="26"/>
      <c r="CH894" s="26"/>
      <c r="CI894" s="26"/>
      <c r="CJ894" s="26"/>
      <c r="CK894" s="26"/>
      <c r="CL894" s="28"/>
      <c r="CM894" s="28"/>
    </row>
    <row r="895" spans="1:91" ht="13.5">
      <c r="A895" s="26"/>
      <c r="C895" s="26"/>
      <c r="D895" s="26"/>
      <c r="E895" s="26"/>
      <c r="F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  <c r="BM895" s="26"/>
      <c r="BN895" s="26"/>
      <c r="BO895" s="26"/>
      <c r="BP895" s="26"/>
      <c r="BQ895" s="26"/>
      <c r="BR895" s="26"/>
      <c r="BS895" s="26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  <c r="CF895" s="26"/>
      <c r="CG895" s="26"/>
      <c r="CH895" s="26"/>
      <c r="CI895" s="26"/>
      <c r="CJ895" s="26"/>
      <c r="CK895" s="26"/>
      <c r="CL895" s="28"/>
      <c r="CM895" s="28"/>
    </row>
    <row r="896" spans="1:91" ht="13.5">
      <c r="A896" s="26"/>
      <c r="C896" s="26"/>
      <c r="D896" s="26"/>
      <c r="E896" s="26"/>
      <c r="F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  <c r="BM896" s="26"/>
      <c r="BN896" s="26"/>
      <c r="BO896" s="26"/>
      <c r="BP896" s="26"/>
      <c r="BQ896" s="26"/>
      <c r="BR896" s="26"/>
      <c r="BS896" s="26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  <c r="CF896" s="26"/>
      <c r="CG896" s="26"/>
      <c r="CH896" s="26"/>
      <c r="CI896" s="26"/>
      <c r="CJ896" s="26"/>
      <c r="CK896" s="26"/>
      <c r="CL896" s="28"/>
      <c r="CM896" s="28"/>
    </row>
    <row r="897" spans="1:91" ht="13.5">
      <c r="A897" s="26"/>
      <c r="C897" s="26"/>
      <c r="D897" s="26"/>
      <c r="E897" s="26"/>
      <c r="F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  <c r="BM897" s="26"/>
      <c r="BN897" s="26"/>
      <c r="BO897" s="26"/>
      <c r="BP897" s="26"/>
      <c r="BQ897" s="26"/>
      <c r="BR897" s="26"/>
      <c r="BS897" s="26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  <c r="CF897" s="26"/>
      <c r="CG897" s="26"/>
      <c r="CH897" s="26"/>
      <c r="CI897" s="26"/>
      <c r="CJ897" s="26"/>
      <c r="CK897" s="26"/>
      <c r="CL897" s="28"/>
      <c r="CM897" s="28"/>
    </row>
    <row r="898" spans="1:91" ht="13.5">
      <c r="A898" s="26"/>
      <c r="C898" s="26"/>
      <c r="D898" s="26"/>
      <c r="E898" s="26"/>
      <c r="F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  <c r="BM898" s="26"/>
      <c r="BN898" s="26"/>
      <c r="BO898" s="26"/>
      <c r="BP898" s="26"/>
      <c r="BQ898" s="26"/>
      <c r="BR898" s="26"/>
      <c r="BS898" s="26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  <c r="CF898" s="26"/>
      <c r="CG898" s="26"/>
      <c r="CH898" s="26"/>
      <c r="CI898" s="26"/>
      <c r="CJ898" s="26"/>
      <c r="CK898" s="26"/>
      <c r="CL898" s="28"/>
      <c r="CM898" s="28"/>
    </row>
    <row r="899" spans="1:91" ht="13.5">
      <c r="A899" s="26"/>
      <c r="C899" s="26"/>
      <c r="D899" s="26"/>
      <c r="E899" s="26"/>
      <c r="F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  <c r="BM899" s="26"/>
      <c r="BN899" s="26"/>
      <c r="BO899" s="26"/>
      <c r="BP899" s="26"/>
      <c r="BQ899" s="26"/>
      <c r="BR899" s="26"/>
      <c r="BS899" s="26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  <c r="CF899" s="26"/>
      <c r="CG899" s="26"/>
      <c r="CH899" s="26"/>
      <c r="CI899" s="26"/>
      <c r="CJ899" s="26"/>
      <c r="CK899" s="26"/>
      <c r="CL899" s="28"/>
      <c r="CM899" s="28"/>
    </row>
    <row r="900" spans="1:91" ht="13.5">
      <c r="A900" s="26"/>
      <c r="C900" s="26"/>
      <c r="D900" s="26"/>
      <c r="E900" s="26"/>
      <c r="F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  <c r="BM900" s="26"/>
      <c r="BN900" s="26"/>
      <c r="BO900" s="26"/>
      <c r="BP900" s="26"/>
      <c r="BQ900" s="26"/>
      <c r="BR900" s="26"/>
      <c r="BS900" s="26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  <c r="CF900" s="26"/>
      <c r="CG900" s="26"/>
      <c r="CH900" s="26"/>
      <c r="CI900" s="26"/>
      <c r="CJ900" s="26"/>
      <c r="CK900" s="26"/>
      <c r="CL900" s="28"/>
      <c r="CM900" s="28"/>
    </row>
    <row r="901" spans="1:91" ht="13.5">
      <c r="A901" s="26"/>
      <c r="C901" s="26"/>
      <c r="D901" s="26"/>
      <c r="E901" s="26"/>
      <c r="F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  <c r="BM901" s="26"/>
      <c r="BN901" s="26"/>
      <c r="BO901" s="26"/>
      <c r="BP901" s="26"/>
      <c r="BQ901" s="26"/>
      <c r="BR901" s="26"/>
      <c r="BS901" s="26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  <c r="CF901" s="26"/>
      <c r="CG901" s="26"/>
      <c r="CH901" s="26"/>
      <c r="CI901" s="26"/>
      <c r="CJ901" s="26"/>
      <c r="CK901" s="26"/>
      <c r="CL901" s="28"/>
      <c r="CM901" s="28"/>
    </row>
    <row r="902" spans="1:91" ht="13.5">
      <c r="A902" s="26"/>
      <c r="C902" s="26"/>
      <c r="D902" s="26"/>
      <c r="E902" s="26"/>
      <c r="F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  <c r="BM902" s="26"/>
      <c r="BN902" s="26"/>
      <c r="BO902" s="26"/>
      <c r="BP902" s="26"/>
      <c r="BQ902" s="26"/>
      <c r="BR902" s="26"/>
      <c r="BS902" s="26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  <c r="CF902" s="26"/>
      <c r="CG902" s="26"/>
      <c r="CH902" s="26"/>
      <c r="CI902" s="26"/>
      <c r="CJ902" s="26"/>
      <c r="CK902" s="26"/>
      <c r="CL902" s="28"/>
      <c r="CM902" s="28"/>
    </row>
    <row r="903" spans="1:91" ht="13.5">
      <c r="A903" s="26"/>
      <c r="C903" s="26"/>
      <c r="D903" s="26"/>
      <c r="E903" s="26"/>
      <c r="F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  <c r="BM903" s="26"/>
      <c r="BN903" s="26"/>
      <c r="BO903" s="26"/>
      <c r="BP903" s="26"/>
      <c r="BQ903" s="26"/>
      <c r="BR903" s="26"/>
      <c r="BS903" s="26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  <c r="CF903" s="26"/>
      <c r="CG903" s="26"/>
      <c r="CH903" s="26"/>
      <c r="CI903" s="26"/>
      <c r="CJ903" s="26"/>
      <c r="CK903" s="26"/>
      <c r="CL903" s="28"/>
      <c r="CM903" s="28"/>
    </row>
    <row r="904" spans="1:91" ht="13.5">
      <c r="A904" s="26"/>
      <c r="C904" s="26"/>
      <c r="D904" s="26"/>
      <c r="E904" s="26"/>
      <c r="F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  <c r="BM904" s="26"/>
      <c r="BN904" s="26"/>
      <c r="BO904" s="26"/>
      <c r="BP904" s="26"/>
      <c r="BQ904" s="26"/>
      <c r="BR904" s="26"/>
      <c r="BS904" s="26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  <c r="CF904" s="26"/>
      <c r="CG904" s="26"/>
      <c r="CH904" s="26"/>
      <c r="CI904" s="26"/>
      <c r="CJ904" s="26"/>
      <c r="CK904" s="26"/>
      <c r="CL904" s="28"/>
      <c r="CM904" s="28"/>
    </row>
    <row r="905" spans="1:91" ht="13.5">
      <c r="A905" s="26"/>
      <c r="C905" s="26"/>
      <c r="D905" s="26"/>
      <c r="E905" s="26"/>
      <c r="F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  <c r="BM905" s="26"/>
      <c r="BN905" s="26"/>
      <c r="BO905" s="26"/>
      <c r="BP905" s="26"/>
      <c r="BQ905" s="26"/>
      <c r="BR905" s="26"/>
      <c r="BS905" s="26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  <c r="CF905" s="26"/>
      <c r="CG905" s="26"/>
      <c r="CH905" s="26"/>
      <c r="CI905" s="26"/>
      <c r="CJ905" s="26"/>
      <c r="CK905" s="26"/>
      <c r="CL905" s="28"/>
      <c r="CM905" s="28"/>
    </row>
    <row r="906" spans="1:91" ht="13.5">
      <c r="A906" s="26"/>
      <c r="C906" s="26"/>
      <c r="D906" s="26"/>
      <c r="E906" s="26"/>
      <c r="F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  <c r="BM906" s="26"/>
      <c r="BN906" s="26"/>
      <c r="BO906" s="26"/>
      <c r="BP906" s="26"/>
      <c r="BQ906" s="26"/>
      <c r="BR906" s="26"/>
      <c r="BS906" s="26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  <c r="CF906" s="26"/>
      <c r="CG906" s="26"/>
      <c r="CH906" s="26"/>
      <c r="CI906" s="26"/>
      <c r="CJ906" s="26"/>
      <c r="CK906" s="26"/>
      <c r="CL906" s="28"/>
      <c r="CM906" s="28"/>
    </row>
    <row r="907" spans="1:91" ht="13.5">
      <c r="A907" s="26"/>
      <c r="C907" s="26"/>
      <c r="D907" s="26"/>
      <c r="E907" s="26"/>
      <c r="F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  <c r="BM907" s="26"/>
      <c r="BN907" s="26"/>
      <c r="BO907" s="26"/>
      <c r="BP907" s="26"/>
      <c r="BQ907" s="26"/>
      <c r="BR907" s="26"/>
      <c r="BS907" s="26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  <c r="CF907" s="26"/>
      <c r="CG907" s="26"/>
      <c r="CH907" s="26"/>
      <c r="CI907" s="26"/>
      <c r="CJ907" s="26"/>
      <c r="CK907" s="26"/>
      <c r="CL907" s="28"/>
      <c r="CM907" s="28"/>
    </row>
    <row r="908" spans="1:91" ht="13.5">
      <c r="A908" s="26"/>
      <c r="C908" s="26"/>
      <c r="D908" s="26"/>
      <c r="E908" s="26"/>
      <c r="F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  <c r="BM908" s="26"/>
      <c r="BN908" s="26"/>
      <c r="BO908" s="26"/>
      <c r="BP908" s="26"/>
      <c r="BQ908" s="26"/>
      <c r="BR908" s="26"/>
      <c r="BS908" s="26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  <c r="CF908" s="26"/>
      <c r="CG908" s="26"/>
      <c r="CH908" s="26"/>
      <c r="CI908" s="26"/>
      <c r="CJ908" s="26"/>
      <c r="CK908" s="26"/>
      <c r="CL908" s="28"/>
      <c r="CM908" s="28"/>
    </row>
    <row r="909" spans="1:91" ht="13.5">
      <c r="A909" s="26"/>
      <c r="C909" s="26"/>
      <c r="D909" s="26"/>
      <c r="E909" s="26"/>
      <c r="F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  <c r="BM909" s="26"/>
      <c r="BN909" s="26"/>
      <c r="BO909" s="26"/>
      <c r="BP909" s="26"/>
      <c r="BQ909" s="26"/>
      <c r="BR909" s="26"/>
      <c r="BS909" s="26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  <c r="CF909" s="26"/>
      <c r="CG909" s="26"/>
      <c r="CH909" s="26"/>
      <c r="CI909" s="26"/>
      <c r="CJ909" s="26"/>
      <c r="CK909" s="26"/>
      <c r="CL909" s="28"/>
      <c r="CM909" s="28"/>
    </row>
    <row r="910" spans="1:91" ht="13.5">
      <c r="A910" s="26"/>
      <c r="C910" s="26"/>
      <c r="D910" s="26"/>
      <c r="E910" s="26"/>
      <c r="F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  <c r="BM910" s="26"/>
      <c r="BN910" s="26"/>
      <c r="BO910" s="26"/>
      <c r="BP910" s="26"/>
      <c r="BQ910" s="26"/>
      <c r="BR910" s="26"/>
      <c r="BS910" s="26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  <c r="CF910" s="26"/>
      <c r="CG910" s="26"/>
      <c r="CH910" s="26"/>
      <c r="CI910" s="26"/>
      <c r="CJ910" s="26"/>
      <c r="CK910" s="26"/>
      <c r="CL910" s="28"/>
      <c r="CM910" s="28"/>
    </row>
    <row r="911" spans="1:91" ht="13.5">
      <c r="A911" s="26"/>
      <c r="C911" s="26"/>
      <c r="D911" s="26"/>
      <c r="E911" s="26"/>
      <c r="F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  <c r="BM911" s="26"/>
      <c r="BN911" s="26"/>
      <c r="BO911" s="26"/>
      <c r="BP911" s="26"/>
      <c r="BQ911" s="26"/>
      <c r="BR911" s="26"/>
      <c r="BS911" s="26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  <c r="CF911" s="26"/>
      <c r="CG911" s="26"/>
      <c r="CH911" s="26"/>
      <c r="CI911" s="26"/>
      <c r="CJ911" s="26"/>
      <c r="CK911" s="26"/>
      <c r="CL911" s="28"/>
      <c r="CM911" s="28"/>
    </row>
    <row r="912" spans="1:91" ht="13.5">
      <c r="A912" s="26"/>
      <c r="C912" s="26"/>
      <c r="D912" s="26"/>
      <c r="E912" s="26"/>
      <c r="F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  <c r="BM912" s="26"/>
      <c r="BN912" s="26"/>
      <c r="BO912" s="26"/>
      <c r="BP912" s="26"/>
      <c r="BQ912" s="26"/>
      <c r="BR912" s="26"/>
      <c r="BS912" s="26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  <c r="CF912" s="26"/>
      <c r="CG912" s="26"/>
      <c r="CH912" s="26"/>
      <c r="CI912" s="26"/>
      <c r="CJ912" s="26"/>
      <c r="CK912" s="26"/>
      <c r="CL912" s="28"/>
      <c r="CM912" s="28"/>
    </row>
    <row r="913" spans="1:91" ht="13.5">
      <c r="A913" s="26"/>
      <c r="C913" s="26"/>
      <c r="D913" s="26"/>
      <c r="E913" s="26"/>
      <c r="F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  <c r="BM913" s="26"/>
      <c r="BN913" s="26"/>
      <c r="BO913" s="26"/>
      <c r="BP913" s="26"/>
      <c r="BQ913" s="26"/>
      <c r="BR913" s="26"/>
      <c r="BS913" s="26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  <c r="CF913" s="26"/>
      <c r="CG913" s="26"/>
      <c r="CH913" s="26"/>
      <c r="CI913" s="26"/>
      <c r="CJ913" s="26"/>
      <c r="CK913" s="26"/>
      <c r="CL913" s="28"/>
      <c r="CM913" s="28"/>
    </row>
    <row r="914" spans="1:91" ht="13.5">
      <c r="A914" s="26"/>
      <c r="C914" s="26"/>
      <c r="D914" s="26"/>
      <c r="E914" s="26"/>
      <c r="F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  <c r="BM914" s="26"/>
      <c r="BN914" s="26"/>
      <c r="BO914" s="26"/>
      <c r="BP914" s="26"/>
      <c r="BQ914" s="26"/>
      <c r="BR914" s="26"/>
      <c r="BS914" s="26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  <c r="CF914" s="26"/>
      <c r="CG914" s="26"/>
      <c r="CH914" s="26"/>
      <c r="CI914" s="26"/>
      <c r="CJ914" s="26"/>
      <c r="CK914" s="26"/>
      <c r="CL914" s="28"/>
      <c r="CM914" s="28"/>
    </row>
    <row r="915" spans="1:91" ht="13.5">
      <c r="A915" s="26"/>
      <c r="C915" s="26"/>
      <c r="D915" s="26"/>
      <c r="E915" s="26"/>
      <c r="F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  <c r="BM915" s="26"/>
      <c r="BN915" s="26"/>
      <c r="BO915" s="26"/>
      <c r="BP915" s="26"/>
      <c r="BQ915" s="26"/>
      <c r="BR915" s="26"/>
      <c r="BS915" s="26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  <c r="CF915" s="26"/>
      <c r="CG915" s="26"/>
      <c r="CH915" s="26"/>
      <c r="CI915" s="26"/>
      <c r="CJ915" s="26"/>
      <c r="CK915" s="26"/>
      <c r="CL915" s="28"/>
      <c r="CM915" s="28"/>
    </row>
    <row r="916" spans="1:91" ht="13.5">
      <c r="A916" s="26"/>
      <c r="C916" s="26"/>
      <c r="D916" s="26"/>
      <c r="E916" s="26"/>
      <c r="F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  <c r="BM916" s="26"/>
      <c r="BN916" s="26"/>
      <c r="BO916" s="26"/>
      <c r="BP916" s="26"/>
      <c r="BQ916" s="26"/>
      <c r="BR916" s="26"/>
      <c r="BS916" s="26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  <c r="CF916" s="26"/>
      <c r="CG916" s="26"/>
      <c r="CH916" s="26"/>
      <c r="CI916" s="26"/>
      <c r="CJ916" s="26"/>
      <c r="CK916" s="26"/>
      <c r="CL916" s="28"/>
      <c r="CM916" s="28"/>
    </row>
    <row r="917" spans="1:91" ht="13.5">
      <c r="A917" s="26"/>
      <c r="C917" s="26"/>
      <c r="D917" s="26"/>
      <c r="E917" s="26"/>
      <c r="F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  <c r="BM917" s="26"/>
      <c r="BN917" s="26"/>
      <c r="BO917" s="26"/>
      <c r="BP917" s="26"/>
      <c r="BQ917" s="26"/>
      <c r="BR917" s="26"/>
      <c r="BS917" s="26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  <c r="CF917" s="26"/>
      <c r="CG917" s="26"/>
      <c r="CH917" s="26"/>
      <c r="CI917" s="26"/>
      <c r="CJ917" s="26"/>
      <c r="CK917" s="26"/>
      <c r="CL917" s="28"/>
      <c r="CM917" s="28"/>
    </row>
    <row r="918" spans="1:91" ht="13.5">
      <c r="A918" s="26"/>
      <c r="C918" s="26"/>
      <c r="D918" s="26"/>
      <c r="E918" s="26"/>
      <c r="F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  <c r="BM918" s="26"/>
      <c r="BN918" s="26"/>
      <c r="BO918" s="26"/>
      <c r="BP918" s="26"/>
      <c r="BQ918" s="26"/>
      <c r="BR918" s="26"/>
      <c r="BS918" s="26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  <c r="CF918" s="26"/>
      <c r="CG918" s="26"/>
      <c r="CH918" s="26"/>
      <c r="CI918" s="26"/>
      <c r="CJ918" s="26"/>
      <c r="CK918" s="26"/>
      <c r="CL918" s="28"/>
      <c r="CM918" s="28"/>
    </row>
    <row r="919" spans="1:91" ht="13.5">
      <c r="A919" s="26"/>
      <c r="C919" s="26"/>
      <c r="D919" s="26"/>
      <c r="E919" s="26"/>
      <c r="F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  <c r="BM919" s="26"/>
      <c r="BN919" s="26"/>
      <c r="BO919" s="26"/>
      <c r="BP919" s="26"/>
      <c r="BQ919" s="26"/>
      <c r="BR919" s="26"/>
      <c r="BS919" s="26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  <c r="CF919" s="26"/>
      <c r="CG919" s="26"/>
      <c r="CH919" s="26"/>
      <c r="CI919" s="26"/>
      <c r="CJ919" s="26"/>
      <c r="CK919" s="26"/>
      <c r="CL919" s="28"/>
      <c r="CM919" s="28"/>
    </row>
    <row r="920" spans="1:91" ht="13.5">
      <c r="A920" s="26"/>
      <c r="C920" s="26"/>
      <c r="D920" s="26"/>
      <c r="E920" s="26"/>
      <c r="F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  <c r="BM920" s="26"/>
      <c r="BN920" s="26"/>
      <c r="BO920" s="26"/>
      <c r="BP920" s="26"/>
      <c r="BQ920" s="26"/>
      <c r="BR920" s="26"/>
      <c r="BS920" s="26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  <c r="CF920" s="26"/>
      <c r="CG920" s="26"/>
      <c r="CH920" s="26"/>
      <c r="CI920" s="26"/>
      <c r="CJ920" s="26"/>
      <c r="CK920" s="26"/>
      <c r="CL920" s="28"/>
      <c r="CM920" s="28"/>
    </row>
    <row r="921" spans="1:91" ht="13.5">
      <c r="A921" s="26"/>
      <c r="C921" s="26"/>
      <c r="D921" s="26"/>
      <c r="E921" s="26"/>
      <c r="F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  <c r="BM921" s="26"/>
      <c r="BN921" s="26"/>
      <c r="BO921" s="26"/>
      <c r="BP921" s="26"/>
      <c r="BQ921" s="26"/>
      <c r="BR921" s="26"/>
      <c r="BS921" s="26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  <c r="CF921" s="26"/>
      <c r="CG921" s="26"/>
      <c r="CH921" s="26"/>
      <c r="CI921" s="26"/>
      <c r="CJ921" s="26"/>
      <c r="CK921" s="26"/>
      <c r="CL921" s="28"/>
      <c r="CM921" s="28"/>
    </row>
    <row r="922" spans="1:91" ht="13.5">
      <c r="A922" s="26"/>
      <c r="C922" s="26"/>
      <c r="D922" s="26"/>
      <c r="E922" s="26"/>
      <c r="F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  <c r="BM922" s="26"/>
      <c r="BN922" s="26"/>
      <c r="BO922" s="26"/>
      <c r="BP922" s="26"/>
      <c r="BQ922" s="26"/>
      <c r="BR922" s="26"/>
      <c r="BS922" s="26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  <c r="CF922" s="26"/>
      <c r="CG922" s="26"/>
      <c r="CH922" s="26"/>
      <c r="CI922" s="26"/>
      <c r="CJ922" s="26"/>
      <c r="CK922" s="26"/>
      <c r="CL922" s="28"/>
      <c r="CM922" s="28"/>
    </row>
    <row r="923" spans="1:91" ht="13.5">
      <c r="A923" s="26"/>
      <c r="C923" s="26"/>
      <c r="D923" s="26"/>
      <c r="E923" s="26"/>
      <c r="F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  <c r="BM923" s="26"/>
      <c r="BN923" s="26"/>
      <c r="BO923" s="26"/>
      <c r="BP923" s="26"/>
      <c r="BQ923" s="26"/>
      <c r="BR923" s="26"/>
      <c r="BS923" s="26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  <c r="CF923" s="26"/>
      <c r="CG923" s="26"/>
      <c r="CH923" s="26"/>
      <c r="CI923" s="26"/>
      <c r="CJ923" s="26"/>
      <c r="CK923" s="26"/>
      <c r="CL923" s="28"/>
      <c r="CM923" s="28"/>
    </row>
    <row r="924" spans="1:91" ht="13.5">
      <c r="A924" s="26"/>
      <c r="C924" s="26"/>
      <c r="D924" s="26"/>
      <c r="E924" s="26"/>
      <c r="F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  <c r="BM924" s="26"/>
      <c r="BN924" s="26"/>
      <c r="BO924" s="26"/>
      <c r="BP924" s="26"/>
      <c r="BQ924" s="26"/>
      <c r="BR924" s="26"/>
      <c r="BS924" s="26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  <c r="CF924" s="26"/>
      <c r="CG924" s="26"/>
      <c r="CH924" s="26"/>
      <c r="CI924" s="26"/>
      <c r="CJ924" s="26"/>
      <c r="CK924" s="26"/>
      <c r="CL924" s="28"/>
      <c r="CM924" s="28"/>
    </row>
    <row r="925" spans="1:91" ht="13.5">
      <c r="A925" s="26"/>
      <c r="C925" s="26"/>
      <c r="D925" s="26"/>
      <c r="E925" s="26"/>
      <c r="F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  <c r="BM925" s="26"/>
      <c r="BN925" s="26"/>
      <c r="BO925" s="26"/>
      <c r="BP925" s="26"/>
      <c r="BQ925" s="26"/>
      <c r="BR925" s="26"/>
      <c r="BS925" s="26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  <c r="CF925" s="26"/>
      <c r="CG925" s="26"/>
      <c r="CH925" s="26"/>
      <c r="CI925" s="26"/>
      <c r="CJ925" s="26"/>
      <c r="CK925" s="26"/>
      <c r="CL925" s="28"/>
      <c r="CM925" s="28"/>
    </row>
    <row r="926" spans="1:91" ht="13.5">
      <c r="A926" s="26"/>
      <c r="C926" s="26"/>
      <c r="D926" s="26"/>
      <c r="E926" s="26"/>
      <c r="F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  <c r="BM926" s="26"/>
      <c r="BN926" s="26"/>
      <c r="BO926" s="26"/>
      <c r="BP926" s="26"/>
      <c r="BQ926" s="26"/>
      <c r="BR926" s="26"/>
      <c r="BS926" s="26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  <c r="CF926" s="26"/>
      <c r="CG926" s="26"/>
      <c r="CH926" s="26"/>
      <c r="CI926" s="26"/>
      <c r="CJ926" s="26"/>
      <c r="CK926" s="26"/>
      <c r="CL926" s="28"/>
      <c r="CM926" s="28"/>
    </row>
    <row r="927" spans="1:91" ht="13.5">
      <c r="A927" s="26"/>
      <c r="C927" s="26"/>
      <c r="D927" s="26"/>
      <c r="E927" s="26"/>
      <c r="F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  <c r="BM927" s="26"/>
      <c r="BN927" s="26"/>
      <c r="BO927" s="26"/>
      <c r="BP927" s="26"/>
      <c r="BQ927" s="26"/>
      <c r="BR927" s="26"/>
      <c r="BS927" s="26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  <c r="CF927" s="26"/>
      <c r="CG927" s="26"/>
      <c r="CH927" s="26"/>
      <c r="CI927" s="26"/>
      <c r="CJ927" s="26"/>
      <c r="CK927" s="26"/>
      <c r="CL927" s="28"/>
      <c r="CM927" s="28"/>
    </row>
    <row r="928" spans="1:91" ht="13.5">
      <c r="A928" s="26"/>
      <c r="C928" s="26"/>
      <c r="D928" s="26"/>
      <c r="E928" s="26"/>
      <c r="F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  <c r="BM928" s="26"/>
      <c r="BN928" s="26"/>
      <c r="BO928" s="26"/>
      <c r="BP928" s="26"/>
      <c r="BQ928" s="26"/>
      <c r="BR928" s="26"/>
      <c r="BS928" s="26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  <c r="CF928" s="26"/>
      <c r="CG928" s="26"/>
      <c r="CH928" s="26"/>
      <c r="CI928" s="26"/>
      <c r="CJ928" s="26"/>
      <c r="CK928" s="26"/>
      <c r="CL928" s="28"/>
      <c r="CM928" s="28"/>
    </row>
    <row r="929" spans="1:91" ht="13.5">
      <c r="A929" s="26"/>
      <c r="C929" s="26"/>
      <c r="D929" s="26"/>
      <c r="E929" s="26"/>
      <c r="F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  <c r="BM929" s="26"/>
      <c r="BN929" s="26"/>
      <c r="BO929" s="26"/>
      <c r="BP929" s="26"/>
      <c r="BQ929" s="26"/>
      <c r="BR929" s="26"/>
      <c r="BS929" s="26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  <c r="CF929" s="26"/>
      <c r="CG929" s="26"/>
      <c r="CH929" s="26"/>
      <c r="CI929" s="26"/>
      <c r="CJ929" s="26"/>
      <c r="CK929" s="26"/>
      <c r="CL929" s="28"/>
      <c r="CM929" s="28"/>
    </row>
    <row r="930" spans="1:91" ht="13.5">
      <c r="A930" s="26"/>
      <c r="C930" s="26"/>
      <c r="D930" s="26"/>
      <c r="E930" s="26"/>
      <c r="F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  <c r="BM930" s="26"/>
      <c r="BN930" s="26"/>
      <c r="BO930" s="26"/>
      <c r="BP930" s="26"/>
      <c r="BQ930" s="26"/>
      <c r="BR930" s="26"/>
      <c r="BS930" s="26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  <c r="CF930" s="26"/>
      <c r="CG930" s="26"/>
      <c r="CH930" s="26"/>
      <c r="CI930" s="26"/>
      <c r="CJ930" s="26"/>
      <c r="CK930" s="26"/>
      <c r="CL930" s="28"/>
      <c r="CM930" s="28"/>
    </row>
    <row r="931" spans="1:91" ht="13.5">
      <c r="A931" s="26"/>
      <c r="C931" s="26"/>
      <c r="D931" s="26"/>
      <c r="E931" s="26"/>
      <c r="F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  <c r="BM931" s="26"/>
      <c r="BN931" s="26"/>
      <c r="BO931" s="26"/>
      <c r="BP931" s="26"/>
      <c r="BQ931" s="26"/>
      <c r="BR931" s="26"/>
      <c r="BS931" s="26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  <c r="CF931" s="26"/>
      <c r="CG931" s="26"/>
      <c r="CH931" s="26"/>
      <c r="CI931" s="26"/>
      <c r="CJ931" s="26"/>
      <c r="CK931" s="26"/>
      <c r="CL931" s="28"/>
      <c r="CM931" s="28"/>
    </row>
    <row r="932" spans="1:91" ht="13.5">
      <c r="A932" s="26"/>
      <c r="C932" s="26"/>
      <c r="D932" s="26"/>
      <c r="E932" s="26"/>
      <c r="F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  <c r="BM932" s="26"/>
      <c r="BN932" s="26"/>
      <c r="BO932" s="26"/>
      <c r="BP932" s="26"/>
      <c r="BQ932" s="26"/>
      <c r="BR932" s="26"/>
      <c r="BS932" s="26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  <c r="CF932" s="26"/>
      <c r="CG932" s="26"/>
      <c r="CH932" s="26"/>
      <c r="CI932" s="26"/>
      <c r="CJ932" s="26"/>
      <c r="CK932" s="26"/>
      <c r="CL932" s="28"/>
      <c r="CM932" s="28"/>
    </row>
    <row r="933" spans="1:91" ht="13.5">
      <c r="A933" s="26"/>
      <c r="C933" s="26"/>
      <c r="D933" s="26"/>
      <c r="E933" s="26"/>
      <c r="F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  <c r="BM933" s="26"/>
      <c r="BN933" s="26"/>
      <c r="BO933" s="26"/>
      <c r="BP933" s="26"/>
      <c r="BQ933" s="26"/>
      <c r="BR933" s="26"/>
      <c r="BS933" s="26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  <c r="CF933" s="26"/>
      <c r="CG933" s="26"/>
      <c r="CH933" s="26"/>
      <c r="CI933" s="26"/>
      <c r="CJ933" s="26"/>
      <c r="CK933" s="26"/>
      <c r="CL933" s="28"/>
      <c r="CM933" s="28"/>
    </row>
    <row r="934" spans="1:91" ht="13.5">
      <c r="A934" s="26"/>
      <c r="C934" s="26"/>
      <c r="D934" s="26"/>
      <c r="E934" s="26"/>
      <c r="F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  <c r="BM934" s="26"/>
      <c r="BN934" s="26"/>
      <c r="BO934" s="26"/>
      <c r="BP934" s="26"/>
      <c r="BQ934" s="26"/>
      <c r="BR934" s="26"/>
      <c r="BS934" s="26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  <c r="CF934" s="26"/>
      <c r="CG934" s="26"/>
      <c r="CH934" s="26"/>
      <c r="CI934" s="26"/>
      <c r="CJ934" s="26"/>
      <c r="CK934" s="26"/>
      <c r="CL934" s="28"/>
      <c r="CM934" s="28"/>
    </row>
    <row r="935" spans="1:91" ht="13.5">
      <c r="A935" s="26"/>
      <c r="C935" s="26"/>
      <c r="D935" s="26"/>
      <c r="E935" s="26"/>
      <c r="F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  <c r="BM935" s="26"/>
      <c r="BN935" s="26"/>
      <c r="BO935" s="26"/>
      <c r="BP935" s="26"/>
      <c r="BQ935" s="26"/>
      <c r="BR935" s="26"/>
      <c r="BS935" s="26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  <c r="CF935" s="26"/>
      <c r="CG935" s="26"/>
      <c r="CH935" s="26"/>
      <c r="CI935" s="26"/>
      <c r="CJ935" s="26"/>
      <c r="CK935" s="26"/>
      <c r="CL935" s="28"/>
      <c r="CM935" s="28"/>
    </row>
    <row r="936" spans="1:91" ht="13.5">
      <c r="A936" s="26"/>
      <c r="C936" s="26"/>
      <c r="D936" s="26"/>
      <c r="E936" s="26"/>
      <c r="F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  <c r="BM936" s="26"/>
      <c r="BN936" s="26"/>
      <c r="BO936" s="26"/>
      <c r="BP936" s="26"/>
      <c r="BQ936" s="26"/>
      <c r="BR936" s="26"/>
      <c r="BS936" s="26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  <c r="CF936" s="26"/>
      <c r="CG936" s="26"/>
      <c r="CH936" s="26"/>
      <c r="CI936" s="26"/>
      <c r="CJ936" s="26"/>
      <c r="CK936" s="26"/>
      <c r="CL936" s="28"/>
      <c r="CM936" s="28"/>
    </row>
    <row r="937" spans="1:91" ht="13.5">
      <c r="A937" s="26"/>
      <c r="C937" s="26"/>
      <c r="D937" s="26"/>
      <c r="E937" s="26"/>
      <c r="F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  <c r="BM937" s="26"/>
      <c r="BN937" s="26"/>
      <c r="BO937" s="26"/>
      <c r="BP937" s="26"/>
      <c r="BQ937" s="26"/>
      <c r="BR937" s="26"/>
      <c r="BS937" s="26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  <c r="CF937" s="26"/>
      <c r="CG937" s="26"/>
      <c r="CH937" s="26"/>
      <c r="CI937" s="26"/>
      <c r="CJ937" s="26"/>
      <c r="CK937" s="26"/>
      <c r="CL937" s="28"/>
      <c r="CM937" s="28"/>
    </row>
    <row r="938" spans="1:91" ht="13.5">
      <c r="A938" s="26"/>
      <c r="C938" s="26"/>
      <c r="D938" s="26"/>
      <c r="E938" s="26"/>
      <c r="F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  <c r="BM938" s="26"/>
      <c r="BN938" s="26"/>
      <c r="BO938" s="26"/>
      <c r="BP938" s="26"/>
      <c r="BQ938" s="26"/>
      <c r="BR938" s="26"/>
      <c r="BS938" s="26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  <c r="CF938" s="26"/>
      <c r="CG938" s="26"/>
      <c r="CH938" s="26"/>
      <c r="CI938" s="26"/>
      <c r="CJ938" s="26"/>
      <c r="CK938" s="26"/>
      <c r="CL938" s="28"/>
      <c r="CM938" s="28"/>
    </row>
    <row r="939" spans="1:91" ht="13.5">
      <c r="A939" s="26"/>
      <c r="C939" s="26"/>
      <c r="D939" s="26"/>
      <c r="E939" s="26"/>
      <c r="F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  <c r="BM939" s="26"/>
      <c r="BN939" s="26"/>
      <c r="BO939" s="26"/>
      <c r="BP939" s="26"/>
      <c r="BQ939" s="26"/>
      <c r="BR939" s="26"/>
      <c r="BS939" s="26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  <c r="CF939" s="26"/>
      <c r="CG939" s="26"/>
      <c r="CH939" s="26"/>
      <c r="CI939" s="26"/>
      <c r="CJ939" s="26"/>
      <c r="CK939" s="26"/>
      <c r="CL939" s="28"/>
      <c r="CM939" s="28"/>
    </row>
    <row r="940" spans="1:91" ht="13.5">
      <c r="A940" s="26"/>
      <c r="C940" s="26"/>
      <c r="D940" s="26"/>
      <c r="E940" s="26"/>
      <c r="F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  <c r="BM940" s="26"/>
      <c r="BN940" s="26"/>
      <c r="BO940" s="26"/>
      <c r="BP940" s="26"/>
      <c r="BQ940" s="26"/>
      <c r="BR940" s="26"/>
      <c r="BS940" s="26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  <c r="CF940" s="26"/>
      <c r="CG940" s="26"/>
      <c r="CH940" s="26"/>
      <c r="CI940" s="26"/>
      <c r="CJ940" s="26"/>
      <c r="CK940" s="26"/>
      <c r="CL940" s="28"/>
      <c r="CM940" s="28"/>
    </row>
    <row r="941" spans="1:91" ht="13.5">
      <c r="A941" s="26"/>
      <c r="C941" s="26"/>
      <c r="D941" s="26"/>
      <c r="E941" s="26"/>
      <c r="F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  <c r="BM941" s="26"/>
      <c r="BN941" s="26"/>
      <c r="BO941" s="26"/>
      <c r="BP941" s="26"/>
      <c r="BQ941" s="26"/>
      <c r="BR941" s="26"/>
      <c r="BS941" s="26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  <c r="CF941" s="26"/>
      <c r="CG941" s="26"/>
      <c r="CH941" s="26"/>
      <c r="CI941" s="26"/>
      <c r="CJ941" s="26"/>
      <c r="CK941" s="26"/>
      <c r="CL941" s="28"/>
      <c r="CM941" s="28"/>
    </row>
    <row r="942" spans="1:91" ht="13.5">
      <c r="A942" s="26"/>
      <c r="C942" s="26"/>
      <c r="D942" s="26"/>
      <c r="E942" s="26"/>
      <c r="F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  <c r="BM942" s="26"/>
      <c r="BN942" s="26"/>
      <c r="BO942" s="26"/>
      <c r="BP942" s="26"/>
      <c r="BQ942" s="26"/>
      <c r="BR942" s="26"/>
      <c r="BS942" s="26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  <c r="CF942" s="26"/>
      <c r="CG942" s="26"/>
      <c r="CH942" s="26"/>
      <c r="CI942" s="26"/>
      <c r="CJ942" s="26"/>
      <c r="CK942" s="26"/>
      <c r="CL942" s="28"/>
      <c r="CM942" s="28"/>
    </row>
    <row r="943" spans="1:91" ht="13.5">
      <c r="A943" s="26"/>
      <c r="C943" s="26"/>
      <c r="D943" s="26"/>
      <c r="E943" s="26"/>
      <c r="F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  <c r="BM943" s="26"/>
      <c r="BN943" s="26"/>
      <c r="BO943" s="26"/>
      <c r="BP943" s="26"/>
      <c r="BQ943" s="26"/>
      <c r="BR943" s="26"/>
      <c r="BS943" s="26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  <c r="CF943" s="26"/>
      <c r="CG943" s="26"/>
      <c r="CH943" s="26"/>
      <c r="CI943" s="26"/>
      <c r="CJ943" s="26"/>
      <c r="CK943" s="26"/>
      <c r="CL943" s="28"/>
      <c r="CM943" s="28"/>
    </row>
    <row r="944" spans="1:91" ht="13.5">
      <c r="A944" s="26"/>
      <c r="C944" s="26"/>
      <c r="D944" s="26"/>
      <c r="E944" s="26"/>
      <c r="F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  <c r="BM944" s="26"/>
      <c r="BN944" s="26"/>
      <c r="BO944" s="26"/>
      <c r="BP944" s="26"/>
      <c r="BQ944" s="26"/>
      <c r="BR944" s="26"/>
      <c r="BS944" s="26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  <c r="CF944" s="26"/>
      <c r="CG944" s="26"/>
      <c r="CH944" s="26"/>
      <c r="CI944" s="26"/>
      <c r="CJ944" s="26"/>
      <c r="CK944" s="26"/>
      <c r="CL944" s="28"/>
      <c r="CM944" s="28"/>
    </row>
    <row r="945" spans="1:91" ht="13.5">
      <c r="A945" s="26"/>
      <c r="C945" s="26"/>
      <c r="D945" s="26"/>
      <c r="E945" s="26"/>
      <c r="F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  <c r="BM945" s="26"/>
      <c r="BN945" s="26"/>
      <c r="BO945" s="26"/>
      <c r="BP945" s="26"/>
      <c r="BQ945" s="26"/>
      <c r="BR945" s="26"/>
      <c r="BS945" s="26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  <c r="CF945" s="26"/>
      <c r="CG945" s="26"/>
      <c r="CH945" s="26"/>
      <c r="CI945" s="26"/>
      <c r="CJ945" s="26"/>
      <c r="CK945" s="26"/>
      <c r="CL945" s="28"/>
      <c r="CM945" s="28"/>
    </row>
    <row r="946" spans="1:91" ht="13.5">
      <c r="A946" s="26"/>
      <c r="C946" s="26"/>
      <c r="D946" s="26"/>
      <c r="E946" s="26"/>
      <c r="F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  <c r="BM946" s="26"/>
      <c r="BN946" s="26"/>
      <c r="BO946" s="26"/>
      <c r="BP946" s="26"/>
      <c r="BQ946" s="26"/>
      <c r="BR946" s="26"/>
      <c r="BS946" s="26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  <c r="CF946" s="26"/>
      <c r="CG946" s="26"/>
      <c r="CH946" s="26"/>
      <c r="CI946" s="26"/>
      <c r="CJ946" s="26"/>
      <c r="CK946" s="26"/>
      <c r="CL946" s="28"/>
      <c r="CM946" s="28"/>
    </row>
    <row r="947" spans="1:91" ht="13.5">
      <c r="A947" s="26"/>
      <c r="C947" s="26"/>
      <c r="D947" s="26"/>
      <c r="E947" s="26"/>
      <c r="F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  <c r="BM947" s="26"/>
      <c r="BN947" s="26"/>
      <c r="BO947" s="26"/>
      <c r="BP947" s="26"/>
      <c r="BQ947" s="26"/>
      <c r="BR947" s="26"/>
      <c r="BS947" s="26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  <c r="CF947" s="26"/>
      <c r="CG947" s="26"/>
      <c r="CH947" s="26"/>
      <c r="CI947" s="26"/>
      <c r="CJ947" s="26"/>
      <c r="CK947" s="26"/>
      <c r="CL947" s="28"/>
      <c r="CM947" s="28"/>
    </row>
    <row r="948" spans="1:91" ht="13.5">
      <c r="A948" s="26"/>
      <c r="C948" s="26"/>
      <c r="D948" s="26"/>
      <c r="E948" s="26"/>
      <c r="F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  <c r="BM948" s="26"/>
      <c r="BN948" s="26"/>
      <c r="BO948" s="26"/>
      <c r="BP948" s="26"/>
      <c r="BQ948" s="26"/>
      <c r="BR948" s="26"/>
      <c r="BS948" s="26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  <c r="CF948" s="26"/>
      <c r="CG948" s="26"/>
      <c r="CH948" s="26"/>
      <c r="CI948" s="26"/>
      <c r="CJ948" s="26"/>
      <c r="CK948" s="26"/>
      <c r="CL948" s="28"/>
      <c r="CM948" s="28"/>
    </row>
    <row r="949" spans="1:91" ht="13.5">
      <c r="A949" s="26"/>
      <c r="C949" s="26"/>
      <c r="D949" s="26"/>
      <c r="E949" s="26"/>
      <c r="F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  <c r="BM949" s="26"/>
      <c r="BN949" s="26"/>
      <c r="BO949" s="26"/>
      <c r="BP949" s="26"/>
      <c r="BQ949" s="26"/>
      <c r="BR949" s="26"/>
      <c r="BS949" s="26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  <c r="CF949" s="26"/>
      <c r="CG949" s="26"/>
      <c r="CH949" s="26"/>
      <c r="CI949" s="26"/>
      <c r="CJ949" s="26"/>
      <c r="CK949" s="26"/>
      <c r="CL949" s="28"/>
      <c r="CM949" s="28"/>
    </row>
    <row r="950" spans="1:91" ht="13.5">
      <c r="A950" s="26"/>
      <c r="C950" s="26"/>
      <c r="D950" s="26"/>
      <c r="E950" s="26"/>
      <c r="F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  <c r="BM950" s="26"/>
      <c r="BN950" s="26"/>
      <c r="BO950" s="26"/>
      <c r="BP950" s="26"/>
      <c r="BQ950" s="26"/>
      <c r="BR950" s="26"/>
      <c r="BS950" s="26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  <c r="CF950" s="26"/>
      <c r="CG950" s="26"/>
      <c r="CH950" s="26"/>
      <c r="CI950" s="26"/>
      <c r="CJ950" s="26"/>
      <c r="CK950" s="26"/>
      <c r="CL950" s="28"/>
      <c r="CM950" s="28"/>
    </row>
    <row r="951" spans="1:91" ht="13.5">
      <c r="A951" s="26"/>
      <c r="C951" s="26"/>
      <c r="D951" s="26"/>
      <c r="E951" s="26"/>
      <c r="F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  <c r="BM951" s="26"/>
      <c r="BN951" s="26"/>
      <c r="BO951" s="26"/>
      <c r="BP951" s="26"/>
      <c r="BQ951" s="26"/>
      <c r="BR951" s="26"/>
      <c r="BS951" s="26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  <c r="CF951" s="26"/>
      <c r="CG951" s="26"/>
      <c r="CH951" s="26"/>
      <c r="CI951" s="26"/>
      <c r="CJ951" s="26"/>
      <c r="CK951" s="26"/>
      <c r="CL951" s="28"/>
      <c r="CM951" s="28"/>
    </row>
    <row r="952" spans="1:91" ht="13.5">
      <c r="A952" s="26"/>
      <c r="C952" s="26"/>
      <c r="D952" s="26"/>
      <c r="E952" s="26"/>
      <c r="F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  <c r="BM952" s="26"/>
      <c r="BN952" s="26"/>
      <c r="BO952" s="26"/>
      <c r="BP952" s="26"/>
      <c r="BQ952" s="26"/>
      <c r="BR952" s="26"/>
      <c r="BS952" s="26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  <c r="CF952" s="26"/>
      <c r="CG952" s="26"/>
      <c r="CH952" s="26"/>
      <c r="CI952" s="26"/>
      <c r="CJ952" s="26"/>
      <c r="CK952" s="26"/>
      <c r="CL952" s="28"/>
      <c r="CM952" s="28"/>
    </row>
    <row r="953" spans="1:91" ht="13.5">
      <c r="A953" s="26"/>
      <c r="C953" s="26"/>
      <c r="D953" s="26"/>
      <c r="E953" s="26"/>
      <c r="F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  <c r="BM953" s="26"/>
      <c r="BN953" s="26"/>
      <c r="BO953" s="26"/>
      <c r="BP953" s="26"/>
      <c r="BQ953" s="26"/>
      <c r="BR953" s="26"/>
      <c r="BS953" s="26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  <c r="CF953" s="26"/>
      <c r="CG953" s="26"/>
      <c r="CH953" s="26"/>
      <c r="CI953" s="26"/>
      <c r="CJ953" s="26"/>
      <c r="CK953" s="26"/>
      <c r="CL953" s="28"/>
      <c r="CM953" s="28"/>
    </row>
    <row r="954" spans="1:91" ht="13.5">
      <c r="A954" s="26"/>
      <c r="C954" s="26"/>
      <c r="D954" s="26"/>
      <c r="E954" s="26"/>
      <c r="F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  <c r="BM954" s="26"/>
      <c r="BN954" s="26"/>
      <c r="BO954" s="26"/>
      <c r="BP954" s="26"/>
      <c r="BQ954" s="26"/>
      <c r="BR954" s="26"/>
      <c r="BS954" s="26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  <c r="CF954" s="26"/>
      <c r="CG954" s="26"/>
      <c r="CH954" s="26"/>
      <c r="CI954" s="26"/>
      <c r="CJ954" s="26"/>
      <c r="CK954" s="26"/>
      <c r="CL954" s="28"/>
      <c r="CM954" s="28"/>
    </row>
    <row r="955" spans="1:91" ht="13.5">
      <c r="A955" s="26"/>
      <c r="C955" s="26"/>
      <c r="D955" s="26"/>
      <c r="E955" s="26"/>
      <c r="F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  <c r="BM955" s="26"/>
      <c r="BN955" s="26"/>
      <c r="BO955" s="26"/>
      <c r="BP955" s="26"/>
      <c r="BQ955" s="26"/>
      <c r="BR955" s="26"/>
      <c r="BS955" s="26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  <c r="CF955" s="26"/>
      <c r="CG955" s="26"/>
      <c r="CH955" s="26"/>
      <c r="CI955" s="26"/>
      <c r="CJ955" s="26"/>
      <c r="CK955" s="26"/>
      <c r="CL955" s="28"/>
      <c r="CM955" s="28"/>
    </row>
    <row r="956" spans="1:91" ht="13.5">
      <c r="A956" s="26"/>
      <c r="C956" s="26"/>
      <c r="D956" s="26"/>
      <c r="E956" s="26"/>
      <c r="F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  <c r="BM956" s="26"/>
      <c r="BN956" s="26"/>
      <c r="BO956" s="26"/>
      <c r="BP956" s="26"/>
      <c r="BQ956" s="26"/>
      <c r="BR956" s="26"/>
      <c r="BS956" s="26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  <c r="CF956" s="26"/>
      <c r="CG956" s="26"/>
      <c r="CH956" s="26"/>
      <c r="CI956" s="26"/>
      <c r="CJ956" s="26"/>
      <c r="CK956" s="26"/>
      <c r="CL956" s="28"/>
      <c r="CM956" s="28"/>
    </row>
    <row r="957" spans="1:91" ht="13.5">
      <c r="A957" s="26"/>
      <c r="C957" s="26"/>
      <c r="D957" s="26"/>
      <c r="E957" s="26"/>
      <c r="F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  <c r="BM957" s="26"/>
      <c r="BN957" s="26"/>
      <c r="BO957" s="26"/>
      <c r="BP957" s="26"/>
      <c r="BQ957" s="26"/>
      <c r="BR957" s="26"/>
      <c r="BS957" s="26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  <c r="CF957" s="26"/>
      <c r="CG957" s="26"/>
      <c r="CH957" s="26"/>
      <c r="CI957" s="26"/>
      <c r="CJ957" s="26"/>
      <c r="CK957" s="26"/>
      <c r="CL957" s="28"/>
      <c r="CM957" s="28"/>
    </row>
    <row r="958" spans="1:91" ht="13.5">
      <c r="A958" s="26"/>
      <c r="C958" s="26"/>
      <c r="D958" s="26"/>
      <c r="E958" s="26"/>
      <c r="F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  <c r="BM958" s="26"/>
      <c r="BN958" s="26"/>
      <c r="BO958" s="26"/>
      <c r="BP958" s="26"/>
      <c r="BQ958" s="26"/>
      <c r="BR958" s="26"/>
      <c r="BS958" s="26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  <c r="CF958" s="26"/>
      <c r="CG958" s="26"/>
      <c r="CH958" s="26"/>
      <c r="CI958" s="26"/>
      <c r="CJ958" s="26"/>
      <c r="CK958" s="26"/>
      <c r="CL958" s="28"/>
      <c r="CM958" s="28"/>
    </row>
    <row r="959" spans="1:91" ht="13.5">
      <c r="A959" s="26"/>
      <c r="C959" s="26"/>
      <c r="D959" s="26"/>
      <c r="E959" s="26"/>
      <c r="F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  <c r="BM959" s="26"/>
      <c r="BN959" s="26"/>
      <c r="BO959" s="26"/>
      <c r="BP959" s="26"/>
      <c r="BQ959" s="26"/>
      <c r="BR959" s="26"/>
      <c r="BS959" s="26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  <c r="CF959" s="26"/>
      <c r="CG959" s="26"/>
      <c r="CH959" s="26"/>
      <c r="CI959" s="26"/>
      <c r="CJ959" s="26"/>
      <c r="CK959" s="26"/>
      <c r="CL959" s="28"/>
      <c r="CM959" s="28"/>
    </row>
    <row r="960" spans="1:91" ht="13.5">
      <c r="A960" s="26"/>
      <c r="C960" s="26"/>
      <c r="D960" s="26"/>
      <c r="E960" s="26"/>
      <c r="F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  <c r="BM960" s="26"/>
      <c r="BN960" s="26"/>
      <c r="BO960" s="26"/>
      <c r="BP960" s="26"/>
      <c r="BQ960" s="26"/>
      <c r="BR960" s="26"/>
      <c r="BS960" s="26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  <c r="CF960" s="26"/>
      <c r="CG960" s="26"/>
      <c r="CH960" s="26"/>
      <c r="CI960" s="26"/>
      <c r="CJ960" s="26"/>
      <c r="CK960" s="26"/>
      <c r="CL960" s="28"/>
      <c r="CM960" s="28"/>
    </row>
    <row r="961" spans="1:91" ht="13.5">
      <c r="A961" s="26"/>
      <c r="C961" s="26"/>
      <c r="D961" s="26"/>
      <c r="E961" s="26"/>
      <c r="F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  <c r="BM961" s="26"/>
      <c r="BN961" s="26"/>
      <c r="BO961" s="26"/>
      <c r="BP961" s="26"/>
      <c r="BQ961" s="26"/>
      <c r="BR961" s="26"/>
      <c r="BS961" s="26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  <c r="CF961" s="26"/>
      <c r="CG961" s="26"/>
      <c r="CH961" s="26"/>
      <c r="CI961" s="26"/>
      <c r="CJ961" s="26"/>
      <c r="CK961" s="26"/>
      <c r="CL961" s="28"/>
      <c r="CM961" s="28"/>
    </row>
    <row r="962" spans="1:91" ht="13.5">
      <c r="A962" s="26"/>
      <c r="C962" s="26"/>
      <c r="D962" s="26"/>
      <c r="E962" s="26"/>
      <c r="F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  <c r="BM962" s="26"/>
      <c r="BN962" s="26"/>
      <c r="BO962" s="26"/>
      <c r="BP962" s="26"/>
      <c r="BQ962" s="26"/>
      <c r="BR962" s="26"/>
      <c r="BS962" s="26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  <c r="CF962" s="26"/>
      <c r="CG962" s="26"/>
      <c r="CH962" s="26"/>
      <c r="CI962" s="26"/>
      <c r="CJ962" s="26"/>
      <c r="CK962" s="26"/>
      <c r="CL962" s="28"/>
      <c r="CM962" s="28"/>
    </row>
    <row r="963" spans="1:91" ht="13.5">
      <c r="A963" s="26"/>
      <c r="C963" s="26"/>
      <c r="D963" s="26"/>
      <c r="E963" s="26"/>
      <c r="F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  <c r="BM963" s="26"/>
      <c r="BN963" s="26"/>
      <c r="BO963" s="26"/>
      <c r="BP963" s="26"/>
      <c r="BQ963" s="26"/>
      <c r="BR963" s="26"/>
      <c r="BS963" s="26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  <c r="CF963" s="26"/>
      <c r="CG963" s="26"/>
      <c r="CH963" s="26"/>
      <c r="CI963" s="26"/>
      <c r="CJ963" s="26"/>
      <c r="CK963" s="26"/>
      <c r="CL963" s="28"/>
      <c r="CM963" s="28"/>
    </row>
    <row r="964" spans="1:91" ht="13.5">
      <c r="A964" s="26"/>
      <c r="C964" s="26"/>
      <c r="D964" s="26"/>
      <c r="E964" s="26"/>
      <c r="F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  <c r="BM964" s="26"/>
      <c r="BN964" s="26"/>
      <c r="BO964" s="26"/>
      <c r="BP964" s="26"/>
      <c r="BQ964" s="26"/>
      <c r="BR964" s="26"/>
      <c r="BS964" s="26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  <c r="CF964" s="26"/>
      <c r="CG964" s="26"/>
      <c r="CH964" s="26"/>
      <c r="CI964" s="26"/>
      <c r="CJ964" s="26"/>
      <c r="CK964" s="26"/>
      <c r="CL964" s="28"/>
      <c r="CM964" s="28"/>
    </row>
    <row r="965" spans="1:91" ht="13.5">
      <c r="A965" s="26"/>
      <c r="C965" s="26"/>
      <c r="D965" s="26"/>
      <c r="E965" s="26"/>
      <c r="F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  <c r="BM965" s="26"/>
      <c r="BN965" s="26"/>
      <c r="BO965" s="26"/>
      <c r="BP965" s="26"/>
      <c r="BQ965" s="26"/>
      <c r="BR965" s="26"/>
      <c r="BS965" s="26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  <c r="CF965" s="26"/>
      <c r="CG965" s="26"/>
      <c r="CH965" s="26"/>
      <c r="CI965" s="26"/>
      <c r="CJ965" s="26"/>
      <c r="CK965" s="26"/>
      <c r="CL965" s="28"/>
      <c r="CM965" s="28"/>
    </row>
    <row r="966" spans="1:91" ht="13.5">
      <c r="A966" s="26"/>
      <c r="C966" s="26"/>
      <c r="D966" s="26"/>
      <c r="E966" s="26"/>
      <c r="F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  <c r="BM966" s="26"/>
      <c r="BN966" s="26"/>
      <c r="BO966" s="26"/>
      <c r="BP966" s="26"/>
      <c r="BQ966" s="26"/>
      <c r="BR966" s="26"/>
      <c r="BS966" s="26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  <c r="CF966" s="26"/>
      <c r="CG966" s="26"/>
      <c r="CH966" s="26"/>
      <c r="CI966" s="26"/>
      <c r="CJ966" s="26"/>
      <c r="CK966" s="26"/>
      <c r="CL966" s="28"/>
      <c r="CM966" s="28"/>
    </row>
    <row r="967" spans="1:91" ht="13.5">
      <c r="A967" s="26"/>
      <c r="C967" s="26"/>
      <c r="D967" s="26"/>
      <c r="E967" s="26"/>
      <c r="F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  <c r="BM967" s="26"/>
      <c r="BN967" s="26"/>
      <c r="BO967" s="26"/>
      <c r="BP967" s="26"/>
      <c r="BQ967" s="26"/>
      <c r="BR967" s="26"/>
      <c r="BS967" s="26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  <c r="CF967" s="26"/>
      <c r="CG967" s="26"/>
      <c r="CH967" s="26"/>
      <c r="CI967" s="26"/>
      <c r="CJ967" s="26"/>
      <c r="CK967" s="26"/>
      <c r="CL967" s="28"/>
      <c r="CM967" s="28"/>
    </row>
    <row r="968" spans="1:91" ht="13.5">
      <c r="A968" s="26"/>
      <c r="C968" s="26"/>
      <c r="D968" s="26"/>
      <c r="E968" s="26"/>
      <c r="F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  <c r="BM968" s="26"/>
      <c r="BN968" s="26"/>
      <c r="BO968" s="26"/>
      <c r="BP968" s="26"/>
      <c r="BQ968" s="26"/>
      <c r="BR968" s="26"/>
      <c r="BS968" s="26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  <c r="CF968" s="26"/>
      <c r="CG968" s="26"/>
      <c r="CH968" s="26"/>
      <c r="CI968" s="26"/>
      <c r="CJ968" s="26"/>
      <c r="CK968" s="26"/>
      <c r="CL968" s="28"/>
      <c r="CM968" s="28"/>
    </row>
    <row r="969" spans="1:91" ht="13.5">
      <c r="A969" s="26"/>
      <c r="C969" s="26"/>
      <c r="D969" s="26"/>
      <c r="E969" s="26"/>
      <c r="F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  <c r="BM969" s="26"/>
      <c r="BN969" s="26"/>
      <c r="BO969" s="26"/>
      <c r="BP969" s="26"/>
      <c r="BQ969" s="26"/>
      <c r="BR969" s="26"/>
      <c r="BS969" s="26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  <c r="CF969" s="26"/>
      <c r="CG969" s="26"/>
      <c r="CH969" s="26"/>
      <c r="CI969" s="26"/>
      <c r="CJ969" s="26"/>
      <c r="CK969" s="26"/>
      <c r="CL969" s="28"/>
      <c r="CM969" s="28"/>
    </row>
    <row r="970" spans="1:91" ht="13.5">
      <c r="A970" s="26"/>
      <c r="C970" s="26"/>
      <c r="D970" s="26"/>
      <c r="E970" s="26"/>
      <c r="F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  <c r="BM970" s="26"/>
      <c r="BN970" s="26"/>
      <c r="BO970" s="26"/>
      <c r="BP970" s="26"/>
      <c r="BQ970" s="26"/>
      <c r="BR970" s="26"/>
      <c r="BS970" s="26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  <c r="CF970" s="26"/>
      <c r="CG970" s="26"/>
      <c r="CH970" s="26"/>
      <c r="CI970" s="26"/>
      <c r="CJ970" s="26"/>
      <c r="CK970" s="26"/>
      <c r="CL970" s="28"/>
      <c r="CM970" s="28"/>
    </row>
    <row r="971" spans="1:91" ht="13.5">
      <c r="A971" s="26"/>
      <c r="C971" s="26"/>
      <c r="D971" s="26"/>
      <c r="E971" s="26"/>
      <c r="F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  <c r="BM971" s="26"/>
      <c r="BN971" s="26"/>
      <c r="BO971" s="26"/>
      <c r="BP971" s="26"/>
      <c r="BQ971" s="26"/>
      <c r="BR971" s="26"/>
      <c r="BS971" s="26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  <c r="CF971" s="26"/>
      <c r="CG971" s="26"/>
      <c r="CH971" s="26"/>
      <c r="CI971" s="26"/>
      <c r="CJ971" s="26"/>
      <c r="CK971" s="26"/>
      <c r="CL971" s="28"/>
      <c r="CM971" s="28"/>
    </row>
    <row r="972" spans="1:91" ht="13.5">
      <c r="A972" s="26"/>
      <c r="C972" s="26"/>
      <c r="D972" s="26"/>
      <c r="E972" s="26"/>
      <c r="F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  <c r="BM972" s="26"/>
      <c r="BN972" s="26"/>
      <c r="BO972" s="26"/>
      <c r="BP972" s="26"/>
      <c r="BQ972" s="26"/>
      <c r="BR972" s="26"/>
      <c r="BS972" s="26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  <c r="CF972" s="26"/>
      <c r="CG972" s="26"/>
      <c r="CH972" s="26"/>
      <c r="CI972" s="26"/>
      <c r="CJ972" s="26"/>
      <c r="CK972" s="26"/>
      <c r="CL972" s="28"/>
      <c r="CM972" s="28"/>
    </row>
    <row r="973" spans="1:91" ht="13.5">
      <c r="A973" s="26"/>
      <c r="C973" s="26"/>
      <c r="D973" s="26"/>
      <c r="E973" s="26"/>
      <c r="F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  <c r="BM973" s="26"/>
      <c r="BN973" s="26"/>
      <c r="BO973" s="26"/>
      <c r="BP973" s="26"/>
      <c r="BQ973" s="26"/>
      <c r="BR973" s="26"/>
      <c r="BS973" s="26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  <c r="CF973" s="26"/>
      <c r="CG973" s="26"/>
      <c r="CH973" s="26"/>
      <c r="CI973" s="26"/>
      <c r="CJ973" s="26"/>
      <c r="CK973" s="26"/>
      <c r="CL973" s="28"/>
      <c r="CM973" s="28"/>
    </row>
    <row r="974" spans="1:91" ht="13.5">
      <c r="A974" s="26"/>
      <c r="C974" s="26"/>
      <c r="D974" s="26"/>
      <c r="E974" s="26"/>
      <c r="F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  <c r="BM974" s="26"/>
      <c r="BN974" s="26"/>
      <c r="BO974" s="26"/>
      <c r="BP974" s="26"/>
      <c r="BQ974" s="26"/>
      <c r="BR974" s="26"/>
      <c r="BS974" s="26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  <c r="CF974" s="26"/>
      <c r="CG974" s="26"/>
      <c r="CH974" s="26"/>
      <c r="CI974" s="26"/>
      <c r="CJ974" s="26"/>
      <c r="CK974" s="26"/>
      <c r="CL974" s="28"/>
      <c r="CM974" s="28"/>
    </row>
    <row r="975" spans="1:91" ht="13.5">
      <c r="A975" s="26"/>
      <c r="C975" s="26"/>
      <c r="D975" s="26"/>
      <c r="E975" s="26"/>
      <c r="F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  <c r="BM975" s="26"/>
      <c r="BN975" s="26"/>
      <c r="BO975" s="26"/>
      <c r="BP975" s="26"/>
      <c r="BQ975" s="26"/>
      <c r="BR975" s="26"/>
      <c r="BS975" s="26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  <c r="CF975" s="26"/>
      <c r="CG975" s="26"/>
      <c r="CH975" s="26"/>
      <c r="CI975" s="26"/>
      <c r="CJ975" s="26"/>
      <c r="CK975" s="26"/>
      <c r="CL975" s="28"/>
      <c r="CM975" s="28"/>
    </row>
    <row r="976" spans="1:91" ht="13.5">
      <c r="A976" s="26"/>
      <c r="C976" s="26"/>
      <c r="D976" s="26"/>
      <c r="E976" s="26"/>
      <c r="F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  <c r="BM976" s="26"/>
      <c r="BN976" s="26"/>
      <c r="BO976" s="26"/>
      <c r="BP976" s="26"/>
      <c r="BQ976" s="26"/>
      <c r="BR976" s="26"/>
      <c r="BS976" s="26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  <c r="CF976" s="26"/>
      <c r="CG976" s="26"/>
      <c r="CH976" s="26"/>
      <c r="CI976" s="26"/>
      <c r="CJ976" s="26"/>
      <c r="CK976" s="26"/>
      <c r="CL976" s="28"/>
      <c r="CM976" s="28"/>
    </row>
    <row r="977" spans="1:91" ht="13.5">
      <c r="A977" s="26"/>
      <c r="C977" s="26"/>
      <c r="D977" s="26"/>
      <c r="E977" s="26"/>
      <c r="F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  <c r="BM977" s="26"/>
      <c r="BN977" s="26"/>
      <c r="BO977" s="26"/>
      <c r="BP977" s="26"/>
      <c r="BQ977" s="26"/>
      <c r="BR977" s="26"/>
      <c r="BS977" s="26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  <c r="CF977" s="26"/>
      <c r="CG977" s="26"/>
      <c r="CH977" s="26"/>
      <c r="CI977" s="26"/>
      <c r="CJ977" s="26"/>
      <c r="CK977" s="26"/>
      <c r="CL977" s="28"/>
      <c r="CM977" s="28"/>
    </row>
    <row r="978" spans="1:91" ht="13.5">
      <c r="A978" s="26"/>
      <c r="C978" s="26"/>
      <c r="D978" s="26"/>
      <c r="E978" s="26"/>
      <c r="F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  <c r="BM978" s="26"/>
      <c r="BN978" s="26"/>
      <c r="BO978" s="26"/>
      <c r="BP978" s="26"/>
      <c r="BQ978" s="26"/>
      <c r="BR978" s="26"/>
      <c r="BS978" s="26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  <c r="CF978" s="26"/>
      <c r="CG978" s="26"/>
      <c r="CH978" s="26"/>
      <c r="CI978" s="26"/>
      <c r="CJ978" s="26"/>
      <c r="CK978" s="26"/>
      <c r="CL978" s="28"/>
      <c r="CM978" s="28"/>
    </row>
    <row r="979" spans="1:91" ht="13.5">
      <c r="A979" s="26"/>
      <c r="C979" s="26"/>
      <c r="D979" s="26"/>
      <c r="E979" s="26"/>
      <c r="F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  <c r="BM979" s="26"/>
      <c r="BN979" s="26"/>
      <c r="BO979" s="26"/>
      <c r="BP979" s="26"/>
      <c r="BQ979" s="26"/>
      <c r="BR979" s="26"/>
      <c r="BS979" s="26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  <c r="CF979" s="26"/>
      <c r="CG979" s="26"/>
      <c r="CH979" s="26"/>
      <c r="CI979" s="26"/>
      <c r="CJ979" s="26"/>
      <c r="CK979" s="26"/>
      <c r="CL979" s="28"/>
      <c r="CM979" s="28"/>
    </row>
    <row r="980" spans="1:91" ht="13.5">
      <c r="A980" s="26"/>
      <c r="C980" s="26"/>
      <c r="D980" s="26"/>
      <c r="E980" s="26"/>
      <c r="F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  <c r="BL980" s="26"/>
      <c r="BM980" s="26"/>
      <c r="BN980" s="26"/>
      <c r="BO980" s="26"/>
      <c r="BP980" s="26"/>
      <c r="BQ980" s="26"/>
      <c r="BR980" s="26"/>
      <c r="BS980" s="26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  <c r="CF980" s="26"/>
      <c r="CG980" s="26"/>
      <c r="CH980" s="26"/>
      <c r="CI980" s="26"/>
      <c r="CJ980" s="26"/>
      <c r="CK980" s="26"/>
      <c r="CL980" s="28"/>
      <c r="CM980" s="28"/>
    </row>
    <row r="981" spans="1:91" ht="13.5">
      <c r="A981" s="26"/>
      <c r="C981" s="26"/>
      <c r="D981" s="26"/>
      <c r="E981" s="26"/>
      <c r="F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  <c r="BL981" s="26"/>
      <c r="BM981" s="26"/>
      <c r="BN981" s="26"/>
      <c r="BO981" s="26"/>
      <c r="BP981" s="26"/>
      <c r="BQ981" s="26"/>
      <c r="BR981" s="26"/>
      <c r="BS981" s="26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  <c r="CF981" s="26"/>
      <c r="CG981" s="26"/>
      <c r="CH981" s="26"/>
      <c r="CI981" s="26"/>
      <c r="CJ981" s="26"/>
      <c r="CK981" s="26"/>
      <c r="CL981" s="28"/>
      <c r="CM981" s="28"/>
    </row>
    <row r="982" spans="1:91" ht="13.5">
      <c r="A982" s="26"/>
      <c r="C982" s="26"/>
      <c r="D982" s="26"/>
      <c r="E982" s="26"/>
      <c r="F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  <c r="BL982" s="26"/>
      <c r="BM982" s="26"/>
      <c r="BN982" s="26"/>
      <c r="BO982" s="26"/>
      <c r="BP982" s="26"/>
      <c r="BQ982" s="26"/>
      <c r="BR982" s="26"/>
      <c r="BS982" s="26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  <c r="CF982" s="26"/>
      <c r="CG982" s="26"/>
      <c r="CH982" s="26"/>
      <c r="CI982" s="26"/>
      <c r="CJ982" s="26"/>
      <c r="CK982" s="26"/>
      <c r="CL982" s="28"/>
      <c r="CM982" s="28"/>
    </row>
    <row r="983" spans="1:91" ht="13.5">
      <c r="A983" s="26"/>
      <c r="C983" s="26"/>
      <c r="D983" s="26"/>
      <c r="E983" s="26"/>
      <c r="F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  <c r="BL983" s="26"/>
      <c r="BM983" s="26"/>
      <c r="BN983" s="26"/>
      <c r="BO983" s="26"/>
      <c r="BP983" s="26"/>
      <c r="BQ983" s="26"/>
      <c r="BR983" s="26"/>
      <c r="BS983" s="26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  <c r="CF983" s="26"/>
      <c r="CG983" s="26"/>
      <c r="CH983" s="26"/>
      <c r="CI983" s="26"/>
      <c r="CJ983" s="26"/>
      <c r="CK983" s="26"/>
      <c r="CL983" s="28"/>
      <c r="CM983" s="28"/>
    </row>
    <row r="984" spans="1:91" ht="13.5">
      <c r="A984" s="26"/>
      <c r="C984" s="26"/>
      <c r="D984" s="26"/>
      <c r="E984" s="26"/>
      <c r="F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  <c r="BL984" s="26"/>
      <c r="BM984" s="26"/>
      <c r="BN984" s="26"/>
      <c r="BO984" s="26"/>
      <c r="BP984" s="26"/>
      <c r="BQ984" s="26"/>
      <c r="BR984" s="26"/>
      <c r="BS984" s="26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  <c r="CF984" s="26"/>
      <c r="CG984" s="26"/>
      <c r="CH984" s="26"/>
      <c r="CI984" s="26"/>
      <c r="CJ984" s="26"/>
      <c r="CK984" s="26"/>
      <c r="CL984" s="28"/>
      <c r="CM984" s="28"/>
    </row>
    <row r="985" spans="1:91" ht="13.5">
      <c r="A985" s="26"/>
      <c r="C985" s="26"/>
      <c r="D985" s="26"/>
      <c r="E985" s="26"/>
      <c r="F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  <c r="BL985" s="26"/>
      <c r="BM985" s="26"/>
      <c r="BN985" s="26"/>
      <c r="BO985" s="26"/>
      <c r="BP985" s="26"/>
      <c r="BQ985" s="26"/>
      <c r="BR985" s="26"/>
      <c r="BS985" s="26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  <c r="CF985" s="26"/>
      <c r="CG985" s="26"/>
      <c r="CH985" s="26"/>
      <c r="CI985" s="26"/>
      <c r="CJ985" s="26"/>
      <c r="CK985" s="26"/>
      <c r="CL985" s="28"/>
      <c r="CM985" s="28"/>
    </row>
    <row r="986" spans="1:91" ht="13.5">
      <c r="A986" s="26"/>
      <c r="C986" s="26"/>
      <c r="D986" s="26"/>
      <c r="E986" s="26"/>
      <c r="F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  <c r="BL986" s="26"/>
      <c r="BM986" s="26"/>
      <c r="BN986" s="26"/>
      <c r="BO986" s="26"/>
      <c r="BP986" s="26"/>
      <c r="BQ986" s="26"/>
      <c r="BR986" s="26"/>
      <c r="BS986" s="26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  <c r="CF986" s="26"/>
      <c r="CG986" s="26"/>
      <c r="CH986" s="26"/>
      <c r="CI986" s="26"/>
      <c r="CJ986" s="26"/>
      <c r="CK986" s="26"/>
      <c r="CL986" s="28"/>
      <c r="CM986" s="28"/>
    </row>
    <row r="987" spans="1:91" ht="13.5">
      <c r="A987" s="26"/>
      <c r="C987" s="26"/>
      <c r="D987" s="26"/>
      <c r="E987" s="26"/>
      <c r="F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  <c r="BL987" s="26"/>
      <c r="BM987" s="26"/>
      <c r="BN987" s="26"/>
      <c r="BO987" s="26"/>
      <c r="BP987" s="26"/>
      <c r="BQ987" s="26"/>
      <c r="BR987" s="26"/>
      <c r="BS987" s="26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  <c r="CF987" s="26"/>
      <c r="CG987" s="26"/>
      <c r="CH987" s="26"/>
      <c r="CI987" s="26"/>
      <c r="CJ987" s="26"/>
      <c r="CK987" s="26"/>
      <c r="CL987" s="28"/>
      <c r="CM987" s="28"/>
    </row>
    <row r="988" spans="1:91" ht="13.5">
      <c r="A988" s="26"/>
      <c r="C988" s="26"/>
      <c r="D988" s="26"/>
      <c r="E988" s="26"/>
      <c r="F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  <c r="BL988" s="26"/>
      <c r="BM988" s="26"/>
      <c r="BN988" s="26"/>
      <c r="BO988" s="26"/>
      <c r="BP988" s="26"/>
      <c r="BQ988" s="26"/>
      <c r="BR988" s="26"/>
      <c r="BS988" s="26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  <c r="CF988" s="26"/>
      <c r="CG988" s="26"/>
      <c r="CH988" s="26"/>
      <c r="CI988" s="26"/>
      <c r="CJ988" s="26"/>
      <c r="CK988" s="26"/>
      <c r="CL988" s="28"/>
      <c r="CM988" s="28"/>
    </row>
    <row r="989" spans="1:91" ht="13.5">
      <c r="A989" s="26"/>
      <c r="C989" s="26"/>
      <c r="D989" s="26"/>
      <c r="E989" s="26"/>
      <c r="F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  <c r="BL989" s="26"/>
      <c r="BM989" s="26"/>
      <c r="BN989" s="26"/>
      <c r="BO989" s="26"/>
      <c r="BP989" s="26"/>
      <c r="BQ989" s="26"/>
      <c r="BR989" s="26"/>
      <c r="BS989" s="26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  <c r="CF989" s="26"/>
      <c r="CG989" s="26"/>
      <c r="CH989" s="26"/>
      <c r="CI989" s="26"/>
      <c r="CJ989" s="26"/>
      <c r="CK989" s="26"/>
      <c r="CL989" s="28"/>
      <c r="CM989" s="28"/>
    </row>
    <row r="990" spans="1:91" ht="13.5">
      <c r="A990" s="26"/>
      <c r="C990" s="26"/>
      <c r="D990" s="26"/>
      <c r="E990" s="26"/>
      <c r="F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  <c r="BL990" s="26"/>
      <c r="BM990" s="26"/>
      <c r="BN990" s="26"/>
      <c r="BO990" s="26"/>
      <c r="BP990" s="26"/>
      <c r="BQ990" s="26"/>
      <c r="BR990" s="26"/>
      <c r="BS990" s="26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  <c r="CF990" s="26"/>
      <c r="CG990" s="26"/>
      <c r="CH990" s="26"/>
      <c r="CI990" s="26"/>
      <c r="CJ990" s="26"/>
      <c r="CK990" s="26"/>
      <c r="CL990" s="28"/>
      <c r="CM990" s="28"/>
    </row>
    <row r="991" spans="1:91" ht="13.5">
      <c r="A991" s="26"/>
      <c r="C991" s="26"/>
      <c r="D991" s="26"/>
      <c r="E991" s="26"/>
      <c r="F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  <c r="BL991" s="26"/>
      <c r="BM991" s="26"/>
      <c r="BN991" s="26"/>
      <c r="BO991" s="26"/>
      <c r="BP991" s="26"/>
      <c r="BQ991" s="26"/>
      <c r="BR991" s="26"/>
      <c r="BS991" s="26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  <c r="CF991" s="26"/>
      <c r="CG991" s="26"/>
      <c r="CH991" s="26"/>
      <c r="CI991" s="26"/>
      <c r="CJ991" s="26"/>
      <c r="CK991" s="26"/>
      <c r="CL991" s="28"/>
      <c r="CM991" s="28"/>
    </row>
    <row r="992" spans="1:91" ht="13.5">
      <c r="A992" s="26"/>
      <c r="C992" s="26"/>
      <c r="D992" s="26"/>
      <c r="E992" s="26"/>
      <c r="F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  <c r="BL992" s="26"/>
      <c r="BM992" s="26"/>
      <c r="BN992" s="26"/>
      <c r="BO992" s="26"/>
      <c r="BP992" s="26"/>
      <c r="BQ992" s="26"/>
      <c r="BR992" s="26"/>
      <c r="BS992" s="26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  <c r="CF992" s="26"/>
      <c r="CG992" s="26"/>
      <c r="CH992" s="26"/>
      <c r="CI992" s="26"/>
      <c r="CJ992" s="26"/>
      <c r="CK992" s="26"/>
      <c r="CL992" s="28"/>
      <c r="CM992" s="28"/>
    </row>
    <row r="993" spans="1:91" ht="13.5">
      <c r="A993" s="26"/>
      <c r="C993" s="26"/>
      <c r="D993" s="26"/>
      <c r="E993" s="26"/>
      <c r="F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  <c r="BL993" s="26"/>
      <c r="BM993" s="26"/>
      <c r="BN993" s="26"/>
      <c r="BO993" s="26"/>
      <c r="BP993" s="26"/>
      <c r="BQ993" s="26"/>
      <c r="BR993" s="26"/>
      <c r="BS993" s="26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  <c r="CF993" s="26"/>
      <c r="CG993" s="26"/>
      <c r="CH993" s="26"/>
      <c r="CI993" s="26"/>
      <c r="CJ993" s="26"/>
      <c r="CK993" s="26"/>
      <c r="CL993" s="28"/>
      <c r="CM993" s="28"/>
    </row>
    <row r="994" spans="1:91" ht="13.5">
      <c r="A994" s="26"/>
      <c r="C994" s="26"/>
      <c r="D994" s="26"/>
      <c r="E994" s="26"/>
      <c r="F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  <c r="BL994" s="26"/>
      <c r="BM994" s="26"/>
      <c r="BN994" s="26"/>
      <c r="BO994" s="26"/>
      <c r="BP994" s="26"/>
      <c r="BQ994" s="26"/>
      <c r="BR994" s="26"/>
      <c r="BS994" s="26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  <c r="CF994" s="26"/>
      <c r="CG994" s="26"/>
      <c r="CH994" s="26"/>
      <c r="CI994" s="26"/>
      <c r="CJ994" s="26"/>
      <c r="CK994" s="26"/>
      <c r="CL994" s="28"/>
      <c r="CM994" s="28"/>
    </row>
    <row r="995" spans="1:91" ht="13.5">
      <c r="A995" s="26"/>
      <c r="C995" s="26"/>
      <c r="D995" s="26"/>
      <c r="E995" s="26"/>
      <c r="F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  <c r="BL995" s="26"/>
      <c r="BM995" s="26"/>
      <c r="BN995" s="26"/>
      <c r="BO995" s="26"/>
      <c r="BP995" s="26"/>
      <c r="BQ995" s="26"/>
      <c r="BR995" s="26"/>
      <c r="BS995" s="26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  <c r="CF995" s="26"/>
      <c r="CG995" s="26"/>
      <c r="CH995" s="26"/>
      <c r="CI995" s="26"/>
      <c r="CJ995" s="26"/>
      <c r="CK995" s="26"/>
      <c r="CL995" s="28"/>
      <c r="CM995" s="28"/>
    </row>
    <row r="996" spans="1:91" ht="13.5">
      <c r="A996" s="26"/>
      <c r="C996" s="26"/>
      <c r="D996" s="26"/>
      <c r="E996" s="26"/>
      <c r="F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  <c r="BL996" s="26"/>
      <c r="BM996" s="26"/>
      <c r="BN996" s="26"/>
      <c r="BO996" s="26"/>
      <c r="BP996" s="26"/>
      <c r="BQ996" s="26"/>
      <c r="BR996" s="26"/>
      <c r="BS996" s="26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  <c r="CF996" s="26"/>
      <c r="CG996" s="26"/>
      <c r="CH996" s="26"/>
      <c r="CI996" s="26"/>
      <c r="CJ996" s="26"/>
      <c r="CK996" s="26"/>
      <c r="CL996" s="28"/>
      <c r="CM996" s="28"/>
    </row>
    <row r="997" spans="1:91" ht="13.5">
      <c r="A997" s="26"/>
      <c r="C997" s="26"/>
      <c r="D997" s="26"/>
      <c r="E997" s="26"/>
      <c r="F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  <c r="BL997" s="26"/>
      <c r="BM997" s="26"/>
      <c r="BN997" s="26"/>
      <c r="BO997" s="26"/>
      <c r="BP997" s="26"/>
      <c r="BQ997" s="26"/>
      <c r="BR997" s="26"/>
      <c r="BS997" s="26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  <c r="CF997" s="26"/>
      <c r="CG997" s="26"/>
      <c r="CH997" s="26"/>
      <c r="CI997" s="26"/>
      <c r="CJ997" s="26"/>
      <c r="CK997" s="26"/>
      <c r="CL997" s="28"/>
      <c r="CM997" s="28"/>
    </row>
    <row r="998" spans="1:91" ht="13.5">
      <c r="A998" s="26"/>
      <c r="C998" s="26"/>
      <c r="D998" s="26"/>
      <c r="E998" s="26"/>
      <c r="F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  <c r="BL998" s="26"/>
      <c r="BM998" s="26"/>
      <c r="BN998" s="26"/>
      <c r="BO998" s="26"/>
      <c r="BP998" s="26"/>
      <c r="BQ998" s="26"/>
      <c r="BR998" s="26"/>
      <c r="BS998" s="26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  <c r="CF998" s="26"/>
      <c r="CG998" s="26"/>
      <c r="CH998" s="26"/>
      <c r="CI998" s="26"/>
      <c r="CJ998" s="26"/>
      <c r="CK998" s="26"/>
      <c r="CL998" s="28"/>
      <c r="CM998" s="28"/>
    </row>
    <row r="999" spans="1:91" ht="13.5">
      <c r="A999" s="26"/>
      <c r="C999" s="26"/>
      <c r="D999" s="26"/>
      <c r="E999" s="26"/>
      <c r="F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  <c r="BL999" s="26"/>
      <c r="BM999" s="26"/>
      <c r="BN999" s="26"/>
      <c r="BO999" s="26"/>
      <c r="BP999" s="26"/>
      <c r="BQ999" s="26"/>
      <c r="BR999" s="26"/>
      <c r="BS999" s="26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  <c r="CF999" s="26"/>
      <c r="CG999" s="26"/>
      <c r="CH999" s="26"/>
      <c r="CI999" s="26"/>
      <c r="CJ999" s="26"/>
      <c r="CK999" s="26"/>
      <c r="CL999" s="28"/>
      <c r="CM999" s="28"/>
    </row>
    <row r="1000" spans="1:91" ht="13.5">
      <c r="A1000" s="26"/>
      <c r="C1000" s="26"/>
      <c r="D1000" s="26"/>
      <c r="E1000" s="26"/>
      <c r="F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  <c r="BL1000" s="26"/>
      <c r="BM1000" s="26"/>
      <c r="BN1000" s="26"/>
      <c r="BO1000" s="26"/>
      <c r="BP1000" s="26"/>
      <c r="BQ1000" s="26"/>
      <c r="BR1000" s="26"/>
      <c r="BS1000" s="26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  <c r="CF1000" s="26"/>
      <c r="CG1000" s="26"/>
      <c r="CH1000" s="26"/>
      <c r="CI1000" s="26"/>
      <c r="CJ1000" s="26"/>
      <c r="CK1000" s="26"/>
      <c r="CL1000" s="28"/>
      <c r="CM1000" s="28"/>
    </row>
    <row r="1001" spans="1:91" ht="13.5">
      <c r="A1001" s="26"/>
      <c r="C1001" s="26"/>
      <c r="D1001" s="26"/>
      <c r="E1001" s="26"/>
      <c r="F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  <c r="AJ1001" s="26"/>
      <c r="AK1001" s="26"/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  <c r="BL1001" s="26"/>
      <c r="BM1001" s="26"/>
      <c r="BN1001" s="26"/>
      <c r="BO1001" s="26"/>
      <c r="BP1001" s="26"/>
      <c r="BQ1001" s="26"/>
      <c r="BR1001" s="26"/>
      <c r="BS1001" s="26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  <c r="CF1001" s="26"/>
      <c r="CG1001" s="26"/>
      <c r="CH1001" s="26"/>
      <c r="CI1001" s="26"/>
      <c r="CJ1001" s="26"/>
      <c r="CK1001" s="26"/>
      <c r="CL1001" s="28"/>
      <c r="CM1001" s="28"/>
    </row>
  </sheetData>
  <mergeCells count="58">
    <mergeCell ref="B31:B32"/>
    <mergeCell ref="B29:B30"/>
    <mergeCell ref="B19:B20"/>
    <mergeCell ref="B21:B22"/>
    <mergeCell ref="B23:B24"/>
    <mergeCell ref="B25:B26"/>
    <mergeCell ref="B27:B28"/>
    <mergeCell ref="B9:B10"/>
    <mergeCell ref="B11:B12"/>
    <mergeCell ref="B13:B14"/>
    <mergeCell ref="B15:B16"/>
    <mergeCell ref="B17:B18"/>
    <mergeCell ref="A15:A16"/>
    <mergeCell ref="A13:A14"/>
    <mergeCell ref="F3:F4"/>
    <mergeCell ref="L3:L4"/>
    <mergeCell ref="D3:D4"/>
    <mergeCell ref="E3:E4"/>
    <mergeCell ref="A3:C4"/>
    <mergeCell ref="A5:A6"/>
    <mergeCell ref="I3:I4"/>
    <mergeCell ref="H3:H4"/>
    <mergeCell ref="G3:G4"/>
    <mergeCell ref="A9:A10"/>
    <mergeCell ref="A11:A12"/>
    <mergeCell ref="A7:A8"/>
    <mergeCell ref="B5:B6"/>
    <mergeCell ref="B7:B8"/>
    <mergeCell ref="A31:A32"/>
    <mergeCell ref="A17:A18"/>
    <mergeCell ref="A27:A28"/>
    <mergeCell ref="A23:A24"/>
    <mergeCell ref="A25:A26"/>
    <mergeCell ref="A19:A20"/>
    <mergeCell ref="A21:A22"/>
    <mergeCell ref="A29:A30"/>
    <mergeCell ref="S3:S4"/>
    <mergeCell ref="T3:T4"/>
    <mergeCell ref="C1:D1"/>
    <mergeCell ref="C2:D2"/>
    <mergeCell ref="E2:G2"/>
    <mergeCell ref="E1:G1"/>
    <mergeCell ref="V3:V4"/>
    <mergeCell ref="U3:U4"/>
    <mergeCell ref="H2:AA2"/>
    <mergeCell ref="M3:M4"/>
    <mergeCell ref="K3:K4"/>
    <mergeCell ref="J3:J4"/>
    <mergeCell ref="R3:R4"/>
    <mergeCell ref="W3:W4"/>
    <mergeCell ref="X3:X4"/>
    <mergeCell ref="P3:P4"/>
    <mergeCell ref="N3:N4"/>
    <mergeCell ref="O3:O4"/>
    <mergeCell ref="Q3:Q4"/>
    <mergeCell ref="Y3:Y4"/>
    <mergeCell ref="Z3:Z4"/>
    <mergeCell ref="AA3:AA4"/>
  </mergeCells>
  <phoneticPr fontId="8"/>
  <conditionalFormatting sqref="AB4:CM4">
    <cfRule type="cellIs" dxfId="87" priority="171" operator="equal">
      <formula>"日"</formula>
    </cfRule>
  </conditionalFormatting>
  <conditionalFormatting sqref="AB4:CM4">
    <cfRule type="cellIs" dxfId="86" priority="172" operator="equal">
      <formula>"土"</formula>
    </cfRule>
  </conditionalFormatting>
  <conditionalFormatting sqref="H5:AA6 H9:AA28 H31:AA32">
    <cfRule type="cellIs" dxfId="85" priority="173" operator="equal">
      <formula>1</formula>
    </cfRule>
  </conditionalFormatting>
  <conditionalFormatting sqref="H5:AA6 H9:AA28 H31:AA32">
    <cfRule type="cellIs" dxfId="84" priority="174" operator="equal">
      <formula>2</formula>
    </cfRule>
  </conditionalFormatting>
  <conditionalFormatting sqref="AB5:CM6 AB9:CM28 AB31:CM32">
    <cfRule type="cellIs" dxfId="83" priority="170" operator="equal">
      <formula>3</formula>
    </cfRule>
  </conditionalFormatting>
  <conditionalFormatting sqref="AC2:CM2">
    <cfRule type="notContainsBlanks" dxfId="82" priority="176">
      <formula>LEN(TRIM(AC2))&gt;0</formula>
    </cfRule>
  </conditionalFormatting>
  <conditionalFormatting sqref="AB5:CM6 AB9:CM28 AB31:CM32">
    <cfRule type="cellIs" dxfId="81" priority="169" operator="equal">
      <formula>4</formula>
    </cfRule>
  </conditionalFormatting>
  <conditionalFormatting sqref="AB5:CM6 AB9:CM28 AB31:CM32">
    <cfRule type="notContainsBlanks" dxfId="80" priority="178">
      <formula>LEN(TRIM(AB5))&gt;0</formula>
    </cfRule>
  </conditionalFormatting>
  <conditionalFormatting sqref="AB5:CK6 AB9:CK28 AB31:CK32">
    <cfRule type="expression" dxfId="79" priority="175">
      <formula>AB$4="日"</formula>
    </cfRule>
    <cfRule type="expression" dxfId="78" priority="177">
      <formula>AB$4="土"</formula>
    </cfRule>
  </conditionalFormatting>
  <conditionalFormatting sqref="H29:AA30">
    <cfRule type="cellIs" dxfId="77" priority="108" operator="equal">
      <formula>1</formula>
    </cfRule>
  </conditionalFormatting>
  <conditionalFormatting sqref="H29:AA30">
    <cfRule type="cellIs" dxfId="76" priority="109" operator="equal">
      <formula>2</formula>
    </cfRule>
  </conditionalFormatting>
  <conditionalFormatting sqref="AB29:CM30">
    <cfRule type="cellIs" dxfId="75" priority="111" operator="equal">
      <formula>3</formula>
    </cfRule>
  </conditionalFormatting>
  <conditionalFormatting sqref="AB29:CM30">
    <cfRule type="cellIs" dxfId="74" priority="106" operator="equal">
      <formula>4</formula>
    </cfRule>
  </conditionalFormatting>
  <conditionalFormatting sqref="AB29:CM30">
    <cfRule type="notContainsBlanks" dxfId="73" priority="112">
      <formula>LEN(TRIM(AB29))&gt;0</formula>
    </cfRule>
  </conditionalFormatting>
  <conditionalFormatting sqref="AB29:CK30">
    <cfRule type="expression" dxfId="72" priority="107">
      <formula>AB$4="土"</formula>
    </cfRule>
    <cfRule type="expression" dxfId="71" priority="110">
      <formula>AB$4="日"</formula>
    </cfRule>
  </conditionalFormatting>
  <conditionalFormatting sqref="H7:AA8">
    <cfRule type="cellIs" dxfId="14" priority="3" operator="equal">
      <formula>1</formula>
    </cfRule>
  </conditionalFormatting>
  <conditionalFormatting sqref="H7:AA8">
    <cfRule type="cellIs" dxfId="13" priority="4" operator="equal">
      <formula>2</formula>
    </cfRule>
  </conditionalFormatting>
  <conditionalFormatting sqref="AB7:CM8">
    <cfRule type="cellIs" dxfId="12" priority="6" operator="equal">
      <formula>3</formula>
    </cfRule>
  </conditionalFormatting>
  <conditionalFormatting sqref="AB7:CM8">
    <cfRule type="cellIs" dxfId="11" priority="1" operator="equal">
      <formula>4</formula>
    </cfRule>
  </conditionalFormatting>
  <conditionalFormatting sqref="AB7:CM8">
    <cfRule type="notContainsBlanks" dxfId="10" priority="7">
      <formula>LEN(TRIM(AB7))&gt;0</formula>
    </cfRule>
  </conditionalFormatting>
  <conditionalFormatting sqref="AB7:CK8">
    <cfRule type="expression" dxfId="9" priority="2">
      <formula>AB$4="土"</formula>
    </cfRule>
    <cfRule type="expression" dxfId="8" priority="5">
      <formula>AB$4="日"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CI1002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ColWidth="12.625" defaultRowHeight="15" customHeight="1" outlineLevelCol="1"/>
  <cols>
    <col min="1" max="1" width="38.5" customWidth="1"/>
    <col min="2" max="2" width="4.625" customWidth="1"/>
    <col min="3" max="3" width="6.25" customWidth="1"/>
    <col min="4" max="5" width="6" customWidth="1"/>
    <col min="6" max="25" width="5.875" customWidth="1" outlineLevel="1"/>
    <col min="26" max="87" width="2.75" customWidth="1"/>
  </cols>
  <sheetData>
    <row r="1" spans="1:87" ht="20.25" customHeight="1">
      <c r="A1" s="30" t="s">
        <v>7</v>
      </c>
      <c r="B1" s="105" t="s">
        <v>0</v>
      </c>
      <c r="C1" s="71"/>
      <c r="D1" s="104">
        <v>43556</v>
      </c>
      <c r="E1" s="71"/>
      <c r="F1" s="31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4"/>
    </row>
    <row r="2" spans="1:87" ht="15.75" customHeight="1">
      <c r="A2" s="35" t="s">
        <v>8</v>
      </c>
      <c r="B2" s="106" t="s">
        <v>9</v>
      </c>
      <c r="C2" s="73"/>
      <c r="D2" s="107" t="s">
        <v>10</v>
      </c>
      <c r="E2" s="108"/>
      <c r="F2" s="101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90"/>
      <c r="Z2" s="36">
        <f>Z3</f>
        <v>43556</v>
      </c>
      <c r="AA2" s="37" t="str">
        <f t="shared" ref="AA2:CI2" si="0">IF(DAY(AA3)=1,MONTH(AA3),"")</f>
        <v/>
      </c>
      <c r="AB2" s="37" t="str">
        <f t="shared" si="0"/>
        <v/>
      </c>
      <c r="AC2" s="37" t="str">
        <f t="shared" si="0"/>
        <v/>
      </c>
      <c r="AD2" s="37" t="str">
        <f t="shared" si="0"/>
        <v/>
      </c>
      <c r="AE2" s="37" t="str">
        <f t="shared" si="0"/>
        <v/>
      </c>
      <c r="AF2" s="37" t="str">
        <f t="shared" si="0"/>
        <v/>
      </c>
      <c r="AG2" s="37" t="str">
        <f t="shared" si="0"/>
        <v/>
      </c>
      <c r="AH2" s="37" t="str">
        <f t="shared" si="0"/>
        <v/>
      </c>
      <c r="AI2" s="37" t="str">
        <f t="shared" si="0"/>
        <v/>
      </c>
      <c r="AJ2" s="37" t="str">
        <f t="shared" si="0"/>
        <v/>
      </c>
      <c r="AK2" s="37" t="str">
        <f t="shared" si="0"/>
        <v/>
      </c>
      <c r="AL2" s="37" t="str">
        <f t="shared" si="0"/>
        <v/>
      </c>
      <c r="AM2" s="37" t="str">
        <f t="shared" si="0"/>
        <v/>
      </c>
      <c r="AN2" s="37" t="str">
        <f t="shared" si="0"/>
        <v/>
      </c>
      <c r="AO2" s="37" t="str">
        <f t="shared" si="0"/>
        <v/>
      </c>
      <c r="AP2" s="37" t="str">
        <f t="shared" si="0"/>
        <v/>
      </c>
      <c r="AQ2" s="37" t="str">
        <f t="shared" si="0"/>
        <v/>
      </c>
      <c r="AR2" s="37" t="str">
        <f t="shared" si="0"/>
        <v/>
      </c>
      <c r="AS2" s="37" t="str">
        <f t="shared" si="0"/>
        <v/>
      </c>
      <c r="AT2" s="37" t="str">
        <f t="shared" si="0"/>
        <v/>
      </c>
      <c r="AU2" s="37" t="str">
        <f t="shared" si="0"/>
        <v/>
      </c>
      <c r="AV2" s="37" t="str">
        <f t="shared" si="0"/>
        <v/>
      </c>
      <c r="AW2" s="37" t="str">
        <f t="shared" si="0"/>
        <v/>
      </c>
      <c r="AX2" s="37" t="str">
        <f t="shared" si="0"/>
        <v/>
      </c>
      <c r="AY2" s="37" t="str">
        <f t="shared" si="0"/>
        <v/>
      </c>
      <c r="AZ2" s="37" t="str">
        <f t="shared" si="0"/>
        <v/>
      </c>
      <c r="BA2" s="37" t="str">
        <f t="shared" si="0"/>
        <v/>
      </c>
      <c r="BB2" s="37" t="str">
        <f t="shared" si="0"/>
        <v/>
      </c>
      <c r="BC2" s="38" t="str">
        <f t="shared" si="0"/>
        <v/>
      </c>
      <c r="BD2" s="39">
        <f t="shared" si="0"/>
        <v>5</v>
      </c>
      <c r="BE2" s="37" t="str">
        <f t="shared" si="0"/>
        <v/>
      </c>
      <c r="BF2" s="37" t="str">
        <f t="shared" si="0"/>
        <v/>
      </c>
      <c r="BG2" s="37" t="str">
        <f t="shared" si="0"/>
        <v/>
      </c>
      <c r="BH2" s="37" t="str">
        <f t="shared" si="0"/>
        <v/>
      </c>
      <c r="BI2" s="37" t="str">
        <f t="shared" si="0"/>
        <v/>
      </c>
      <c r="BJ2" s="37" t="str">
        <f t="shared" si="0"/>
        <v/>
      </c>
      <c r="BK2" s="37" t="str">
        <f t="shared" si="0"/>
        <v/>
      </c>
      <c r="BL2" s="37" t="str">
        <f t="shared" si="0"/>
        <v/>
      </c>
      <c r="BM2" s="37" t="str">
        <f t="shared" si="0"/>
        <v/>
      </c>
      <c r="BN2" s="37" t="str">
        <f t="shared" si="0"/>
        <v/>
      </c>
      <c r="BO2" s="37" t="str">
        <f t="shared" si="0"/>
        <v/>
      </c>
      <c r="BP2" s="37" t="str">
        <f t="shared" si="0"/>
        <v/>
      </c>
      <c r="BQ2" s="37" t="str">
        <f t="shared" si="0"/>
        <v/>
      </c>
      <c r="BR2" s="37" t="str">
        <f t="shared" si="0"/>
        <v/>
      </c>
      <c r="BS2" s="37" t="str">
        <f t="shared" si="0"/>
        <v/>
      </c>
      <c r="BT2" s="37" t="str">
        <f t="shared" si="0"/>
        <v/>
      </c>
      <c r="BU2" s="37" t="str">
        <f t="shared" si="0"/>
        <v/>
      </c>
      <c r="BV2" s="37" t="str">
        <f t="shared" si="0"/>
        <v/>
      </c>
      <c r="BW2" s="37" t="str">
        <f t="shared" si="0"/>
        <v/>
      </c>
      <c r="BX2" s="37" t="str">
        <f t="shared" si="0"/>
        <v/>
      </c>
      <c r="BY2" s="37" t="str">
        <f t="shared" si="0"/>
        <v/>
      </c>
      <c r="BZ2" s="37" t="str">
        <f t="shared" si="0"/>
        <v/>
      </c>
      <c r="CA2" s="37" t="str">
        <f t="shared" si="0"/>
        <v/>
      </c>
      <c r="CB2" s="37" t="str">
        <f t="shared" si="0"/>
        <v/>
      </c>
      <c r="CC2" s="37" t="str">
        <f t="shared" si="0"/>
        <v/>
      </c>
      <c r="CD2" s="37" t="str">
        <f t="shared" si="0"/>
        <v/>
      </c>
      <c r="CE2" s="37" t="str">
        <f t="shared" si="0"/>
        <v/>
      </c>
      <c r="CF2" s="37" t="str">
        <f t="shared" si="0"/>
        <v/>
      </c>
      <c r="CG2" s="37" t="str">
        <f t="shared" si="0"/>
        <v/>
      </c>
      <c r="CH2" s="38" t="str">
        <f t="shared" si="0"/>
        <v/>
      </c>
      <c r="CI2" s="39">
        <f t="shared" si="0"/>
        <v>6</v>
      </c>
    </row>
    <row r="3" spans="1:87" ht="15.75" customHeight="1">
      <c r="A3" s="86" t="s">
        <v>1</v>
      </c>
      <c r="B3" s="88"/>
      <c r="C3" s="103" t="s">
        <v>2</v>
      </c>
      <c r="D3" s="103" t="s">
        <v>3</v>
      </c>
      <c r="E3" s="103" t="s">
        <v>4</v>
      </c>
      <c r="F3" s="102">
        <v>2.0833333333333332E-2</v>
      </c>
      <c r="G3" s="102">
        <v>4.1666666666666664E-2</v>
      </c>
      <c r="H3" s="102">
        <v>6.25E-2</v>
      </c>
      <c r="I3" s="102">
        <v>8.3333333333333329E-2</v>
      </c>
      <c r="J3" s="102">
        <v>0.10416666666666667</v>
      </c>
      <c r="K3" s="102">
        <v>0.125</v>
      </c>
      <c r="L3" s="102">
        <v>0.14583333333333334</v>
      </c>
      <c r="M3" s="102">
        <v>0.16666666666666666</v>
      </c>
      <c r="N3" s="102">
        <v>0.1875</v>
      </c>
      <c r="O3" s="102">
        <v>0.20833333333333334</v>
      </c>
      <c r="P3" s="102">
        <v>0.22916666666666666</v>
      </c>
      <c r="Q3" s="102">
        <v>0.25</v>
      </c>
      <c r="R3" s="102">
        <v>0.27083333333333331</v>
      </c>
      <c r="S3" s="102">
        <v>0.29166666666666669</v>
      </c>
      <c r="T3" s="102">
        <v>0.3125</v>
      </c>
      <c r="U3" s="102">
        <v>0.33333333333333331</v>
      </c>
      <c r="V3" s="102">
        <v>0.35416666666666669</v>
      </c>
      <c r="W3" s="102">
        <v>0.375</v>
      </c>
      <c r="X3" s="102">
        <v>0.39583333333333331</v>
      </c>
      <c r="Y3" s="100">
        <v>0.41666666666666669</v>
      </c>
      <c r="Z3" s="40">
        <f>D1</f>
        <v>43556</v>
      </c>
      <c r="AA3" s="40">
        <f t="shared" ref="AA3:CI3" si="1">Z3+1</f>
        <v>43557</v>
      </c>
      <c r="AB3" s="40">
        <f t="shared" si="1"/>
        <v>43558</v>
      </c>
      <c r="AC3" s="40">
        <f t="shared" si="1"/>
        <v>43559</v>
      </c>
      <c r="AD3" s="40">
        <f t="shared" si="1"/>
        <v>43560</v>
      </c>
      <c r="AE3" s="40">
        <f t="shared" si="1"/>
        <v>43561</v>
      </c>
      <c r="AF3" s="40">
        <f t="shared" si="1"/>
        <v>43562</v>
      </c>
      <c r="AG3" s="40">
        <f t="shared" si="1"/>
        <v>43563</v>
      </c>
      <c r="AH3" s="40">
        <f t="shared" si="1"/>
        <v>43564</v>
      </c>
      <c r="AI3" s="40">
        <f t="shared" si="1"/>
        <v>43565</v>
      </c>
      <c r="AJ3" s="40">
        <f t="shared" si="1"/>
        <v>43566</v>
      </c>
      <c r="AK3" s="40">
        <f t="shared" si="1"/>
        <v>43567</v>
      </c>
      <c r="AL3" s="40">
        <f t="shared" si="1"/>
        <v>43568</v>
      </c>
      <c r="AM3" s="40">
        <f t="shared" si="1"/>
        <v>43569</v>
      </c>
      <c r="AN3" s="40">
        <f t="shared" si="1"/>
        <v>43570</v>
      </c>
      <c r="AO3" s="40">
        <f t="shared" si="1"/>
        <v>43571</v>
      </c>
      <c r="AP3" s="40">
        <f t="shared" si="1"/>
        <v>43572</v>
      </c>
      <c r="AQ3" s="40">
        <f t="shared" si="1"/>
        <v>43573</v>
      </c>
      <c r="AR3" s="40">
        <f t="shared" si="1"/>
        <v>43574</v>
      </c>
      <c r="AS3" s="40">
        <f t="shared" si="1"/>
        <v>43575</v>
      </c>
      <c r="AT3" s="40">
        <f t="shared" si="1"/>
        <v>43576</v>
      </c>
      <c r="AU3" s="40">
        <f t="shared" si="1"/>
        <v>43577</v>
      </c>
      <c r="AV3" s="40">
        <f t="shared" si="1"/>
        <v>43578</v>
      </c>
      <c r="AW3" s="40">
        <f t="shared" si="1"/>
        <v>43579</v>
      </c>
      <c r="AX3" s="40">
        <f t="shared" si="1"/>
        <v>43580</v>
      </c>
      <c r="AY3" s="40">
        <f t="shared" si="1"/>
        <v>43581</v>
      </c>
      <c r="AZ3" s="40">
        <f t="shared" si="1"/>
        <v>43582</v>
      </c>
      <c r="BA3" s="40">
        <f t="shared" si="1"/>
        <v>43583</v>
      </c>
      <c r="BB3" s="40">
        <f t="shared" si="1"/>
        <v>43584</v>
      </c>
      <c r="BC3" s="40">
        <f t="shared" si="1"/>
        <v>43585</v>
      </c>
      <c r="BD3" s="40">
        <f t="shared" si="1"/>
        <v>43586</v>
      </c>
      <c r="BE3" s="40">
        <f t="shared" si="1"/>
        <v>43587</v>
      </c>
      <c r="BF3" s="40">
        <f t="shared" si="1"/>
        <v>43588</v>
      </c>
      <c r="BG3" s="40">
        <f t="shared" si="1"/>
        <v>43589</v>
      </c>
      <c r="BH3" s="40">
        <f t="shared" si="1"/>
        <v>43590</v>
      </c>
      <c r="BI3" s="40">
        <f t="shared" si="1"/>
        <v>43591</v>
      </c>
      <c r="BJ3" s="40">
        <f t="shared" si="1"/>
        <v>43592</v>
      </c>
      <c r="BK3" s="40">
        <f t="shared" si="1"/>
        <v>43593</v>
      </c>
      <c r="BL3" s="40">
        <f t="shared" si="1"/>
        <v>43594</v>
      </c>
      <c r="BM3" s="40">
        <f t="shared" si="1"/>
        <v>43595</v>
      </c>
      <c r="BN3" s="40">
        <f t="shared" si="1"/>
        <v>43596</v>
      </c>
      <c r="BO3" s="40">
        <f t="shared" si="1"/>
        <v>43597</v>
      </c>
      <c r="BP3" s="40">
        <f t="shared" si="1"/>
        <v>43598</v>
      </c>
      <c r="BQ3" s="40">
        <f t="shared" si="1"/>
        <v>43599</v>
      </c>
      <c r="BR3" s="40">
        <f t="shared" si="1"/>
        <v>43600</v>
      </c>
      <c r="BS3" s="40">
        <f t="shared" si="1"/>
        <v>43601</v>
      </c>
      <c r="BT3" s="40">
        <f t="shared" si="1"/>
        <v>43602</v>
      </c>
      <c r="BU3" s="40">
        <f t="shared" si="1"/>
        <v>43603</v>
      </c>
      <c r="BV3" s="40">
        <f t="shared" si="1"/>
        <v>43604</v>
      </c>
      <c r="BW3" s="40">
        <f t="shared" si="1"/>
        <v>43605</v>
      </c>
      <c r="BX3" s="40">
        <f t="shared" si="1"/>
        <v>43606</v>
      </c>
      <c r="BY3" s="40">
        <f t="shared" si="1"/>
        <v>43607</v>
      </c>
      <c r="BZ3" s="40">
        <f t="shared" si="1"/>
        <v>43608</v>
      </c>
      <c r="CA3" s="40">
        <f t="shared" si="1"/>
        <v>43609</v>
      </c>
      <c r="CB3" s="40">
        <f t="shared" si="1"/>
        <v>43610</v>
      </c>
      <c r="CC3" s="40">
        <f t="shared" si="1"/>
        <v>43611</v>
      </c>
      <c r="CD3" s="40">
        <f t="shared" si="1"/>
        <v>43612</v>
      </c>
      <c r="CE3" s="40">
        <f t="shared" si="1"/>
        <v>43613</v>
      </c>
      <c r="CF3" s="40">
        <f t="shared" si="1"/>
        <v>43614</v>
      </c>
      <c r="CG3" s="40">
        <f t="shared" si="1"/>
        <v>43615</v>
      </c>
      <c r="CH3" s="40">
        <f t="shared" si="1"/>
        <v>43616</v>
      </c>
      <c r="CI3" s="40">
        <f t="shared" si="1"/>
        <v>43617</v>
      </c>
    </row>
    <row r="4" spans="1:87" ht="15.75" customHeight="1">
      <c r="A4" s="64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41" t="str">
        <f t="shared" ref="Z4:CI4" si="2">TEXT(WEEKDAY(Z3),"ddd")</f>
        <v>Mon</v>
      </c>
      <c r="AA4" s="41" t="str">
        <f t="shared" si="2"/>
        <v>Tue</v>
      </c>
      <c r="AB4" s="41" t="str">
        <f t="shared" si="2"/>
        <v>Wed</v>
      </c>
      <c r="AC4" s="41" t="str">
        <f t="shared" si="2"/>
        <v>Thu</v>
      </c>
      <c r="AD4" s="41" t="str">
        <f t="shared" si="2"/>
        <v>Fri</v>
      </c>
      <c r="AE4" s="42" t="str">
        <f t="shared" si="2"/>
        <v>Sat</v>
      </c>
      <c r="AF4" s="43" t="str">
        <f t="shared" si="2"/>
        <v>Sun</v>
      </c>
      <c r="AG4" s="41" t="str">
        <f t="shared" si="2"/>
        <v>Mon</v>
      </c>
      <c r="AH4" s="41" t="str">
        <f t="shared" si="2"/>
        <v>Tue</v>
      </c>
      <c r="AI4" s="41" t="str">
        <f t="shared" si="2"/>
        <v>Wed</v>
      </c>
      <c r="AJ4" s="41" t="str">
        <f t="shared" si="2"/>
        <v>Thu</v>
      </c>
      <c r="AK4" s="41" t="str">
        <f t="shared" si="2"/>
        <v>Fri</v>
      </c>
      <c r="AL4" s="42" t="str">
        <f t="shared" si="2"/>
        <v>Sat</v>
      </c>
      <c r="AM4" s="43" t="str">
        <f t="shared" si="2"/>
        <v>Sun</v>
      </c>
      <c r="AN4" s="41" t="str">
        <f t="shared" si="2"/>
        <v>Mon</v>
      </c>
      <c r="AO4" s="41" t="str">
        <f t="shared" si="2"/>
        <v>Tue</v>
      </c>
      <c r="AP4" s="41" t="str">
        <f t="shared" si="2"/>
        <v>Wed</v>
      </c>
      <c r="AQ4" s="41" t="str">
        <f t="shared" si="2"/>
        <v>Thu</v>
      </c>
      <c r="AR4" s="41" t="str">
        <f t="shared" si="2"/>
        <v>Fri</v>
      </c>
      <c r="AS4" s="42" t="str">
        <f t="shared" si="2"/>
        <v>Sat</v>
      </c>
      <c r="AT4" s="43" t="str">
        <f t="shared" si="2"/>
        <v>Sun</v>
      </c>
      <c r="AU4" s="41" t="str">
        <f t="shared" si="2"/>
        <v>Mon</v>
      </c>
      <c r="AV4" s="41" t="str">
        <f t="shared" si="2"/>
        <v>Tue</v>
      </c>
      <c r="AW4" s="41" t="str">
        <f t="shared" si="2"/>
        <v>Wed</v>
      </c>
      <c r="AX4" s="41" t="str">
        <f t="shared" si="2"/>
        <v>Thu</v>
      </c>
      <c r="AY4" s="41" t="str">
        <f t="shared" si="2"/>
        <v>Fri</v>
      </c>
      <c r="AZ4" s="42" t="str">
        <f t="shared" si="2"/>
        <v>Sat</v>
      </c>
      <c r="BA4" s="43" t="str">
        <f t="shared" si="2"/>
        <v>Sun</v>
      </c>
      <c r="BB4" s="41" t="str">
        <f t="shared" si="2"/>
        <v>Mon</v>
      </c>
      <c r="BC4" s="41" t="str">
        <f t="shared" si="2"/>
        <v>Tue</v>
      </c>
      <c r="BD4" s="41" t="str">
        <f t="shared" si="2"/>
        <v>Wed</v>
      </c>
      <c r="BE4" s="41" t="str">
        <f t="shared" si="2"/>
        <v>Thu</v>
      </c>
      <c r="BF4" s="41" t="str">
        <f t="shared" si="2"/>
        <v>Fri</v>
      </c>
      <c r="BG4" s="42" t="str">
        <f t="shared" si="2"/>
        <v>Sat</v>
      </c>
      <c r="BH4" s="43" t="str">
        <f t="shared" si="2"/>
        <v>Sun</v>
      </c>
      <c r="BI4" s="41" t="str">
        <f t="shared" si="2"/>
        <v>Mon</v>
      </c>
      <c r="BJ4" s="41" t="str">
        <f t="shared" si="2"/>
        <v>Tue</v>
      </c>
      <c r="BK4" s="41" t="str">
        <f t="shared" si="2"/>
        <v>Wed</v>
      </c>
      <c r="BL4" s="41" t="str">
        <f t="shared" si="2"/>
        <v>Thu</v>
      </c>
      <c r="BM4" s="41" t="str">
        <f t="shared" si="2"/>
        <v>Fri</v>
      </c>
      <c r="BN4" s="42" t="str">
        <f t="shared" si="2"/>
        <v>Sat</v>
      </c>
      <c r="BO4" s="43" t="str">
        <f t="shared" si="2"/>
        <v>Sun</v>
      </c>
      <c r="BP4" s="41" t="str">
        <f t="shared" si="2"/>
        <v>Mon</v>
      </c>
      <c r="BQ4" s="41" t="str">
        <f t="shared" si="2"/>
        <v>Tue</v>
      </c>
      <c r="BR4" s="41" t="str">
        <f t="shared" si="2"/>
        <v>Wed</v>
      </c>
      <c r="BS4" s="41" t="str">
        <f t="shared" si="2"/>
        <v>Thu</v>
      </c>
      <c r="BT4" s="41" t="str">
        <f t="shared" si="2"/>
        <v>Fri</v>
      </c>
      <c r="BU4" s="42" t="str">
        <f t="shared" si="2"/>
        <v>Sat</v>
      </c>
      <c r="BV4" s="43" t="str">
        <f t="shared" si="2"/>
        <v>Sun</v>
      </c>
      <c r="BW4" s="41" t="str">
        <f t="shared" si="2"/>
        <v>Mon</v>
      </c>
      <c r="BX4" s="41" t="str">
        <f t="shared" si="2"/>
        <v>Tue</v>
      </c>
      <c r="BY4" s="41" t="str">
        <f t="shared" si="2"/>
        <v>Wed</v>
      </c>
      <c r="BZ4" s="41" t="str">
        <f t="shared" si="2"/>
        <v>Thu</v>
      </c>
      <c r="CA4" s="41" t="str">
        <f t="shared" si="2"/>
        <v>Fri</v>
      </c>
      <c r="CB4" s="42" t="str">
        <f t="shared" si="2"/>
        <v>Sat</v>
      </c>
      <c r="CC4" s="43" t="str">
        <f t="shared" si="2"/>
        <v>Sun</v>
      </c>
      <c r="CD4" s="41" t="str">
        <f t="shared" si="2"/>
        <v>Mon</v>
      </c>
      <c r="CE4" s="41" t="str">
        <f t="shared" si="2"/>
        <v>Tue</v>
      </c>
      <c r="CF4" s="41" t="str">
        <f t="shared" si="2"/>
        <v>Wed</v>
      </c>
      <c r="CG4" s="41" t="str">
        <f t="shared" si="2"/>
        <v>Thu</v>
      </c>
      <c r="CH4" s="41" t="str">
        <f t="shared" si="2"/>
        <v>Fri</v>
      </c>
      <c r="CI4" s="42" t="str">
        <f t="shared" si="2"/>
        <v>Sat</v>
      </c>
    </row>
    <row r="5" spans="1:87" ht="15.75" customHeight="1">
      <c r="A5" s="97" t="s">
        <v>11</v>
      </c>
      <c r="B5" s="44" t="s">
        <v>5</v>
      </c>
      <c r="C5" s="45">
        <v>43556</v>
      </c>
      <c r="D5" s="45">
        <v>43556</v>
      </c>
      <c r="E5" s="46">
        <v>6.25E-2</v>
      </c>
      <c r="F5" s="47">
        <f t="shared" ref="F5:Y5" si="3">IF($B5="予定",IF($E5="","",IF($E5&gt;=F$3,1,"")),IF($E5="","",IF($E5&gt;=F$3,2,"")))</f>
        <v>1</v>
      </c>
      <c r="G5" s="48">
        <f t="shared" si="3"/>
        <v>1</v>
      </c>
      <c r="H5" s="47">
        <f t="shared" si="3"/>
        <v>1</v>
      </c>
      <c r="I5" s="38" t="str">
        <f t="shared" si="3"/>
        <v/>
      </c>
      <c r="J5" s="49" t="str">
        <f t="shared" si="3"/>
        <v/>
      </c>
      <c r="K5" s="38" t="str">
        <f t="shared" si="3"/>
        <v/>
      </c>
      <c r="L5" s="49" t="str">
        <f t="shared" si="3"/>
        <v/>
      </c>
      <c r="M5" s="38" t="str">
        <f t="shared" si="3"/>
        <v/>
      </c>
      <c r="N5" s="49" t="str">
        <f t="shared" si="3"/>
        <v/>
      </c>
      <c r="O5" s="38" t="str">
        <f t="shared" si="3"/>
        <v/>
      </c>
      <c r="P5" s="49" t="str">
        <f t="shared" si="3"/>
        <v/>
      </c>
      <c r="Q5" s="38" t="str">
        <f t="shared" si="3"/>
        <v/>
      </c>
      <c r="R5" s="49" t="str">
        <f t="shared" si="3"/>
        <v/>
      </c>
      <c r="S5" s="38" t="str">
        <f t="shared" si="3"/>
        <v/>
      </c>
      <c r="T5" s="49" t="str">
        <f t="shared" si="3"/>
        <v/>
      </c>
      <c r="U5" s="38" t="str">
        <f t="shared" si="3"/>
        <v/>
      </c>
      <c r="V5" s="49" t="str">
        <f t="shared" si="3"/>
        <v/>
      </c>
      <c r="W5" s="38" t="str">
        <f t="shared" si="3"/>
        <v/>
      </c>
      <c r="X5" s="49" t="str">
        <f t="shared" si="3"/>
        <v/>
      </c>
      <c r="Y5" s="38" t="str">
        <f t="shared" si="3"/>
        <v/>
      </c>
      <c r="Z5" s="48">
        <f t="shared" ref="Z5:CI5" si="4">IF($B5="予定",IF(($C5=""),"",IF(($D5=""),"",IF((Z$3&gt;=$C5)*AND(Z$3&lt;=$D5),3,""))),IF(($C5=""),"",IF(($D5=""),"",IF((Z$3&gt;=$C5)*AND(Z$3&lt;=$D5),4,""))))</f>
        <v>3</v>
      </c>
      <c r="AA5" s="38" t="str">
        <f t="shared" si="4"/>
        <v/>
      </c>
      <c r="AB5" s="38" t="str">
        <f t="shared" si="4"/>
        <v/>
      </c>
      <c r="AC5" s="38" t="str">
        <f t="shared" si="4"/>
        <v/>
      </c>
      <c r="AD5" s="38" t="str">
        <f t="shared" si="4"/>
        <v/>
      </c>
      <c r="AE5" s="38" t="str">
        <f t="shared" si="4"/>
        <v/>
      </c>
      <c r="AF5" s="38" t="str">
        <f t="shared" si="4"/>
        <v/>
      </c>
      <c r="AG5" s="38" t="str">
        <f t="shared" si="4"/>
        <v/>
      </c>
      <c r="AH5" s="38" t="str">
        <f t="shared" si="4"/>
        <v/>
      </c>
      <c r="AI5" s="38" t="str">
        <f t="shared" si="4"/>
        <v/>
      </c>
      <c r="AJ5" s="38" t="str">
        <f t="shared" si="4"/>
        <v/>
      </c>
      <c r="AK5" s="38" t="str">
        <f t="shared" si="4"/>
        <v/>
      </c>
      <c r="AL5" s="38" t="str">
        <f t="shared" si="4"/>
        <v/>
      </c>
      <c r="AM5" s="38" t="str">
        <f t="shared" si="4"/>
        <v/>
      </c>
      <c r="AN5" s="38" t="str">
        <f t="shared" si="4"/>
        <v/>
      </c>
      <c r="AO5" s="38" t="str">
        <f t="shared" si="4"/>
        <v/>
      </c>
      <c r="AP5" s="38" t="str">
        <f t="shared" si="4"/>
        <v/>
      </c>
      <c r="AQ5" s="38" t="str">
        <f t="shared" si="4"/>
        <v/>
      </c>
      <c r="AR5" s="38" t="str">
        <f t="shared" si="4"/>
        <v/>
      </c>
      <c r="AS5" s="38" t="str">
        <f t="shared" si="4"/>
        <v/>
      </c>
      <c r="AT5" s="38" t="str">
        <f t="shared" si="4"/>
        <v/>
      </c>
      <c r="AU5" s="38" t="str">
        <f t="shared" si="4"/>
        <v/>
      </c>
      <c r="AV5" s="38" t="str">
        <f t="shared" si="4"/>
        <v/>
      </c>
      <c r="AW5" s="38" t="str">
        <f t="shared" si="4"/>
        <v/>
      </c>
      <c r="AX5" s="38" t="str">
        <f t="shared" si="4"/>
        <v/>
      </c>
      <c r="AY5" s="38" t="str">
        <f t="shared" si="4"/>
        <v/>
      </c>
      <c r="AZ5" s="38" t="str">
        <f t="shared" si="4"/>
        <v/>
      </c>
      <c r="BA5" s="38" t="str">
        <f t="shared" si="4"/>
        <v/>
      </c>
      <c r="BB5" s="38" t="str">
        <f t="shared" si="4"/>
        <v/>
      </c>
      <c r="BC5" s="38" t="str">
        <f t="shared" si="4"/>
        <v/>
      </c>
      <c r="BD5" s="38" t="str">
        <f t="shared" si="4"/>
        <v/>
      </c>
      <c r="BE5" s="38" t="str">
        <f t="shared" si="4"/>
        <v/>
      </c>
      <c r="BF5" s="38" t="str">
        <f t="shared" si="4"/>
        <v/>
      </c>
      <c r="BG5" s="38" t="str">
        <f t="shared" si="4"/>
        <v/>
      </c>
      <c r="BH5" s="38" t="str">
        <f t="shared" si="4"/>
        <v/>
      </c>
      <c r="BI5" s="38" t="str">
        <f t="shared" si="4"/>
        <v/>
      </c>
      <c r="BJ5" s="38" t="str">
        <f t="shared" si="4"/>
        <v/>
      </c>
      <c r="BK5" s="38" t="str">
        <f t="shared" si="4"/>
        <v/>
      </c>
      <c r="BL5" s="38" t="str">
        <f t="shared" si="4"/>
        <v/>
      </c>
      <c r="BM5" s="38" t="str">
        <f t="shared" si="4"/>
        <v/>
      </c>
      <c r="BN5" s="38" t="str">
        <f t="shared" si="4"/>
        <v/>
      </c>
      <c r="BO5" s="38" t="str">
        <f t="shared" si="4"/>
        <v/>
      </c>
      <c r="BP5" s="38" t="str">
        <f t="shared" si="4"/>
        <v/>
      </c>
      <c r="BQ5" s="38" t="str">
        <f t="shared" si="4"/>
        <v/>
      </c>
      <c r="BR5" s="38" t="str">
        <f t="shared" si="4"/>
        <v/>
      </c>
      <c r="BS5" s="38" t="str">
        <f t="shared" si="4"/>
        <v/>
      </c>
      <c r="BT5" s="38" t="str">
        <f t="shared" si="4"/>
        <v/>
      </c>
      <c r="BU5" s="38" t="str">
        <f t="shared" si="4"/>
        <v/>
      </c>
      <c r="BV5" s="38" t="str">
        <f t="shared" si="4"/>
        <v/>
      </c>
      <c r="BW5" s="38" t="str">
        <f t="shared" si="4"/>
        <v/>
      </c>
      <c r="BX5" s="38" t="str">
        <f t="shared" si="4"/>
        <v/>
      </c>
      <c r="BY5" s="38" t="str">
        <f t="shared" si="4"/>
        <v/>
      </c>
      <c r="BZ5" s="38" t="str">
        <f t="shared" si="4"/>
        <v/>
      </c>
      <c r="CA5" s="38" t="str">
        <f t="shared" si="4"/>
        <v/>
      </c>
      <c r="CB5" s="38" t="str">
        <f t="shared" si="4"/>
        <v/>
      </c>
      <c r="CC5" s="38" t="str">
        <f t="shared" si="4"/>
        <v/>
      </c>
      <c r="CD5" s="38" t="str">
        <f t="shared" si="4"/>
        <v/>
      </c>
      <c r="CE5" s="38" t="str">
        <f t="shared" si="4"/>
        <v/>
      </c>
      <c r="CF5" s="38" t="str">
        <f t="shared" si="4"/>
        <v/>
      </c>
      <c r="CG5" s="38" t="str">
        <f t="shared" si="4"/>
        <v/>
      </c>
      <c r="CH5" s="38" t="str">
        <f t="shared" si="4"/>
        <v/>
      </c>
      <c r="CI5" s="38" t="str">
        <f t="shared" si="4"/>
        <v/>
      </c>
    </row>
    <row r="6" spans="1:87" ht="15.75" customHeight="1">
      <c r="A6" s="81"/>
      <c r="B6" s="50" t="s">
        <v>6</v>
      </c>
      <c r="C6" s="45">
        <v>43556</v>
      </c>
      <c r="D6" s="45">
        <v>43556</v>
      </c>
      <c r="E6" s="51">
        <v>4.1666666666666664E-2</v>
      </c>
      <c r="F6" s="52">
        <f t="shared" ref="F6:Y6" si="5">IF($B6="予定",IF($E6="","",IF($E6&gt;=F$3,1,"")),IF($E6="","",IF($E6&gt;=F$3,2,"")))</f>
        <v>2</v>
      </c>
      <c r="G6" s="53">
        <f t="shared" si="5"/>
        <v>2</v>
      </c>
      <c r="H6" s="49" t="str">
        <f t="shared" si="5"/>
        <v/>
      </c>
      <c r="I6" s="38" t="str">
        <f t="shared" si="5"/>
        <v/>
      </c>
      <c r="J6" s="49" t="str">
        <f t="shared" si="5"/>
        <v/>
      </c>
      <c r="K6" s="38" t="str">
        <f t="shared" si="5"/>
        <v/>
      </c>
      <c r="L6" s="49" t="str">
        <f t="shared" si="5"/>
        <v/>
      </c>
      <c r="M6" s="38" t="str">
        <f t="shared" si="5"/>
        <v/>
      </c>
      <c r="N6" s="49" t="str">
        <f t="shared" si="5"/>
        <v/>
      </c>
      <c r="O6" s="38" t="str">
        <f t="shared" si="5"/>
        <v/>
      </c>
      <c r="P6" s="49" t="str">
        <f t="shared" si="5"/>
        <v/>
      </c>
      <c r="Q6" s="38" t="str">
        <f t="shared" si="5"/>
        <v/>
      </c>
      <c r="R6" s="49" t="str">
        <f t="shared" si="5"/>
        <v/>
      </c>
      <c r="S6" s="38" t="str">
        <f t="shared" si="5"/>
        <v/>
      </c>
      <c r="T6" s="49" t="str">
        <f t="shared" si="5"/>
        <v/>
      </c>
      <c r="U6" s="38" t="str">
        <f t="shared" si="5"/>
        <v/>
      </c>
      <c r="V6" s="49" t="str">
        <f t="shared" si="5"/>
        <v/>
      </c>
      <c r="W6" s="38" t="str">
        <f t="shared" si="5"/>
        <v/>
      </c>
      <c r="X6" s="49" t="str">
        <f t="shared" si="5"/>
        <v/>
      </c>
      <c r="Y6" s="38" t="str">
        <f t="shared" si="5"/>
        <v/>
      </c>
      <c r="Z6" s="53">
        <f t="shared" ref="Z6:CI6" si="6">IF($B6="予定",IF(($C6=""),"",IF(($D6=""),"",IF((Z$3&gt;=$C6)*AND(Z$3&lt;=$D6),3,""))),IF(($C6=""),"",IF(($D6=""),"",IF((Z$3&gt;=$C6)*AND(Z$3&lt;=$D6),4,""))))</f>
        <v>4</v>
      </c>
      <c r="AA6" s="38" t="str">
        <f t="shared" si="6"/>
        <v/>
      </c>
      <c r="AB6" s="38" t="str">
        <f t="shared" si="6"/>
        <v/>
      </c>
      <c r="AC6" s="38" t="str">
        <f t="shared" si="6"/>
        <v/>
      </c>
      <c r="AD6" s="38" t="str">
        <f t="shared" si="6"/>
        <v/>
      </c>
      <c r="AE6" s="38" t="str">
        <f t="shared" si="6"/>
        <v/>
      </c>
      <c r="AF6" s="38" t="str">
        <f t="shared" si="6"/>
        <v/>
      </c>
      <c r="AG6" s="38" t="str">
        <f t="shared" si="6"/>
        <v/>
      </c>
      <c r="AH6" s="38" t="str">
        <f t="shared" si="6"/>
        <v/>
      </c>
      <c r="AI6" s="38" t="str">
        <f t="shared" si="6"/>
        <v/>
      </c>
      <c r="AJ6" s="38" t="str">
        <f t="shared" si="6"/>
        <v/>
      </c>
      <c r="AK6" s="38" t="str">
        <f t="shared" si="6"/>
        <v/>
      </c>
      <c r="AL6" s="38" t="str">
        <f t="shared" si="6"/>
        <v/>
      </c>
      <c r="AM6" s="38" t="str">
        <f t="shared" si="6"/>
        <v/>
      </c>
      <c r="AN6" s="38" t="str">
        <f t="shared" si="6"/>
        <v/>
      </c>
      <c r="AO6" s="38" t="str">
        <f t="shared" si="6"/>
        <v/>
      </c>
      <c r="AP6" s="38" t="str">
        <f t="shared" si="6"/>
        <v/>
      </c>
      <c r="AQ6" s="38" t="str">
        <f t="shared" si="6"/>
        <v/>
      </c>
      <c r="AR6" s="38" t="str">
        <f t="shared" si="6"/>
        <v/>
      </c>
      <c r="AS6" s="38" t="str">
        <f t="shared" si="6"/>
        <v/>
      </c>
      <c r="AT6" s="38" t="str">
        <f t="shared" si="6"/>
        <v/>
      </c>
      <c r="AU6" s="38" t="str">
        <f t="shared" si="6"/>
        <v/>
      </c>
      <c r="AV6" s="38" t="str">
        <f t="shared" si="6"/>
        <v/>
      </c>
      <c r="AW6" s="38" t="str">
        <f t="shared" si="6"/>
        <v/>
      </c>
      <c r="AX6" s="38" t="str">
        <f t="shared" si="6"/>
        <v/>
      </c>
      <c r="AY6" s="38" t="str">
        <f t="shared" si="6"/>
        <v/>
      </c>
      <c r="AZ6" s="38" t="str">
        <f t="shared" si="6"/>
        <v/>
      </c>
      <c r="BA6" s="38" t="str">
        <f t="shared" si="6"/>
        <v/>
      </c>
      <c r="BB6" s="38" t="str">
        <f t="shared" si="6"/>
        <v/>
      </c>
      <c r="BC6" s="38" t="str">
        <f t="shared" si="6"/>
        <v/>
      </c>
      <c r="BD6" s="38" t="str">
        <f t="shared" si="6"/>
        <v/>
      </c>
      <c r="BE6" s="38" t="str">
        <f t="shared" si="6"/>
        <v/>
      </c>
      <c r="BF6" s="38" t="str">
        <f t="shared" si="6"/>
        <v/>
      </c>
      <c r="BG6" s="38" t="str">
        <f t="shared" si="6"/>
        <v/>
      </c>
      <c r="BH6" s="38" t="str">
        <f t="shared" si="6"/>
        <v/>
      </c>
      <c r="BI6" s="38" t="str">
        <f t="shared" si="6"/>
        <v/>
      </c>
      <c r="BJ6" s="38" t="str">
        <f t="shared" si="6"/>
        <v/>
      </c>
      <c r="BK6" s="38" t="str">
        <f t="shared" si="6"/>
        <v/>
      </c>
      <c r="BL6" s="38" t="str">
        <f t="shared" si="6"/>
        <v/>
      </c>
      <c r="BM6" s="38" t="str">
        <f t="shared" si="6"/>
        <v/>
      </c>
      <c r="BN6" s="38" t="str">
        <f t="shared" si="6"/>
        <v/>
      </c>
      <c r="BO6" s="38" t="str">
        <f t="shared" si="6"/>
        <v/>
      </c>
      <c r="BP6" s="38" t="str">
        <f t="shared" si="6"/>
        <v/>
      </c>
      <c r="BQ6" s="38" t="str">
        <f t="shared" si="6"/>
        <v/>
      </c>
      <c r="BR6" s="38" t="str">
        <f t="shared" si="6"/>
        <v/>
      </c>
      <c r="BS6" s="38" t="str">
        <f t="shared" si="6"/>
        <v/>
      </c>
      <c r="BT6" s="38" t="str">
        <f t="shared" si="6"/>
        <v/>
      </c>
      <c r="BU6" s="38" t="str">
        <f t="shared" si="6"/>
        <v/>
      </c>
      <c r="BV6" s="38" t="str">
        <f t="shared" si="6"/>
        <v/>
      </c>
      <c r="BW6" s="38" t="str">
        <f t="shared" si="6"/>
        <v/>
      </c>
      <c r="BX6" s="38" t="str">
        <f t="shared" si="6"/>
        <v/>
      </c>
      <c r="BY6" s="38" t="str">
        <f t="shared" si="6"/>
        <v/>
      </c>
      <c r="BZ6" s="38" t="str">
        <f t="shared" si="6"/>
        <v/>
      </c>
      <c r="CA6" s="38" t="str">
        <f t="shared" si="6"/>
        <v/>
      </c>
      <c r="CB6" s="38" t="str">
        <f t="shared" si="6"/>
        <v/>
      </c>
      <c r="CC6" s="38" t="str">
        <f t="shared" si="6"/>
        <v/>
      </c>
      <c r="CD6" s="38" t="str">
        <f t="shared" si="6"/>
        <v/>
      </c>
      <c r="CE6" s="38" t="str">
        <f t="shared" si="6"/>
        <v/>
      </c>
      <c r="CF6" s="38" t="str">
        <f t="shared" si="6"/>
        <v/>
      </c>
      <c r="CG6" s="38" t="str">
        <f t="shared" si="6"/>
        <v/>
      </c>
      <c r="CH6" s="38" t="str">
        <f t="shared" si="6"/>
        <v/>
      </c>
      <c r="CI6" s="38" t="str">
        <f t="shared" si="6"/>
        <v/>
      </c>
    </row>
    <row r="7" spans="1:87" ht="15.75" customHeight="1">
      <c r="A7" s="97" t="s">
        <v>12</v>
      </c>
      <c r="B7" s="44" t="s">
        <v>5</v>
      </c>
      <c r="C7" s="45">
        <v>43556</v>
      </c>
      <c r="D7" s="45">
        <v>43556</v>
      </c>
      <c r="E7" s="51">
        <v>4.1666666666666664E-2</v>
      </c>
      <c r="F7" s="47">
        <f t="shared" ref="F7:Y7" si="7">IF($B7="予定",IF($E7="","",IF($E7&gt;=F$3,1,"")),IF($E7="","",IF($E7&gt;=F$3,2,"")))</f>
        <v>1</v>
      </c>
      <c r="G7" s="48">
        <f t="shared" si="7"/>
        <v>1</v>
      </c>
      <c r="H7" s="49" t="str">
        <f t="shared" si="7"/>
        <v/>
      </c>
      <c r="I7" s="38" t="str">
        <f t="shared" si="7"/>
        <v/>
      </c>
      <c r="J7" s="49" t="str">
        <f t="shared" si="7"/>
        <v/>
      </c>
      <c r="K7" s="38" t="str">
        <f t="shared" si="7"/>
        <v/>
      </c>
      <c r="L7" s="49" t="str">
        <f t="shared" si="7"/>
        <v/>
      </c>
      <c r="M7" s="38" t="str">
        <f t="shared" si="7"/>
        <v/>
      </c>
      <c r="N7" s="49" t="str">
        <f t="shared" si="7"/>
        <v/>
      </c>
      <c r="O7" s="38" t="str">
        <f t="shared" si="7"/>
        <v/>
      </c>
      <c r="P7" s="49" t="str">
        <f t="shared" si="7"/>
        <v/>
      </c>
      <c r="Q7" s="38" t="str">
        <f t="shared" si="7"/>
        <v/>
      </c>
      <c r="R7" s="49" t="str">
        <f t="shared" si="7"/>
        <v/>
      </c>
      <c r="S7" s="38" t="str">
        <f t="shared" si="7"/>
        <v/>
      </c>
      <c r="T7" s="49" t="str">
        <f t="shared" si="7"/>
        <v/>
      </c>
      <c r="U7" s="38" t="str">
        <f t="shared" si="7"/>
        <v/>
      </c>
      <c r="V7" s="49" t="str">
        <f t="shared" si="7"/>
        <v/>
      </c>
      <c r="W7" s="38" t="str">
        <f t="shared" si="7"/>
        <v/>
      </c>
      <c r="X7" s="49" t="str">
        <f t="shared" si="7"/>
        <v/>
      </c>
      <c r="Y7" s="38" t="str">
        <f t="shared" si="7"/>
        <v/>
      </c>
      <c r="Z7" s="48">
        <f t="shared" ref="Z7:CI7" si="8">IF($B7="予定",IF(($C7=""),"",IF(($D7=""),"",IF((Z$3&gt;=$C7)*AND(Z$3&lt;=$D7),3,""))),IF(($C7=""),"",IF(($D7=""),"",IF((Z$3&gt;=$C7)*AND(Z$3&lt;=$D7),4,""))))</f>
        <v>3</v>
      </c>
      <c r="AA7" s="38" t="str">
        <f t="shared" si="8"/>
        <v/>
      </c>
      <c r="AB7" s="38" t="str">
        <f t="shared" si="8"/>
        <v/>
      </c>
      <c r="AC7" s="38" t="str">
        <f t="shared" si="8"/>
        <v/>
      </c>
      <c r="AD7" s="38" t="str">
        <f t="shared" si="8"/>
        <v/>
      </c>
      <c r="AE7" s="38" t="str">
        <f t="shared" si="8"/>
        <v/>
      </c>
      <c r="AF7" s="38" t="str">
        <f t="shared" si="8"/>
        <v/>
      </c>
      <c r="AG7" s="38" t="str">
        <f t="shared" si="8"/>
        <v/>
      </c>
      <c r="AH7" s="38" t="str">
        <f t="shared" si="8"/>
        <v/>
      </c>
      <c r="AI7" s="38" t="str">
        <f t="shared" si="8"/>
        <v/>
      </c>
      <c r="AJ7" s="38" t="str">
        <f t="shared" si="8"/>
        <v/>
      </c>
      <c r="AK7" s="38" t="str">
        <f t="shared" si="8"/>
        <v/>
      </c>
      <c r="AL7" s="38" t="str">
        <f t="shared" si="8"/>
        <v/>
      </c>
      <c r="AM7" s="38" t="str">
        <f t="shared" si="8"/>
        <v/>
      </c>
      <c r="AN7" s="38" t="str">
        <f t="shared" si="8"/>
        <v/>
      </c>
      <c r="AO7" s="38" t="str">
        <f t="shared" si="8"/>
        <v/>
      </c>
      <c r="AP7" s="38" t="str">
        <f t="shared" si="8"/>
        <v/>
      </c>
      <c r="AQ7" s="38" t="str">
        <f t="shared" si="8"/>
        <v/>
      </c>
      <c r="AR7" s="38" t="str">
        <f t="shared" si="8"/>
        <v/>
      </c>
      <c r="AS7" s="38" t="str">
        <f t="shared" si="8"/>
        <v/>
      </c>
      <c r="AT7" s="38" t="str">
        <f t="shared" si="8"/>
        <v/>
      </c>
      <c r="AU7" s="38" t="str">
        <f t="shared" si="8"/>
        <v/>
      </c>
      <c r="AV7" s="38" t="str">
        <f t="shared" si="8"/>
        <v/>
      </c>
      <c r="AW7" s="38" t="str">
        <f t="shared" si="8"/>
        <v/>
      </c>
      <c r="AX7" s="38" t="str">
        <f t="shared" si="8"/>
        <v/>
      </c>
      <c r="AY7" s="38" t="str">
        <f t="shared" si="8"/>
        <v/>
      </c>
      <c r="AZ7" s="38" t="str">
        <f t="shared" si="8"/>
        <v/>
      </c>
      <c r="BA7" s="38" t="str">
        <f t="shared" si="8"/>
        <v/>
      </c>
      <c r="BB7" s="38" t="str">
        <f t="shared" si="8"/>
        <v/>
      </c>
      <c r="BC7" s="38" t="str">
        <f t="shared" si="8"/>
        <v/>
      </c>
      <c r="BD7" s="38" t="str">
        <f t="shared" si="8"/>
        <v/>
      </c>
      <c r="BE7" s="38" t="str">
        <f t="shared" si="8"/>
        <v/>
      </c>
      <c r="BF7" s="38" t="str">
        <f t="shared" si="8"/>
        <v/>
      </c>
      <c r="BG7" s="38" t="str">
        <f t="shared" si="8"/>
        <v/>
      </c>
      <c r="BH7" s="38" t="str">
        <f t="shared" si="8"/>
        <v/>
      </c>
      <c r="BI7" s="38" t="str">
        <f t="shared" si="8"/>
        <v/>
      </c>
      <c r="BJ7" s="38" t="str">
        <f t="shared" si="8"/>
        <v/>
      </c>
      <c r="BK7" s="38" t="str">
        <f t="shared" si="8"/>
        <v/>
      </c>
      <c r="BL7" s="38" t="str">
        <f t="shared" si="8"/>
        <v/>
      </c>
      <c r="BM7" s="38" t="str">
        <f t="shared" si="8"/>
        <v/>
      </c>
      <c r="BN7" s="38" t="str">
        <f t="shared" si="8"/>
        <v/>
      </c>
      <c r="BO7" s="38" t="str">
        <f t="shared" si="8"/>
        <v/>
      </c>
      <c r="BP7" s="38" t="str">
        <f t="shared" si="8"/>
        <v/>
      </c>
      <c r="BQ7" s="38" t="str">
        <f t="shared" si="8"/>
        <v/>
      </c>
      <c r="BR7" s="38" t="str">
        <f t="shared" si="8"/>
        <v/>
      </c>
      <c r="BS7" s="38" t="str">
        <f t="shared" si="8"/>
        <v/>
      </c>
      <c r="BT7" s="38" t="str">
        <f t="shared" si="8"/>
        <v/>
      </c>
      <c r="BU7" s="38" t="str">
        <f t="shared" si="8"/>
        <v/>
      </c>
      <c r="BV7" s="38" t="str">
        <f t="shared" si="8"/>
        <v/>
      </c>
      <c r="BW7" s="38" t="str">
        <f t="shared" si="8"/>
        <v/>
      </c>
      <c r="BX7" s="38" t="str">
        <f t="shared" si="8"/>
        <v/>
      </c>
      <c r="BY7" s="38" t="str">
        <f t="shared" si="8"/>
        <v/>
      </c>
      <c r="BZ7" s="38" t="str">
        <f t="shared" si="8"/>
        <v/>
      </c>
      <c r="CA7" s="38" t="str">
        <f t="shared" si="8"/>
        <v/>
      </c>
      <c r="CB7" s="38" t="str">
        <f t="shared" si="8"/>
        <v/>
      </c>
      <c r="CC7" s="38" t="str">
        <f t="shared" si="8"/>
        <v/>
      </c>
      <c r="CD7" s="38" t="str">
        <f t="shared" si="8"/>
        <v/>
      </c>
      <c r="CE7" s="38" t="str">
        <f t="shared" si="8"/>
        <v/>
      </c>
      <c r="CF7" s="38" t="str">
        <f t="shared" si="8"/>
        <v/>
      </c>
      <c r="CG7" s="38" t="str">
        <f t="shared" si="8"/>
        <v/>
      </c>
      <c r="CH7" s="38" t="str">
        <f t="shared" si="8"/>
        <v/>
      </c>
      <c r="CI7" s="38" t="str">
        <f t="shared" si="8"/>
        <v/>
      </c>
    </row>
    <row r="8" spans="1:87" ht="15.75" customHeight="1">
      <c r="A8" s="81"/>
      <c r="B8" s="50" t="s">
        <v>6</v>
      </c>
      <c r="C8" s="45">
        <v>43556</v>
      </c>
      <c r="D8" s="45">
        <v>43556</v>
      </c>
      <c r="E8" s="51">
        <v>2.0833333333333332E-2</v>
      </c>
      <c r="F8" s="52">
        <f t="shared" ref="F8:Y8" si="9">IF($B8="予定",IF($E8="","",IF($E8&gt;=F$3,1,"")),IF($E8="","",IF($E8&gt;=F$3,2,"")))</f>
        <v>2</v>
      </c>
      <c r="G8" s="38" t="str">
        <f t="shared" si="9"/>
        <v/>
      </c>
      <c r="H8" s="49" t="str">
        <f t="shared" si="9"/>
        <v/>
      </c>
      <c r="I8" s="38" t="str">
        <f t="shared" si="9"/>
        <v/>
      </c>
      <c r="J8" s="49" t="str">
        <f t="shared" si="9"/>
        <v/>
      </c>
      <c r="K8" s="38" t="str">
        <f t="shared" si="9"/>
        <v/>
      </c>
      <c r="L8" s="49" t="str">
        <f t="shared" si="9"/>
        <v/>
      </c>
      <c r="M8" s="38" t="str">
        <f t="shared" si="9"/>
        <v/>
      </c>
      <c r="N8" s="49" t="str">
        <f t="shared" si="9"/>
        <v/>
      </c>
      <c r="O8" s="38" t="str">
        <f t="shared" si="9"/>
        <v/>
      </c>
      <c r="P8" s="49" t="str">
        <f t="shared" si="9"/>
        <v/>
      </c>
      <c r="Q8" s="38" t="str">
        <f t="shared" si="9"/>
        <v/>
      </c>
      <c r="R8" s="49" t="str">
        <f t="shared" si="9"/>
        <v/>
      </c>
      <c r="S8" s="38" t="str">
        <f t="shared" si="9"/>
        <v/>
      </c>
      <c r="T8" s="49" t="str">
        <f t="shared" si="9"/>
        <v/>
      </c>
      <c r="U8" s="38" t="str">
        <f t="shared" si="9"/>
        <v/>
      </c>
      <c r="V8" s="49" t="str">
        <f t="shared" si="9"/>
        <v/>
      </c>
      <c r="W8" s="38" t="str">
        <f t="shared" si="9"/>
        <v/>
      </c>
      <c r="X8" s="49" t="str">
        <f t="shared" si="9"/>
        <v/>
      </c>
      <c r="Y8" s="38" t="str">
        <f t="shared" si="9"/>
        <v/>
      </c>
      <c r="Z8" s="53">
        <f t="shared" ref="Z8:CI8" si="10">IF($B8="予定",IF(($C8=""),"",IF(($D8=""),"",IF((Z$3&gt;=$C8)*AND(Z$3&lt;=$D8),3,""))),IF(($C8=""),"",IF(($D8=""),"",IF((Z$3&gt;=$C8)*AND(Z$3&lt;=$D8),4,""))))</f>
        <v>4</v>
      </c>
      <c r="AA8" s="38" t="str">
        <f t="shared" si="10"/>
        <v/>
      </c>
      <c r="AB8" s="38" t="str">
        <f t="shared" si="10"/>
        <v/>
      </c>
      <c r="AC8" s="38" t="str">
        <f t="shared" si="10"/>
        <v/>
      </c>
      <c r="AD8" s="38" t="str">
        <f t="shared" si="10"/>
        <v/>
      </c>
      <c r="AE8" s="38" t="str">
        <f t="shared" si="10"/>
        <v/>
      </c>
      <c r="AF8" s="38" t="str">
        <f t="shared" si="10"/>
        <v/>
      </c>
      <c r="AG8" s="38" t="str">
        <f t="shared" si="10"/>
        <v/>
      </c>
      <c r="AH8" s="38" t="str">
        <f t="shared" si="10"/>
        <v/>
      </c>
      <c r="AI8" s="38" t="str">
        <f t="shared" si="10"/>
        <v/>
      </c>
      <c r="AJ8" s="38" t="str">
        <f t="shared" si="10"/>
        <v/>
      </c>
      <c r="AK8" s="38" t="str">
        <f t="shared" si="10"/>
        <v/>
      </c>
      <c r="AL8" s="38" t="str">
        <f t="shared" si="10"/>
        <v/>
      </c>
      <c r="AM8" s="38" t="str">
        <f t="shared" si="10"/>
        <v/>
      </c>
      <c r="AN8" s="38" t="str">
        <f t="shared" si="10"/>
        <v/>
      </c>
      <c r="AO8" s="38" t="str">
        <f t="shared" si="10"/>
        <v/>
      </c>
      <c r="AP8" s="38" t="str">
        <f t="shared" si="10"/>
        <v/>
      </c>
      <c r="AQ8" s="38" t="str">
        <f t="shared" si="10"/>
        <v/>
      </c>
      <c r="AR8" s="38" t="str">
        <f t="shared" si="10"/>
        <v/>
      </c>
      <c r="AS8" s="38" t="str">
        <f t="shared" si="10"/>
        <v/>
      </c>
      <c r="AT8" s="38" t="str">
        <f t="shared" si="10"/>
        <v/>
      </c>
      <c r="AU8" s="38" t="str">
        <f t="shared" si="10"/>
        <v/>
      </c>
      <c r="AV8" s="38" t="str">
        <f t="shared" si="10"/>
        <v/>
      </c>
      <c r="AW8" s="38" t="str">
        <f t="shared" si="10"/>
        <v/>
      </c>
      <c r="AX8" s="38" t="str">
        <f t="shared" si="10"/>
        <v/>
      </c>
      <c r="AY8" s="38" t="str">
        <f t="shared" si="10"/>
        <v/>
      </c>
      <c r="AZ8" s="38" t="str">
        <f t="shared" si="10"/>
        <v/>
      </c>
      <c r="BA8" s="38" t="str">
        <f t="shared" si="10"/>
        <v/>
      </c>
      <c r="BB8" s="38" t="str">
        <f t="shared" si="10"/>
        <v/>
      </c>
      <c r="BC8" s="38" t="str">
        <f t="shared" si="10"/>
        <v/>
      </c>
      <c r="BD8" s="38" t="str">
        <f t="shared" si="10"/>
        <v/>
      </c>
      <c r="BE8" s="38" t="str">
        <f t="shared" si="10"/>
        <v/>
      </c>
      <c r="BF8" s="38" t="str">
        <f t="shared" si="10"/>
        <v/>
      </c>
      <c r="BG8" s="38" t="str">
        <f t="shared" si="10"/>
        <v/>
      </c>
      <c r="BH8" s="38" t="str">
        <f t="shared" si="10"/>
        <v/>
      </c>
      <c r="BI8" s="38" t="str">
        <f t="shared" si="10"/>
        <v/>
      </c>
      <c r="BJ8" s="38" t="str">
        <f t="shared" si="10"/>
        <v/>
      </c>
      <c r="BK8" s="38" t="str">
        <f t="shared" si="10"/>
        <v/>
      </c>
      <c r="BL8" s="38" t="str">
        <f t="shared" si="10"/>
        <v/>
      </c>
      <c r="BM8" s="38" t="str">
        <f t="shared" si="10"/>
        <v/>
      </c>
      <c r="BN8" s="38" t="str">
        <f t="shared" si="10"/>
        <v/>
      </c>
      <c r="BO8" s="38" t="str">
        <f t="shared" si="10"/>
        <v/>
      </c>
      <c r="BP8" s="38" t="str">
        <f t="shared" si="10"/>
        <v/>
      </c>
      <c r="BQ8" s="38" t="str">
        <f t="shared" si="10"/>
        <v/>
      </c>
      <c r="BR8" s="38" t="str">
        <f t="shared" si="10"/>
        <v/>
      </c>
      <c r="BS8" s="38" t="str">
        <f t="shared" si="10"/>
        <v/>
      </c>
      <c r="BT8" s="38" t="str">
        <f t="shared" si="10"/>
        <v/>
      </c>
      <c r="BU8" s="38" t="str">
        <f t="shared" si="10"/>
        <v/>
      </c>
      <c r="BV8" s="38" t="str">
        <f t="shared" si="10"/>
        <v/>
      </c>
      <c r="BW8" s="38" t="str">
        <f t="shared" si="10"/>
        <v/>
      </c>
      <c r="BX8" s="38" t="str">
        <f t="shared" si="10"/>
        <v/>
      </c>
      <c r="BY8" s="38" t="str">
        <f t="shared" si="10"/>
        <v/>
      </c>
      <c r="BZ8" s="38" t="str">
        <f t="shared" si="10"/>
        <v/>
      </c>
      <c r="CA8" s="38" t="str">
        <f t="shared" si="10"/>
        <v/>
      </c>
      <c r="CB8" s="38" t="str">
        <f t="shared" si="10"/>
        <v/>
      </c>
      <c r="CC8" s="38" t="str">
        <f t="shared" si="10"/>
        <v/>
      </c>
      <c r="CD8" s="38" t="str">
        <f t="shared" si="10"/>
        <v/>
      </c>
      <c r="CE8" s="38" t="str">
        <f t="shared" si="10"/>
        <v/>
      </c>
      <c r="CF8" s="38" t="str">
        <f t="shared" si="10"/>
        <v/>
      </c>
      <c r="CG8" s="38" t="str">
        <f t="shared" si="10"/>
        <v/>
      </c>
      <c r="CH8" s="38" t="str">
        <f t="shared" si="10"/>
        <v/>
      </c>
      <c r="CI8" s="38" t="str">
        <f t="shared" si="10"/>
        <v/>
      </c>
    </row>
    <row r="9" spans="1:87" ht="15.75" customHeight="1">
      <c r="A9" s="97" t="s">
        <v>13</v>
      </c>
      <c r="B9" s="44" t="s">
        <v>5</v>
      </c>
      <c r="C9" s="45">
        <v>43556</v>
      </c>
      <c r="D9" s="45">
        <v>43556</v>
      </c>
      <c r="E9" s="51">
        <v>6.25E-2</v>
      </c>
      <c r="F9" s="47">
        <f t="shared" ref="F9:Y9" si="11">IF($B9="予定",IF($E9="","",IF($E9&gt;=F$3,1,"")),IF($E9="","",IF($E9&gt;=F$3,2,"")))</f>
        <v>1</v>
      </c>
      <c r="G9" s="48">
        <f t="shared" si="11"/>
        <v>1</v>
      </c>
      <c r="H9" s="47">
        <f t="shared" si="11"/>
        <v>1</v>
      </c>
      <c r="I9" s="38" t="str">
        <f t="shared" si="11"/>
        <v/>
      </c>
      <c r="J9" s="49" t="str">
        <f t="shared" si="11"/>
        <v/>
      </c>
      <c r="K9" s="38" t="str">
        <f t="shared" si="11"/>
        <v/>
      </c>
      <c r="L9" s="49" t="str">
        <f t="shared" si="11"/>
        <v/>
      </c>
      <c r="M9" s="38" t="str">
        <f t="shared" si="11"/>
        <v/>
      </c>
      <c r="N9" s="49" t="str">
        <f t="shared" si="11"/>
        <v/>
      </c>
      <c r="O9" s="38" t="str">
        <f t="shared" si="11"/>
        <v/>
      </c>
      <c r="P9" s="49" t="str">
        <f t="shared" si="11"/>
        <v/>
      </c>
      <c r="Q9" s="38" t="str">
        <f t="shared" si="11"/>
        <v/>
      </c>
      <c r="R9" s="49" t="str">
        <f t="shared" si="11"/>
        <v/>
      </c>
      <c r="S9" s="38" t="str">
        <f t="shared" si="11"/>
        <v/>
      </c>
      <c r="T9" s="49" t="str">
        <f t="shared" si="11"/>
        <v/>
      </c>
      <c r="U9" s="38" t="str">
        <f t="shared" si="11"/>
        <v/>
      </c>
      <c r="V9" s="49" t="str">
        <f t="shared" si="11"/>
        <v/>
      </c>
      <c r="W9" s="38" t="str">
        <f t="shared" si="11"/>
        <v/>
      </c>
      <c r="X9" s="49" t="str">
        <f t="shared" si="11"/>
        <v/>
      </c>
      <c r="Y9" s="38" t="str">
        <f t="shared" si="11"/>
        <v/>
      </c>
      <c r="Z9" s="48">
        <f t="shared" ref="Z9:CI9" si="12">IF($B9="予定",IF(($C9=""),"",IF(($D9=""),"",IF((Z$3&gt;=$C9)*AND(Z$3&lt;=$D9),3,""))),IF(($C9=""),"",IF(($D9=""),"",IF((Z$3&gt;=$C9)*AND(Z$3&lt;=$D9),4,""))))</f>
        <v>3</v>
      </c>
      <c r="AA9" s="38" t="str">
        <f t="shared" si="12"/>
        <v/>
      </c>
      <c r="AB9" s="38" t="str">
        <f t="shared" si="12"/>
        <v/>
      </c>
      <c r="AC9" s="38" t="str">
        <f t="shared" si="12"/>
        <v/>
      </c>
      <c r="AD9" s="38" t="str">
        <f t="shared" si="12"/>
        <v/>
      </c>
      <c r="AE9" s="38" t="str">
        <f t="shared" si="12"/>
        <v/>
      </c>
      <c r="AF9" s="38" t="str">
        <f t="shared" si="12"/>
        <v/>
      </c>
      <c r="AG9" s="38" t="str">
        <f t="shared" si="12"/>
        <v/>
      </c>
      <c r="AH9" s="38" t="str">
        <f t="shared" si="12"/>
        <v/>
      </c>
      <c r="AI9" s="38" t="str">
        <f t="shared" si="12"/>
        <v/>
      </c>
      <c r="AJ9" s="38" t="str">
        <f t="shared" si="12"/>
        <v/>
      </c>
      <c r="AK9" s="38" t="str">
        <f t="shared" si="12"/>
        <v/>
      </c>
      <c r="AL9" s="38" t="str">
        <f t="shared" si="12"/>
        <v/>
      </c>
      <c r="AM9" s="38" t="str">
        <f t="shared" si="12"/>
        <v/>
      </c>
      <c r="AN9" s="38" t="str">
        <f t="shared" si="12"/>
        <v/>
      </c>
      <c r="AO9" s="38" t="str">
        <f t="shared" si="12"/>
        <v/>
      </c>
      <c r="AP9" s="38" t="str">
        <f t="shared" si="12"/>
        <v/>
      </c>
      <c r="AQ9" s="38" t="str">
        <f t="shared" si="12"/>
        <v/>
      </c>
      <c r="AR9" s="38" t="str">
        <f t="shared" si="12"/>
        <v/>
      </c>
      <c r="AS9" s="38" t="str">
        <f t="shared" si="12"/>
        <v/>
      </c>
      <c r="AT9" s="38" t="str">
        <f t="shared" si="12"/>
        <v/>
      </c>
      <c r="AU9" s="38" t="str">
        <f t="shared" si="12"/>
        <v/>
      </c>
      <c r="AV9" s="38" t="str">
        <f t="shared" si="12"/>
        <v/>
      </c>
      <c r="AW9" s="38" t="str">
        <f t="shared" si="12"/>
        <v/>
      </c>
      <c r="AX9" s="38" t="str">
        <f t="shared" si="12"/>
        <v/>
      </c>
      <c r="AY9" s="38" t="str">
        <f t="shared" si="12"/>
        <v/>
      </c>
      <c r="AZ9" s="38" t="str">
        <f t="shared" si="12"/>
        <v/>
      </c>
      <c r="BA9" s="38" t="str">
        <f t="shared" si="12"/>
        <v/>
      </c>
      <c r="BB9" s="38" t="str">
        <f t="shared" si="12"/>
        <v/>
      </c>
      <c r="BC9" s="38" t="str">
        <f t="shared" si="12"/>
        <v/>
      </c>
      <c r="BD9" s="38" t="str">
        <f t="shared" si="12"/>
        <v/>
      </c>
      <c r="BE9" s="38" t="str">
        <f t="shared" si="12"/>
        <v/>
      </c>
      <c r="BF9" s="38" t="str">
        <f t="shared" si="12"/>
        <v/>
      </c>
      <c r="BG9" s="38" t="str">
        <f t="shared" si="12"/>
        <v/>
      </c>
      <c r="BH9" s="38" t="str">
        <f t="shared" si="12"/>
        <v/>
      </c>
      <c r="BI9" s="38" t="str">
        <f t="shared" si="12"/>
        <v/>
      </c>
      <c r="BJ9" s="38" t="str">
        <f t="shared" si="12"/>
        <v/>
      </c>
      <c r="BK9" s="38" t="str">
        <f t="shared" si="12"/>
        <v/>
      </c>
      <c r="BL9" s="38" t="str">
        <f t="shared" si="12"/>
        <v/>
      </c>
      <c r="BM9" s="38" t="str">
        <f t="shared" si="12"/>
        <v/>
      </c>
      <c r="BN9" s="38" t="str">
        <f t="shared" si="12"/>
        <v/>
      </c>
      <c r="BO9" s="38" t="str">
        <f t="shared" si="12"/>
        <v/>
      </c>
      <c r="BP9" s="38" t="str">
        <f t="shared" si="12"/>
        <v/>
      </c>
      <c r="BQ9" s="38" t="str">
        <f t="shared" si="12"/>
        <v/>
      </c>
      <c r="BR9" s="38" t="str">
        <f t="shared" si="12"/>
        <v/>
      </c>
      <c r="BS9" s="38" t="str">
        <f t="shared" si="12"/>
        <v/>
      </c>
      <c r="BT9" s="38" t="str">
        <f t="shared" si="12"/>
        <v/>
      </c>
      <c r="BU9" s="38" t="str">
        <f t="shared" si="12"/>
        <v/>
      </c>
      <c r="BV9" s="38" t="str">
        <f t="shared" si="12"/>
        <v/>
      </c>
      <c r="BW9" s="38" t="str">
        <f t="shared" si="12"/>
        <v/>
      </c>
      <c r="BX9" s="38" t="str">
        <f t="shared" si="12"/>
        <v/>
      </c>
      <c r="BY9" s="38" t="str">
        <f t="shared" si="12"/>
        <v/>
      </c>
      <c r="BZ9" s="38" t="str">
        <f t="shared" si="12"/>
        <v/>
      </c>
      <c r="CA9" s="38" t="str">
        <f t="shared" si="12"/>
        <v/>
      </c>
      <c r="CB9" s="38" t="str">
        <f t="shared" si="12"/>
        <v/>
      </c>
      <c r="CC9" s="38" t="str">
        <f t="shared" si="12"/>
        <v/>
      </c>
      <c r="CD9" s="38" t="str">
        <f t="shared" si="12"/>
        <v/>
      </c>
      <c r="CE9" s="38" t="str">
        <f t="shared" si="12"/>
        <v/>
      </c>
      <c r="CF9" s="38" t="str">
        <f t="shared" si="12"/>
        <v/>
      </c>
      <c r="CG9" s="38" t="str">
        <f t="shared" si="12"/>
        <v/>
      </c>
      <c r="CH9" s="38" t="str">
        <f t="shared" si="12"/>
        <v/>
      </c>
      <c r="CI9" s="38" t="str">
        <f t="shared" si="12"/>
        <v/>
      </c>
    </row>
    <row r="10" spans="1:87" ht="15.75" customHeight="1">
      <c r="A10" s="81"/>
      <c r="B10" s="50" t="s">
        <v>6</v>
      </c>
      <c r="C10" s="45">
        <v>43556</v>
      </c>
      <c r="D10" s="45">
        <v>43556</v>
      </c>
      <c r="E10" s="51">
        <v>6.25E-2</v>
      </c>
      <c r="F10" s="52">
        <f t="shared" ref="F10:Y10" si="13">IF($B10="予定",IF($E10="","",IF($E10&gt;=F$3,1,"")),IF($E10="","",IF($E10&gt;=F$3,2,"")))</f>
        <v>2</v>
      </c>
      <c r="G10" s="53">
        <f t="shared" si="13"/>
        <v>2</v>
      </c>
      <c r="H10" s="52">
        <f t="shared" si="13"/>
        <v>2</v>
      </c>
      <c r="I10" s="38" t="str">
        <f t="shared" si="13"/>
        <v/>
      </c>
      <c r="J10" s="49" t="str">
        <f t="shared" si="13"/>
        <v/>
      </c>
      <c r="K10" s="38" t="str">
        <f t="shared" si="13"/>
        <v/>
      </c>
      <c r="L10" s="49" t="str">
        <f t="shared" si="13"/>
        <v/>
      </c>
      <c r="M10" s="38" t="str">
        <f t="shared" si="13"/>
        <v/>
      </c>
      <c r="N10" s="49" t="str">
        <f t="shared" si="13"/>
        <v/>
      </c>
      <c r="O10" s="38" t="str">
        <f t="shared" si="13"/>
        <v/>
      </c>
      <c r="P10" s="49" t="str">
        <f t="shared" si="13"/>
        <v/>
      </c>
      <c r="Q10" s="38" t="str">
        <f t="shared" si="13"/>
        <v/>
      </c>
      <c r="R10" s="49" t="str">
        <f t="shared" si="13"/>
        <v/>
      </c>
      <c r="S10" s="38" t="str">
        <f t="shared" si="13"/>
        <v/>
      </c>
      <c r="T10" s="49" t="str">
        <f t="shared" si="13"/>
        <v/>
      </c>
      <c r="U10" s="38" t="str">
        <f t="shared" si="13"/>
        <v/>
      </c>
      <c r="V10" s="49" t="str">
        <f t="shared" si="13"/>
        <v/>
      </c>
      <c r="W10" s="38" t="str">
        <f t="shared" si="13"/>
        <v/>
      </c>
      <c r="X10" s="49" t="str">
        <f t="shared" si="13"/>
        <v/>
      </c>
      <c r="Y10" s="38" t="str">
        <f t="shared" si="13"/>
        <v/>
      </c>
      <c r="Z10" s="53">
        <f t="shared" ref="Z10:CI10" si="14">IF($B10="予定",IF(($C10=""),"",IF(($D10=""),"",IF((Z$3&gt;=$C10)*AND(Z$3&lt;=$D10),3,""))),IF(($C10=""),"",IF(($D10=""),"",IF((Z$3&gt;=$C10)*AND(Z$3&lt;=$D10),4,""))))</f>
        <v>4</v>
      </c>
      <c r="AA10" s="38" t="str">
        <f t="shared" si="14"/>
        <v/>
      </c>
      <c r="AB10" s="38" t="str">
        <f t="shared" si="14"/>
        <v/>
      </c>
      <c r="AC10" s="38" t="str">
        <f t="shared" si="14"/>
        <v/>
      </c>
      <c r="AD10" s="38" t="str">
        <f t="shared" si="14"/>
        <v/>
      </c>
      <c r="AE10" s="38" t="str">
        <f t="shared" si="14"/>
        <v/>
      </c>
      <c r="AF10" s="38" t="str">
        <f t="shared" si="14"/>
        <v/>
      </c>
      <c r="AG10" s="38" t="str">
        <f t="shared" si="14"/>
        <v/>
      </c>
      <c r="AH10" s="38" t="str">
        <f t="shared" si="14"/>
        <v/>
      </c>
      <c r="AI10" s="38" t="str">
        <f t="shared" si="14"/>
        <v/>
      </c>
      <c r="AJ10" s="38" t="str">
        <f t="shared" si="14"/>
        <v/>
      </c>
      <c r="AK10" s="38" t="str">
        <f t="shared" si="14"/>
        <v/>
      </c>
      <c r="AL10" s="38" t="str">
        <f t="shared" si="14"/>
        <v/>
      </c>
      <c r="AM10" s="38" t="str">
        <f t="shared" si="14"/>
        <v/>
      </c>
      <c r="AN10" s="38" t="str">
        <f t="shared" si="14"/>
        <v/>
      </c>
      <c r="AO10" s="38" t="str">
        <f t="shared" si="14"/>
        <v/>
      </c>
      <c r="AP10" s="38" t="str">
        <f t="shared" si="14"/>
        <v/>
      </c>
      <c r="AQ10" s="38" t="str">
        <f t="shared" si="14"/>
        <v/>
      </c>
      <c r="AR10" s="38" t="str">
        <f t="shared" si="14"/>
        <v/>
      </c>
      <c r="AS10" s="38" t="str">
        <f t="shared" si="14"/>
        <v/>
      </c>
      <c r="AT10" s="38" t="str">
        <f t="shared" si="14"/>
        <v/>
      </c>
      <c r="AU10" s="38" t="str">
        <f t="shared" si="14"/>
        <v/>
      </c>
      <c r="AV10" s="38" t="str">
        <f t="shared" si="14"/>
        <v/>
      </c>
      <c r="AW10" s="38" t="str">
        <f t="shared" si="14"/>
        <v/>
      </c>
      <c r="AX10" s="38" t="str">
        <f t="shared" si="14"/>
        <v/>
      </c>
      <c r="AY10" s="38" t="str">
        <f t="shared" si="14"/>
        <v/>
      </c>
      <c r="AZ10" s="38" t="str">
        <f t="shared" si="14"/>
        <v/>
      </c>
      <c r="BA10" s="38" t="str">
        <f t="shared" si="14"/>
        <v/>
      </c>
      <c r="BB10" s="38" t="str">
        <f t="shared" si="14"/>
        <v/>
      </c>
      <c r="BC10" s="38" t="str">
        <f t="shared" si="14"/>
        <v/>
      </c>
      <c r="BD10" s="38" t="str">
        <f t="shared" si="14"/>
        <v/>
      </c>
      <c r="BE10" s="38" t="str">
        <f t="shared" si="14"/>
        <v/>
      </c>
      <c r="BF10" s="38" t="str">
        <f t="shared" si="14"/>
        <v/>
      </c>
      <c r="BG10" s="38" t="str">
        <f t="shared" si="14"/>
        <v/>
      </c>
      <c r="BH10" s="38" t="str">
        <f t="shared" si="14"/>
        <v/>
      </c>
      <c r="BI10" s="38" t="str">
        <f t="shared" si="14"/>
        <v/>
      </c>
      <c r="BJ10" s="38" t="str">
        <f t="shared" si="14"/>
        <v/>
      </c>
      <c r="BK10" s="38" t="str">
        <f t="shared" si="14"/>
        <v/>
      </c>
      <c r="BL10" s="38" t="str">
        <f t="shared" si="14"/>
        <v/>
      </c>
      <c r="BM10" s="38" t="str">
        <f t="shared" si="14"/>
        <v/>
      </c>
      <c r="BN10" s="38" t="str">
        <f t="shared" si="14"/>
        <v/>
      </c>
      <c r="BO10" s="38" t="str">
        <f t="shared" si="14"/>
        <v/>
      </c>
      <c r="BP10" s="38" t="str">
        <f t="shared" si="14"/>
        <v/>
      </c>
      <c r="BQ10" s="38" t="str">
        <f t="shared" si="14"/>
        <v/>
      </c>
      <c r="BR10" s="38" t="str">
        <f t="shared" si="14"/>
        <v/>
      </c>
      <c r="BS10" s="38" t="str">
        <f t="shared" si="14"/>
        <v/>
      </c>
      <c r="BT10" s="38" t="str">
        <f t="shared" si="14"/>
        <v/>
      </c>
      <c r="BU10" s="38" t="str">
        <f t="shared" si="14"/>
        <v/>
      </c>
      <c r="BV10" s="38" t="str">
        <f t="shared" si="14"/>
        <v/>
      </c>
      <c r="BW10" s="38" t="str">
        <f t="shared" si="14"/>
        <v/>
      </c>
      <c r="BX10" s="38" t="str">
        <f t="shared" si="14"/>
        <v/>
      </c>
      <c r="BY10" s="38" t="str">
        <f t="shared" si="14"/>
        <v/>
      </c>
      <c r="BZ10" s="38" t="str">
        <f t="shared" si="14"/>
        <v/>
      </c>
      <c r="CA10" s="38" t="str">
        <f t="shared" si="14"/>
        <v/>
      </c>
      <c r="CB10" s="38" t="str">
        <f t="shared" si="14"/>
        <v/>
      </c>
      <c r="CC10" s="38" t="str">
        <f t="shared" si="14"/>
        <v/>
      </c>
      <c r="CD10" s="38" t="str">
        <f t="shared" si="14"/>
        <v/>
      </c>
      <c r="CE10" s="38" t="str">
        <f t="shared" si="14"/>
        <v/>
      </c>
      <c r="CF10" s="38" t="str">
        <f t="shared" si="14"/>
        <v/>
      </c>
      <c r="CG10" s="38" t="str">
        <f t="shared" si="14"/>
        <v/>
      </c>
      <c r="CH10" s="38" t="str">
        <f t="shared" si="14"/>
        <v/>
      </c>
      <c r="CI10" s="38" t="str">
        <f t="shared" si="14"/>
        <v/>
      </c>
    </row>
    <row r="11" spans="1:87" ht="15.75" customHeight="1">
      <c r="A11" s="97" t="s">
        <v>14</v>
      </c>
      <c r="B11" s="44" t="s">
        <v>5</v>
      </c>
      <c r="C11" s="45">
        <v>43557</v>
      </c>
      <c r="D11" s="45">
        <v>43557</v>
      </c>
      <c r="E11" s="46">
        <v>0.14583333333333334</v>
      </c>
      <c r="F11" s="47">
        <f t="shared" ref="F11:Y11" si="15">IF($B11="予定",IF($E11="","",IF($E11&gt;=F$3,1,"")),IF($E11="","",IF($E11&gt;=F$3,2,"")))</f>
        <v>1</v>
      </c>
      <c r="G11" s="48">
        <f t="shared" si="15"/>
        <v>1</v>
      </c>
      <c r="H11" s="47">
        <f t="shared" si="15"/>
        <v>1</v>
      </c>
      <c r="I11" s="48">
        <f t="shared" si="15"/>
        <v>1</v>
      </c>
      <c r="J11" s="47">
        <f t="shared" si="15"/>
        <v>1</v>
      </c>
      <c r="K11" s="48">
        <f t="shared" si="15"/>
        <v>1</v>
      </c>
      <c r="L11" s="47">
        <f t="shared" si="15"/>
        <v>1</v>
      </c>
      <c r="M11" s="38" t="str">
        <f t="shared" si="15"/>
        <v/>
      </c>
      <c r="N11" s="49" t="str">
        <f t="shared" si="15"/>
        <v/>
      </c>
      <c r="O11" s="38" t="str">
        <f t="shared" si="15"/>
        <v/>
      </c>
      <c r="P11" s="49" t="str">
        <f t="shared" si="15"/>
        <v/>
      </c>
      <c r="Q11" s="38" t="str">
        <f t="shared" si="15"/>
        <v/>
      </c>
      <c r="R11" s="49" t="str">
        <f t="shared" si="15"/>
        <v/>
      </c>
      <c r="S11" s="38" t="str">
        <f t="shared" si="15"/>
        <v/>
      </c>
      <c r="T11" s="49" t="str">
        <f t="shared" si="15"/>
        <v/>
      </c>
      <c r="U11" s="38" t="str">
        <f t="shared" si="15"/>
        <v/>
      </c>
      <c r="V11" s="49" t="str">
        <f t="shared" si="15"/>
        <v/>
      </c>
      <c r="W11" s="38" t="str">
        <f t="shared" si="15"/>
        <v/>
      </c>
      <c r="X11" s="49" t="str">
        <f t="shared" si="15"/>
        <v/>
      </c>
      <c r="Y11" s="38" t="str">
        <f t="shared" si="15"/>
        <v/>
      </c>
      <c r="Z11" s="38" t="str">
        <f t="shared" ref="Z11:CI11" si="16">IF($B11="予定",IF(($C11=""),"",IF(($D11=""),"",IF((Z$3&gt;=$C11)*AND(Z$3&lt;=$D11),3,""))),IF(($C11=""),"",IF(($D11=""),"",IF((Z$3&gt;=$C11)*AND(Z$3&lt;=$D11),4,""))))</f>
        <v/>
      </c>
      <c r="AA11" s="48">
        <f t="shared" si="16"/>
        <v>3</v>
      </c>
      <c r="AB11" s="38" t="str">
        <f t="shared" si="16"/>
        <v/>
      </c>
      <c r="AC11" s="38" t="str">
        <f t="shared" si="16"/>
        <v/>
      </c>
      <c r="AD11" s="38" t="str">
        <f t="shared" si="16"/>
        <v/>
      </c>
      <c r="AE11" s="38" t="str">
        <f t="shared" si="16"/>
        <v/>
      </c>
      <c r="AF11" s="38" t="str">
        <f t="shared" si="16"/>
        <v/>
      </c>
      <c r="AG11" s="38" t="str">
        <f t="shared" si="16"/>
        <v/>
      </c>
      <c r="AH11" s="38" t="str">
        <f t="shared" si="16"/>
        <v/>
      </c>
      <c r="AI11" s="38" t="str">
        <f t="shared" si="16"/>
        <v/>
      </c>
      <c r="AJ11" s="38" t="str">
        <f t="shared" si="16"/>
        <v/>
      </c>
      <c r="AK11" s="38" t="str">
        <f t="shared" si="16"/>
        <v/>
      </c>
      <c r="AL11" s="38" t="str">
        <f t="shared" si="16"/>
        <v/>
      </c>
      <c r="AM11" s="38" t="str">
        <f t="shared" si="16"/>
        <v/>
      </c>
      <c r="AN11" s="38" t="str">
        <f t="shared" si="16"/>
        <v/>
      </c>
      <c r="AO11" s="38" t="str">
        <f t="shared" si="16"/>
        <v/>
      </c>
      <c r="AP11" s="38" t="str">
        <f t="shared" si="16"/>
        <v/>
      </c>
      <c r="AQ11" s="38" t="str">
        <f t="shared" si="16"/>
        <v/>
      </c>
      <c r="AR11" s="38" t="str">
        <f t="shared" si="16"/>
        <v/>
      </c>
      <c r="AS11" s="38" t="str">
        <f t="shared" si="16"/>
        <v/>
      </c>
      <c r="AT11" s="38" t="str">
        <f t="shared" si="16"/>
        <v/>
      </c>
      <c r="AU11" s="38" t="str">
        <f t="shared" si="16"/>
        <v/>
      </c>
      <c r="AV11" s="38" t="str">
        <f t="shared" si="16"/>
        <v/>
      </c>
      <c r="AW11" s="38" t="str">
        <f t="shared" si="16"/>
        <v/>
      </c>
      <c r="AX11" s="38" t="str">
        <f t="shared" si="16"/>
        <v/>
      </c>
      <c r="AY11" s="38" t="str">
        <f t="shared" si="16"/>
        <v/>
      </c>
      <c r="AZ11" s="38" t="str">
        <f t="shared" si="16"/>
        <v/>
      </c>
      <c r="BA11" s="38" t="str">
        <f t="shared" si="16"/>
        <v/>
      </c>
      <c r="BB11" s="38" t="str">
        <f t="shared" si="16"/>
        <v/>
      </c>
      <c r="BC11" s="38" t="str">
        <f t="shared" si="16"/>
        <v/>
      </c>
      <c r="BD11" s="38" t="str">
        <f t="shared" si="16"/>
        <v/>
      </c>
      <c r="BE11" s="38" t="str">
        <f t="shared" si="16"/>
        <v/>
      </c>
      <c r="BF11" s="38" t="str">
        <f t="shared" si="16"/>
        <v/>
      </c>
      <c r="BG11" s="38" t="str">
        <f t="shared" si="16"/>
        <v/>
      </c>
      <c r="BH11" s="38" t="str">
        <f t="shared" si="16"/>
        <v/>
      </c>
      <c r="BI11" s="38" t="str">
        <f t="shared" si="16"/>
        <v/>
      </c>
      <c r="BJ11" s="38" t="str">
        <f t="shared" si="16"/>
        <v/>
      </c>
      <c r="BK11" s="38" t="str">
        <f t="shared" si="16"/>
        <v/>
      </c>
      <c r="BL11" s="38" t="str">
        <f t="shared" si="16"/>
        <v/>
      </c>
      <c r="BM11" s="38" t="str">
        <f t="shared" si="16"/>
        <v/>
      </c>
      <c r="BN11" s="38" t="str">
        <f t="shared" si="16"/>
        <v/>
      </c>
      <c r="BO11" s="38" t="str">
        <f t="shared" si="16"/>
        <v/>
      </c>
      <c r="BP11" s="38" t="str">
        <f t="shared" si="16"/>
        <v/>
      </c>
      <c r="BQ11" s="38" t="str">
        <f t="shared" si="16"/>
        <v/>
      </c>
      <c r="BR11" s="38" t="str">
        <f t="shared" si="16"/>
        <v/>
      </c>
      <c r="BS11" s="38" t="str">
        <f t="shared" si="16"/>
        <v/>
      </c>
      <c r="BT11" s="38" t="str">
        <f t="shared" si="16"/>
        <v/>
      </c>
      <c r="BU11" s="38" t="str">
        <f t="shared" si="16"/>
        <v/>
      </c>
      <c r="BV11" s="38" t="str">
        <f t="shared" si="16"/>
        <v/>
      </c>
      <c r="BW11" s="38" t="str">
        <f t="shared" si="16"/>
        <v/>
      </c>
      <c r="BX11" s="38" t="str">
        <f t="shared" si="16"/>
        <v/>
      </c>
      <c r="BY11" s="38" t="str">
        <f t="shared" si="16"/>
        <v/>
      </c>
      <c r="BZ11" s="38" t="str">
        <f t="shared" si="16"/>
        <v/>
      </c>
      <c r="CA11" s="38" t="str">
        <f t="shared" si="16"/>
        <v/>
      </c>
      <c r="CB11" s="38" t="str">
        <f t="shared" si="16"/>
        <v/>
      </c>
      <c r="CC11" s="38" t="str">
        <f t="shared" si="16"/>
        <v/>
      </c>
      <c r="CD11" s="38" t="str">
        <f t="shared" si="16"/>
        <v/>
      </c>
      <c r="CE11" s="38" t="str">
        <f t="shared" si="16"/>
        <v/>
      </c>
      <c r="CF11" s="38" t="str">
        <f t="shared" si="16"/>
        <v/>
      </c>
      <c r="CG11" s="38" t="str">
        <f t="shared" si="16"/>
        <v/>
      </c>
      <c r="CH11" s="38" t="str">
        <f t="shared" si="16"/>
        <v/>
      </c>
      <c r="CI11" s="38" t="str">
        <f t="shared" si="16"/>
        <v/>
      </c>
    </row>
    <row r="12" spans="1:87" ht="15.75" customHeight="1">
      <c r="A12" s="81"/>
      <c r="B12" s="50" t="s">
        <v>6</v>
      </c>
      <c r="C12" s="45">
        <v>43557</v>
      </c>
      <c r="D12" s="45">
        <v>43557</v>
      </c>
      <c r="E12" s="46">
        <v>0.14583333333333334</v>
      </c>
      <c r="F12" s="52">
        <f t="shared" ref="F12:Y12" si="17">IF($B12="予定",IF($E12="","",IF($E12&gt;=F$3,1,"")),IF($E12="","",IF($E12&gt;=F$3,2,"")))</f>
        <v>2</v>
      </c>
      <c r="G12" s="53">
        <f t="shared" si="17"/>
        <v>2</v>
      </c>
      <c r="H12" s="52">
        <f t="shared" si="17"/>
        <v>2</v>
      </c>
      <c r="I12" s="53">
        <f t="shared" si="17"/>
        <v>2</v>
      </c>
      <c r="J12" s="52">
        <f t="shared" si="17"/>
        <v>2</v>
      </c>
      <c r="K12" s="53">
        <f t="shared" si="17"/>
        <v>2</v>
      </c>
      <c r="L12" s="52">
        <f t="shared" si="17"/>
        <v>2</v>
      </c>
      <c r="M12" s="38" t="str">
        <f t="shared" si="17"/>
        <v/>
      </c>
      <c r="N12" s="49" t="str">
        <f t="shared" si="17"/>
        <v/>
      </c>
      <c r="O12" s="38" t="str">
        <f t="shared" si="17"/>
        <v/>
      </c>
      <c r="P12" s="49" t="str">
        <f t="shared" si="17"/>
        <v/>
      </c>
      <c r="Q12" s="38" t="str">
        <f t="shared" si="17"/>
        <v/>
      </c>
      <c r="R12" s="49" t="str">
        <f t="shared" si="17"/>
        <v/>
      </c>
      <c r="S12" s="38" t="str">
        <f t="shared" si="17"/>
        <v/>
      </c>
      <c r="T12" s="49" t="str">
        <f t="shared" si="17"/>
        <v/>
      </c>
      <c r="U12" s="38" t="str">
        <f t="shared" si="17"/>
        <v/>
      </c>
      <c r="V12" s="49" t="str">
        <f t="shared" si="17"/>
        <v/>
      </c>
      <c r="W12" s="38" t="str">
        <f t="shared" si="17"/>
        <v/>
      </c>
      <c r="X12" s="49" t="str">
        <f t="shared" si="17"/>
        <v/>
      </c>
      <c r="Y12" s="38" t="str">
        <f t="shared" si="17"/>
        <v/>
      </c>
      <c r="Z12" s="38" t="str">
        <f t="shared" ref="Z12:CI12" si="18">IF($B12="予定",IF(($C12=""),"",IF(($D12=""),"",IF((Z$3&gt;=$C12)*AND(Z$3&lt;=$D12),3,""))),IF(($C12=""),"",IF(($D12=""),"",IF((Z$3&gt;=$C12)*AND(Z$3&lt;=$D12),4,""))))</f>
        <v/>
      </c>
      <c r="AA12" s="53">
        <f t="shared" si="18"/>
        <v>4</v>
      </c>
      <c r="AB12" s="38" t="str">
        <f t="shared" si="18"/>
        <v/>
      </c>
      <c r="AC12" s="38" t="str">
        <f t="shared" si="18"/>
        <v/>
      </c>
      <c r="AD12" s="38" t="str">
        <f t="shared" si="18"/>
        <v/>
      </c>
      <c r="AE12" s="38" t="str">
        <f t="shared" si="18"/>
        <v/>
      </c>
      <c r="AF12" s="38" t="str">
        <f t="shared" si="18"/>
        <v/>
      </c>
      <c r="AG12" s="38" t="str">
        <f t="shared" si="18"/>
        <v/>
      </c>
      <c r="AH12" s="38" t="str">
        <f t="shared" si="18"/>
        <v/>
      </c>
      <c r="AI12" s="38" t="str">
        <f t="shared" si="18"/>
        <v/>
      </c>
      <c r="AJ12" s="38" t="str">
        <f t="shared" si="18"/>
        <v/>
      </c>
      <c r="AK12" s="38" t="str">
        <f t="shared" si="18"/>
        <v/>
      </c>
      <c r="AL12" s="38" t="str">
        <f t="shared" si="18"/>
        <v/>
      </c>
      <c r="AM12" s="38" t="str">
        <f t="shared" si="18"/>
        <v/>
      </c>
      <c r="AN12" s="38" t="str">
        <f t="shared" si="18"/>
        <v/>
      </c>
      <c r="AO12" s="38" t="str">
        <f t="shared" si="18"/>
        <v/>
      </c>
      <c r="AP12" s="38" t="str">
        <f t="shared" si="18"/>
        <v/>
      </c>
      <c r="AQ12" s="38" t="str">
        <f t="shared" si="18"/>
        <v/>
      </c>
      <c r="AR12" s="38" t="str">
        <f t="shared" si="18"/>
        <v/>
      </c>
      <c r="AS12" s="38" t="str">
        <f t="shared" si="18"/>
        <v/>
      </c>
      <c r="AT12" s="38" t="str">
        <f t="shared" si="18"/>
        <v/>
      </c>
      <c r="AU12" s="38" t="str">
        <f t="shared" si="18"/>
        <v/>
      </c>
      <c r="AV12" s="38" t="str">
        <f t="shared" si="18"/>
        <v/>
      </c>
      <c r="AW12" s="38" t="str">
        <f t="shared" si="18"/>
        <v/>
      </c>
      <c r="AX12" s="38" t="str">
        <f t="shared" si="18"/>
        <v/>
      </c>
      <c r="AY12" s="38" t="str">
        <f t="shared" si="18"/>
        <v/>
      </c>
      <c r="AZ12" s="38" t="str">
        <f t="shared" si="18"/>
        <v/>
      </c>
      <c r="BA12" s="38" t="str">
        <f t="shared" si="18"/>
        <v/>
      </c>
      <c r="BB12" s="38" t="str">
        <f t="shared" si="18"/>
        <v/>
      </c>
      <c r="BC12" s="38" t="str">
        <f t="shared" si="18"/>
        <v/>
      </c>
      <c r="BD12" s="38" t="str">
        <f t="shared" si="18"/>
        <v/>
      </c>
      <c r="BE12" s="38" t="str">
        <f t="shared" si="18"/>
        <v/>
      </c>
      <c r="BF12" s="38" t="str">
        <f t="shared" si="18"/>
        <v/>
      </c>
      <c r="BG12" s="38" t="str">
        <f t="shared" si="18"/>
        <v/>
      </c>
      <c r="BH12" s="38" t="str">
        <f t="shared" si="18"/>
        <v/>
      </c>
      <c r="BI12" s="38" t="str">
        <f t="shared" si="18"/>
        <v/>
      </c>
      <c r="BJ12" s="38" t="str">
        <f t="shared" si="18"/>
        <v/>
      </c>
      <c r="BK12" s="38" t="str">
        <f t="shared" si="18"/>
        <v/>
      </c>
      <c r="BL12" s="38" t="str">
        <f t="shared" si="18"/>
        <v/>
      </c>
      <c r="BM12" s="38" t="str">
        <f t="shared" si="18"/>
        <v/>
      </c>
      <c r="BN12" s="38" t="str">
        <f t="shared" si="18"/>
        <v/>
      </c>
      <c r="BO12" s="38" t="str">
        <f t="shared" si="18"/>
        <v/>
      </c>
      <c r="BP12" s="38" t="str">
        <f t="shared" si="18"/>
        <v/>
      </c>
      <c r="BQ12" s="38" t="str">
        <f t="shared" si="18"/>
        <v/>
      </c>
      <c r="BR12" s="38" t="str">
        <f t="shared" si="18"/>
        <v/>
      </c>
      <c r="BS12" s="38" t="str">
        <f t="shared" si="18"/>
        <v/>
      </c>
      <c r="BT12" s="38" t="str">
        <f t="shared" si="18"/>
        <v/>
      </c>
      <c r="BU12" s="38" t="str">
        <f t="shared" si="18"/>
        <v/>
      </c>
      <c r="BV12" s="38" t="str">
        <f t="shared" si="18"/>
        <v/>
      </c>
      <c r="BW12" s="38" t="str">
        <f t="shared" si="18"/>
        <v/>
      </c>
      <c r="BX12" s="38" t="str">
        <f t="shared" si="18"/>
        <v/>
      </c>
      <c r="BY12" s="38" t="str">
        <f t="shared" si="18"/>
        <v/>
      </c>
      <c r="BZ12" s="38" t="str">
        <f t="shared" si="18"/>
        <v/>
      </c>
      <c r="CA12" s="38" t="str">
        <f t="shared" si="18"/>
        <v/>
      </c>
      <c r="CB12" s="38" t="str">
        <f t="shared" si="18"/>
        <v/>
      </c>
      <c r="CC12" s="38" t="str">
        <f t="shared" si="18"/>
        <v/>
      </c>
      <c r="CD12" s="38" t="str">
        <f t="shared" si="18"/>
        <v/>
      </c>
      <c r="CE12" s="38" t="str">
        <f t="shared" si="18"/>
        <v/>
      </c>
      <c r="CF12" s="38" t="str">
        <f t="shared" si="18"/>
        <v/>
      </c>
      <c r="CG12" s="38" t="str">
        <f t="shared" si="18"/>
        <v/>
      </c>
      <c r="CH12" s="38" t="str">
        <f t="shared" si="18"/>
        <v/>
      </c>
      <c r="CI12" s="38" t="str">
        <f t="shared" si="18"/>
        <v/>
      </c>
    </row>
    <row r="13" spans="1:87" ht="15.75" customHeight="1">
      <c r="A13" s="97" t="s">
        <v>15</v>
      </c>
      <c r="B13" s="44" t="s">
        <v>5</v>
      </c>
      <c r="C13" s="45">
        <v>43558</v>
      </c>
      <c r="D13" s="45">
        <v>43558</v>
      </c>
      <c r="E13" s="51">
        <v>0.125</v>
      </c>
      <c r="F13" s="47">
        <f t="shared" ref="F13:Y13" si="19">IF($B13="予定",IF($E13="","",IF($E13&gt;=F$3,1,"")),IF($E13="","",IF($E13&gt;=F$3,2,"")))</f>
        <v>1</v>
      </c>
      <c r="G13" s="48">
        <f t="shared" si="19"/>
        <v>1</v>
      </c>
      <c r="H13" s="47">
        <f t="shared" si="19"/>
        <v>1</v>
      </c>
      <c r="I13" s="48">
        <f t="shared" si="19"/>
        <v>1</v>
      </c>
      <c r="J13" s="47">
        <f t="shared" si="19"/>
        <v>1</v>
      </c>
      <c r="K13" s="48">
        <f t="shared" si="19"/>
        <v>1</v>
      </c>
      <c r="L13" s="49" t="str">
        <f t="shared" si="19"/>
        <v/>
      </c>
      <c r="M13" s="38" t="str">
        <f t="shared" si="19"/>
        <v/>
      </c>
      <c r="N13" s="49" t="str">
        <f t="shared" si="19"/>
        <v/>
      </c>
      <c r="O13" s="38" t="str">
        <f t="shared" si="19"/>
        <v/>
      </c>
      <c r="P13" s="49" t="str">
        <f t="shared" si="19"/>
        <v/>
      </c>
      <c r="Q13" s="38" t="str">
        <f t="shared" si="19"/>
        <v/>
      </c>
      <c r="R13" s="49" t="str">
        <f t="shared" si="19"/>
        <v/>
      </c>
      <c r="S13" s="38" t="str">
        <f t="shared" si="19"/>
        <v/>
      </c>
      <c r="T13" s="49" t="str">
        <f t="shared" si="19"/>
        <v/>
      </c>
      <c r="U13" s="38" t="str">
        <f t="shared" si="19"/>
        <v/>
      </c>
      <c r="V13" s="49" t="str">
        <f t="shared" si="19"/>
        <v/>
      </c>
      <c r="W13" s="38" t="str">
        <f t="shared" si="19"/>
        <v/>
      </c>
      <c r="X13" s="49" t="str">
        <f t="shared" si="19"/>
        <v/>
      </c>
      <c r="Y13" s="38" t="str">
        <f t="shared" si="19"/>
        <v/>
      </c>
      <c r="Z13" s="38" t="str">
        <f t="shared" ref="Z13:CI13" si="20">IF($B13="予定",IF(($C13=""),"",IF(($D13=""),"",IF((Z$3&gt;=$C13)*AND(Z$3&lt;=$D13),3,""))),IF(($C13=""),"",IF(($D13=""),"",IF((Z$3&gt;=$C13)*AND(Z$3&lt;=$D13),4,""))))</f>
        <v/>
      </c>
      <c r="AA13" s="38" t="str">
        <f t="shared" si="20"/>
        <v/>
      </c>
      <c r="AB13" s="48">
        <f t="shared" si="20"/>
        <v>3</v>
      </c>
      <c r="AC13" s="38" t="str">
        <f t="shared" si="20"/>
        <v/>
      </c>
      <c r="AD13" s="38" t="str">
        <f t="shared" si="20"/>
        <v/>
      </c>
      <c r="AE13" s="38" t="str">
        <f t="shared" si="20"/>
        <v/>
      </c>
      <c r="AF13" s="38" t="str">
        <f t="shared" si="20"/>
        <v/>
      </c>
      <c r="AG13" s="38" t="str">
        <f t="shared" si="20"/>
        <v/>
      </c>
      <c r="AH13" s="38" t="str">
        <f t="shared" si="20"/>
        <v/>
      </c>
      <c r="AI13" s="38" t="str">
        <f t="shared" si="20"/>
        <v/>
      </c>
      <c r="AJ13" s="38" t="str">
        <f t="shared" si="20"/>
        <v/>
      </c>
      <c r="AK13" s="38" t="str">
        <f t="shared" si="20"/>
        <v/>
      </c>
      <c r="AL13" s="38" t="str">
        <f t="shared" si="20"/>
        <v/>
      </c>
      <c r="AM13" s="38" t="str">
        <f t="shared" si="20"/>
        <v/>
      </c>
      <c r="AN13" s="38" t="str">
        <f t="shared" si="20"/>
        <v/>
      </c>
      <c r="AO13" s="38" t="str">
        <f t="shared" si="20"/>
        <v/>
      </c>
      <c r="AP13" s="38" t="str">
        <f t="shared" si="20"/>
        <v/>
      </c>
      <c r="AQ13" s="38" t="str">
        <f t="shared" si="20"/>
        <v/>
      </c>
      <c r="AR13" s="38" t="str">
        <f t="shared" si="20"/>
        <v/>
      </c>
      <c r="AS13" s="38" t="str">
        <f t="shared" si="20"/>
        <v/>
      </c>
      <c r="AT13" s="38" t="str">
        <f t="shared" si="20"/>
        <v/>
      </c>
      <c r="AU13" s="38" t="str">
        <f t="shared" si="20"/>
        <v/>
      </c>
      <c r="AV13" s="38" t="str">
        <f t="shared" si="20"/>
        <v/>
      </c>
      <c r="AW13" s="38" t="str">
        <f t="shared" si="20"/>
        <v/>
      </c>
      <c r="AX13" s="38" t="str">
        <f t="shared" si="20"/>
        <v/>
      </c>
      <c r="AY13" s="38" t="str">
        <f t="shared" si="20"/>
        <v/>
      </c>
      <c r="AZ13" s="38" t="str">
        <f t="shared" si="20"/>
        <v/>
      </c>
      <c r="BA13" s="38" t="str">
        <f t="shared" si="20"/>
        <v/>
      </c>
      <c r="BB13" s="38" t="str">
        <f t="shared" si="20"/>
        <v/>
      </c>
      <c r="BC13" s="38" t="str">
        <f t="shared" si="20"/>
        <v/>
      </c>
      <c r="BD13" s="38" t="str">
        <f t="shared" si="20"/>
        <v/>
      </c>
      <c r="BE13" s="38" t="str">
        <f t="shared" si="20"/>
        <v/>
      </c>
      <c r="BF13" s="38" t="str">
        <f t="shared" si="20"/>
        <v/>
      </c>
      <c r="BG13" s="38" t="str">
        <f t="shared" si="20"/>
        <v/>
      </c>
      <c r="BH13" s="38" t="str">
        <f t="shared" si="20"/>
        <v/>
      </c>
      <c r="BI13" s="38" t="str">
        <f t="shared" si="20"/>
        <v/>
      </c>
      <c r="BJ13" s="38" t="str">
        <f t="shared" si="20"/>
        <v/>
      </c>
      <c r="BK13" s="38" t="str">
        <f t="shared" si="20"/>
        <v/>
      </c>
      <c r="BL13" s="38" t="str">
        <f t="shared" si="20"/>
        <v/>
      </c>
      <c r="BM13" s="38" t="str">
        <f t="shared" si="20"/>
        <v/>
      </c>
      <c r="BN13" s="38" t="str">
        <f t="shared" si="20"/>
        <v/>
      </c>
      <c r="BO13" s="38" t="str">
        <f t="shared" si="20"/>
        <v/>
      </c>
      <c r="BP13" s="38" t="str">
        <f t="shared" si="20"/>
        <v/>
      </c>
      <c r="BQ13" s="38" t="str">
        <f t="shared" si="20"/>
        <v/>
      </c>
      <c r="BR13" s="38" t="str">
        <f t="shared" si="20"/>
        <v/>
      </c>
      <c r="BS13" s="38" t="str">
        <f t="shared" si="20"/>
        <v/>
      </c>
      <c r="BT13" s="38" t="str">
        <f t="shared" si="20"/>
        <v/>
      </c>
      <c r="BU13" s="38" t="str">
        <f t="shared" si="20"/>
        <v/>
      </c>
      <c r="BV13" s="38" t="str">
        <f t="shared" si="20"/>
        <v/>
      </c>
      <c r="BW13" s="38" t="str">
        <f t="shared" si="20"/>
        <v/>
      </c>
      <c r="BX13" s="38" t="str">
        <f t="shared" si="20"/>
        <v/>
      </c>
      <c r="BY13" s="38" t="str">
        <f t="shared" si="20"/>
        <v/>
      </c>
      <c r="BZ13" s="38" t="str">
        <f t="shared" si="20"/>
        <v/>
      </c>
      <c r="CA13" s="38" t="str">
        <f t="shared" si="20"/>
        <v/>
      </c>
      <c r="CB13" s="38" t="str">
        <f t="shared" si="20"/>
        <v/>
      </c>
      <c r="CC13" s="38" t="str">
        <f t="shared" si="20"/>
        <v/>
      </c>
      <c r="CD13" s="38" t="str">
        <f t="shared" si="20"/>
        <v/>
      </c>
      <c r="CE13" s="38" t="str">
        <f t="shared" si="20"/>
        <v/>
      </c>
      <c r="CF13" s="38" t="str">
        <f t="shared" si="20"/>
        <v/>
      </c>
      <c r="CG13" s="38" t="str">
        <f t="shared" si="20"/>
        <v/>
      </c>
      <c r="CH13" s="38" t="str">
        <f t="shared" si="20"/>
        <v/>
      </c>
      <c r="CI13" s="38" t="str">
        <f t="shared" si="20"/>
        <v/>
      </c>
    </row>
    <row r="14" spans="1:87" ht="15.75" customHeight="1">
      <c r="A14" s="81"/>
      <c r="B14" s="50" t="s">
        <v>6</v>
      </c>
      <c r="C14" s="45">
        <v>43558</v>
      </c>
      <c r="D14" s="45">
        <v>43558</v>
      </c>
      <c r="E14" s="51">
        <v>0.125</v>
      </c>
      <c r="F14" s="52">
        <f t="shared" ref="F14:Y14" si="21">IF($B14="予定",IF($E14="","",IF($E14&gt;=F$3,1,"")),IF($E14="","",IF($E14&gt;=F$3,2,"")))</f>
        <v>2</v>
      </c>
      <c r="G14" s="53">
        <f t="shared" si="21"/>
        <v>2</v>
      </c>
      <c r="H14" s="52">
        <f t="shared" si="21"/>
        <v>2</v>
      </c>
      <c r="I14" s="53">
        <f t="shared" si="21"/>
        <v>2</v>
      </c>
      <c r="J14" s="52">
        <f t="shared" si="21"/>
        <v>2</v>
      </c>
      <c r="K14" s="53">
        <f t="shared" si="21"/>
        <v>2</v>
      </c>
      <c r="L14" s="49" t="str">
        <f t="shared" si="21"/>
        <v/>
      </c>
      <c r="M14" s="38" t="str">
        <f t="shared" si="21"/>
        <v/>
      </c>
      <c r="N14" s="49" t="str">
        <f t="shared" si="21"/>
        <v/>
      </c>
      <c r="O14" s="38" t="str">
        <f t="shared" si="21"/>
        <v/>
      </c>
      <c r="P14" s="49" t="str">
        <f t="shared" si="21"/>
        <v/>
      </c>
      <c r="Q14" s="38" t="str">
        <f t="shared" si="21"/>
        <v/>
      </c>
      <c r="R14" s="49" t="str">
        <f t="shared" si="21"/>
        <v/>
      </c>
      <c r="S14" s="38" t="str">
        <f t="shared" si="21"/>
        <v/>
      </c>
      <c r="T14" s="49" t="str">
        <f t="shared" si="21"/>
        <v/>
      </c>
      <c r="U14" s="38" t="str">
        <f t="shared" si="21"/>
        <v/>
      </c>
      <c r="V14" s="49" t="str">
        <f t="shared" si="21"/>
        <v/>
      </c>
      <c r="W14" s="38" t="str">
        <f t="shared" si="21"/>
        <v/>
      </c>
      <c r="X14" s="49" t="str">
        <f t="shared" si="21"/>
        <v/>
      </c>
      <c r="Y14" s="38" t="str">
        <f t="shared" si="21"/>
        <v/>
      </c>
      <c r="Z14" s="38" t="str">
        <f t="shared" ref="Z14:CI14" si="22">IF($B14="予定",IF(($C14=""),"",IF(($D14=""),"",IF((Z$3&gt;=$C14)*AND(Z$3&lt;=$D14),3,""))),IF(($C14=""),"",IF(($D14=""),"",IF((Z$3&gt;=$C14)*AND(Z$3&lt;=$D14),4,""))))</f>
        <v/>
      </c>
      <c r="AA14" s="38" t="str">
        <f t="shared" si="22"/>
        <v/>
      </c>
      <c r="AB14" s="53">
        <f t="shared" si="22"/>
        <v>4</v>
      </c>
      <c r="AC14" s="38" t="str">
        <f t="shared" si="22"/>
        <v/>
      </c>
      <c r="AD14" s="38" t="str">
        <f t="shared" si="22"/>
        <v/>
      </c>
      <c r="AE14" s="38" t="str">
        <f t="shared" si="22"/>
        <v/>
      </c>
      <c r="AF14" s="38" t="str">
        <f t="shared" si="22"/>
        <v/>
      </c>
      <c r="AG14" s="38" t="str">
        <f t="shared" si="22"/>
        <v/>
      </c>
      <c r="AH14" s="38" t="str">
        <f t="shared" si="22"/>
        <v/>
      </c>
      <c r="AI14" s="38" t="str">
        <f t="shared" si="22"/>
        <v/>
      </c>
      <c r="AJ14" s="38" t="str">
        <f t="shared" si="22"/>
        <v/>
      </c>
      <c r="AK14" s="38" t="str">
        <f t="shared" si="22"/>
        <v/>
      </c>
      <c r="AL14" s="38" t="str">
        <f t="shared" si="22"/>
        <v/>
      </c>
      <c r="AM14" s="38" t="str">
        <f t="shared" si="22"/>
        <v/>
      </c>
      <c r="AN14" s="38" t="str">
        <f t="shared" si="22"/>
        <v/>
      </c>
      <c r="AO14" s="38" t="str">
        <f t="shared" si="22"/>
        <v/>
      </c>
      <c r="AP14" s="38" t="str">
        <f t="shared" si="22"/>
        <v/>
      </c>
      <c r="AQ14" s="38" t="str">
        <f t="shared" si="22"/>
        <v/>
      </c>
      <c r="AR14" s="38" t="str">
        <f t="shared" si="22"/>
        <v/>
      </c>
      <c r="AS14" s="38" t="str">
        <f t="shared" si="22"/>
        <v/>
      </c>
      <c r="AT14" s="38" t="str">
        <f t="shared" si="22"/>
        <v/>
      </c>
      <c r="AU14" s="38" t="str">
        <f t="shared" si="22"/>
        <v/>
      </c>
      <c r="AV14" s="38" t="str">
        <f t="shared" si="22"/>
        <v/>
      </c>
      <c r="AW14" s="38" t="str">
        <f t="shared" si="22"/>
        <v/>
      </c>
      <c r="AX14" s="38" t="str">
        <f t="shared" si="22"/>
        <v/>
      </c>
      <c r="AY14" s="38" t="str">
        <f t="shared" si="22"/>
        <v/>
      </c>
      <c r="AZ14" s="38" t="str">
        <f t="shared" si="22"/>
        <v/>
      </c>
      <c r="BA14" s="38" t="str">
        <f t="shared" si="22"/>
        <v/>
      </c>
      <c r="BB14" s="38" t="str">
        <f t="shared" si="22"/>
        <v/>
      </c>
      <c r="BC14" s="38" t="str">
        <f t="shared" si="22"/>
        <v/>
      </c>
      <c r="BD14" s="38" t="str">
        <f t="shared" si="22"/>
        <v/>
      </c>
      <c r="BE14" s="38" t="str">
        <f t="shared" si="22"/>
        <v/>
      </c>
      <c r="BF14" s="38" t="str">
        <f t="shared" si="22"/>
        <v/>
      </c>
      <c r="BG14" s="38" t="str">
        <f t="shared" si="22"/>
        <v/>
      </c>
      <c r="BH14" s="38" t="str">
        <f t="shared" si="22"/>
        <v/>
      </c>
      <c r="BI14" s="38" t="str">
        <f t="shared" si="22"/>
        <v/>
      </c>
      <c r="BJ14" s="38" t="str">
        <f t="shared" si="22"/>
        <v/>
      </c>
      <c r="BK14" s="38" t="str">
        <f t="shared" si="22"/>
        <v/>
      </c>
      <c r="BL14" s="38" t="str">
        <f t="shared" si="22"/>
        <v/>
      </c>
      <c r="BM14" s="38" t="str">
        <f t="shared" si="22"/>
        <v/>
      </c>
      <c r="BN14" s="38" t="str">
        <f t="shared" si="22"/>
        <v/>
      </c>
      <c r="BO14" s="38" t="str">
        <f t="shared" si="22"/>
        <v/>
      </c>
      <c r="BP14" s="38" t="str">
        <f t="shared" si="22"/>
        <v/>
      </c>
      <c r="BQ14" s="38" t="str">
        <f t="shared" si="22"/>
        <v/>
      </c>
      <c r="BR14" s="38" t="str">
        <f t="shared" si="22"/>
        <v/>
      </c>
      <c r="BS14" s="38" t="str">
        <f t="shared" si="22"/>
        <v/>
      </c>
      <c r="BT14" s="38" t="str">
        <f t="shared" si="22"/>
        <v/>
      </c>
      <c r="BU14" s="38" t="str">
        <f t="shared" si="22"/>
        <v/>
      </c>
      <c r="BV14" s="38" t="str">
        <f t="shared" si="22"/>
        <v/>
      </c>
      <c r="BW14" s="38" t="str">
        <f t="shared" si="22"/>
        <v/>
      </c>
      <c r="BX14" s="38" t="str">
        <f t="shared" si="22"/>
        <v/>
      </c>
      <c r="BY14" s="38" t="str">
        <f t="shared" si="22"/>
        <v/>
      </c>
      <c r="BZ14" s="38" t="str">
        <f t="shared" si="22"/>
        <v/>
      </c>
      <c r="CA14" s="38" t="str">
        <f t="shared" si="22"/>
        <v/>
      </c>
      <c r="CB14" s="38" t="str">
        <f t="shared" si="22"/>
        <v/>
      </c>
      <c r="CC14" s="38" t="str">
        <f t="shared" si="22"/>
        <v/>
      </c>
      <c r="CD14" s="38" t="str">
        <f t="shared" si="22"/>
        <v/>
      </c>
      <c r="CE14" s="38" t="str">
        <f t="shared" si="22"/>
        <v/>
      </c>
      <c r="CF14" s="38" t="str">
        <f t="shared" si="22"/>
        <v/>
      </c>
      <c r="CG14" s="38" t="str">
        <f t="shared" si="22"/>
        <v/>
      </c>
      <c r="CH14" s="38" t="str">
        <f t="shared" si="22"/>
        <v/>
      </c>
      <c r="CI14" s="38" t="str">
        <f t="shared" si="22"/>
        <v/>
      </c>
    </row>
    <row r="15" spans="1:87" ht="15.75" customHeight="1">
      <c r="A15" s="97" t="s">
        <v>16</v>
      </c>
      <c r="B15" s="44" t="s">
        <v>5</v>
      </c>
      <c r="C15" s="45">
        <v>43559</v>
      </c>
      <c r="D15" s="45">
        <v>43559</v>
      </c>
      <c r="E15" s="51">
        <v>0.125</v>
      </c>
      <c r="F15" s="47">
        <f t="shared" ref="F15:Y15" si="23">IF($B15="予定",IF($E15="","",IF($E15&gt;=F$3,1,"")),IF($E15="","",IF($E15&gt;=F$3,2,"")))</f>
        <v>1</v>
      </c>
      <c r="G15" s="48">
        <f t="shared" si="23"/>
        <v>1</v>
      </c>
      <c r="H15" s="47">
        <f t="shared" si="23"/>
        <v>1</v>
      </c>
      <c r="I15" s="48">
        <f t="shared" si="23"/>
        <v>1</v>
      </c>
      <c r="J15" s="47">
        <f t="shared" si="23"/>
        <v>1</v>
      </c>
      <c r="K15" s="48">
        <f t="shared" si="23"/>
        <v>1</v>
      </c>
      <c r="L15" s="49" t="str">
        <f t="shared" si="23"/>
        <v/>
      </c>
      <c r="M15" s="38" t="str">
        <f t="shared" si="23"/>
        <v/>
      </c>
      <c r="N15" s="49" t="str">
        <f t="shared" si="23"/>
        <v/>
      </c>
      <c r="O15" s="38" t="str">
        <f t="shared" si="23"/>
        <v/>
      </c>
      <c r="P15" s="49" t="str">
        <f t="shared" si="23"/>
        <v/>
      </c>
      <c r="Q15" s="38" t="str">
        <f t="shared" si="23"/>
        <v/>
      </c>
      <c r="R15" s="49" t="str">
        <f t="shared" si="23"/>
        <v/>
      </c>
      <c r="S15" s="38" t="str">
        <f t="shared" si="23"/>
        <v/>
      </c>
      <c r="T15" s="49" t="str">
        <f t="shared" si="23"/>
        <v/>
      </c>
      <c r="U15" s="38" t="str">
        <f t="shared" si="23"/>
        <v/>
      </c>
      <c r="V15" s="49" t="str">
        <f t="shared" si="23"/>
        <v/>
      </c>
      <c r="W15" s="38" t="str">
        <f t="shared" si="23"/>
        <v/>
      </c>
      <c r="X15" s="49" t="str">
        <f t="shared" si="23"/>
        <v/>
      </c>
      <c r="Y15" s="38" t="str">
        <f t="shared" si="23"/>
        <v/>
      </c>
      <c r="Z15" s="38" t="str">
        <f t="shared" ref="Z15:CI15" si="24">IF($B15="予定",IF(($C15=""),"",IF(($D15=""),"",IF((Z$3&gt;=$C15)*AND(Z$3&lt;=$D15),3,""))),IF(($C15=""),"",IF(($D15=""),"",IF((Z$3&gt;=$C15)*AND(Z$3&lt;=$D15),4,""))))</f>
        <v/>
      </c>
      <c r="AA15" s="38" t="str">
        <f t="shared" si="24"/>
        <v/>
      </c>
      <c r="AB15" s="38" t="str">
        <f t="shared" si="24"/>
        <v/>
      </c>
      <c r="AC15" s="48">
        <f t="shared" si="24"/>
        <v>3</v>
      </c>
      <c r="AD15" s="38" t="str">
        <f t="shared" si="24"/>
        <v/>
      </c>
      <c r="AE15" s="38" t="str">
        <f t="shared" si="24"/>
        <v/>
      </c>
      <c r="AF15" s="38" t="str">
        <f t="shared" si="24"/>
        <v/>
      </c>
      <c r="AG15" s="38" t="str">
        <f t="shared" si="24"/>
        <v/>
      </c>
      <c r="AH15" s="38" t="str">
        <f t="shared" si="24"/>
        <v/>
      </c>
      <c r="AI15" s="38" t="str">
        <f t="shared" si="24"/>
        <v/>
      </c>
      <c r="AJ15" s="38" t="str">
        <f t="shared" si="24"/>
        <v/>
      </c>
      <c r="AK15" s="38" t="str">
        <f t="shared" si="24"/>
        <v/>
      </c>
      <c r="AL15" s="38" t="str">
        <f t="shared" si="24"/>
        <v/>
      </c>
      <c r="AM15" s="38" t="str">
        <f t="shared" si="24"/>
        <v/>
      </c>
      <c r="AN15" s="38" t="str">
        <f t="shared" si="24"/>
        <v/>
      </c>
      <c r="AO15" s="38" t="str">
        <f t="shared" si="24"/>
        <v/>
      </c>
      <c r="AP15" s="38" t="str">
        <f t="shared" si="24"/>
        <v/>
      </c>
      <c r="AQ15" s="38" t="str">
        <f t="shared" si="24"/>
        <v/>
      </c>
      <c r="AR15" s="38" t="str">
        <f t="shared" si="24"/>
        <v/>
      </c>
      <c r="AS15" s="38" t="str">
        <f t="shared" si="24"/>
        <v/>
      </c>
      <c r="AT15" s="38" t="str">
        <f t="shared" si="24"/>
        <v/>
      </c>
      <c r="AU15" s="38" t="str">
        <f t="shared" si="24"/>
        <v/>
      </c>
      <c r="AV15" s="38" t="str">
        <f t="shared" si="24"/>
        <v/>
      </c>
      <c r="AW15" s="38" t="str">
        <f t="shared" si="24"/>
        <v/>
      </c>
      <c r="AX15" s="38" t="str">
        <f t="shared" si="24"/>
        <v/>
      </c>
      <c r="AY15" s="38" t="str">
        <f t="shared" si="24"/>
        <v/>
      </c>
      <c r="AZ15" s="38" t="str">
        <f t="shared" si="24"/>
        <v/>
      </c>
      <c r="BA15" s="38" t="str">
        <f t="shared" si="24"/>
        <v/>
      </c>
      <c r="BB15" s="38" t="str">
        <f t="shared" si="24"/>
        <v/>
      </c>
      <c r="BC15" s="38" t="str">
        <f t="shared" si="24"/>
        <v/>
      </c>
      <c r="BD15" s="38" t="str">
        <f t="shared" si="24"/>
        <v/>
      </c>
      <c r="BE15" s="38" t="str">
        <f t="shared" si="24"/>
        <v/>
      </c>
      <c r="BF15" s="38" t="str">
        <f t="shared" si="24"/>
        <v/>
      </c>
      <c r="BG15" s="38" t="str">
        <f t="shared" si="24"/>
        <v/>
      </c>
      <c r="BH15" s="38" t="str">
        <f t="shared" si="24"/>
        <v/>
      </c>
      <c r="BI15" s="38" t="str">
        <f t="shared" si="24"/>
        <v/>
      </c>
      <c r="BJ15" s="38" t="str">
        <f t="shared" si="24"/>
        <v/>
      </c>
      <c r="BK15" s="38" t="str">
        <f t="shared" si="24"/>
        <v/>
      </c>
      <c r="BL15" s="38" t="str">
        <f t="shared" si="24"/>
        <v/>
      </c>
      <c r="BM15" s="38" t="str">
        <f t="shared" si="24"/>
        <v/>
      </c>
      <c r="BN15" s="38" t="str">
        <f t="shared" si="24"/>
        <v/>
      </c>
      <c r="BO15" s="38" t="str">
        <f t="shared" si="24"/>
        <v/>
      </c>
      <c r="BP15" s="38" t="str">
        <f t="shared" si="24"/>
        <v/>
      </c>
      <c r="BQ15" s="38" t="str">
        <f t="shared" si="24"/>
        <v/>
      </c>
      <c r="BR15" s="38" t="str">
        <f t="shared" si="24"/>
        <v/>
      </c>
      <c r="BS15" s="38" t="str">
        <f t="shared" si="24"/>
        <v/>
      </c>
      <c r="BT15" s="38" t="str">
        <f t="shared" si="24"/>
        <v/>
      </c>
      <c r="BU15" s="38" t="str">
        <f t="shared" si="24"/>
        <v/>
      </c>
      <c r="BV15" s="38" t="str">
        <f t="shared" si="24"/>
        <v/>
      </c>
      <c r="BW15" s="38" t="str">
        <f t="shared" si="24"/>
        <v/>
      </c>
      <c r="BX15" s="38" t="str">
        <f t="shared" si="24"/>
        <v/>
      </c>
      <c r="BY15" s="38" t="str">
        <f t="shared" si="24"/>
        <v/>
      </c>
      <c r="BZ15" s="38" t="str">
        <f t="shared" si="24"/>
        <v/>
      </c>
      <c r="CA15" s="38" t="str">
        <f t="shared" si="24"/>
        <v/>
      </c>
      <c r="CB15" s="38" t="str">
        <f t="shared" si="24"/>
        <v/>
      </c>
      <c r="CC15" s="38" t="str">
        <f t="shared" si="24"/>
        <v/>
      </c>
      <c r="CD15" s="38" t="str">
        <f t="shared" si="24"/>
        <v/>
      </c>
      <c r="CE15" s="38" t="str">
        <f t="shared" si="24"/>
        <v/>
      </c>
      <c r="CF15" s="38" t="str">
        <f t="shared" si="24"/>
        <v/>
      </c>
      <c r="CG15" s="38" t="str">
        <f t="shared" si="24"/>
        <v/>
      </c>
      <c r="CH15" s="38" t="str">
        <f t="shared" si="24"/>
        <v/>
      </c>
      <c r="CI15" s="38" t="str">
        <f t="shared" si="24"/>
        <v/>
      </c>
    </row>
    <row r="16" spans="1:87" ht="15.75" customHeight="1">
      <c r="A16" s="81"/>
      <c r="B16" s="50" t="s">
        <v>6</v>
      </c>
      <c r="C16" s="45">
        <v>43559</v>
      </c>
      <c r="D16" s="45">
        <v>43560</v>
      </c>
      <c r="E16" s="51">
        <v>0.16666666666666666</v>
      </c>
      <c r="F16" s="52">
        <f t="shared" ref="F16:Y16" si="25">IF($B16="予定",IF($E16="","",IF($E16&gt;=F$3,1,"")),IF($E16="","",IF($E16&gt;=F$3,2,"")))</f>
        <v>2</v>
      </c>
      <c r="G16" s="53">
        <f t="shared" si="25"/>
        <v>2</v>
      </c>
      <c r="H16" s="52">
        <f t="shared" si="25"/>
        <v>2</v>
      </c>
      <c r="I16" s="53">
        <f t="shared" si="25"/>
        <v>2</v>
      </c>
      <c r="J16" s="52">
        <f t="shared" si="25"/>
        <v>2</v>
      </c>
      <c r="K16" s="53">
        <f t="shared" si="25"/>
        <v>2</v>
      </c>
      <c r="L16" s="52">
        <f t="shared" si="25"/>
        <v>2</v>
      </c>
      <c r="M16" s="53">
        <f t="shared" si="25"/>
        <v>2</v>
      </c>
      <c r="N16" s="49" t="str">
        <f t="shared" si="25"/>
        <v/>
      </c>
      <c r="O16" s="38" t="str">
        <f t="shared" si="25"/>
        <v/>
      </c>
      <c r="P16" s="49" t="str">
        <f t="shared" si="25"/>
        <v/>
      </c>
      <c r="Q16" s="38" t="str">
        <f t="shared" si="25"/>
        <v/>
      </c>
      <c r="R16" s="49" t="str">
        <f t="shared" si="25"/>
        <v/>
      </c>
      <c r="S16" s="38" t="str">
        <f t="shared" si="25"/>
        <v/>
      </c>
      <c r="T16" s="49" t="str">
        <f t="shared" si="25"/>
        <v/>
      </c>
      <c r="U16" s="38" t="str">
        <f t="shared" si="25"/>
        <v/>
      </c>
      <c r="V16" s="49" t="str">
        <f t="shared" si="25"/>
        <v/>
      </c>
      <c r="W16" s="38" t="str">
        <f t="shared" si="25"/>
        <v/>
      </c>
      <c r="X16" s="49" t="str">
        <f t="shared" si="25"/>
        <v/>
      </c>
      <c r="Y16" s="38" t="str">
        <f t="shared" si="25"/>
        <v/>
      </c>
      <c r="Z16" s="38" t="str">
        <f t="shared" ref="Z16:CI16" si="26">IF($B16="予定",IF(($C16=""),"",IF(($D16=""),"",IF((Z$3&gt;=$C16)*AND(Z$3&lt;=$D16),3,""))),IF(($C16=""),"",IF(($D16=""),"",IF((Z$3&gt;=$C16)*AND(Z$3&lt;=$D16),4,""))))</f>
        <v/>
      </c>
      <c r="AA16" s="38" t="str">
        <f t="shared" si="26"/>
        <v/>
      </c>
      <c r="AB16" s="38" t="str">
        <f t="shared" si="26"/>
        <v/>
      </c>
      <c r="AC16" s="53">
        <f t="shared" si="26"/>
        <v>4</v>
      </c>
      <c r="AD16" s="53">
        <f t="shared" si="26"/>
        <v>4</v>
      </c>
      <c r="AE16" s="38" t="str">
        <f t="shared" si="26"/>
        <v/>
      </c>
      <c r="AF16" s="38" t="str">
        <f t="shared" si="26"/>
        <v/>
      </c>
      <c r="AG16" s="38" t="str">
        <f t="shared" si="26"/>
        <v/>
      </c>
      <c r="AH16" s="38" t="str">
        <f t="shared" si="26"/>
        <v/>
      </c>
      <c r="AI16" s="38" t="str">
        <f t="shared" si="26"/>
        <v/>
      </c>
      <c r="AJ16" s="38" t="str">
        <f t="shared" si="26"/>
        <v/>
      </c>
      <c r="AK16" s="38" t="str">
        <f t="shared" si="26"/>
        <v/>
      </c>
      <c r="AL16" s="38" t="str">
        <f t="shared" si="26"/>
        <v/>
      </c>
      <c r="AM16" s="38" t="str">
        <f t="shared" si="26"/>
        <v/>
      </c>
      <c r="AN16" s="38" t="str">
        <f t="shared" si="26"/>
        <v/>
      </c>
      <c r="AO16" s="38" t="str">
        <f t="shared" si="26"/>
        <v/>
      </c>
      <c r="AP16" s="38" t="str">
        <f t="shared" si="26"/>
        <v/>
      </c>
      <c r="AQ16" s="38" t="str">
        <f t="shared" si="26"/>
        <v/>
      </c>
      <c r="AR16" s="38" t="str">
        <f t="shared" si="26"/>
        <v/>
      </c>
      <c r="AS16" s="38" t="str">
        <f t="shared" si="26"/>
        <v/>
      </c>
      <c r="AT16" s="38" t="str">
        <f t="shared" si="26"/>
        <v/>
      </c>
      <c r="AU16" s="38" t="str">
        <f t="shared" si="26"/>
        <v/>
      </c>
      <c r="AV16" s="38" t="str">
        <f t="shared" si="26"/>
        <v/>
      </c>
      <c r="AW16" s="38" t="str">
        <f t="shared" si="26"/>
        <v/>
      </c>
      <c r="AX16" s="38" t="str">
        <f t="shared" si="26"/>
        <v/>
      </c>
      <c r="AY16" s="38" t="str">
        <f t="shared" si="26"/>
        <v/>
      </c>
      <c r="AZ16" s="38" t="str">
        <f t="shared" si="26"/>
        <v/>
      </c>
      <c r="BA16" s="38" t="str">
        <f t="shared" si="26"/>
        <v/>
      </c>
      <c r="BB16" s="38" t="str">
        <f t="shared" si="26"/>
        <v/>
      </c>
      <c r="BC16" s="38" t="str">
        <f t="shared" si="26"/>
        <v/>
      </c>
      <c r="BD16" s="38" t="str">
        <f t="shared" si="26"/>
        <v/>
      </c>
      <c r="BE16" s="38" t="str">
        <f t="shared" si="26"/>
        <v/>
      </c>
      <c r="BF16" s="38" t="str">
        <f t="shared" si="26"/>
        <v/>
      </c>
      <c r="BG16" s="38" t="str">
        <f t="shared" si="26"/>
        <v/>
      </c>
      <c r="BH16" s="38" t="str">
        <f t="shared" si="26"/>
        <v/>
      </c>
      <c r="BI16" s="38" t="str">
        <f t="shared" si="26"/>
        <v/>
      </c>
      <c r="BJ16" s="38" t="str">
        <f t="shared" si="26"/>
        <v/>
      </c>
      <c r="BK16" s="38" t="str">
        <f t="shared" si="26"/>
        <v/>
      </c>
      <c r="BL16" s="38" t="str">
        <f t="shared" si="26"/>
        <v/>
      </c>
      <c r="BM16" s="38" t="str">
        <f t="shared" si="26"/>
        <v/>
      </c>
      <c r="BN16" s="38" t="str">
        <f t="shared" si="26"/>
        <v/>
      </c>
      <c r="BO16" s="38" t="str">
        <f t="shared" si="26"/>
        <v/>
      </c>
      <c r="BP16" s="38" t="str">
        <f t="shared" si="26"/>
        <v/>
      </c>
      <c r="BQ16" s="38" t="str">
        <f t="shared" si="26"/>
        <v/>
      </c>
      <c r="BR16" s="38" t="str">
        <f t="shared" si="26"/>
        <v/>
      </c>
      <c r="BS16" s="38" t="str">
        <f t="shared" si="26"/>
        <v/>
      </c>
      <c r="BT16" s="38" t="str">
        <f t="shared" si="26"/>
        <v/>
      </c>
      <c r="BU16" s="38" t="str">
        <f t="shared" si="26"/>
        <v/>
      </c>
      <c r="BV16" s="38" t="str">
        <f t="shared" si="26"/>
        <v/>
      </c>
      <c r="BW16" s="38" t="str">
        <f t="shared" si="26"/>
        <v/>
      </c>
      <c r="BX16" s="38" t="str">
        <f t="shared" si="26"/>
        <v/>
      </c>
      <c r="BY16" s="38" t="str">
        <f t="shared" si="26"/>
        <v/>
      </c>
      <c r="BZ16" s="38" t="str">
        <f t="shared" si="26"/>
        <v/>
      </c>
      <c r="CA16" s="38" t="str">
        <f t="shared" si="26"/>
        <v/>
      </c>
      <c r="CB16" s="38" t="str">
        <f t="shared" si="26"/>
        <v/>
      </c>
      <c r="CC16" s="38" t="str">
        <f t="shared" si="26"/>
        <v/>
      </c>
      <c r="CD16" s="38" t="str">
        <f t="shared" si="26"/>
        <v/>
      </c>
      <c r="CE16" s="38" t="str">
        <f t="shared" si="26"/>
        <v/>
      </c>
      <c r="CF16" s="38" t="str">
        <f t="shared" si="26"/>
        <v/>
      </c>
      <c r="CG16" s="38" t="str">
        <f t="shared" si="26"/>
        <v/>
      </c>
      <c r="CH16" s="38" t="str">
        <f t="shared" si="26"/>
        <v/>
      </c>
      <c r="CI16" s="38" t="str">
        <f t="shared" si="26"/>
        <v/>
      </c>
    </row>
    <row r="17" spans="1:87" ht="15.75" customHeight="1">
      <c r="A17" s="97" t="s">
        <v>17</v>
      </c>
      <c r="B17" s="44" t="s">
        <v>5</v>
      </c>
      <c r="C17" s="45">
        <v>43560</v>
      </c>
      <c r="D17" s="45">
        <v>43560</v>
      </c>
      <c r="E17" s="51">
        <v>0.125</v>
      </c>
      <c r="F17" s="47">
        <f t="shared" ref="F17:Y17" si="27">IF($B17="予定",IF($E17="","",IF($E17&gt;=F$3,1,"")),IF($E17="","",IF($E17&gt;=F$3,2,"")))</f>
        <v>1</v>
      </c>
      <c r="G17" s="48">
        <f t="shared" si="27"/>
        <v>1</v>
      </c>
      <c r="H17" s="47">
        <f t="shared" si="27"/>
        <v>1</v>
      </c>
      <c r="I17" s="48">
        <f t="shared" si="27"/>
        <v>1</v>
      </c>
      <c r="J17" s="47">
        <f t="shared" si="27"/>
        <v>1</v>
      </c>
      <c r="K17" s="48">
        <f t="shared" si="27"/>
        <v>1</v>
      </c>
      <c r="L17" s="49" t="str">
        <f t="shared" si="27"/>
        <v/>
      </c>
      <c r="M17" s="38" t="str">
        <f t="shared" si="27"/>
        <v/>
      </c>
      <c r="N17" s="49" t="str">
        <f t="shared" si="27"/>
        <v/>
      </c>
      <c r="O17" s="38" t="str">
        <f t="shared" si="27"/>
        <v/>
      </c>
      <c r="P17" s="49" t="str">
        <f t="shared" si="27"/>
        <v/>
      </c>
      <c r="Q17" s="38" t="str">
        <f t="shared" si="27"/>
        <v/>
      </c>
      <c r="R17" s="49" t="str">
        <f t="shared" si="27"/>
        <v/>
      </c>
      <c r="S17" s="38" t="str">
        <f t="shared" si="27"/>
        <v/>
      </c>
      <c r="T17" s="49" t="str">
        <f t="shared" si="27"/>
        <v/>
      </c>
      <c r="U17" s="38" t="str">
        <f t="shared" si="27"/>
        <v/>
      </c>
      <c r="V17" s="49" t="str">
        <f t="shared" si="27"/>
        <v/>
      </c>
      <c r="W17" s="38" t="str">
        <f t="shared" si="27"/>
        <v/>
      </c>
      <c r="X17" s="49" t="str">
        <f t="shared" si="27"/>
        <v/>
      </c>
      <c r="Y17" s="38" t="str">
        <f t="shared" si="27"/>
        <v/>
      </c>
      <c r="Z17" s="38" t="str">
        <f t="shared" ref="Z17:CI17" si="28">IF($B17="予定",IF(($C17=""),"",IF(($D17=""),"",IF((Z$3&gt;=$C17)*AND(Z$3&lt;=$D17),3,""))),IF(($C17=""),"",IF(($D17=""),"",IF((Z$3&gt;=$C17)*AND(Z$3&lt;=$D17),4,""))))</f>
        <v/>
      </c>
      <c r="AA17" s="38" t="str">
        <f t="shared" si="28"/>
        <v/>
      </c>
      <c r="AB17" s="38" t="str">
        <f t="shared" si="28"/>
        <v/>
      </c>
      <c r="AC17" s="38" t="str">
        <f t="shared" si="28"/>
        <v/>
      </c>
      <c r="AD17" s="48">
        <f t="shared" si="28"/>
        <v>3</v>
      </c>
      <c r="AE17" s="38" t="str">
        <f t="shared" si="28"/>
        <v/>
      </c>
      <c r="AF17" s="38" t="str">
        <f t="shared" si="28"/>
        <v/>
      </c>
      <c r="AG17" s="38" t="str">
        <f t="shared" si="28"/>
        <v/>
      </c>
      <c r="AH17" s="38" t="str">
        <f t="shared" si="28"/>
        <v/>
      </c>
      <c r="AI17" s="38" t="str">
        <f t="shared" si="28"/>
        <v/>
      </c>
      <c r="AJ17" s="38" t="str">
        <f t="shared" si="28"/>
        <v/>
      </c>
      <c r="AK17" s="38" t="str">
        <f t="shared" si="28"/>
        <v/>
      </c>
      <c r="AL17" s="38" t="str">
        <f t="shared" si="28"/>
        <v/>
      </c>
      <c r="AM17" s="38" t="str">
        <f t="shared" si="28"/>
        <v/>
      </c>
      <c r="AN17" s="38" t="str">
        <f t="shared" si="28"/>
        <v/>
      </c>
      <c r="AO17" s="38" t="str">
        <f t="shared" si="28"/>
        <v/>
      </c>
      <c r="AP17" s="38" t="str">
        <f t="shared" si="28"/>
        <v/>
      </c>
      <c r="AQ17" s="38" t="str">
        <f t="shared" si="28"/>
        <v/>
      </c>
      <c r="AR17" s="38" t="str">
        <f t="shared" si="28"/>
        <v/>
      </c>
      <c r="AS17" s="38" t="str">
        <f t="shared" si="28"/>
        <v/>
      </c>
      <c r="AT17" s="38" t="str">
        <f t="shared" si="28"/>
        <v/>
      </c>
      <c r="AU17" s="38" t="str">
        <f t="shared" si="28"/>
        <v/>
      </c>
      <c r="AV17" s="38" t="str">
        <f t="shared" si="28"/>
        <v/>
      </c>
      <c r="AW17" s="38" t="str">
        <f t="shared" si="28"/>
        <v/>
      </c>
      <c r="AX17" s="38" t="str">
        <f t="shared" si="28"/>
        <v/>
      </c>
      <c r="AY17" s="38" t="str">
        <f t="shared" si="28"/>
        <v/>
      </c>
      <c r="AZ17" s="38" t="str">
        <f t="shared" si="28"/>
        <v/>
      </c>
      <c r="BA17" s="38" t="str">
        <f t="shared" si="28"/>
        <v/>
      </c>
      <c r="BB17" s="38" t="str">
        <f t="shared" si="28"/>
        <v/>
      </c>
      <c r="BC17" s="38" t="str">
        <f t="shared" si="28"/>
        <v/>
      </c>
      <c r="BD17" s="38" t="str">
        <f t="shared" si="28"/>
        <v/>
      </c>
      <c r="BE17" s="38" t="str">
        <f t="shared" si="28"/>
        <v/>
      </c>
      <c r="BF17" s="38" t="str">
        <f t="shared" si="28"/>
        <v/>
      </c>
      <c r="BG17" s="38" t="str">
        <f t="shared" si="28"/>
        <v/>
      </c>
      <c r="BH17" s="38" t="str">
        <f t="shared" si="28"/>
        <v/>
      </c>
      <c r="BI17" s="38" t="str">
        <f t="shared" si="28"/>
        <v/>
      </c>
      <c r="BJ17" s="38" t="str">
        <f t="shared" si="28"/>
        <v/>
      </c>
      <c r="BK17" s="38" t="str">
        <f t="shared" si="28"/>
        <v/>
      </c>
      <c r="BL17" s="38" t="str">
        <f t="shared" si="28"/>
        <v/>
      </c>
      <c r="BM17" s="38" t="str">
        <f t="shared" si="28"/>
        <v/>
      </c>
      <c r="BN17" s="38" t="str">
        <f t="shared" si="28"/>
        <v/>
      </c>
      <c r="BO17" s="38" t="str">
        <f t="shared" si="28"/>
        <v/>
      </c>
      <c r="BP17" s="38" t="str">
        <f t="shared" si="28"/>
        <v/>
      </c>
      <c r="BQ17" s="38" t="str">
        <f t="shared" si="28"/>
        <v/>
      </c>
      <c r="BR17" s="38" t="str">
        <f t="shared" si="28"/>
        <v/>
      </c>
      <c r="BS17" s="38" t="str">
        <f t="shared" si="28"/>
        <v/>
      </c>
      <c r="BT17" s="38" t="str">
        <f t="shared" si="28"/>
        <v/>
      </c>
      <c r="BU17" s="38" t="str">
        <f t="shared" si="28"/>
        <v/>
      </c>
      <c r="BV17" s="38" t="str">
        <f t="shared" si="28"/>
        <v/>
      </c>
      <c r="BW17" s="38" t="str">
        <f t="shared" si="28"/>
        <v/>
      </c>
      <c r="BX17" s="38" t="str">
        <f t="shared" si="28"/>
        <v/>
      </c>
      <c r="BY17" s="38" t="str">
        <f t="shared" si="28"/>
        <v/>
      </c>
      <c r="BZ17" s="38" t="str">
        <f t="shared" si="28"/>
        <v/>
      </c>
      <c r="CA17" s="38" t="str">
        <f t="shared" si="28"/>
        <v/>
      </c>
      <c r="CB17" s="38" t="str">
        <f t="shared" si="28"/>
        <v/>
      </c>
      <c r="CC17" s="38" t="str">
        <f t="shared" si="28"/>
        <v/>
      </c>
      <c r="CD17" s="38" t="str">
        <f t="shared" si="28"/>
        <v/>
      </c>
      <c r="CE17" s="38" t="str">
        <f t="shared" si="28"/>
        <v/>
      </c>
      <c r="CF17" s="38" t="str">
        <f t="shared" si="28"/>
        <v/>
      </c>
      <c r="CG17" s="38" t="str">
        <f t="shared" si="28"/>
        <v/>
      </c>
      <c r="CH17" s="38" t="str">
        <f t="shared" si="28"/>
        <v/>
      </c>
      <c r="CI17" s="38" t="str">
        <f t="shared" si="28"/>
        <v/>
      </c>
    </row>
    <row r="18" spans="1:87" ht="15.75" customHeight="1">
      <c r="A18" s="81"/>
      <c r="B18" s="50" t="s">
        <v>6</v>
      </c>
      <c r="C18" s="45">
        <v>43560</v>
      </c>
      <c r="D18" s="45">
        <v>43563</v>
      </c>
      <c r="E18" s="51">
        <v>0.16666666666666666</v>
      </c>
      <c r="F18" s="52">
        <f t="shared" ref="F18:Y18" si="29">IF($B18="予定",IF($E18="","",IF($E18&gt;=F$3,1,"")),IF($E18="","",IF($E18&gt;=F$3,2,"")))</f>
        <v>2</v>
      </c>
      <c r="G18" s="53">
        <f t="shared" si="29"/>
        <v>2</v>
      </c>
      <c r="H18" s="52">
        <f t="shared" si="29"/>
        <v>2</v>
      </c>
      <c r="I18" s="53">
        <f t="shared" si="29"/>
        <v>2</v>
      </c>
      <c r="J18" s="52">
        <f t="shared" si="29"/>
        <v>2</v>
      </c>
      <c r="K18" s="53">
        <f t="shared" si="29"/>
        <v>2</v>
      </c>
      <c r="L18" s="52">
        <f t="shared" si="29"/>
        <v>2</v>
      </c>
      <c r="M18" s="53">
        <f t="shared" si="29"/>
        <v>2</v>
      </c>
      <c r="N18" s="49" t="str">
        <f t="shared" si="29"/>
        <v/>
      </c>
      <c r="O18" s="38" t="str">
        <f t="shared" si="29"/>
        <v/>
      </c>
      <c r="P18" s="49" t="str">
        <f t="shared" si="29"/>
        <v/>
      </c>
      <c r="Q18" s="38" t="str">
        <f t="shared" si="29"/>
        <v/>
      </c>
      <c r="R18" s="49" t="str">
        <f t="shared" si="29"/>
        <v/>
      </c>
      <c r="S18" s="38" t="str">
        <f t="shared" si="29"/>
        <v/>
      </c>
      <c r="T18" s="49" t="str">
        <f t="shared" si="29"/>
        <v/>
      </c>
      <c r="U18" s="38" t="str">
        <f t="shared" si="29"/>
        <v/>
      </c>
      <c r="V18" s="49" t="str">
        <f t="shared" si="29"/>
        <v/>
      </c>
      <c r="W18" s="38" t="str">
        <f t="shared" si="29"/>
        <v/>
      </c>
      <c r="X18" s="49" t="str">
        <f t="shared" si="29"/>
        <v/>
      </c>
      <c r="Y18" s="38" t="str">
        <f t="shared" si="29"/>
        <v/>
      </c>
      <c r="Z18" s="38" t="str">
        <f t="shared" ref="Z18:CI18" si="30">IF($B18="予定",IF(($C18=""),"",IF(($D18=""),"",IF((Z$3&gt;=$C18)*AND(Z$3&lt;=$D18),3,""))),IF(($C18=""),"",IF(($D18=""),"",IF((Z$3&gt;=$C18)*AND(Z$3&lt;=$D18),4,""))))</f>
        <v/>
      </c>
      <c r="AA18" s="38" t="str">
        <f t="shared" si="30"/>
        <v/>
      </c>
      <c r="AB18" s="38" t="str">
        <f t="shared" si="30"/>
        <v/>
      </c>
      <c r="AC18" s="38" t="str">
        <f t="shared" si="30"/>
        <v/>
      </c>
      <c r="AD18" s="53">
        <f t="shared" si="30"/>
        <v>4</v>
      </c>
      <c r="AE18" s="53">
        <f t="shared" si="30"/>
        <v>4</v>
      </c>
      <c r="AF18" s="53">
        <f t="shared" si="30"/>
        <v>4</v>
      </c>
      <c r="AG18" s="53">
        <f t="shared" si="30"/>
        <v>4</v>
      </c>
      <c r="AH18" s="38" t="str">
        <f t="shared" si="30"/>
        <v/>
      </c>
      <c r="AI18" s="38" t="str">
        <f t="shared" si="30"/>
        <v/>
      </c>
      <c r="AJ18" s="38" t="str">
        <f t="shared" si="30"/>
        <v/>
      </c>
      <c r="AK18" s="38" t="str">
        <f t="shared" si="30"/>
        <v/>
      </c>
      <c r="AL18" s="38" t="str">
        <f t="shared" si="30"/>
        <v/>
      </c>
      <c r="AM18" s="38" t="str">
        <f t="shared" si="30"/>
        <v/>
      </c>
      <c r="AN18" s="38" t="str">
        <f t="shared" si="30"/>
        <v/>
      </c>
      <c r="AO18" s="38" t="str">
        <f t="shared" si="30"/>
        <v/>
      </c>
      <c r="AP18" s="38" t="str">
        <f t="shared" si="30"/>
        <v/>
      </c>
      <c r="AQ18" s="38" t="str">
        <f t="shared" si="30"/>
        <v/>
      </c>
      <c r="AR18" s="38" t="str">
        <f t="shared" si="30"/>
        <v/>
      </c>
      <c r="AS18" s="38" t="str">
        <f t="shared" si="30"/>
        <v/>
      </c>
      <c r="AT18" s="38" t="str">
        <f t="shared" si="30"/>
        <v/>
      </c>
      <c r="AU18" s="38" t="str">
        <f t="shared" si="30"/>
        <v/>
      </c>
      <c r="AV18" s="38" t="str">
        <f t="shared" si="30"/>
        <v/>
      </c>
      <c r="AW18" s="38" t="str">
        <f t="shared" si="30"/>
        <v/>
      </c>
      <c r="AX18" s="38" t="str">
        <f t="shared" si="30"/>
        <v/>
      </c>
      <c r="AY18" s="38" t="str">
        <f t="shared" si="30"/>
        <v/>
      </c>
      <c r="AZ18" s="38" t="str">
        <f t="shared" si="30"/>
        <v/>
      </c>
      <c r="BA18" s="38" t="str">
        <f t="shared" si="30"/>
        <v/>
      </c>
      <c r="BB18" s="38" t="str">
        <f t="shared" si="30"/>
        <v/>
      </c>
      <c r="BC18" s="38" t="str">
        <f t="shared" si="30"/>
        <v/>
      </c>
      <c r="BD18" s="38" t="str">
        <f t="shared" si="30"/>
        <v/>
      </c>
      <c r="BE18" s="38" t="str">
        <f t="shared" si="30"/>
        <v/>
      </c>
      <c r="BF18" s="38" t="str">
        <f t="shared" si="30"/>
        <v/>
      </c>
      <c r="BG18" s="38" t="str">
        <f t="shared" si="30"/>
        <v/>
      </c>
      <c r="BH18" s="38" t="str">
        <f t="shared" si="30"/>
        <v/>
      </c>
      <c r="BI18" s="38" t="str">
        <f t="shared" si="30"/>
        <v/>
      </c>
      <c r="BJ18" s="38" t="str">
        <f t="shared" si="30"/>
        <v/>
      </c>
      <c r="BK18" s="38" t="str">
        <f t="shared" si="30"/>
        <v/>
      </c>
      <c r="BL18" s="38" t="str">
        <f t="shared" si="30"/>
        <v/>
      </c>
      <c r="BM18" s="38" t="str">
        <f t="shared" si="30"/>
        <v/>
      </c>
      <c r="BN18" s="38" t="str">
        <f t="shared" si="30"/>
        <v/>
      </c>
      <c r="BO18" s="38" t="str">
        <f t="shared" si="30"/>
        <v/>
      </c>
      <c r="BP18" s="38" t="str">
        <f t="shared" si="30"/>
        <v/>
      </c>
      <c r="BQ18" s="38" t="str">
        <f t="shared" si="30"/>
        <v/>
      </c>
      <c r="BR18" s="38" t="str">
        <f t="shared" si="30"/>
        <v/>
      </c>
      <c r="BS18" s="38" t="str">
        <f t="shared" si="30"/>
        <v/>
      </c>
      <c r="BT18" s="38" t="str">
        <f t="shared" si="30"/>
        <v/>
      </c>
      <c r="BU18" s="38" t="str">
        <f t="shared" si="30"/>
        <v/>
      </c>
      <c r="BV18" s="38" t="str">
        <f t="shared" si="30"/>
        <v/>
      </c>
      <c r="BW18" s="38" t="str">
        <f t="shared" si="30"/>
        <v/>
      </c>
      <c r="BX18" s="38" t="str">
        <f t="shared" si="30"/>
        <v/>
      </c>
      <c r="BY18" s="38" t="str">
        <f t="shared" si="30"/>
        <v/>
      </c>
      <c r="BZ18" s="38" t="str">
        <f t="shared" si="30"/>
        <v/>
      </c>
      <c r="CA18" s="38" t="str">
        <f t="shared" si="30"/>
        <v/>
      </c>
      <c r="CB18" s="38" t="str">
        <f t="shared" si="30"/>
        <v/>
      </c>
      <c r="CC18" s="38" t="str">
        <f t="shared" si="30"/>
        <v/>
      </c>
      <c r="CD18" s="38" t="str">
        <f t="shared" si="30"/>
        <v/>
      </c>
      <c r="CE18" s="38" t="str">
        <f t="shared" si="30"/>
        <v/>
      </c>
      <c r="CF18" s="38" t="str">
        <f t="shared" si="30"/>
        <v/>
      </c>
      <c r="CG18" s="38" t="str">
        <f t="shared" si="30"/>
        <v/>
      </c>
      <c r="CH18" s="38" t="str">
        <f t="shared" si="30"/>
        <v/>
      </c>
      <c r="CI18" s="38" t="str">
        <f t="shared" si="30"/>
        <v/>
      </c>
    </row>
    <row r="19" spans="1:87" ht="15.75" customHeight="1">
      <c r="A19" s="97" t="s">
        <v>18</v>
      </c>
      <c r="B19" s="44" t="s">
        <v>5</v>
      </c>
      <c r="C19" s="45">
        <v>43563</v>
      </c>
      <c r="D19" s="45">
        <v>43563</v>
      </c>
      <c r="E19" s="51">
        <v>0.125</v>
      </c>
      <c r="F19" s="47">
        <f t="shared" ref="F19:Y19" si="31">IF($B19="予定",IF($E19="","",IF($E19&gt;=F$3,1,"")),IF($E19="","",IF($E19&gt;=F$3,2,"")))</f>
        <v>1</v>
      </c>
      <c r="G19" s="48">
        <f t="shared" si="31"/>
        <v>1</v>
      </c>
      <c r="H19" s="47">
        <f t="shared" si="31"/>
        <v>1</v>
      </c>
      <c r="I19" s="48">
        <f t="shared" si="31"/>
        <v>1</v>
      </c>
      <c r="J19" s="47">
        <f t="shared" si="31"/>
        <v>1</v>
      </c>
      <c r="K19" s="48">
        <f t="shared" si="31"/>
        <v>1</v>
      </c>
      <c r="L19" s="49" t="str">
        <f t="shared" si="31"/>
        <v/>
      </c>
      <c r="M19" s="38" t="str">
        <f t="shared" si="31"/>
        <v/>
      </c>
      <c r="N19" s="49" t="str">
        <f t="shared" si="31"/>
        <v/>
      </c>
      <c r="O19" s="38" t="str">
        <f t="shared" si="31"/>
        <v/>
      </c>
      <c r="P19" s="49" t="str">
        <f t="shared" si="31"/>
        <v/>
      </c>
      <c r="Q19" s="38" t="str">
        <f t="shared" si="31"/>
        <v/>
      </c>
      <c r="R19" s="49" t="str">
        <f t="shared" si="31"/>
        <v/>
      </c>
      <c r="S19" s="38" t="str">
        <f t="shared" si="31"/>
        <v/>
      </c>
      <c r="T19" s="49" t="str">
        <f t="shared" si="31"/>
        <v/>
      </c>
      <c r="U19" s="38" t="str">
        <f t="shared" si="31"/>
        <v/>
      </c>
      <c r="V19" s="49" t="str">
        <f t="shared" si="31"/>
        <v/>
      </c>
      <c r="W19" s="38" t="str">
        <f t="shared" si="31"/>
        <v/>
      </c>
      <c r="X19" s="49" t="str">
        <f t="shared" si="31"/>
        <v/>
      </c>
      <c r="Y19" s="38" t="str">
        <f t="shared" si="31"/>
        <v/>
      </c>
      <c r="Z19" s="38" t="str">
        <f t="shared" ref="Z19:CI19" si="32">IF($B19="予定",IF(($C19=""),"",IF(($D19=""),"",IF((Z$3&gt;=$C19)*AND(Z$3&lt;=$D19),3,""))),IF(($C19=""),"",IF(($D19=""),"",IF((Z$3&gt;=$C19)*AND(Z$3&lt;=$D19),4,""))))</f>
        <v/>
      </c>
      <c r="AA19" s="38" t="str">
        <f t="shared" si="32"/>
        <v/>
      </c>
      <c r="AB19" s="38" t="str">
        <f t="shared" si="32"/>
        <v/>
      </c>
      <c r="AC19" s="38" t="str">
        <f t="shared" si="32"/>
        <v/>
      </c>
      <c r="AD19" s="38" t="str">
        <f t="shared" si="32"/>
        <v/>
      </c>
      <c r="AE19" s="38" t="str">
        <f t="shared" si="32"/>
        <v/>
      </c>
      <c r="AF19" s="38" t="str">
        <f t="shared" si="32"/>
        <v/>
      </c>
      <c r="AG19" s="48">
        <f t="shared" si="32"/>
        <v>3</v>
      </c>
      <c r="AH19" s="38" t="str">
        <f t="shared" si="32"/>
        <v/>
      </c>
      <c r="AI19" s="38" t="str">
        <f t="shared" si="32"/>
        <v/>
      </c>
      <c r="AJ19" s="38" t="str">
        <f t="shared" si="32"/>
        <v/>
      </c>
      <c r="AK19" s="38" t="str">
        <f t="shared" si="32"/>
        <v/>
      </c>
      <c r="AL19" s="38" t="str">
        <f t="shared" si="32"/>
        <v/>
      </c>
      <c r="AM19" s="38" t="str">
        <f t="shared" si="32"/>
        <v/>
      </c>
      <c r="AN19" s="38" t="str">
        <f t="shared" si="32"/>
        <v/>
      </c>
      <c r="AO19" s="38" t="str">
        <f t="shared" si="32"/>
        <v/>
      </c>
      <c r="AP19" s="38" t="str">
        <f t="shared" si="32"/>
        <v/>
      </c>
      <c r="AQ19" s="38" t="str">
        <f t="shared" si="32"/>
        <v/>
      </c>
      <c r="AR19" s="38" t="str">
        <f t="shared" si="32"/>
        <v/>
      </c>
      <c r="AS19" s="38" t="str">
        <f t="shared" si="32"/>
        <v/>
      </c>
      <c r="AT19" s="38" t="str">
        <f t="shared" si="32"/>
        <v/>
      </c>
      <c r="AU19" s="38" t="str">
        <f t="shared" si="32"/>
        <v/>
      </c>
      <c r="AV19" s="38" t="str">
        <f t="shared" si="32"/>
        <v/>
      </c>
      <c r="AW19" s="38" t="str">
        <f t="shared" si="32"/>
        <v/>
      </c>
      <c r="AX19" s="38" t="str">
        <f t="shared" si="32"/>
        <v/>
      </c>
      <c r="AY19" s="38" t="str">
        <f t="shared" si="32"/>
        <v/>
      </c>
      <c r="AZ19" s="38" t="str">
        <f t="shared" si="32"/>
        <v/>
      </c>
      <c r="BA19" s="38" t="str">
        <f t="shared" si="32"/>
        <v/>
      </c>
      <c r="BB19" s="38" t="str">
        <f t="shared" si="32"/>
        <v/>
      </c>
      <c r="BC19" s="38" t="str">
        <f t="shared" si="32"/>
        <v/>
      </c>
      <c r="BD19" s="38" t="str">
        <f t="shared" si="32"/>
        <v/>
      </c>
      <c r="BE19" s="38" t="str">
        <f t="shared" si="32"/>
        <v/>
      </c>
      <c r="BF19" s="38" t="str">
        <f t="shared" si="32"/>
        <v/>
      </c>
      <c r="BG19" s="38" t="str">
        <f t="shared" si="32"/>
        <v/>
      </c>
      <c r="BH19" s="38" t="str">
        <f t="shared" si="32"/>
        <v/>
      </c>
      <c r="BI19" s="38" t="str">
        <f t="shared" si="32"/>
        <v/>
      </c>
      <c r="BJ19" s="38" t="str">
        <f t="shared" si="32"/>
        <v/>
      </c>
      <c r="BK19" s="38" t="str">
        <f t="shared" si="32"/>
        <v/>
      </c>
      <c r="BL19" s="38" t="str">
        <f t="shared" si="32"/>
        <v/>
      </c>
      <c r="BM19" s="38" t="str">
        <f t="shared" si="32"/>
        <v/>
      </c>
      <c r="BN19" s="38" t="str">
        <f t="shared" si="32"/>
        <v/>
      </c>
      <c r="BO19" s="38" t="str">
        <f t="shared" si="32"/>
        <v/>
      </c>
      <c r="BP19" s="38" t="str">
        <f t="shared" si="32"/>
        <v/>
      </c>
      <c r="BQ19" s="38" t="str">
        <f t="shared" si="32"/>
        <v/>
      </c>
      <c r="BR19" s="38" t="str">
        <f t="shared" si="32"/>
        <v/>
      </c>
      <c r="BS19" s="38" t="str">
        <f t="shared" si="32"/>
        <v/>
      </c>
      <c r="BT19" s="38" t="str">
        <f t="shared" si="32"/>
        <v/>
      </c>
      <c r="BU19" s="38" t="str">
        <f t="shared" si="32"/>
        <v/>
      </c>
      <c r="BV19" s="38" t="str">
        <f t="shared" si="32"/>
        <v/>
      </c>
      <c r="BW19" s="38" t="str">
        <f t="shared" si="32"/>
        <v/>
      </c>
      <c r="BX19" s="38" t="str">
        <f t="shared" si="32"/>
        <v/>
      </c>
      <c r="BY19" s="38" t="str">
        <f t="shared" si="32"/>
        <v/>
      </c>
      <c r="BZ19" s="38" t="str">
        <f t="shared" si="32"/>
        <v/>
      </c>
      <c r="CA19" s="38" t="str">
        <f t="shared" si="32"/>
        <v/>
      </c>
      <c r="CB19" s="38" t="str">
        <f t="shared" si="32"/>
        <v/>
      </c>
      <c r="CC19" s="38" t="str">
        <f t="shared" si="32"/>
        <v/>
      </c>
      <c r="CD19" s="38" t="str">
        <f t="shared" si="32"/>
        <v/>
      </c>
      <c r="CE19" s="38" t="str">
        <f t="shared" si="32"/>
        <v/>
      </c>
      <c r="CF19" s="38" t="str">
        <f t="shared" si="32"/>
        <v/>
      </c>
      <c r="CG19" s="38" t="str">
        <f t="shared" si="32"/>
        <v/>
      </c>
      <c r="CH19" s="38" t="str">
        <f t="shared" si="32"/>
        <v/>
      </c>
      <c r="CI19" s="38" t="str">
        <f t="shared" si="32"/>
        <v/>
      </c>
    </row>
    <row r="20" spans="1:87" ht="15.75" customHeight="1">
      <c r="A20" s="81"/>
      <c r="B20" s="50" t="s">
        <v>6</v>
      </c>
      <c r="C20" s="45">
        <v>43563</v>
      </c>
      <c r="D20" s="45">
        <v>43563</v>
      </c>
      <c r="E20" s="51">
        <v>0.10416666666666667</v>
      </c>
      <c r="F20" s="52">
        <f t="shared" ref="F20:Y20" si="33">IF($B20="予定",IF($E20="","",IF($E20&gt;=F$3,1,"")),IF($E20="","",IF($E20&gt;=F$3,2,"")))</f>
        <v>2</v>
      </c>
      <c r="G20" s="53">
        <f t="shared" si="33"/>
        <v>2</v>
      </c>
      <c r="H20" s="52">
        <f t="shared" si="33"/>
        <v>2</v>
      </c>
      <c r="I20" s="53">
        <f t="shared" si="33"/>
        <v>2</v>
      </c>
      <c r="J20" s="49">
        <f t="shared" si="33"/>
        <v>2</v>
      </c>
      <c r="K20" s="38" t="str">
        <f t="shared" si="33"/>
        <v/>
      </c>
      <c r="L20" s="49" t="str">
        <f t="shared" si="33"/>
        <v/>
      </c>
      <c r="M20" s="38" t="str">
        <f t="shared" si="33"/>
        <v/>
      </c>
      <c r="N20" s="49" t="str">
        <f t="shared" si="33"/>
        <v/>
      </c>
      <c r="O20" s="38" t="str">
        <f t="shared" si="33"/>
        <v/>
      </c>
      <c r="P20" s="49" t="str">
        <f t="shared" si="33"/>
        <v/>
      </c>
      <c r="Q20" s="38" t="str">
        <f t="shared" si="33"/>
        <v/>
      </c>
      <c r="R20" s="49" t="str">
        <f t="shared" si="33"/>
        <v/>
      </c>
      <c r="S20" s="38" t="str">
        <f t="shared" si="33"/>
        <v/>
      </c>
      <c r="T20" s="49" t="str">
        <f t="shared" si="33"/>
        <v/>
      </c>
      <c r="U20" s="38" t="str">
        <f t="shared" si="33"/>
        <v/>
      </c>
      <c r="V20" s="49" t="str">
        <f t="shared" si="33"/>
        <v/>
      </c>
      <c r="W20" s="38" t="str">
        <f t="shared" si="33"/>
        <v/>
      </c>
      <c r="X20" s="49" t="str">
        <f t="shared" si="33"/>
        <v/>
      </c>
      <c r="Y20" s="38" t="str">
        <f t="shared" si="33"/>
        <v/>
      </c>
      <c r="Z20" s="38" t="str">
        <f t="shared" ref="Z20:CI20" si="34">IF($B20="予定",IF(($C20=""),"",IF(($D20=""),"",IF((Z$3&gt;=$C20)*AND(Z$3&lt;=$D20),3,""))),IF(($C20=""),"",IF(($D20=""),"",IF((Z$3&gt;=$C20)*AND(Z$3&lt;=$D20),4,""))))</f>
        <v/>
      </c>
      <c r="AA20" s="38" t="str">
        <f t="shared" si="34"/>
        <v/>
      </c>
      <c r="AB20" s="38" t="str">
        <f t="shared" si="34"/>
        <v/>
      </c>
      <c r="AC20" s="38" t="str">
        <f t="shared" si="34"/>
        <v/>
      </c>
      <c r="AD20" s="38" t="str">
        <f t="shared" si="34"/>
        <v/>
      </c>
      <c r="AE20" s="38" t="str">
        <f t="shared" si="34"/>
        <v/>
      </c>
      <c r="AF20" s="38" t="str">
        <f t="shared" si="34"/>
        <v/>
      </c>
      <c r="AG20" s="53">
        <f t="shared" si="34"/>
        <v>4</v>
      </c>
      <c r="AH20" s="38" t="str">
        <f t="shared" si="34"/>
        <v/>
      </c>
      <c r="AI20" s="38" t="str">
        <f t="shared" si="34"/>
        <v/>
      </c>
      <c r="AJ20" s="38" t="str">
        <f t="shared" si="34"/>
        <v/>
      </c>
      <c r="AK20" s="38" t="str">
        <f t="shared" si="34"/>
        <v/>
      </c>
      <c r="AL20" s="38" t="str">
        <f t="shared" si="34"/>
        <v/>
      </c>
      <c r="AM20" s="38" t="str">
        <f t="shared" si="34"/>
        <v/>
      </c>
      <c r="AN20" s="38" t="str">
        <f t="shared" si="34"/>
        <v/>
      </c>
      <c r="AO20" s="38" t="str">
        <f t="shared" si="34"/>
        <v/>
      </c>
      <c r="AP20" s="38" t="str">
        <f t="shared" si="34"/>
        <v/>
      </c>
      <c r="AQ20" s="38" t="str">
        <f t="shared" si="34"/>
        <v/>
      </c>
      <c r="AR20" s="38" t="str">
        <f t="shared" si="34"/>
        <v/>
      </c>
      <c r="AS20" s="38" t="str">
        <f t="shared" si="34"/>
        <v/>
      </c>
      <c r="AT20" s="38" t="str">
        <f t="shared" si="34"/>
        <v/>
      </c>
      <c r="AU20" s="38" t="str">
        <f t="shared" si="34"/>
        <v/>
      </c>
      <c r="AV20" s="38" t="str">
        <f t="shared" si="34"/>
        <v/>
      </c>
      <c r="AW20" s="38" t="str">
        <f t="shared" si="34"/>
        <v/>
      </c>
      <c r="AX20" s="38" t="str">
        <f t="shared" si="34"/>
        <v/>
      </c>
      <c r="AY20" s="38" t="str">
        <f t="shared" si="34"/>
        <v/>
      </c>
      <c r="AZ20" s="38" t="str">
        <f t="shared" si="34"/>
        <v/>
      </c>
      <c r="BA20" s="38" t="str">
        <f t="shared" si="34"/>
        <v/>
      </c>
      <c r="BB20" s="38" t="str">
        <f t="shared" si="34"/>
        <v/>
      </c>
      <c r="BC20" s="38" t="str">
        <f t="shared" si="34"/>
        <v/>
      </c>
      <c r="BD20" s="38" t="str">
        <f t="shared" si="34"/>
        <v/>
      </c>
      <c r="BE20" s="38" t="str">
        <f t="shared" si="34"/>
        <v/>
      </c>
      <c r="BF20" s="38" t="str">
        <f t="shared" si="34"/>
        <v/>
      </c>
      <c r="BG20" s="38" t="str">
        <f t="shared" si="34"/>
        <v/>
      </c>
      <c r="BH20" s="38" t="str">
        <f t="shared" si="34"/>
        <v/>
      </c>
      <c r="BI20" s="38" t="str">
        <f t="shared" si="34"/>
        <v/>
      </c>
      <c r="BJ20" s="38" t="str">
        <f t="shared" si="34"/>
        <v/>
      </c>
      <c r="BK20" s="38" t="str">
        <f t="shared" si="34"/>
        <v/>
      </c>
      <c r="BL20" s="38" t="str">
        <f t="shared" si="34"/>
        <v/>
      </c>
      <c r="BM20" s="38" t="str">
        <f t="shared" si="34"/>
        <v/>
      </c>
      <c r="BN20" s="38" t="str">
        <f t="shared" si="34"/>
        <v/>
      </c>
      <c r="BO20" s="38" t="str">
        <f t="shared" si="34"/>
        <v/>
      </c>
      <c r="BP20" s="38" t="str">
        <f t="shared" si="34"/>
        <v/>
      </c>
      <c r="BQ20" s="38" t="str">
        <f t="shared" si="34"/>
        <v/>
      </c>
      <c r="BR20" s="38" t="str">
        <f t="shared" si="34"/>
        <v/>
      </c>
      <c r="BS20" s="38" t="str">
        <f t="shared" si="34"/>
        <v/>
      </c>
      <c r="BT20" s="38" t="str">
        <f t="shared" si="34"/>
        <v/>
      </c>
      <c r="BU20" s="38" t="str">
        <f t="shared" si="34"/>
        <v/>
      </c>
      <c r="BV20" s="38" t="str">
        <f t="shared" si="34"/>
        <v/>
      </c>
      <c r="BW20" s="38" t="str">
        <f t="shared" si="34"/>
        <v/>
      </c>
      <c r="BX20" s="38" t="str">
        <f t="shared" si="34"/>
        <v/>
      </c>
      <c r="BY20" s="38" t="str">
        <f t="shared" si="34"/>
        <v/>
      </c>
      <c r="BZ20" s="38" t="str">
        <f t="shared" si="34"/>
        <v/>
      </c>
      <c r="CA20" s="38" t="str">
        <f t="shared" si="34"/>
        <v/>
      </c>
      <c r="CB20" s="38" t="str">
        <f t="shared" si="34"/>
        <v/>
      </c>
      <c r="CC20" s="38" t="str">
        <f t="shared" si="34"/>
        <v/>
      </c>
      <c r="CD20" s="38" t="str">
        <f t="shared" si="34"/>
        <v/>
      </c>
      <c r="CE20" s="38" t="str">
        <f t="shared" si="34"/>
        <v/>
      </c>
      <c r="CF20" s="38" t="str">
        <f t="shared" si="34"/>
        <v/>
      </c>
      <c r="CG20" s="38" t="str">
        <f t="shared" si="34"/>
        <v/>
      </c>
      <c r="CH20" s="38" t="str">
        <f t="shared" si="34"/>
        <v/>
      </c>
      <c r="CI20" s="38" t="str">
        <f t="shared" si="34"/>
        <v/>
      </c>
    </row>
    <row r="21" spans="1:87" ht="15.75" customHeight="1">
      <c r="A21" s="98" t="s">
        <v>19</v>
      </c>
      <c r="B21" s="44" t="s">
        <v>5</v>
      </c>
      <c r="C21" s="45">
        <v>43564</v>
      </c>
      <c r="D21" s="45">
        <v>43564</v>
      </c>
      <c r="E21" s="51">
        <v>0.125</v>
      </c>
      <c r="F21" s="49">
        <f t="shared" ref="F21:Y21" si="35">IF($B21="予定",IF($E21="","",IF($E21&gt;=F$3,1,"")),IF($E21="","",IF($E21&gt;=F$3,2,"")))</f>
        <v>1</v>
      </c>
      <c r="G21" s="38">
        <f t="shared" si="35"/>
        <v>1</v>
      </c>
      <c r="H21" s="49">
        <f t="shared" si="35"/>
        <v>1</v>
      </c>
      <c r="I21" s="38">
        <f t="shared" si="35"/>
        <v>1</v>
      </c>
      <c r="J21" s="49">
        <f t="shared" si="35"/>
        <v>1</v>
      </c>
      <c r="K21" s="38">
        <f t="shared" si="35"/>
        <v>1</v>
      </c>
      <c r="L21" s="49" t="str">
        <f t="shared" si="35"/>
        <v/>
      </c>
      <c r="M21" s="38" t="str">
        <f t="shared" si="35"/>
        <v/>
      </c>
      <c r="N21" s="49" t="str">
        <f t="shared" si="35"/>
        <v/>
      </c>
      <c r="O21" s="38" t="str">
        <f t="shared" si="35"/>
        <v/>
      </c>
      <c r="P21" s="49" t="str">
        <f t="shared" si="35"/>
        <v/>
      </c>
      <c r="Q21" s="38" t="str">
        <f t="shared" si="35"/>
        <v/>
      </c>
      <c r="R21" s="49" t="str">
        <f t="shared" si="35"/>
        <v/>
      </c>
      <c r="S21" s="38" t="str">
        <f t="shared" si="35"/>
        <v/>
      </c>
      <c r="T21" s="49" t="str">
        <f t="shared" si="35"/>
        <v/>
      </c>
      <c r="U21" s="38" t="str">
        <f t="shared" si="35"/>
        <v/>
      </c>
      <c r="V21" s="49" t="str">
        <f t="shared" si="35"/>
        <v/>
      </c>
      <c r="W21" s="38" t="str">
        <f t="shared" si="35"/>
        <v/>
      </c>
      <c r="X21" s="49" t="str">
        <f t="shared" si="35"/>
        <v/>
      </c>
      <c r="Y21" s="38" t="str">
        <f t="shared" si="35"/>
        <v/>
      </c>
      <c r="Z21" s="38" t="str">
        <f t="shared" ref="Z21:CI21" si="36">IF($B21="予定",IF(($C21=""),"",IF(($D21=""),"",IF((Z$3&gt;=$C21)*AND(Z$3&lt;=$D21),3,""))),IF(($C21=""),"",IF(($D21=""),"",IF((Z$3&gt;=$C21)*AND(Z$3&lt;=$D21),4,""))))</f>
        <v/>
      </c>
      <c r="AA21" s="38" t="str">
        <f t="shared" si="36"/>
        <v/>
      </c>
      <c r="AB21" s="38" t="str">
        <f t="shared" si="36"/>
        <v/>
      </c>
      <c r="AC21" s="38" t="str">
        <f t="shared" si="36"/>
        <v/>
      </c>
      <c r="AD21" s="38" t="str">
        <f t="shared" si="36"/>
        <v/>
      </c>
      <c r="AE21" s="38" t="str">
        <f t="shared" si="36"/>
        <v/>
      </c>
      <c r="AF21" s="38" t="str">
        <f t="shared" si="36"/>
        <v/>
      </c>
      <c r="AG21" s="38" t="str">
        <f t="shared" si="36"/>
        <v/>
      </c>
      <c r="AH21" s="48">
        <f t="shared" si="36"/>
        <v>3</v>
      </c>
      <c r="AI21" s="38" t="str">
        <f t="shared" si="36"/>
        <v/>
      </c>
      <c r="AJ21" s="38" t="str">
        <f t="shared" si="36"/>
        <v/>
      </c>
      <c r="AK21" s="38" t="str">
        <f t="shared" si="36"/>
        <v/>
      </c>
      <c r="AL21" s="38" t="str">
        <f t="shared" si="36"/>
        <v/>
      </c>
      <c r="AM21" s="38" t="str">
        <f t="shared" si="36"/>
        <v/>
      </c>
      <c r="AN21" s="38" t="str">
        <f t="shared" si="36"/>
        <v/>
      </c>
      <c r="AO21" s="38" t="str">
        <f t="shared" si="36"/>
        <v/>
      </c>
      <c r="AP21" s="38" t="str">
        <f t="shared" si="36"/>
        <v/>
      </c>
      <c r="AQ21" s="38" t="str">
        <f t="shared" si="36"/>
        <v/>
      </c>
      <c r="AR21" s="38" t="str">
        <f t="shared" si="36"/>
        <v/>
      </c>
      <c r="AS21" s="38" t="str">
        <f t="shared" si="36"/>
        <v/>
      </c>
      <c r="AT21" s="38" t="str">
        <f t="shared" si="36"/>
        <v/>
      </c>
      <c r="AU21" s="38" t="str">
        <f t="shared" si="36"/>
        <v/>
      </c>
      <c r="AV21" s="38" t="str">
        <f t="shared" si="36"/>
        <v/>
      </c>
      <c r="AW21" s="38" t="str">
        <f t="shared" si="36"/>
        <v/>
      </c>
      <c r="AX21" s="38" t="str">
        <f t="shared" si="36"/>
        <v/>
      </c>
      <c r="AY21" s="38" t="str">
        <f t="shared" si="36"/>
        <v/>
      </c>
      <c r="AZ21" s="38" t="str">
        <f t="shared" si="36"/>
        <v/>
      </c>
      <c r="BA21" s="38" t="str">
        <f t="shared" si="36"/>
        <v/>
      </c>
      <c r="BB21" s="38" t="str">
        <f t="shared" si="36"/>
        <v/>
      </c>
      <c r="BC21" s="38" t="str">
        <f t="shared" si="36"/>
        <v/>
      </c>
      <c r="BD21" s="38" t="str">
        <f t="shared" si="36"/>
        <v/>
      </c>
      <c r="BE21" s="38" t="str">
        <f t="shared" si="36"/>
        <v/>
      </c>
      <c r="BF21" s="38" t="str">
        <f t="shared" si="36"/>
        <v/>
      </c>
      <c r="BG21" s="38" t="str">
        <f t="shared" si="36"/>
        <v/>
      </c>
      <c r="BH21" s="38" t="str">
        <f t="shared" si="36"/>
        <v/>
      </c>
      <c r="BI21" s="38" t="str">
        <f t="shared" si="36"/>
        <v/>
      </c>
      <c r="BJ21" s="38" t="str">
        <f t="shared" si="36"/>
        <v/>
      </c>
      <c r="BK21" s="38" t="str">
        <f t="shared" si="36"/>
        <v/>
      </c>
      <c r="BL21" s="38" t="str">
        <f t="shared" si="36"/>
        <v/>
      </c>
      <c r="BM21" s="38" t="str">
        <f t="shared" si="36"/>
        <v/>
      </c>
      <c r="BN21" s="38" t="str">
        <f t="shared" si="36"/>
        <v/>
      </c>
      <c r="BO21" s="38" t="str">
        <f t="shared" si="36"/>
        <v/>
      </c>
      <c r="BP21" s="38" t="str">
        <f t="shared" si="36"/>
        <v/>
      </c>
      <c r="BQ21" s="38" t="str">
        <f t="shared" si="36"/>
        <v/>
      </c>
      <c r="BR21" s="38" t="str">
        <f t="shared" si="36"/>
        <v/>
      </c>
      <c r="BS21" s="38" t="str">
        <f t="shared" si="36"/>
        <v/>
      </c>
      <c r="BT21" s="38" t="str">
        <f t="shared" si="36"/>
        <v/>
      </c>
      <c r="BU21" s="38" t="str">
        <f t="shared" si="36"/>
        <v/>
      </c>
      <c r="BV21" s="38" t="str">
        <f t="shared" si="36"/>
        <v/>
      </c>
      <c r="BW21" s="38" t="str">
        <f t="shared" si="36"/>
        <v/>
      </c>
      <c r="BX21" s="38" t="str">
        <f t="shared" si="36"/>
        <v/>
      </c>
      <c r="BY21" s="38" t="str">
        <f t="shared" si="36"/>
        <v/>
      </c>
      <c r="BZ21" s="38" t="str">
        <f t="shared" si="36"/>
        <v/>
      </c>
      <c r="CA21" s="38" t="str">
        <f t="shared" si="36"/>
        <v/>
      </c>
      <c r="CB21" s="38" t="str">
        <f t="shared" si="36"/>
        <v/>
      </c>
      <c r="CC21" s="38" t="str">
        <f t="shared" si="36"/>
        <v/>
      </c>
      <c r="CD21" s="38" t="str">
        <f t="shared" si="36"/>
        <v/>
      </c>
      <c r="CE21" s="38" t="str">
        <f t="shared" si="36"/>
        <v/>
      </c>
      <c r="CF21" s="38" t="str">
        <f t="shared" si="36"/>
        <v/>
      </c>
      <c r="CG21" s="38" t="str">
        <f t="shared" si="36"/>
        <v/>
      </c>
      <c r="CH21" s="38" t="str">
        <f t="shared" si="36"/>
        <v/>
      </c>
      <c r="CI21" s="38" t="str">
        <f t="shared" si="36"/>
        <v/>
      </c>
    </row>
    <row r="22" spans="1:87" ht="15.75" customHeight="1">
      <c r="A22" s="80"/>
      <c r="B22" s="50" t="s">
        <v>6</v>
      </c>
      <c r="C22" s="45">
        <v>43564</v>
      </c>
      <c r="D22" s="45">
        <v>43565</v>
      </c>
      <c r="E22" s="51">
        <v>0.16666666666666666</v>
      </c>
      <c r="F22" s="49">
        <f t="shared" ref="F22:Y22" si="37">IF($B22="予定",IF($E22="","",IF($E22&gt;=F$3,1,"")),IF($E22="","",IF($E22&gt;=F$3,2,"")))</f>
        <v>2</v>
      </c>
      <c r="G22" s="38">
        <f t="shared" si="37"/>
        <v>2</v>
      </c>
      <c r="H22" s="49">
        <f t="shared" si="37"/>
        <v>2</v>
      </c>
      <c r="I22" s="38">
        <f t="shared" si="37"/>
        <v>2</v>
      </c>
      <c r="J22" s="49">
        <f t="shared" si="37"/>
        <v>2</v>
      </c>
      <c r="K22" s="38">
        <f t="shared" si="37"/>
        <v>2</v>
      </c>
      <c r="L22" s="52">
        <f t="shared" si="37"/>
        <v>2</v>
      </c>
      <c r="M22" s="53">
        <f t="shared" si="37"/>
        <v>2</v>
      </c>
      <c r="N22" s="49" t="str">
        <f t="shared" si="37"/>
        <v/>
      </c>
      <c r="O22" s="38" t="str">
        <f t="shared" si="37"/>
        <v/>
      </c>
      <c r="P22" s="49" t="str">
        <f t="shared" si="37"/>
        <v/>
      </c>
      <c r="Q22" s="38" t="str">
        <f t="shared" si="37"/>
        <v/>
      </c>
      <c r="R22" s="49" t="str">
        <f t="shared" si="37"/>
        <v/>
      </c>
      <c r="S22" s="38" t="str">
        <f t="shared" si="37"/>
        <v/>
      </c>
      <c r="T22" s="49" t="str">
        <f t="shared" si="37"/>
        <v/>
      </c>
      <c r="U22" s="38" t="str">
        <f t="shared" si="37"/>
        <v/>
      </c>
      <c r="V22" s="49" t="str">
        <f t="shared" si="37"/>
        <v/>
      </c>
      <c r="W22" s="38" t="str">
        <f t="shared" si="37"/>
        <v/>
      </c>
      <c r="X22" s="49" t="str">
        <f t="shared" si="37"/>
        <v/>
      </c>
      <c r="Y22" s="38" t="str">
        <f t="shared" si="37"/>
        <v/>
      </c>
      <c r="Z22" s="38" t="str">
        <f t="shared" ref="Z22:CI22" si="38">IF($B22="予定",IF(($C22=""),"",IF(($D22=""),"",IF((Z$3&gt;=$C22)*AND(Z$3&lt;=$D22),3,""))),IF(($C22=""),"",IF(($D22=""),"",IF((Z$3&gt;=$C22)*AND(Z$3&lt;=$D22),4,""))))</f>
        <v/>
      </c>
      <c r="AA22" s="38" t="str">
        <f t="shared" si="38"/>
        <v/>
      </c>
      <c r="AB22" s="38" t="str">
        <f t="shared" si="38"/>
        <v/>
      </c>
      <c r="AC22" s="38" t="str">
        <f t="shared" si="38"/>
        <v/>
      </c>
      <c r="AD22" s="38" t="str">
        <f t="shared" si="38"/>
        <v/>
      </c>
      <c r="AE22" s="38" t="str">
        <f t="shared" si="38"/>
        <v/>
      </c>
      <c r="AF22" s="38" t="str">
        <f t="shared" si="38"/>
        <v/>
      </c>
      <c r="AG22" s="38" t="str">
        <f t="shared" si="38"/>
        <v/>
      </c>
      <c r="AH22" s="53">
        <f t="shared" si="38"/>
        <v>4</v>
      </c>
      <c r="AI22" s="38">
        <f t="shared" si="38"/>
        <v>4</v>
      </c>
      <c r="AJ22" s="38" t="str">
        <f t="shared" si="38"/>
        <v/>
      </c>
      <c r="AK22" s="38" t="str">
        <f t="shared" si="38"/>
        <v/>
      </c>
      <c r="AL22" s="38" t="str">
        <f t="shared" si="38"/>
        <v/>
      </c>
      <c r="AM22" s="38" t="str">
        <f t="shared" si="38"/>
        <v/>
      </c>
      <c r="AN22" s="38" t="str">
        <f t="shared" si="38"/>
        <v/>
      </c>
      <c r="AO22" s="38" t="str">
        <f t="shared" si="38"/>
        <v/>
      </c>
      <c r="AP22" s="38" t="str">
        <f t="shared" si="38"/>
        <v/>
      </c>
      <c r="AQ22" s="38" t="str">
        <f t="shared" si="38"/>
        <v/>
      </c>
      <c r="AR22" s="38" t="str">
        <f t="shared" si="38"/>
        <v/>
      </c>
      <c r="AS22" s="38" t="str">
        <f t="shared" si="38"/>
        <v/>
      </c>
      <c r="AT22" s="38" t="str">
        <f t="shared" si="38"/>
        <v/>
      </c>
      <c r="AU22" s="38" t="str">
        <f t="shared" si="38"/>
        <v/>
      </c>
      <c r="AV22" s="38" t="str">
        <f t="shared" si="38"/>
        <v/>
      </c>
      <c r="AW22" s="38" t="str">
        <f t="shared" si="38"/>
        <v/>
      </c>
      <c r="AX22" s="38" t="str">
        <f t="shared" si="38"/>
        <v/>
      </c>
      <c r="AY22" s="38" t="str">
        <f t="shared" si="38"/>
        <v/>
      </c>
      <c r="AZ22" s="38" t="str">
        <f t="shared" si="38"/>
        <v/>
      </c>
      <c r="BA22" s="38" t="str">
        <f t="shared" si="38"/>
        <v/>
      </c>
      <c r="BB22" s="38" t="str">
        <f t="shared" si="38"/>
        <v/>
      </c>
      <c r="BC22" s="38" t="str">
        <f t="shared" si="38"/>
        <v/>
      </c>
      <c r="BD22" s="38" t="str">
        <f t="shared" si="38"/>
        <v/>
      </c>
      <c r="BE22" s="38" t="str">
        <f t="shared" si="38"/>
        <v/>
      </c>
      <c r="BF22" s="38" t="str">
        <f t="shared" si="38"/>
        <v/>
      </c>
      <c r="BG22" s="38" t="str">
        <f t="shared" si="38"/>
        <v/>
      </c>
      <c r="BH22" s="38" t="str">
        <f t="shared" si="38"/>
        <v/>
      </c>
      <c r="BI22" s="38" t="str">
        <f t="shared" si="38"/>
        <v/>
      </c>
      <c r="BJ22" s="38" t="str">
        <f t="shared" si="38"/>
        <v/>
      </c>
      <c r="BK22" s="38" t="str">
        <f t="shared" si="38"/>
        <v/>
      </c>
      <c r="BL22" s="38" t="str">
        <f t="shared" si="38"/>
        <v/>
      </c>
      <c r="BM22" s="38" t="str">
        <f t="shared" si="38"/>
        <v/>
      </c>
      <c r="BN22" s="38" t="str">
        <f t="shared" si="38"/>
        <v/>
      </c>
      <c r="BO22" s="38" t="str">
        <f t="shared" si="38"/>
        <v/>
      </c>
      <c r="BP22" s="38" t="str">
        <f t="shared" si="38"/>
        <v/>
      </c>
      <c r="BQ22" s="38" t="str">
        <f t="shared" si="38"/>
        <v/>
      </c>
      <c r="BR22" s="38" t="str">
        <f t="shared" si="38"/>
        <v/>
      </c>
      <c r="BS22" s="38" t="str">
        <f t="shared" si="38"/>
        <v/>
      </c>
      <c r="BT22" s="38" t="str">
        <f t="shared" si="38"/>
        <v/>
      </c>
      <c r="BU22" s="38" t="str">
        <f t="shared" si="38"/>
        <v/>
      </c>
      <c r="BV22" s="38" t="str">
        <f t="shared" si="38"/>
        <v/>
      </c>
      <c r="BW22" s="38" t="str">
        <f t="shared" si="38"/>
        <v/>
      </c>
      <c r="BX22" s="38" t="str">
        <f t="shared" si="38"/>
        <v/>
      </c>
      <c r="BY22" s="38" t="str">
        <f t="shared" si="38"/>
        <v/>
      </c>
      <c r="BZ22" s="38" t="str">
        <f t="shared" si="38"/>
        <v/>
      </c>
      <c r="CA22" s="38" t="str">
        <f t="shared" si="38"/>
        <v/>
      </c>
      <c r="CB22" s="38" t="str">
        <f t="shared" si="38"/>
        <v/>
      </c>
      <c r="CC22" s="38" t="str">
        <f t="shared" si="38"/>
        <v/>
      </c>
      <c r="CD22" s="38" t="str">
        <f t="shared" si="38"/>
        <v/>
      </c>
      <c r="CE22" s="38" t="str">
        <f t="shared" si="38"/>
        <v/>
      </c>
      <c r="CF22" s="38" t="str">
        <f t="shared" si="38"/>
        <v/>
      </c>
      <c r="CG22" s="38" t="str">
        <f t="shared" si="38"/>
        <v/>
      </c>
      <c r="CH22" s="38" t="str">
        <f t="shared" si="38"/>
        <v/>
      </c>
      <c r="CI22" s="38" t="str">
        <f t="shared" si="38"/>
        <v/>
      </c>
    </row>
    <row r="23" spans="1:87" ht="15.75" customHeight="1">
      <c r="A23" s="98" t="s">
        <v>20</v>
      </c>
      <c r="B23" s="44" t="s">
        <v>5</v>
      </c>
      <c r="C23" s="45">
        <v>43565</v>
      </c>
      <c r="D23" s="45">
        <v>43565</v>
      </c>
      <c r="E23" s="51">
        <v>0.125</v>
      </c>
      <c r="F23" s="49">
        <f t="shared" ref="F23:Y23" si="39">IF($B23="予定",IF($E23="","",IF($E23&gt;=F$3,1,"")),IF($E23="","",IF($E23&gt;=F$3,2,"")))</f>
        <v>1</v>
      </c>
      <c r="G23" s="38">
        <f t="shared" si="39"/>
        <v>1</v>
      </c>
      <c r="H23" s="49">
        <f t="shared" si="39"/>
        <v>1</v>
      </c>
      <c r="I23" s="38">
        <f t="shared" si="39"/>
        <v>1</v>
      </c>
      <c r="J23" s="49">
        <f t="shared" si="39"/>
        <v>1</v>
      </c>
      <c r="K23" s="38">
        <f t="shared" si="39"/>
        <v>1</v>
      </c>
      <c r="L23" s="49" t="str">
        <f t="shared" si="39"/>
        <v/>
      </c>
      <c r="M23" s="38" t="str">
        <f t="shared" si="39"/>
        <v/>
      </c>
      <c r="N23" s="49" t="str">
        <f t="shared" si="39"/>
        <v/>
      </c>
      <c r="O23" s="38" t="str">
        <f t="shared" si="39"/>
        <v/>
      </c>
      <c r="P23" s="49" t="str">
        <f t="shared" si="39"/>
        <v/>
      </c>
      <c r="Q23" s="38" t="str">
        <f t="shared" si="39"/>
        <v/>
      </c>
      <c r="R23" s="49" t="str">
        <f t="shared" si="39"/>
        <v/>
      </c>
      <c r="S23" s="38" t="str">
        <f t="shared" si="39"/>
        <v/>
      </c>
      <c r="T23" s="49" t="str">
        <f t="shared" si="39"/>
        <v/>
      </c>
      <c r="U23" s="38" t="str">
        <f t="shared" si="39"/>
        <v/>
      </c>
      <c r="V23" s="49" t="str">
        <f t="shared" si="39"/>
        <v/>
      </c>
      <c r="W23" s="38" t="str">
        <f t="shared" si="39"/>
        <v/>
      </c>
      <c r="X23" s="49" t="str">
        <f t="shared" si="39"/>
        <v/>
      </c>
      <c r="Y23" s="38" t="str">
        <f t="shared" si="39"/>
        <v/>
      </c>
      <c r="Z23" s="38" t="str">
        <f t="shared" ref="Z23:CI23" si="40">IF($B23="予定",IF(($C23=""),"",IF(($D23=""),"",IF((Z$3&gt;=$C23)*AND(Z$3&lt;=$D23),3,""))),IF(($C23=""),"",IF(($D23=""),"",IF((Z$3&gt;=$C23)*AND(Z$3&lt;=$D23),4,""))))</f>
        <v/>
      </c>
      <c r="AA23" s="38" t="str">
        <f t="shared" si="40"/>
        <v/>
      </c>
      <c r="AB23" s="38" t="str">
        <f t="shared" si="40"/>
        <v/>
      </c>
      <c r="AC23" s="38" t="str">
        <f t="shared" si="40"/>
        <v/>
      </c>
      <c r="AD23" s="38" t="str">
        <f t="shared" si="40"/>
        <v/>
      </c>
      <c r="AE23" s="38" t="str">
        <f t="shared" si="40"/>
        <v/>
      </c>
      <c r="AF23" s="38" t="str">
        <f t="shared" si="40"/>
        <v/>
      </c>
      <c r="AG23" s="38" t="str">
        <f t="shared" si="40"/>
        <v/>
      </c>
      <c r="AH23" s="38" t="str">
        <f t="shared" si="40"/>
        <v/>
      </c>
      <c r="AI23" s="38">
        <f t="shared" si="40"/>
        <v>3</v>
      </c>
      <c r="AJ23" s="38" t="str">
        <f t="shared" si="40"/>
        <v/>
      </c>
      <c r="AK23" s="38" t="str">
        <f t="shared" si="40"/>
        <v/>
      </c>
      <c r="AL23" s="38" t="str">
        <f t="shared" si="40"/>
        <v/>
      </c>
      <c r="AM23" s="38" t="str">
        <f t="shared" si="40"/>
        <v/>
      </c>
      <c r="AN23" s="38" t="str">
        <f t="shared" si="40"/>
        <v/>
      </c>
      <c r="AO23" s="38" t="str">
        <f t="shared" si="40"/>
        <v/>
      </c>
      <c r="AP23" s="38" t="str">
        <f t="shared" si="40"/>
        <v/>
      </c>
      <c r="AQ23" s="38" t="str">
        <f t="shared" si="40"/>
        <v/>
      </c>
      <c r="AR23" s="38" t="str">
        <f t="shared" si="40"/>
        <v/>
      </c>
      <c r="AS23" s="38" t="str">
        <f t="shared" si="40"/>
        <v/>
      </c>
      <c r="AT23" s="38" t="str">
        <f t="shared" si="40"/>
        <v/>
      </c>
      <c r="AU23" s="38" t="str">
        <f t="shared" si="40"/>
        <v/>
      </c>
      <c r="AV23" s="38" t="str">
        <f t="shared" si="40"/>
        <v/>
      </c>
      <c r="AW23" s="38" t="str">
        <f t="shared" si="40"/>
        <v/>
      </c>
      <c r="AX23" s="38" t="str">
        <f t="shared" si="40"/>
        <v/>
      </c>
      <c r="AY23" s="38" t="str">
        <f t="shared" si="40"/>
        <v/>
      </c>
      <c r="AZ23" s="38" t="str">
        <f t="shared" si="40"/>
        <v/>
      </c>
      <c r="BA23" s="38" t="str">
        <f t="shared" si="40"/>
        <v/>
      </c>
      <c r="BB23" s="38" t="str">
        <f t="shared" si="40"/>
        <v/>
      </c>
      <c r="BC23" s="38" t="str">
        <f t="shared" si="40"/>
        <v/>
      </c>
      <c r="BD23" s="38" t="str">
        <f t="shared" si="40"/>
        <v/>
      </c>
      <c r="BE23" s="38" t="str">
        <f t="shared" si="40"/>
        <v/>
      </c>
      <c r="BF23" s="38" t="str">
        <f t="shared" si="40"/>
        <v/>
      </c>
      <c r="BG23" s="38" t="str">
        <f t="shared" si="40"/>
        <v/>
      </c>
      <c r="BH23" s="38" t="str">
        <f t="shared" si="40"/>
        <v/>
      </c>
      <c r="BI23" s="38" t="str">
        <f t="shared" si="40"/>
        <v/>
      </c>
      <c r="BJ23" s="38" t="str">
        <f t="shared" si="40"/>
        <v/>
      </c>
      <c r="BK23" s="38" t="str">
        <f t="shared" si="40"/>
        <v/>
      </c>
      <c r="BL23" s="38" t="str">
        <f t="shared" si="40"/>
        <v/>
      </c>
      <c r="BM23" s="38" t="str">
        <f t="shared" si="40"/>
        <v/>
      </c>
      <c r="BN23" s="38" t="str">
        <f t="shared" si="40"/>
        <v/>
      </c>
      <c r="BO23" s="38" t="str">
        <f t="shared" si="40"/>
        <v/>
      </c>
      <c r="BP23" s="38" t="str">
        <f t="shared" si="40"/>
        <v/>
      </c>
      <c r="BQ23" s="38" t="str">
        <f t="shared" si="40"/>
        <v/>
      </c>
      <c r="BR23" s="38" t="str">
        <f t="shared" si="40"/>
        <v/>
      </c>
      <c r="BS23" s="38" t="str">
        <f t="shared" si="40"/>
        <v/>
      </c>
      <c r="BT23" s="38" t="str">
        <f t="shared" si="40"/>
        <v/>
      </c>
      <c r="BU23" s="38" t="str">
        <f t="shared" si="40"/>
        <v/>
      </c>
      <c r="BV23" s="38" t="str">
        <f t="shared" si="40"/>
        <v/>
      </c>
      <c r="BW23" s="38" t="str">
        <f t="shared" si="40"/>
        <v/>
      </c>
      <c r="BX23" s="38" t="str">
        <f t="shared" si="40"/>
        <v/>
      </c>
      <c r="BY23" s="38" t="str">
        <f t="shared" si="40"/>
        <v/>
      </c>
      <c r="BZ23" s="38" t="str">
        <f t="shared" si="40"/>
        <v/>
      </c>
      <c r="CA23" s="38" t="str">
        <f t="shared" si="40"/>
        <v/>
      </c>
      <c r="CB23" s="38" t="str">
        <f t="shared" si="40"/>
        <v/>
      </c>
      <c r="CC23" s="38" t="str">
        <f t="shared" si="40"/>
        <v/>
      </c>
      <c r="CD23" s="38" t="str">
        <f t="shared" si="40"/>
        <v/>
      </c>
      <c r="CE23" s="38" t="str">
        <f t="shared" si="40"/>
        <v/>
      </c>
      <c r="CF23" s="38" t="str">
        <f t="shared" si="40"/>
        <v/>
      </c>
      <c r="CG23" s="38" t="str">
        <f t="shared" si="40"/>
        <v/>
      </c>
      <c r="CH23" s="38" t="str">
        <f t="shared" si="40"/>
        <v/>
      </c>
      <c r="CI23" s="38" t="str">
        <f t="shared" si="40"/>
        <v/>
      </c>
    </row>
    <row r="24" spans="1:87" ht="15.75" customHeight="1">
      <c r="A24" s="80"/>
      <c r="B24" s="50" t="s">
        <v>6</v>
      </c>
      <c r="C24" s="45"/>
      <c r="D24" s="45"/>
      <c r="E24" s="51"/>
      <c r="F24" s="49" t="str">
        <f t="shared" ref="F24:Y24" si="41">IF($B24="予定",IF($E24="","",IF($E24&gt;=F$3,1,"")),IF($E24="","",IF($E24&gt;=F$3,2,"")))</f>
        <v/>
      </c>
      <c r="G24" s="38" t="str">
        <f t="shared" si="41"/>
        <v/>
      </c>
      <c r="H24" s="49" t="str">
        <f t="shared" si="41"/>
        <v/>
      </c>
      <c r="I24" s="38" t="str">
        <f t="shared" si="41"/>
        <v/>
      </c>
      <c r="J24" s="49" t="str">
        <f t="shared" si="41"/>
        <v/>
      </c>
      <c r="K24" s="38" t="str">
        <f t="shared" si="41"/>
        <v/>
      </c>
      <c r="L24" s="49" t="str">
        <f t="shared" si="41"/>
        <v/>
      </c>
      <c r="M24" s="38" t="str">
        <f t="shared" si="41"/>
        <v/>
      </c>
      <c r="N24" s="49" t="str">
        <f t="shared" si="41"/>
        <v/>
      </c>
      <c r="O24" s="38" t="str">
        <f t="shared" si="41"/>
        <v/>
      </c>
      <c r="P24" s="49" t="str">
        <f t="shared" si="41"/>
        <v/>
      </c>
      <c r="Q24" s="38" t="str">
        <f t="shared" si="41"/>
        <v/>
      </c>
      <c r="R24" s="49" t="str">
        <f t="shared" si="41"/>
        <v/>
      </c>
      <c r="S24" s="38" t="str">
        <f t="shared" si="41"/>
        <v/>
      </c>
      <c r="T24" s="49" t="str">
        <f t="shared" si="41"/>
        <v/>
      </c>
      <c r="U24" s="38" t="str">
        <f t="shared" si="41"/>
        <v/>
      </c>
      <c r="V24" s="49" t="str">
        <f t="shared" si="41"/>
        <v/>
      </c>
      <c r="W24" s="38" t="str">
        <f t="shared" si="41"/>
        <v/>
      </c>
      <c r="X24" s="49" t="str">
        <f t="shared" si="41"/>
        <v/>
      </c>
      <c r="Y24" s="38" t="str">
        <f t="shared" si="41"/>
        <v/>
      </c>
      <c r="Z24" s="38" t="str">
        <f t="shared" ref="Z24:CI24" si="42">IF($B24="予定",IF(($C24=""),"",IF(($D24=""),"",IF((Z$3&gt;=$C24)*AND(Z$3&lt;=$D24),3,""))),IF(($C24=""),"",IF(($D24=""),"",IF((Z$3&gt;=$C24)*AND(Z$3&lt;=$D24),4,""))))</f>
        <v/>
      </c>
      <c r="AA24" s="38" t="str">
        <f t="shared" si="42"/>
        <v/>
      </c>
      <c r="AB24" s="38" t="str">
        <f t="shared" si="42"/>
        <v/>
      </c>
      <c r="AC24" s="38" t="str">
        <f t="shared" si="42"/>
        <v/>
      </c>
      <c r="AD24" s="38" t="str">
        <f t="shared" si="42"/>
        <v/>
      </c>
      <c r="AE24" s="38" t="str">
        <f t="shared" si="42"/>
        <v/>
      </c>
      <c r="AF24" s="38" t="str">
        <f t="shared" si="42"/>
        <v/>
      </c>
      <c r="AG24" s="38" t="str">
        <f t="shared" si="42"/>
        <v/>
      </c>
      <c r="AH24" s="38" t="str">
        <f t="shared" si="42"/>
        <v/>
      </c>
      <c r="AI24" s="38" t="str">
        <f t="shared" si="42"/>
        <v/>
      </c>
      <c r="AJ24" s="38" t="str">
        <f t="shared" si="42"/>
        <v/>
      </c>
      <c r="AK24" s="38" t="str">
        <f t="shared" si="42"/>
        <v/>
      </c>
      <c r="AL24" s="38" t="str">
        <f t="shared" si="42"/>
        <v/>
      </c>
      <c r="AM24" s="38" t="str">
        <f t="shared" si="42"/>
        <v/>
      </c>
      <c r="AN24" s="38" t="str">
        <f t="shared" si="42"/>
        <v/>
      </c>
      <c r="AO24" s="38" t="str">
        <f t="shared" si="42"/>
        <v/>
      </c>
      <c r="AP24" s="38" t="str">
        <f t="shared" si="42"/>
        <v/>
      </c>
      <c r="AQ24" s="38" t="str">
        <f t="shared" si="42"/>
        <v/>
      </c>
      <c r="AR24" s="38" t="str">
        <f t="shared" si="42"/>
        <v/>
      </c>
      <c r="AS24" s="38" t="str">
        <f t="shared" si="42"/>
        <v/>
      </c>
      <c r="AT24" s="38" t="str">
        <f t="shared" si="42"/>
        <v/>
      </c>
      <c r="AU24" s="38" t="str">
        <f t="shared" si="42"/>
        <v/>
      </c>
      <c r="AV24" s="38" t="str">
        <f t="shared" si="42"/>
        <v/>
      </c>
      <c r="AW24" s="38" t="str">
        <f t="shared" si="42"/>
        <v/>
      </c>
      <c r="AX24" s="38" t="str">
        <f t="shared" si="42"/>
        <v/>
      </c>
      <c r="AY24" s="38" t="str">
        <f t="shared" si="42"/>
        <v/>
      </c>
      <c r="AZ24" s="38" t="str">
        <f t="shared" si="42"/>
        <v/>
      </c>
      <c r="BA24" s="38" t="str">
        <f t="shared" si="42"/>
        <v/>
      </c>
      <c r="BB24" s="38" t="str">
        <f t="shared" si="42"/>
        <v/>
      </c>
      <c r="BC24" s="38" t="str">
        <f t="shared" si="42"/>
        <v/>
      </c>
      <c r="BD24" s="38" t="str">
        <f t="shared" si="42"/>
        <v/>
      </c>
      <c r="BE24" s="38" t="str">
        <f t="shared" si="42"/>
        <v/>
      </c>
      <c r="BF24" s="38" t="str">
        <f t="shared" si="42"/>
        <v/>
      </c>
      <c r="BG24" s="38" t="str">
        <f t="shared" si="42"/>
        <v/>
      </c>
      <c r="BH24" s="38" t="str">
        <f t="shared" si="42"/>
        <v/>
      </c>
      <c r="BI24" s="38" t="str">
        <f t="shared" si="42"/>
        <v/>
      </c>
      <c r="BJ24" s="38" t="str">
        <f t="shared" si="42"/>
        <v/>
      </c>
      <c r="BK24" s="38" t="str">
        <f t="shared" si="42"/>
        <v/>
      </c>
      <c r="BL24" s="38" t="str">
        <f t="shared" si="42"/>
        <v/>
      </c>
      <c r="BM24" s="38" t="str">
        <f t="shared" si="42"/>
        <v/>
      </c>
      <c r="BN24" s="38" t="str">
        <f t="shared" si="42"/>
        <v/>
      </c>
      <c r="BO24" s="38" t="str">
        <f t="shared" si="42"/>
        <v/>
      </c>
      <c r="BP24" s="38" t="str">
        <f t="shared" si="42"/>
        <v/>
      </c>
      <c r="BQ24" s="38" t="str">
        <f t="shared" si="42"/>
        <v/>
      </c>
      <c r="BR24" s="38" t="str">
        <f t="shared" si="42"/>
        <v/>
      </c>
      <c r="BS24" s="38" t="str">
        <f t="shared" si="42"/>
        <v/>
      </c>
      <c r="BT24" s="38" t="str">
        <f t="shared" si="42"/>
        <v/>
      </c>
      <c r="BU24" s="38" t="str">
        <f t="shared" si="42"/>
        <v/>
      </c>
      <c r="BV24" s="38" t="str">
        <f t="shared" si="42"/>
        <v/>
      </c>
      <c r="BW24" s="38" t="str">
        <f t="shared" si="42"/>
        <v/>
      </c>
      <c r="BX24" s="38" t="str">
        <f t="shared" si="42"/>
        <v/>
      </c>
      <c r="BY24" s="38" t="str">
        <f t="shared" si="42"/>
        <v/>
      </c>
      <c r="BZ24" s="38" t="str">
        <f t="shared" si="42"/>
        <v/>
      </c>
      <c r="CA24" s="38" t="str">
        <f t="shared" si="42"/>
        <v/>
      </c>
      <c r="CB24" s="38" t="str">
        <f t="shared" si="42"/>
        <v/>
      </c>
      <c r="CC24" s="38" t="str">
        <f t="shared" si="42"/>
        <v/>
      </c>
      <c r="CD24" s="38" t="str">
        <f t="shared" si="42"/>
        <v/>
      </c>
      <c r="CE24" s="38" t="str">
        <f t="shared" si="42"/>
        <v/>
      </c>
      <c r="CF24" s="38" t="str">
        <f t="shared" si="42"/>
        <v/>
      </c>
      <c r="CG24" s="38" t="str">
        <f t="shared" si="42"/>
        <v/>
      </c>
      <c r="CH24" s="38" t="str">
        <f t="shared" si="42"/>
        <v/>
      </c>
      <c r="CI24" s="38" t="str">
        <f t="shared" si="42"/>
        <v/>
      </c>
    </row>
    <row r="25" spans="1:87" ht="15.75" customHeight="1">
      <c r="A25" s="98" t="s">
        <v>21</v>
      </c>
      <c r="B25" s="44" t="s">
        <v>5</v>
      </c>
      <c r="C25" s="45">
        <v>43566</v>
      </c>
      <c r="D25" s="45">
        <v>43566</v>
      </c>
      <c r="E25" s="51">
        <v>0.125</v>
      </c>
      <c r="F25" s="49">
        <f t="shared" ref="F25:Y25" si="43">IF($B25="予定",IF($E25="","",IF($E25&gt;=F$3,1,"")),IF($E25="","",IF($E25&gt;=F$3,2,"")))</f>
        <v>1</v>
      </c>
      <c r="G25" s="38">
        <f t="shared" si="43"/>
        <v>1</v>
      </c>
      <c r="H25" s="49">
        <f t="shared" si="43"/>
        <v>1</v>
      </c>
      <c r="I25" s="38">
        <f t="shared" si="43"/>
        <v>1</v>
      </c>
      <c r="J25" s="49">
        <f t="shared" si="43"/>
        <v>1</v>
      </c>
      <c r="K25" s="38">
        <f t="shared" si="43"/>
        <v>1</v>
      </c>
      <c r="L25" s="49" t="str">
        <f t="shared" si="43"/>
        <v/>
      </c>
      <c r="M25" s="38" t="str">
        <f t="shared" si="43"/>
        <v/>
      </c>
      <c r="N25" s="49" t="str">
        <f t="shared" si="43"/>
        <v/>
      </c>
      <c r="O25" s="38" t="str">
        <f t="shared" si="43"/>
        <v/>
      </c>
      <c r="P25" s="49" t="str">
        <f t="shared" si="43"/>
        <v/>
      </c>
      <c r="Q25" s="38" t="str">
        <f t="shared" si="43"/>
        <v/>
      </c>
      <c r="R25" s="49" t="str">
        <f t="shared" si="43"/>
        <v/>
      </c>
      <c r="S25" s="38" t="str">
        <f t="shared" si="43"/>
        <v/>
      </c>
      <c r="T25" s="49" t="str">
        <f t="shared" si="43"/>
        <v/>
      </c>
      <c r="U25" s="38" t="str">
        <f t="shared" si="43"/>
        <v/>
      </c>
      <c r="V25" s="49" t="str">
        <f t="shared" si="43"/>
        <v/>
      </c>
      <c r="W25" s="38" t="str">
        <f t="shared" si="43"/>
        <v/>
      </c>
      <c r="X25" s="49" t="str">
        <f t="shared" si="43"/>
        <v/>
      </c>
      <c r="Y25" s="38" t="str">
        <f t="shared" si="43"/>
        <v/>
      </c>
      <c r="Z25" s="38" t="str">
        <f t="shared" ref="Z25:CI25" si="44">IF($B25="予定",IF(($C25=""),"",IF(($D25=""),"",IF((Z$3&gt;=$C25)*AND(Z$3&lt;=$D25),3,""))),IF(($C25=""),"",IF(($D25=""),"",IF((Z$3&gt;=$C25)*AND(Z$3&lt;=$D25),4,""))))</f>
        <v/>
      </c>
      <c r="AA25" s="38" t="str">
        <f t="shared" si="44"/>
        <v/>
      </c>
      <c r="AB25" s="38" t="str">
        <f t="shared" si="44"/>
        <v/>
      </c>
      <c r="AC25" s="38" t="str">
        <f t="shared" si="44"/>
        <v/>
      </c>
      <c r="AD25" s="38" t="str">
        <f t="shared" si="44"/>
        <v/>
      </c>
      <c r="AE25" s="38" t="str">
        <f t="shared" si="44"/>
        <v/>
      </c>
      <c r="AF25" s="38" t="str">
        <f t="shared" si="44"/>
        <v/>
      </c>
      <c r="AG25" s="38" t="str">
        <f t="shared" si="44"/>
        <v/>
      </c>
      <c r="AH25" s="38" t="str">
        <f t="shared" si="44"/>
        <v/>
      </c>
      <c r="AI25" s="38" t="str">
        <f t="shared" si="44"/>
        <v/>
      </c>
      <c r="AJ25" s="38">
        <f t="shared" si="44"/>
        <v>3</v>
      </c>
      <c r="AK25" s="38" t="str">
        <f t="shared" si="44"/>
        <v/>
      </c>
      <c r="AL25" s="38" t="str">
        <f t="shared" si="44"/>
        <v/>
      </c>
      <c r="AM25" s="38" t="str">
        <f t="shared" si="44"/>
        <v/>
      </c>
      <c r="AN25" s="38" t="str">
        <f t="shared" si="44"/>
        <v/>
      </c>
      <c r="AO25" s="38" t="str">
        <f t="shared" si="44"/>
        <v/>
      </c>
      <c r="AP25" s="38" t="str">
        <f t="shared" si="44"/>
        <v/>
      </c>
      <c r="AQ25" s="38" t="str">
        <f t="shared" si="44"/>
        <v/>
      </c>
      <c r="AR25" s="38" t="str">
        <f t="shared" si="44"/>
        <v/>
      </c>
      <c r="AS25" s="38" t="str">
        <f t="shared" si="44"/>
        <v/>
      </c>
      <c r="AT25" s="38" t="str">
        <f t="shared" si="44"/>
        <v/>
      </c>
      <c r="AU25" s="38" t="str">
        <f t="shared" si="44"/>
        <v/>
      </c>
      <c r="AV25" s="38" t="str">
        <f t="shared" si="44"/>
        <v/>
      </c>
      <c r="AW25" s="38" t="str">
        <f t="shared" si="44"/>
        <v/>
      </c>
      <c r="AX25" s="38" t="str">
        <f t="shared" si="44"/>
        <v/>
      </c>
      <c r="AY25" s="38" t="str">
        <f t="shared" si="44"/>
        <v/>
      </c>
      <c r="AZ25" s="38" t="str">
        <f t="shared" si="44"/>
        <v/>
      </c>
      <c r="BA25" s="38" t="str">
        <f t="shared" si="44"/>
        <v/>
      </c>
      <c r="BB25" s="38" t="str">
        <f t="shared" si="44"/>
        <v/>
      </c>
      <c r="BC25" s="38" t="str">
        <f t="shared" si="44"/>
        <v/>
      </c>
      <c r="BD25" s="38" t="str">
        <f t="shared" si="44"/>
        <v/>
      </c>
      <c r="BE25" s="38" t="str">
        <f t="shared" si="44"/>
        <v/>
      </c>
      <c r="BF25" s="38" t="str">
        <f t="shared" si="44"/>
        <v/>
      </c>
      <c r="BG25" s="38" t="str">
        <f t="shared" si="44"/>
        <v/>
      </c>
      <c r="BH25" s="38" t="str">
        <f t="shared" si="44"/>
        <v/>
      </c>
      <c r="BI25" s="38" t="str">
        <f t="shared" si="44"/>
        <v/>
      </c>
      <c r="BJ25" s="38" t="str">
        <f t="shared" si="44"/>
        <v/>
      </c>
      <c r="BK25" s="38" t="str">
        <f t="shared" si="44"/>
        <v/>
      </c>
      <c r="BL25" s="38" t="str">
        <f t="shared" si="44"/>
        <v/>
      </c>
      <c r="BM25" s="38" t="str">
        <f t="shared" si="44"/>
        <v/>
      </c>
      <c r="BN25" s="38" t="str">
        <f t="shared" si="44"/>
        <v/>
      </c>
      <c r="BO25" s="38" t="str">
        <f t="shared" si="44"/>
        <v/>
      </c>
      <c r="BP25" s="38" t="str">
        <f t="shared" si="44"/>
        <v/>
      </c>
      <c r="BQ25" s="38" t="str">
        <f t="shared" si="44"/>
        <v/>
      </c>
      <c r="BR25" s="38" t="str">
        <f t="shared" si="44"/>
        <v/>
      </c>
      <c r="BS25" s="38" t="str">
        <f t="shared" si="44"/>
        <v/>
      </c>
      <c r="BT25" s="38" t="str">
        <f t="shared" si="44"/>
        <v/>
      </c>
      <c r="BU25" s="38" t="str">
        <f t="shared" si="44"/>
        <v/>
      </c>
      <c r="BV25" s="38" t="str">
        <f t="shared" si="44"/>
        <v/>
      </c>
      <c r="BW25" s="38" t="str">
        <f t="shared" si="44"/>
        <v/>
      </c>
      <c r="BX25" s="38" t="str">
        <f t="shared" si="44"/>
        <v/>
      </c>
      <c r="BY25" s="38" t="str">
        <f t="shared" si="44"/>
        <v/>
      </c>
      <c r="BZ25" s="38" t="str">
        <f t="shared" si="44"/>
        <v/>
      </c>
      <c r="CA25" s="38" t="str">
        <f t="shared" si="44"/>
        <v/>
      </c>
      <c r="CB25" s="38" t="str">
        <f t="shared" si="44"/>
        <v/>
      </c>
      <c r="CC25" s="38" t="str">
        <f t="shared" si="44"/>
        <v/>
      </c>
      <c r="CD25" s="38" t="str">
        <f t="shared" si="44"/>
        <v/>
      </c>
      <c r="CE25" s="38" t="str">
        <f t="shared" si="44"/>
        <v/>
      </c>
      <c r="CF25" s="38" t="str">
        <f t="shared" si="44"/>
        <v/>
      </c>
      <c r="CG25" s="38" t="str">
        <f t="shared" si="44"/>
        <v/>
      </c>
      <c r="CH25" s="38" t="str">
        <f t="shared" si="44"/>
        <v/>
      </c>
      <c r="CI25" s="38" t="str">
        <f t="shared" si="44"/>
        <v/>
      </c>
    </row>
    <row r="26" spans="1:87" ht="15.75" customHeight="1">
      <c r="A26" s="80"/>
      <c r="B26" s="50" t="s">
        <v>6</v>
      </c>
      <c r="C26" s="45"/>
      <c r="D26" s="45"/>
      <c r="E26" s="51"/>
      <c r="F26" s="49" t="str">
        <f t="shared" ref="F26:Y26" si="45">IF($B26="予定",IF($E26="","",IF($E26&gt;=F$3,1,"")),IF($E26="","",IF($E26&gt;=F$3,2,"")))</f>
        <v/>
      </c>
      <c r="G26" s="38" t="str">
        <f t="shared" si="45"/>
        <v/>
      </c>
      <c r="H26" s="49" t="str">
        <f t="shared" si="45"/>
        <v/>
      </c>
      <c r="I26" s="38" t="str">
        <f t="shared" si="45"/>
        <v/>
      </c>
      <c r="J26" s="49" t="str">
        <f t="shared" si="45"/>
        <v/>
      </c>
      <c r="K26" s="38" t="str">
        <f t="shared" si="45"/>
        <v/>
      </c>
      <c r="L26" s="49" t="str">
        <f t="shared" si="45"/>
        <v/>
      </c>
      <c r="M26" s="38" t="str">
        <f t="shared" si="45"/>
        <v/>
      </c>
      <c r="N26" s="49" t="str">
        <f t="shared" si="45"/>
        <v/>
      </c>
      <c r="O26" s="38" t="str">
        <f t="shared" si="45"/>
        <v/>
      </c>
      <c r="P26" s="49" t="str">
        <f t="shared" si="45"/>
        <v/>
      </c>
      <c r="Q26" s="38" t="str">
        <f t="shared" si="45"/>
        <v/>
      </c>
      <c r="R26" s="49" t="str">
        <f t="shared" si="45"/>
        <v/>
      </c>
      <c r="S26" s="38" t="str">
        <f t="shared" si="45"/>
        <v/>
      </c>
      <c r="T26" s="49" t="str">
        <f t="shared" si="45"/>
        <v/>
      </c>
      <c r="U26" s="38" t="str">
        <f t="shared" si="45"/>
        <v/>
      </c>
      <c r="V26" s="49" t="str">
        <f t="shared" si="45"/>
        <v/>
      </c>
      <c r="W26" s="38" t="str">
        <f t="shared" si="45"/>
        <v/>
      </c>
      <c r="X26" s="49" t="str">
        <f t="shared" si="45"/>
        <v/>
      </c>
      <c r="Y26" s="38" t="str">
        <f t="shared" si="45"/>
        <v/>
      </c>
      <c r="Z26" s="38" t="str">
        <f t="shared" ref="Z26:CI26" si="46">IF($B26="予定",IF(($C26=""),"",IF(($D26=""),"",IF((Z$3&gt;=$C26)*AND(Z$3&lt;=$D26),3,""))),IF(($C26=""),"",IF(($D26=""),"",IF((Z$3&gt;=$C26)*AND(Z$3&lt;=$D26),4,""))))</f>
        <v/>
      </c>
      <c r="AA26" s="38" t="str">
        <f t="shared" si="46"/>
        <v/>
      </c>
      <c r="AB26" s="38" t="str">
        <f t="shared" si="46"/>
        <v/>
      </c>
      <c r="AC26" s="38" t="str">
        <f t="shared" si="46"/>
        <v/>
      </c>
      <c r="AD26" s="38" t="str">
        <f t="shared" si="46"/>
        <v/>
      </c>
      <c r="AE26" s="38" t="str">
        <f t="shared" si="46"/>
        <v/>
      </c>
      <c r="AF26" s="38" t="str">
        <f t="shared" si="46"/>
        <v/>
      </c>
      <c r="AG26" s="38" t="str">
        <f t="shared" si="46"/>
        <v/>
      </c>
      <c r="AH26" s="38" t="str">
        <f t="shared" si="46"/>
        <v/>
      </c>
      <c r="AI26" s="38" t="str">
        <f t="shared" si="46"/>
        <v/>
      </c>
      <c r="AJ26" s="38" t="str">
        <f t="shared" si="46"/>
        <v/>
      </c>
      <c r="AK26" s="38" t="str">
        <f t="shared" si="46"/>
        <v/>
      </c>
      <c r="AL26" s="38" t="str">
        <f t="shared" si="46"/>
        <v/>
      </c>
      <c r="AM26" s="38" t="str">
        <f t="shared" si="46"/>
        <v/>
      </c>
      <c r="AN26" s="38" t="str">
        <f t="shared" si="46"/>
        <v/>
      </c>
      <c r="AO26" s="38" t="str">
        <f t="shared" si="46"/>
        <v/>
      </c>
      <c r="AP26" s="38" t="str">
        <f t="shared" si="46"/>
        <v/>
      </c>
      <c r="AQ26" s="38" t="str">
        <f t="shared" si="46"/>
        <v/>
      </c>
      <c r="AR26" s="38" t="str">
        <f t="shared" si="46"/>
        <v/>
      </c>
      <c r="AS26" s="38" t="str">
        <f t="shared" si="46"/>
        <v/>
      </c>
      <c r="AT26" s="38" t="str">
        <f t="shared" si="46"/>
        <v/>
      </c>
      <c r="AU26" s="38" t="str">
        <f t="shared" si="46"/>
        <v/>
      </c>
      <c r="AV26" s="38" t="str">
        <f t="shared" si="46"/>
        <v/>
      </c>
      <c r="AW26" s="38" t="str">
        <f t="shared" si="46"/>
        <v/>
      </c>
      <c r="AX26" s="38" t="str">
        <f t="shared" si="46"/>
        <v/>
      </c>
      <c r="AY26" s="38" t="str">
        <f t="shared" si="46"/>
        <v/>
      </c>
      <c r="AZ26" s="38" t="str">
        <f t="shared" si="46"/>
        <v/>
      </c>
      <c r="BA26" s="38" t="str">
        <f t="shared" si="46"/>
        <v/>
      </c>
      <c r="BB26" s="38" t="str">
        <f t="shared" si="46"/>
        <v/>
      </c>
      <c r="BC26" s="38" t="str">
        <f t="shared" si="46"/>
        <v/>
      </c>
      <c r="BD26" s="38" t="str">
        <f t="shared" si="46"/>
        <v/>
      </c>
      <c r="BE26" s="38" t="str">
        <f t="shared" si="46"/>
        <v/>
      </c>
      <c r="BF26" s="38" t="str">
        <f t="shared" si="46"/>
        <v/>
      </c>
      <c r="BG26" s="38" t="str">
        <f t="shared" si="46"/>
        <v/>
      </c>
      <c r="BH26" s="38" t="str">
        <f t="shared" si="46"/>
        <v/>
      </c>
      <c r="BI26" s="38" t="str">
        <f t="shared" si="46"/>
        <v/>
      </c>
      <c r="BJ26" s="38" t="str">
        <f t="shared" si="46"/>
        <v/>
      </c>
      <c r="BK26" s="38" t="str">
        <f t="shared" si="46"/>
        <v/>
      </c>
      <c r="BL26" s="38" t="str">
        <f t="shared" si="46"/>
        <v/>
      </c>
      <c r="BM26" s="38" t="str">
        <f t="shared" si="46"/>
        <v/>
      </c>
      <c r="BN26" s="38" t="str">
        <f t="shared" si="46"/>
        <v/>
      </c>
      <c r="BO26" s="38" t="str">
        <f t="shared" si="46"/>
        <v/>
      </c>
      <c r="BP26" s="38" t="str">
        <f t="shared" si="46"/>
        <v/>
      </c>
      <c r="BQ26" s="38" t="str">
        <f t="shared" si="46"/>
        <v/>
      </c>
      <c r="BR26" s="38" t="str">
        <f t="shared" si="46"/>
        <v/>
      </c>
      <c r="BS26" s="38" t="str">
        <f t="shared" si="46"/>
        <v/>
      </c>
      <c r="BT26" s="38" t="str">
        <f t="shared" si="46"/>
        <v/>
      </c>
      <c r="BU26" s="38" t="str">
        <f t="shared" si="46"/>
        <v/>
      </c>
      <c r="BV26" s="38" t="str">
        <f t="shared" si="46"/>
        <v/>
      </c>
      <c r="BW26" s="38" t="str">
        <f t="shared" si="46"/>
        <v/>
      </c>
      <c r="BX26" s="38" t="str">
        <f t="shared" si="46"/>
        <v/>
      </c>
      <c r="BY26" s="38" t="str">
        <f t="shared" si="46"/>
        <v/>
      </c>
      <c r="BZ26" s="38" t="str">
        <f t="shared" si="46"/>
        <v/>
      </c>
      <c r="CA26" s="38" t="str">
        <f t="shared" si="46"/>
        <v/>
      </c>
      <c r="CB26" s="38" t="str">
        <f t="shared" si="46"/>
        <v/>
      </c>
      <c r="CC26" s="38" t="str">
        <f t="shared" si="46"/>
        <v/>
      </c>
      <c r="CD26" s="38" t="str">
        <f t="shared" si="46"/>
        <v/>
      </c>
      <c r="CE26" s="38" t="str">
        <f t="shared" si="46"/>
        <v/>
      </c>
      <c r="CF26" s="38" t="str">
        <f t="shared" si="46"/>
        <v/>
      </c>
      <c r="CG26" s="38" t="str">
        <f t="shared" si="46"/>
        <v/>
      </c>
      <c r="CH26" s="38" t="str">
        <f t="shared" si="46"/>
        <v/>
      </c>
      <c r="CI26" s="38" t="str">
        <f t="shared" si="46"/>
        <v/>
      </c>
    </row>
    <row r="27" spans="1:87" ht="15.75" customHeight="1">
      <c r="A27" s="99"/>
      <c r="B27" s="44" t="s">
        <v>5</v>
      </c>
      <c r="C27" s="45"/>
      <c r="D27" s="45"/>
      <c r="E27" s="51"/>
      <c r="F27" s="49" t="str">
        <f t="shared" ref="F27:Y27" si="47">IF($B27="予定",IF($E27="","",IF($E27&gt;=F$3,1,"")),IF($E27="","",IF($E27&gt;=F$3,2,"")))</f>
        <v/>
      </c>
      <c r="G27" s="38" t="str">
        <f t="shared" si="47"/>
        <v/>
      </c>
      <c r="H27" s="49" t="str">
        <f t="shared" si="47"/>
        <v/>
      </c>
      <c r="I27" s="38" t="str">
        <f t="shared" si="47"/>
        <v/>
      </c>
      <c r="J27" s="49" t="str">
        <f t="shared" si="47"/>
        <v/>
      </c>
      <c r="K27" s="38" t="str">
        <f t="shared" si="47"/>
        <v/>
      </c>
      <c r="L27" s="49" t="str">
        <f t="shared" si="47"/>
        <v/>
      </c>
      <c r="M27" s="38" t="str">
        <f t="shared" si="47"/>
        <v/>
      </c>
      <c r="N27" s="49" t="str">
        <f t="shared" si="47"/>
        <v/>
      </c>
      <c r="O27" s="38" t="str">
        <f t="shared" si="47"/>
        <v/>
      </c>
      <c r="P27" s="49" t="str">
        <f t="shared" si="47"/>
        <v/>
      </c>
      <c r="Q27" s="38" t="str">
        <f t="shared" si="47"/>
        <v/>
      </c>
      <c r="R27" s="49" t="str">
        <f t="shared" si="47"/>
        <v/>
      </c>
      <c r="S27" s="38" t="str">
        <f t="shared" si="47"/>
        <v/>
      </c>
      <c r="T27" s="49" t="str">
        <f t="shared" si="47"/>
        <v/>
      </c>
      <c r="U27" s="38" t="str">
        <f t="shared" si="47"/>
        <v/>
      </c>
      <c r="V27" s="49" t="str">
        <f t="shared" si="47"/>
        <v/>
      </c>
      <c r="W27" s="38" t="str">
        <f t="shared" si="47"/>
        <v/>
      </c>
      <c r="X27" s="49" t="str">
        <f t="shared" si="47"/>
        <v/>
      </c>
      <c r="Y27" s="38" t="str">
        <f t="shared" si="47"/>
        <v/>
      </c>
      <c r="Z27" s="38" t="str">
        <f t="shared" ref="Z27:CI27" si="48">IF($B27="予定",IF(($C27=""),"",IF(($D27=""),"",IF((Z$3&gt;=$C27)*AND(Z$3&lt;=$D27),3,""))),IF(($C27=""),"",IF(($D27=""),"",IF((Z$3&gt;=$C27)*AND(Z$3&lt;=$D27),4,""))))</f>
        <v/>
      </c>
      <c r="AA27" s="38" t="str">
        <f t="shared" si="48"/>
        <v/>
      </c>
      <c r="AB27" s="38" t="str">
        <f t="shared" si="48"/>
        <v/>
      </c>
      <c r="AC27" s="38" t="str">
        <f t="shared" si="48"/>
        <v/>
      </c>
      <c r="AD27" s="38" t="str">
        <f t="shared" si="48"/>
        <v/>
      </c>
      <c r="AE27" s="38" t="str">
        <f t="shared" si="48"/>
        <v/>
      </c>
      <c r="AF27" s="38" t="str">
        <f t="shared" si="48"/>
        <v/>
      </c>
      <c r="AG27" s="38" t="str">
        <f t="shared" si="48"/>
        <v/>
      </c>
      <c r="AH27" s="38" t="str">
        <f t="shared" si="48"/>
        <v/>
      </c>
      <c r="AI27" s="38" t="str">
        <f t="shared" si="48"/>
        <v/>
      </c>
      <c r="AJ27" s="38" t="str">
        <f t="shared" si="48"/>
        <v/>
      </c>
      <c r="AK27" s="38" t="str">
        <f t="shared" si="48"/>
        <v/>
      </c>
      <c r="AL27" s="38" t="str">
        <f t="shared" si="48"/>
        <v/>
      </c>
      <c r="AM27" s="38" t="str">
        <f t="shared" si="48"/>
        <v/>
      </c>
      <c r="AN27" s="38" t="str">
        <f t="shared" si="48"/>
        <v/>
      </c>
      <c r="AO27" s="38" t="str">
        <f t="shared" si="48"/>
        <v/>
      </c>
      <c r="AP27" s="38" t="str">
        <f t="shared" si="48"/>
        <v/>
      </c>
      <c r="AQ27" s="38" t="str">
        <f t="shared" si="48"/>
        <v/>
      </c>
      <c r="AR27" s="38" t="str">
        <f t="shared" si="48"/>
        <v/>
      </c>
      <c r="AS27" s="38" t="str">
        <f t="shared" si="48"/>
        <v/>
      </c>
      <c r="AT27" s="38" t="str">
        <f t="shared" si="48"/>
        <v/>
      </c>
      <c r="AU27" s="38" t="str">
        <f t="shared" si="48"/>
        <v/>
      </c>
      <c r="AV27" s="38" t="str">
        <f t="shared" si="48"/>
        <v/>
      </c>
      <c r="AW27" s="38" t="str">
        <f t="shared" si="48"/>
        <v/>
      </c>
      <c r="AX27" s="38" t="str">
        <f t="shared" si="48"/>
        <v/>
      </c>
      <c r="AY27" s="38" t="str">
        <f t="shared" si="48"/>
        <v/>
      </c>
      <c r="AZ27" s="38" t="str">
        <f t="shared" si="48"/>
        <v/>
      </c>
      <c r="BA27" s="38" t="str">
        <f t="shared" si="48"/>
        <v/>
      </c>
      <c r="BB27" s="38" t="str">
        <f t="shared" si="48"/>
        <v/>
      </c>
      <c r="BC27" s="38" t="str">
        <f t="shared" si="48"/>
        <v/>
      </c>
      <c r="BD27" s="38" t="str">
        <f t="shared" si="48"/>
        <v/>
      </c>
      <c r="BE27" s="38" t="str">
        <f t="shared" si="48"/>
        <v/>
      </c>
      <c r="BF27" s="38" t="str">
        <f t="shared" si="48"/>
        <v/>
      </c>
      <c r="BG27" s="38" t="str">
        <f t="shared" si="48"/>
        <v/>
      </c>
      <c r="BH27" s="38" t="str">
        <f t="shared" si="48"/>
        <v/>
      </c>
      <c r="BI27" s="38" t="str">
        <f t="shared" si="48"/>
        <v/>
      </c>
      <c r="BJ27" s="38" t="str">
        <f t="shared" si="48"/>
        <v/>
      </c>
      <c r="BK27" s="38" t="str">
        <f t="shared" si="48"/>
        <v/>
      </c>
      <c r="BL27" s="38" t="str">
        <f t="shared" si="48"/>
        <v/>
      </c>
      <c r="BM27" s="38" t="str">
        <f t="shared" si="48"/>
        <v/>
      </c>
      <c r="BN27" s="38" t="str">
        <f t="shared" si="48"/>
        <v/>
      </c>
      <c r="BO27" s="38" t="str">
        <f t="shared" si="48"/>
        <v/>
      </c>
      <c r="BP27" s="38" t="str">
        <f t="shared" si="48"/>
        <v/>
      </c>
      <c r="BQ27" s="38" t="str">
        <f t="shared" si="48"/>
        <v/>
      </c>
      <c r="BR27" s="38" t="str">
        <f t="shared" si="48"/>
        <v/>
      </c>
      <c r="BS27" s="38" t="str">
        <f t="shared" si="48"/>
        <v/>
      </c>
      <c r="BT27" s="38" t="str">
        <f t="shared" si="48"/>
        <v/>
      </c>
      <c r="BU27" s="38" t="str">
        <f t="shared" si="48"/>
        <v/>
      </c>
      <c r="BV27" s="38" t="str">
        <f t="shared" si="48"/>
        <v/>
      </c>
      <c r="BW27" s="38" t="str">
        <f t="shared" si="48"/>
        <v/>
      </c>
      <c r="BX27" s="38" t="str">
        <f t="shared" si="48"/>
        <v/>
      </c>
      <c r="BY27" s="38" t="str">
        <f t="shared" si="48"/>
        <v/>
      </c>
      <c r="BZ27" s="38" t="str">
        <f t="shared" si="48"/>
        <v/>
      </c>
      <c r="CA27" s="38" t="str">
        <f t="shared" si="48"/>
        <v/>
      </c>
      <c r="CB27" s="38" t="str">
        <f t="shared" si="48"/>
        <v/>
      </c>
      <c r="CC27" s="38" t="str">
        <f t="shared" si="48"/>
        <v/>
      </c>
      <c r="CD27" s="38" t="str">
        <f t="shared" si="48"/>
        <v/>
      </c>
      <c r="CE27" s="38" t="str">
        <f t="shared" si="48"/>
        <v/>
      </c>
      <c r="CF27" s="38" t="str">
        <f t="shared" si="48"/>
        <v/>
      </c>
      <c r="CG27" s="38" t="str">
        <f t="shared" si="48"/>
        <v/>
      </c>
      <c r="CH27" s="38" t="str">
        <f t="shared" si="48"/>
        <v/>
      </c>
      <c r="CI27" s="38" t="str">
        <f t="shared" si="48"/>
        <v/>
      </c>
    </row>
    <row r="28" spans="1:87" ht="15.75" customHeight="1">
      <c r="A28" s="80"/>
      <c r="B28" s="50" t="s">
        <v>6</v>
      </c>
      <c r="C28" s="45"/>
      <c r="D28" s="45"/>
      <c r="E28" s="51"/>
      <c r="F28" s="49" t="str">
        <f t="shared" ref="F28:Y28" si="49">IF($B28="予定",IF($E28="","",IF($E28&gt;=F$3,1,"")),IF($E28="","",IF($E28&gt;=F$3,2,"")))</f>
        <v/>
      </c>
      <c r="G28" s="38" t="str">
        <f t="shared" si="49"/>
        <v/>
      </c>
      <c r="H28" s="49" t="str">
        <f t="shared" si="49"/>
        <v/>
      </c>
      <c r="I28" s="38" t="str">
        <f t="shared" si="49"/>
        <v/>
      </c>
      <c r="J28" s="49" t="str">
        <f t="shared" si="49"/>
        <v/>
      </c>
      <c r="K28" s="38" t="str">
        <f t="shared" si="49"/>
        <v/>
      </c>
      <c r="L28" s="49" t="str">
        <f t="shared" si="49"/>
        <v/>
      </c>
      <c r="M28" s="38" t="str">
        <f t="shared" si="49"/>
        <v/>
      </c>
      <c r="N28" s="49" t="str">
        <f t="shared" si="49"/>
        <v/>
      </c>
      <c r="O28" s="38" t="str">
        <f t="shared" si="49"/>
        <v/>
      </c>
      <c r="P28" s="49" t="str">
        <f t="shared" si="49"/>
        <v/>
      </c>
      <c r="Q28" s="38" t="str">
        <f t="shared" si="49"/>
        <v/>
      </c>
      <c r="R28" s="49" t="str">
        <f t="shared" si="49"/>
        <v/>
      </c>
      <c r="S28" s="38" t="str">
        <f t="shared" si="49"/>
        <v/>
      </c>
      <c r="T28" s="49" t="str">
        <f t="shared" si="49"/>
        <v/>
      </c>
      <c r="U28" s="38" t="str">
        <f t="shared" si="49"/>
        <v/>
      </c>
      <c r="V28" s="49" t="str">
        <f t="shared" si="49"/>
        <v/>
      </c>
      <c r="W28" s="38" t="str">
        <f t="shared" si="49"/>
        <v/>
      </c>
      <c r="X28" s="49" t="str">
        <f t="shared" si="49"/>
        <v/>
      </c>
      <c r="Y28" s="38" t="str">
        <f t="shared" si="49"/>
        <v/>
      </c>
      <c r="Z28" s="38" t="str">
        <f t="shared" ref="Z28:CI28" si="50">IF($B28="予定",IF(($C28=""),"",IF(($D28=""),"",IF((Z$3&gt;=$C28)*AND(Z$3&lt;=$D28),3,""))),IF(($C28=""),"",IF(($D28=""),"",IF((Z$3&gt;=$C28)*AND(Z$3&lt;=$D28),4,""))))</f>
        <v/>
      </c>
      <c r="AA28" s="38" t="str">
        <f t="shared" si="50"/>
        <v/>
      </c>
      <c r="AB28" s="38" t="str">
        <f t="shared" si="50"/>
        <v/>
      </c>
      <c r="AC28" s="38" t="str">
        <f t="shared" si="50"/>
        <v/>
      </c>
      <c r="AD28" s="38" t="str">
        <f t="shared" si="50"/>
        <v/>
      </c>
      <c r="AE28" s="38" t="str">
        <f t="shared" si="50"/>
        <v/>
      </c>
      <c r="AF28" s="38" t="str">
        <f t="shared" si="50"/>
        <v/>
      </c>
      <c r="AG28" s="38" t="str">
        <f t="shared" si="50"/>
        <v/>
      </c>
      <c r="AH28" s="38" t="str">
        <f t="shared" si="50"/>
        <v/>
      </c>
      <c r="AI28" s="38" t="str">
        <f t="shared" si="50"/>
        <v/>
      </c>
      <c r="AJ28" s="38" t="str">
        <f t="shared" si="50"/>
        <v/>
      </c>
      <c r="AK28" s="38" t="str">
        <f t="shared" si="50"/>
        <v/>
      </c>
      <c r="AL28" s="38" t="str">
        <f t="shared" si="50"/>
        <v/>
      </c>
      <c r="AM28" s="38" t="str">
        <f t="shared" si="50"/>
        <v/>
      </c>
      <c r="AN28" s="38" t="str">
        <f t="shared" si="50"/>
        <v/>
      </c>
      <c r="AO28" s="38" t="str">
        <f t="shared" si="50"/>
        <v/>
      </c>
      <c r="AP28" s="38" t="str">
        <f t="shared" si="50"/>
        <v/>
      </c>
      <c r="AQ28" s="38" t="str">
        <f t="shared" si="50"/>
        <v/>
      </c>
      <c r="AR28" s="38" t="str">
        <f t="shared" si="50"/>
        <v/>
      </c>
      <c r="AS28" s="38" t="str">
        <f t="shared" si="50"/>
        <v/>
      </c>
      <c r="AT28" s="38" t="str">
        <f t="shared" si="50"/>
        <v/>
      </c>
      <c r="AU28" s="38" t="str">
        <f t="shared" si="50"/>
        <v/>
      </c>
      <c r="AV28" s="38" t="str">
        <f t="shared" si="50"/>
        <v/>
      </c>
      <c r="AW28" s="38" t="str">
        <f t="shared" si="50"/>
        <v/>
      </c>
      <c r="AX28" s="38" t="str">
        <f t="shared" si="50"/>
        <v/>
      </c>
      <c r="AY28" s="38" t="str">
        <f t="shared" si="50"/>
        <v/>
      </c>
      <c r="AZ28" s="38" t="str">
        <f t="shared" si="50"/>
        <v/>
      </c>
      <c r="BA28" s="38" t="str">
        <f t="shared" si="50"/>
        <v/>
      </c>
      <c r="BB28" s="38" t="str">
        <f t="shared" si="50"/>
        <v/>
      </c>
      <c r="BC28" s="38" t="str">
        <f t="shared" si="50"/>
        <v/>
      </c>
      <c r="BD28" s="38" t="str">
        <f t="shared" si="50"/>
        <v/>
      </c>
      <c r="BE28" s="38" t="str">
        <f t="shared" si="50"/>
        <v/>
      </c>
      <c r="BF28" s="38" t="str">
        <f t="shared" si="50"/>
        <v/>
      </c>
      <c r="BG28" s="38" t="str">
        <f t="shared" si="50"/>
        <v/>
      </c>
      <c r="BH28" s="38" t="str">
        <f t="shared" si="50"/>
        <v/>
      </c>
      <c r="BI28" s="38" t="str">
        <f t="shared" si="50"/>
        <v/>
      </c>
      <c r="BJ28" s="38" t="str">
        <f t="shared" si="50"/>
        <v/>
      </c>
      <c r="BK28" s="38" t="str">
        <f t="shared" si="50"/>
        <v/>
      </c>
      <c r="BL28" s="38" t="str">
        <f t="shared" si="50"/>
        <v/>
      </c>
      <c r="BM28" s="38" t="str">
        <f t="shared" si="50"/>
        <v/>
      </c>
      <c r="BN28" s="38" t="str">
        <f t="shared" si="50"/>
        <v/>
      </c>
      <c r="BO28" s="38" t="str">
        <f t="shared" si="50"/>
        <v/>
      </c>
      <c r="BP28" s="38" t="str">
        <f t="shared" si="50"/>
        <v/>
      </c>
      <c r="BQ28" s="38" t="str">
        <f t="shared" si="50"/>
        <v/>
      </c>
      <c r="BR28" s="38" t="str">
        <f t="shared" si="50"/>
        <v/>
      </c>
      <c r="BS28" s="38" t="str">
        <f t="shared" si="50"/>
        <v/>
      </c>
      <c r="BT28" s="38" t="str">
        <f t="shared" si="50"/>
        <v/>
      </c>
      <c r="BU28" s="38" t="str">
        <f t="shared" si="50"/>
        <v/>
      </c>
      <c r="BV28" s="38" t="str">
        <f t="shared" si="50"/>
        <v/>
      </c>
      <c r="BW28" s="38" t="str">
        <f t="shared" si="50"/>
        <v/>
      </c>
      <c r="BX28" s="38" t="str">
        <f t="shared" si="50"/>
        <v/>
      </c>
      <c r="BY28" s="38" t="str">
        <f t="shared" si="50"/>
        <v/>
      </c>
      <c r="BZ28" s="38" t="str">
        <f t="shared" si="50"/>
        <v/>
      </c>
      <c r="CA28" s="38" t="str">
        <f t="shared" si="50"/>
        <v/>
      </c>
      <c r="CB28" s="38" t="str">
        <f t="shared" si="50"/>
        <v/>
      </c>
      <c r="CC28" s="38" t="str">
        <f t="shared" si="50"/>
        <v/>
      </c>
      <c r="CD28" s="38" t="str">
        <f t="shared" si="50"/>
        <v/>
      </c>
      <c r="CE28" s="38" t="str">
        <f t="shared" si="50"/>
        <v/>
      </c>
      <c r="CF28" s="38" t="str">
        <f t="shared" si="50"/>
        <v/>
      </c>
      <c r="CG28" s="38" t="str">
        <f t="shared" si="50"/>
        <v/>
      </c>
      <c r="CH28" s="38" t="str">
        <f t="shared" si="50"/>
        <v/>
      </c>
      <c r="CI28" s="38" t="str">
        <f t="shared" si="50"/>
        <v/>
      </c>
    </row>
    <row r="29" spans="1:87" ht="15.75" customHeight="1">
      <c r="A29" s="99"/>
      <c r="B29" s="44" t="s">
        <v>5</v>
      </c>
      <c r="C29" s="45"/>
      <c r="D29" s="45"/>
      <c r="E29" s="51"/>
      <c r="F29" s="49" t="str">
        <f t="shared" ref="F29:Y29" si="51">IF($B29="予定",IF($E29="","",IF($E29&gt;=F$3,1,"")),IF($E29="","",IF($E29&gt;=F$3,2,"")))</f>
        <v/>
      </c>
      <c r="G29" s="38" t="str">
        <f t="shared" si="51"/>
        <v/>
      </c>
      <c r="H29" s="49" t="str">
        <f t="shared" si="51"/>
        <v/>
      </c>
      <c r="I29" s="38" t="str">
        <f t="shared" si="51"/>
        <v/>
      </c>
      <c r="J29" s="49" t="str">
        <f t="shared" si="51"/>
        <v/>
      </c>
      <c r="K29" s="38" t="str">
        <f t="shared" si="51"/>
        <v/>
      </c>
      <c r="L29" s="49" t="str">
        <f t="shared" si="51"/>
        <v/>
      </c>
      <c r="M29" s="38" t="str">
        <f t="shared" si="51"/>
        <v/>
      </c>
      <c r="N29" s="49" t="str">
        <f t="shared" si="51"/>
        <v/>
      </c>
      <c r="O29" s="38" t="str">
        <f t="shared" si="51"/>
        <v/>
      </c>
      <c r="P29" s="49" t="str">
        <f t="shared" si="51"/>
        <v/>
      </c>
      <c r="Q29" s="38" t="str">
        <f t="shared" si="51"/>
        <v/>
      </c>
      <c r="R29" s="49" t="str">
        <f t="shared" si="51"/>
        <v/>
      </c>
      <c r="S29" s="38" t="str">
        <f t="shared" si="51"/>
        <v/>
      </c>
      <c r="T29" s="49" t="str">
        <f t="shared" si="51"/>
        <v/>
      </c>
      <c r="U29" s="38" t="str">
        <f t="shared" si="51"/>
        <v/>
      </c>
      <c r="V29" s="49" t="str">
        <f t="shared" si="51"/>
        <v/>
      </c>
      <c r="W29" s="38" t="str">
        <f t="shared" si="51"/>
        <v/>
      </c>
      <c r="X29" s="49" t="str">
        <f t="shared" si="51"/>
        <v/>
      </c>
      <c r="Y29" s="38" t="str">
        <f t="shared" si="51"/>
        <v/>
      </c>
      <c r="Z29" s="38" t="str">
        <f t="shared" ref="Z29:CI29" si="52">IF($B29="予定",IF(($C29=""),"",IF(($D29=""),"",IF((Z$3&gt;=$C29)*AND(Z$3&lt;=$D29),3,""))),IF(($C29=""),"",IF(($D29=""),"",IF((Z$3&gt;=$C29)*AND(Z$3&lt;=$D29),4,""))))</f>
        <v/>
      </c>
      <c r="AA29" s="38" t="str">
        <f t="shared" si="52"/>
        <v/>
      </c>
      <c r="AB29" s="38" t="str">
        <f t="shared" si="52"/>
        <v/>
      </c>
      <c r="AC29" s="38" t="str">
        <f t="shared" si="52"/>
        <v/>
      </c>
      <c r="AD29" s="38" t="str">
        <f t="shared" si="52"/>
        <v/>
      </c>
      <c r="AE29" s="38" t="str">
        <f t="shared" si="52"/>
        <v/>
      </c>
      <c r="AF29" s="38" t="str">
        <f t="shared" si="52"/>
        <v/>
      </c>
      <c r="AG29" s="38" t="str">
        <f t="shared" si="52"/>
        <v/>
      </c>
      <c r="AH29" s="38" t="str">
        <f t="shared" si="52"/>
        <v/>
      </c>
      <c r="AI29" s="38" t="str">
        <f t="shared" si="52"/>
        <v/>
      </c>
      <c r="AJ29" s="38" t="str">
        <f t="shared" si="52"/>
        <v/>
      </c>
      <c r="AK29" s="38" t="str">
        <f t="shared" si="52"/>
        <v/>
      </c>
      <c r="AL29" s="38" t="str">
        <f t="shared" si="52"/>
        <v/>
      </c>
      <c r="AM29" s="38" t="str">
        <f t="shared" si="52"/>
        <v/>
      </c>
      <c r="AN29" s="38" t="str">
        <f t="shared" si="52"/>
        <v/>
      </c>
      <c r="AO29" s="38" t="str">
        <f t="shared" si="52"/>
        <v/>
      </c>
      <c r="AP29" s="38" t="str">
        <f t="shared" si="52"/>
        <v/>
      </c>
      <c r="AQ29" s="38" t="str">
        <f t="shared" si="52"/>
        <v/>
      </c>
      <c r="AR29" s="38" t="str">
        <f t="shared" si="52"/>
        <v/>
      </c>
      <c r="AS29" s="38" t="str">
        <f t="shared" si="52"/>
        <v/>
      </c>
      <c r="AT29" s="38" t="str">
        <f t="shared" si="52"/>
        <v/>
      </c>
      <c r="AU29" s="38" t="str">
        <f t="shared" si="52"/>
        <v/>
      </c>
      <c r="AV29" s="38" t="str">
        <f t="shared" si="52"/>
        <v/>
      </c>
      <c r="AW29" s="38" t="str">
        <f t="shared" si="52"/>
        <v/>
      </c>
      <c r="AX29" s="38" t="str">
        <f t="shared" si="52"/>
        <v/>
      </c>
      <c r="AY29" s="38" t="str">
        <f t="shared" si="52"/>
        <v/>
      </c>
      <c r="AZ29" s="38" t="str">
        <f t="shared" si="52"/>
        <v/>
      </c>
      <c r="BA29" s="38" t="str">
        <f t="shared" si="52"/>
        <v/>
      </c>
      <c r="BB29" s="38" t="str">
        <f t="shared" si="52"/>
        <v/>
      </c>
      <c r="BC29" s="38" t="str">
        <f t="shared" si="52"/>
        <v/>
      </c>
      <c r="BD29" s="38" t="str">
        <f t="shared" si="52"/>
        <v/>
      </c>
      <c r="BE29" s="38" t="str">
        <f t="shared" si="52"/>
        <v/>
      </c>
      <c r="BF29" s="38" t="str">
        <f t="shared" si="52"/>
        <v/>
      </c>
      <c r="BG29" s="38" t="str">
        <f t="shared" si="52"/>
        <v/>
      </c>
      <c r="BH29" s="38" t="str">
        <f t="shared" si="52"/>
        <v/>
      </c>
      <c r="BI29" s="38" t="str">
        <f t="shared" si="52"/>
        <v/>
      </c>
      <c r="BJ29" s="38" t="str">
        <f t="shared" si="52"/>
        <v/>
      </c>
      <c r="BK29" s="38" t="str">
        <f t="shared" si="52"/>
        <v/>
      </c>
      <c r="BL29" s="38" t="str">
        <f t="shared" si="52"/>
        <v/>
      </c>
      <c r="BM29" s="38" t="str">
        <f t="shared" si="52"/>
        <v/>
      </c>
      <c r="BN29" s="38" t="str">
        <f t="shared" si="52"/>
        <v/>
      </c>
      <c r="BO29" s="38" t="str">
        <f t="shared" si="52"/>
        <v/>
      </c>
      <c r="BP29" s="38" t="str">
        <f t="shared" si="52"/>
        <v/>
      </c>
      <c r="BQ29" s="38" t="str">
        <f t="shared" si="52"/>
        <v/>
      </c>
      <c r="BR29" s="38" t="str">
        <f t="shared" si="52"/>
        <v/>
      </c>
      <c r="BS29" s="38" t="str">
        <f t="shared" si="52"/>
        <v/>
      </c>
      <c r="BT29" s="38" t="str">
        <f t="shared" si="52"/>
        <v/>
      </c>
      <c r="BU29" s="38" t="str">
        <f t="shared" si="52"/>
        <v/>
      </c>
      <c r="BV29" s="38" t="str">
        <f t="shared" si="52"/>
        <v/>
      </c>
      <c r="BW29" s="38" t="str">
        <f t="shared" si="52"/>
        <v/>
      </c>
      <c r="BX29" s="38" t="str">
        <f t="shared" si="52"/>
        <v/>
      </c>
      <c r="BY29" s="38" t="str">
        <f t="shared" si="52"/>
        <v/>
      </c>
      <c r="BZ29" s="38" t="str">
        <f t="shared" si="52"/>
        <v/>
      </c>
      <c r="CA29" s="38" t="str">
        <f t="shared" si="52"/>
        <v/>
      </c>
      <c r="CB29" s="38" t="str">
        <f t="shared" si="52"/>
        <v/>
      </c>
      <c r="CC29" s="38" t="str">
        <f t="shared" si="52"/>
        <v/>
      </c>
      <c r="CD29" s="38" t="str">
        <f t="shared" si="52"/>
        <v/>
      </c>
      <c r="CE29" s="38" t="str">
        <f t="shared" si="52"/>
        <v/>
      </c>
      <c r="CF29" s="38" t="str">
        <f t="shared" si="52"/>
        <v/>
      </c>
      <c r="CG29" s="38" t="str">
        <f t="shared" si="52"/>
        <v/>
      </c>
      <c r="CH29" s="38" t="str">
        <f t="shared" si="52"/>
        <v/>
      </c>
      <c r="CI29" s="38" t="str">
        <f t="shared" si="52"/>
        <v/>
      </c>
    </row>
    <row r="30" spans="1:87" ht="15.75" customHeight="1">
      <c r="A30" s="80"/>
      <c r="B30" s="50" t="s">
        <v>6</v>
      </c>
      <c r="C30" s="45"/>
      <c r="D30" s="45"/>
      <c r="E30" s="51"/>
      <c r="F30" s="49" t="str">
        <f t="shared" ref="F30:Y30" si="53">IF($B30="予定",IF($E30="","",IF($E30&gt;=F$3,1,"")),IF($E30="","",IF($E30&gt;=F$3,2,"")))</f>
        <v/>
      </c>
      <c r="G30" s="38" t="str">
        <f t="shared" si="53"/>
        <v/>
      </c>
      <c r="H30" s="49" t="str">
        <f t="shared" si="53"/>
        <v/>
      </c>
      <c r="I30" s="38" t="str">
        <f t="shared" si="53"/>
        <v/>
      </c>
      <c r="J30" s="49" t="str">
        <f t="shared" si="53"/>
        <v/>
      </c>
      <c r="K30" s="38" t="str">
        <f t="shared" si="53"/>
        <v/>
      </c>
      <c r="L30" s="49" t="str">
        <f t="shared" si="53"/>
        <v/>
      </c>
      <c r="M30" s="38" t="str">
        <f t="shared" si="53"/>
        <v/>
      </c>
      <c r="N30" s="49" t="str">
        <f t="shared" si="53"/>
        <v/>
      </c>
      <c r="O30" s="38" t="str">
        <f t="shared" si="53"/>
        <v/>
      </c>
      <c r="P30" s="49" t="str">
        <f t="shared" si="53"/>
        <v/>
      </c>
      <c r="Q30" s="38" t="str">
        <f t="shared" si="53"/>
        <v/>
      </c>
      <c r="R30" s="49" t="str">
        <f t="shared" si="53"/>
        <v/>
      </c>
      <c r="S30" s="38" t="str">
        <f t="shared" si="53"/>
        <v/>
      </c>
      <c r="T30" s="49" t="str">
        <f t="shared" si="53"/>
        <v/>
      </c>
      <c r="U30" s="38" t="str">
        <f t="shared" si="53"/>
        <v/>
      </c>
      <c r="V30" s="49" t="str">
        <f t="shared" si="53"/>
        <v/>
      </c>
      <c r="W30" s="38" t="str">
        <f t="shared" si="53"/>
        <v/>
      </c>
      <c r="X30" s="49" t="str">
        <f t="shared" si="53"/>
        <v/>
      </c>
      <c r="Y30" s="38" t="str">
        <f t="shared" si="53"/>
        <v/>
      </c>
      <c r="Z30" s="38" t="str">
        <f t="shared" ref="Z30:CI30" si="54">IF($B30="予定",IF(($C30=""),"",IF(($D30=""),"",IF((Z$3&gt;=$C30)*AND(Z$3&lt;=$D30),3,""))),IF(($C30=""),"",IF(($D30=""),"",IF((Z$3&gt;=$C30)*AND(Z$3&lt;=$D30),4,""))))</f>
        <v/>
      </c>
      <c r="AA30" s="38" t="str">
        <f t="shared" si="54"/>
        <v/>
      </c>
      <c r="AB30" s="38" t="str">
        <f t="shared" si="54"/>
        <v/>
      </c>
      <c r="AC30" s="38" t="str">
        <f t="shared" si="54"/>
        <v/>
      </c>
      <c r="AD30" s="38" t="str">
        <f t="shared" si="54"/>
        <v/>
      </c>
      <c r="AE30" s="38" t="str">
        <f t="shared" si="54"/>
        <v/>
      </c>
      <c r="AF30" s="38" t="str">
        <f t="shared" si="54"/>
        <v/>
      </c>
      <c r="AG30" s="38" t="str">
        <f t="shared" si="54"/>
        <v/>
      </c>
      <c r="AH30" s="38" t="str">
        <f t="shared" si="54"/>
        <v/>
      </c>
      <c r="AI30" s="38" t="str">
        <f t="shared" si="54"/>
        <v/>
      </c>
      <c r="AJ30" s="38" t="str">
        <f t="shared" si="54"/>
        <v/>
      </c>
      <c r="AK30" s="38" t="str">
        <f t="shared" si="54"/>
        <v/>
      </c>
      <c r="AL30" s="38" t="str">
        <f t="shared" si="54"/>
        <v/>
      </c>
      <c r="AM30" s="38" t="str">
        <f t="shared" si="54"/>
        <v/>
      </c>
      <c r="AN30" s="38" t="str">
        <f t="shared" si="54"/>
        <v/>
      </c>
      <c r="AO30" s="38" t="str">
        <f t="shared" si="54"/>
        <v/>
      </c>
      <c r="AP30" s="38" t="str">
        <f t="shared" si="54"/>
        <v/>
      </c>
      <c r="AQ30" s="38" t="str">
        <f t="shared" si="54"/>
        <v/>
      </c>
      <c r="AR30" s="38" t="str">
        <f t="shared" si="54"/>
        <v/>
      </c>
      <c r="AS30" s="38" t="str">
        <f t="shared" si="54"/>
        <v/>
      </c>
      <c r="AT30" s="38" t="str">
        <f t="shared" si="54"/>
        <v/>
      </c>
      <c r="AU30" s="38" t="str">
        <f t="shared" si="54"/>
        <v/>
      </c>
      <c r="AV30" s="38" t="str">
        <f t="shared" si="54"/>
        <v/>
      </c>
      <c r="AW30" s="38" t="str">
        <f t="shared" si="54"/>
        <v/>
      </c>
      <c r="AX30" s="38" t="str">
        <f t="shared" si="54"/>
        <v/>
      </c>
      <c r="AY30" s="38" t="str">
        <f t="shared" si="54"/>
        <v/>
      </c>
      <c r="AZ30" s="38" t="str">
        <f t="shared" si="54"/>
        <v/>
      </c>
      <c r="BA30" s="38" t="str">
        <f t="shared" si="54"/>
        <v/>
      </c>
      <c r="BB30" s="38" t="str">
        <f t="shared" si="54"/>
        <v/>
      </c>
      <c r="BC30" s="38" t="str">
        <f t="shared" si="54"/>
        <v/>
      </c>
      <c r="BD30" s="38" t="str">
        <f t="shared" si="54"/>
        <v/>
      </c>
      <c r="BE30" s="38" t="str">
        <f t="shared" si="54"/>
        <v/>
      </c>
      <c r="BF30" s="38" t="str">
        <f t="shared" si="54"/>
        <v/>
      </c>
      <c r="BG30" s="38" t="str">
        <f t="shared" si="54"/>
        <v/>
      </c>
      <c r="BH30" s="38" t="str">
        <f t="shared" si="54"/>
        <v/>
      </c>
      <c r="BI30" s="38" t="str">
        <f t="shared" si="54"/>
        <v/>
      </c>
      <c r="BJ30" s="38" t="str">
        <f t="shared" si="54"/>
        <v/>
      </c>
      <c r="BK30" s="38" t="str">
        <f t="shared" si="54"/>
        <v/>
      </c>
      <c r="BL30" s="38" t="str">
        <f t="shared" si="54"/>
        <v/>
      </c>
      <c r="BM30" s="38" t="str">
        <f t="shared" si="54"/>
        <v/>
      </c>
      <c r="BN30" s="38" t="str">
        <f t="shared" si="54"/>
        <v/>
      </c>
      <c r="BO30" s="38" t="str">
        <f t="shared" si="54"/>
        <v/>
      </c>
      <c r="BP30" s="38" t="str">
        <f t="shared" si="54"/>
        <v/>
      </c>
      <c r="BQ30" s="38" t="str">
        <f t="shared" si="54"/>
        <v/>
      </c>
      <c r="BR30" s="38" t="str">
        <f t="shared" si="54"/>
        <v/>
      </c>
      <c r="BS30" s="38" t="str">
        <f t="shared" si="54"/>
        <v/>
      </c>
      <c r="BT30" s="38" t="str">
        <f t="shared" si="54"/>
        <v/>
      </c>
      <c r="BU30" s="38" t="str">
        <f t="shared" si="54"/>
        <v/>
      </c>
      <c r="BV30" s="38" t="str">
        <f t="shared" si="54"/>
        <v/>
      </c>
      <c r="BW30" s="38" t="str">
        <f t="shared" si="54"/>
        <v/>
      </c>
      <c r="BX30" s="38" t="str">
        <f t="shared" si="54"/>
        <v/>
      </c>
      <c r="BY30" s="38" t="str">
        <f t="shared" si="54"/>
        <v/>
      </c>
      <c r="BZ30" s="38" t="str">
        <f t="shared" si="54"/>
        <v/>
      </c>
      <c r="CA30" s="38" t="str">
        <f t="shared" si="54"/>
        <v/>
      </c>
      <c r="CB30" s="38" t="str">
        <f t="shared" si="54"/>
        <v/>
      </c>
      <c r="CC30" s="38" t="str">
        <f t="shared" si="54"/>
        <v/>
      </c>
      <c r="CD30" s="38" t="str">
        <f t="shared" si="54"/>
        <v/>
      </c>
      <c r="CE30" s="38" t="str">
        <f t="shared" si="54"/>
        <v/>
      </c>
      <c r="CF30" s="38" t="str">
        <f t="shared" si="54"/>
        <v/>
      </c>
      <c r="CG30" s="38" t="str">
        <f t="shared" si="54"/>
        <v/>
      </c>
      <c r="CH30" s="38" t="str">
        <f t="shared" si="54"/>
        <v/>
      </c>
      <c r="CI30" s="38" t="str">
        <f t="shared" si="54"/>
        <v/>
      </c>
    </row>
    <row r="31" spans="1:87" ht="15.75" customHeight="1">
      <c r="A31" s="99"/>
      <c r="B31" s="44" t="s">
        <v>5</v>
      </c>
      <c r="C31" s="45"/>
      <c r="D31" s="45"/>
      <c r="E31" s="51"/>
      <c r="F31" s="49" t="str">
        <f t="shared" ref="F31:Y31" si="55">IF($B31="予定",IF($E31="","",IF($E31&gt;=F$3,1,"")),IF($E31="","",IF($E31&gt;=F$3,2,"")))</f>
        <v/>
      </c>
      <c r="G31" s="38" t="str">
        <f t="shared" si="55"/>
        <v/>
      </c>
      <c r="H31" s="49" t="str">
        <f t="shared" si="55"/>
        <v/>
      </c>
      <c r="I31" s="38" t="str">
        <f t="shared" si="55"/>
        <v/>
      </c>
      <c r="J31" s="49" t="str">
        <f t="shared" si="55"/>
        <v/>
      </c>
      <c r="K31" s="38" t="str">
        <f t="shared" si="55"/>
        <v/>
      </c>
      <c r="L31" s="49" t="str">
        <f t="shared" si="55"/>
        <v/>
      </c>
      <c r="M31" s="38" t="str">
        <f t="shared" si="55"/>
        <v/>
      </c>
      <c r="N31" s="49" t="str">
        <f t="shared" si="55"/>
        <v/>
      </c>
      <c r="O31" s="38" t="str">
        <f t="shared" si="55"/>
        <v/>
      </c>
      <c r="P31" s="49" t="str">
        <f t="shared" si="55"/>
        <v/>
      </c>
      <c r="Q31" s="38" t="str">
        <f t="shared" si="55"/>
        <v/>
      </c>
      <c r="R31" s="49" t="str">
        <f t="shared" si="55"/>
        <v/>
      </c>
      <c r="S31" s="38" t="str">
        <f t="shared" si="55"/>
        <v/>
      </c>
      <c r="T31" s="49" t="str">
        <f t="shared" si="55"/>
        <v/>
      </c>
      <c r="U31" s="38" t="str">
        <f t="shared" si="55"/>
        <v/>
      </c>
      <c r="V31" s="49" t="str">
        <f t="shared" si="55"/>
        <v/>
      </c>
      <c r="W31" s="38" t="str">
        <f t="shared" si="55"/>
        <v/>
      </c>
      <c r="X31" s="49" t="str">
        <f t="shared" si="55"/>
        <v/>
      </c>
      <c r="Y31" s="38" t="str">
        <f t="shared" si="55"/>
        <v/>
      </c>
      <c r="Z31" s="38" t="str">
        <f t="shared" ref="Z31:CI31" si="56">IF($B31="予定",IF(($C31=""),"",IF(($D31=""),"",IF((Z$3&gt;=$C31)*AND(Z$3&lt;=$D31),3,""))),IF(($C31=""),"",IF(($D31=""),"",IF((Z$3&gt;=$C31)*AND(Z$3&lt;=$D31),4,""))))</f>
        <v/>
      </c>
      <c r="AA31" s="38" t="str">
        <f t="shared" si="56"/>
        <v/>
      </c>
      <c r="AB31" s="38" t="str">
        <f t="shared" si="56"/>
        <v/>
      </c>
      <c r="AC31" s="38" t="str">
        <f t="shared" si="56"/>
        <v/>
      </c>
      <c r="AD31" s="38" t="str">
        <f t="shared" si="56"/>
        <v/>
      </c>
      <c r="AE31" s="38" t="str">
        <f t="shared" si="56"/>
        <v/>
      </c>
      <c r="AF31" s="38" t="str">
        <f t="shared" si="56"/>
        <v/>
      </c>
      <c r="AG31" s="38" t="str">
        <f t="shared" si="56"/>
        <v/>
      </c>
      <c r="AH31" s="38" t="str">
        <f t="shared" si="56"/>
        <v/>
      </c>
      <c r="AI31" s="38" t="str">
        <f t="shared" si="56"/>
        <v/>
      </c>
      <c r="AJ31" s="38" t="str">
        <f t="shared" si="56"/>
        <v/>
      </c>
      <c r="AK31" s="38" t="str">
        <f t="shared" si="56"/>
        <v/>
      </c>
      <c r="AL31" s="38" t="str">
        <f t="shared" si="56"/>
        <v/>
      </c>
      <c r="AM31" s="38" t="str">
        <f t="shared" si="56"/>
        <v/>
      </c>
      <c r="AN31" s="38" t="str">
        <f t="shared" si="56"/>
        <v/>
      </c>
      <c r="AO31" s="38" t="str">
        <f t="shared" si="56"/>
        <v/>
      </c>
      <c r="AP31" s="38" t="str">
        <f t="shared" si="56"/>
        <v/>
      </c>
      <c r="AQ31" s="38" t="str">
        <f t="shared" si="56"/>
        <v/>
      </c>
      <c r="AR31" s="38" t="str">
        <f t="shared" si="56"/>
        <v/>
      </c>
      <c r="AS31" s="38" t="str">
        <f t="shared" si="56"/>
        <v/>
      </c>
      <c r="AT31" s="38" t="str">
        <f t="shared" si="56"/>
        <v/>
      </c>
      <c r="AU31" s="38" t="str">
        <f t="shared" si="56"/>
        <v/>
      </c>
      <c r="AV31" s="38" t="str">
        <f t="shared" si="56"/>
        <v/>
      </c>
      <c r="AW31" s="38" t="str">
        <f t="shared" si="56"/>
        <v/>
      </c>
      <c r="AX31" s="38" t="str">
        <f t="shared" si="56"/>
        <v/>
      </c>
      <c r="AY31" s="38" t="str">
        <f t="shared" si="56"/>
        <v/>
      </c>
      <c r="AZ31" s="38" t="str">
        <f t="shared" si="56"/>
        <v/>
      </c>
      <c r="BA31" s="38" t="str">
        <f t="shared" si="56"/>
        <v/>
      </c>
      <c r="BB31" s="38" t="str">
        <f t="shared" si="56"/>
        <v/>
      </c>
      <c r="BC31" s="38" t="str">
        <f t="shared" si="56"/>
        <v/>
      </c>
      <c r="BD31" s="38" t="str">
        <f t="shared" si="56"/>
        <v/>
      </c>
      <c r="BE31" s="38" t="str">
        <f t="shared" si="56"/>
        <v/>
      </c>
      <c r="BF31" s="38" t="str">
        <f t="shared" si="56"/>
        <v/>
      </c>
      <c r="BG31" s="38" t="str">
        <f t="shared" si="56"/>
        <v/>
      </c>
      <c r="BH31" s="38" t="str">
        <f t="shared" si="56"/>
        <v/>
      </c>
      <c r="BI31" s="38" t="str">
        <f t="shared" si="56"/>
        <v/>
      </c>
      <c r="BJ31" s="38" t="str">
        <f t="shared" si="56"/>
        <v/>
      </c>
      <c r="BK31" s="38" t="str">
        <f t="shared" si="56"/>
        <v/>
      </c>
      <c r="BL31" s="38" t="str">
        <f t="shared" si="56"/>
        <v/>
      </c>
      <c r="BM31" s="38" t="str">
        <f t="shared" si="56"/>
        <v/>
      </c>
      <c r="BN31" s="38" t="str">
        <f t="shared" si="56"/>
        <v/>
      </c>
      <c r="BO31" s="38" t="str">
        <f t="shared" si="56"/>
        <v/>
      </c>
      <c r="BP31" s="38" t="str">
        <f t="shared" si="56"/>
        <v/>
      </c>
      <c r="BQ31" s="38" t="str">
        <f t="shared" si="56"/>
        <v/>
      </c>
      <c r="BR31" s="38" t="str">
        <f t="shared" si="56"/>
        <v/>
      </c>
      <c r="BS31" s="38" t="str">
        <f t="shared" si="56"/>
        <v/>
      </c>
      <c r="BT31" s="38" t="str">
        <f t="shared" si="56"/>
        <v/>
      </c>
      <c r="BU31" s="38" t="str">
        <f t="shared" si="56"/>
        <v/>
      </c>
      <c r="BV31" s="38" t="str">
        <f t="shared" si="56"/>
        <v/>
      </c>
      <c r="BW31" s="38" t="str">
        <f t="shared" si="56"/>
        <v/>
      </c>
      <c r="BX31" s="38" t="str">
        <f t="shared" si="56"/>
        <v/>
      </c>
      <c r="BY31" s="38" t="str">
        <f t="shared" si="56"/>
        <v/>
      </c>
      <c r="BZ31" s="38" t="str">
        <f t="shared" si="56"/>
        <v/>
      </c>
      <c r="CA31" s="38" t="str">
        <f t="shared" si="56"/>
        <v/>
      </c>
      <c r="CB31" s="38" t="str">
        <f t="shared" si="56"/>
        <v/>
      </c>
      <c r="CC31" s="38" t="str">
        <f t="shared" si="56"/>
        <v/>
      </c>
      <c r="CD31" s="38" t="str">
        <f t="shared" si="56"/>
        <v/>
      </c>
      <c r="CE31" s="38" t="str">
        <f t="shared" si="56"/>
        <v/>
      </c>
      <c r="CF31" s="38" t="str">
        <f t="shared" si="56"/>
        <v/>
      </c>
      <c r="CG31" s="38" t="str">
        <f t="shared" si="56"/>
        <v/>
      </c>
      <c r="CH31" s="38" t="str">
        <f t="shared" si="56"/>
        <v/>
      </c>
      <c r="CI31" s="38" t="str">
        <f t="shared" si="56"/>
        <v/>
      </c>
    </row>
    <row r="32" spans="1:87" ht="15.75" customHeight="1">
      <c r="A32" s="80"/>
      <c r="B32" s="50" t="s">
        <v>6</v>
      </c>
      <c r="C32" s="45"/>
      <c r="D32" s="45"/>
      <c r="E32" s="51"/>
      <c r="F32" s="49" t="str">
        <f t="shared" ref="F32:Y32" si="57">IF($B32="予定",IF($E32="","",IF($E32&gt;=F$3,1,"")),IF($E32="","",IF($E32&gt;=F$3,2,"")))</f>
        <v/>
      </c>
      <c r="G32" s="38" t="str">
        <f t="shared" si="57"/>
        <v/>
      </c>
      <c r="H32" s="49" t="str">
        <f t="shared" si="57"/>
        <v/>
      </c>
      <c r="I32" s="38" t="str">
        <f t="shared" si="57"/>
        <v/>
      </c>
      <c r="J32" s="49" t="str">
        <f t="shared" si="57"/>
        <v/>
      </c>
      <c r="K32" s="38" t="str">
        <f t="shared" si="57"/>
        <v/>
      </c>
      <c r="L32" s="49" t="str">
        <f t="shared" si="57"/>
        <v/>
      </c>
      <c r="M32" s="38" t="str">
        <f t="shared" si="57"/>
        <v/>
      </c>
      <c r="N32" s="49" t="str">
        <f t="shared" si="57"/>
        <v/>
      </c>
      <c r="O32" s="38" t="str">
        <f t="shared" si="57"/>
        <v/>
      </c>
      <c r="P32" s="49" t="str">
        <f t="shared" si="57"/>
        <v/>
      </c>
      <c r="Q32" s="38" t="str">
        <f t="shared" si="57"/>
        <v/>
      </c>
      <c r="R32" s="49" t="str">
        <f t="shared" si="57"/>
        <v/>
      </c>
      <c r="S32" s="38" t="str">
        <f t="shared" si="57"/>
        <v/>
      </c>
      <c r="T32" s="49" t="str">
        <f t="shared" si="57"/>
        <v/>
      </c>
      <c r="U32" s="38" t="str">
        <f t="shared" si="57"/>
        <v/>
      </c>
      <c r="V32" s="49" t="str">
        <f t="shared" si="57"/>
        <v/>
      </c>
      <c r="W32" s="38" t="str">
        <f t="shared" si="57"/>
        <v/>
      </c>
      <c r="X32" s="49" t="str">
        <f t="shared" si="57"/>
        <v/>
      </c>
      <c r="Y32" s="38" t="str">
        <f t="shared" si="57"/>
        <v/>
      </c>
      <c r="Z32" s="38" t="str">
        <f t="shared" ref="Z32:CI32" si="58">IF($B32="予定",IF(($C32=""),"",IF(($D32=""),"",IF((Z$3&gt;=$C32)*AND(Z$3&lt;=$D32),3,""))),IF(($C32=""),"",IF(($D32=""),"",IF((Z$3&gt;=$C32)*AND(Z$3&lt;=$D32),4,""))))</f>
        <v/>
      </c>
      <c r="AA32" s="38" t="str">
        <f t="shared" si="58"/>
        <v/>
      </c>
      <c r="AB32" s="38" t="str">
        <f t="shared" si="58"/>
        <v/>
      </c>
      <c r="AC32" s="38" t="str">
        <f t="shared" si="58"/>
        <v/>
      </c>
      <c r="AD32" s="38" t="str">
        <f t="shared" si="58"/>
        <v/>
      </c>
      <c r="AE32" s="38" t="str">
        <f t="shared" si="58"/>
        <v/>
      </c>
      <c r="AF32" s="38" t="str">
        <f t="shared" si="58"/>
        <v/>
      </c>
      <c r="AG32" s="38" t="str">
        <f t="shared" si="58"/>
        <v/>
      </c>
      <c r="AH32" s="38" t="str">
        <f t="shared" si="58"/>
        <v/>
      </c>
      <c r="AI32" s="38" t="str">
        <f t="shared" si="58"/>
        <v/>
      </c>
      <c r="AJ32" s="38" t="str">
        <f t="shared" si="58"/>
        <v/>
      </c>
      <c r="AK32" s="38" t="str">
        <f t="shared" si="58"/>
        <v/>
      </c>
      <c r="AL32" s="38" t="str">
        <f t="shared" si="58"/>
        <v/>
      </c>
      <c r="AM32" s="38" t="str">
        <f t="shared" si="58"/>
        <v/>
      </c>
      <c r="AN32" s="38" t="str">
        <f t="shared" si="58"/>
        <v/>
      </c>
      <c r="AO32" s="38" t="str">
        <f t="shared" si="58"/>
        <v/>
      </c>
      <c r="AP32" s="38" t="str">
        <f t="shared" si="58"/>
        <v/>
      </c>
      <c r="AQ32" s="38" t="str">
        <f t="shared" si="58"/>
        <v/>
      </c>
      <c r="AR32" s="38" t="str">
        <f t="shared" si="58"/>
        <v/>
      </c>
      <c r="AS32" s="38" t="str">
        <f t="shared" si="58"/>
        <v/>
      </c>
      <c r="AT32" s="38" t="str">
        <f t="shared" si="58"/>
        <v/>
      </c>
      <c r="AU32" s="38" t="str">
        <f t="shared" si="58"/>
        <v/>
      </c>
      <c r="AV32" s="38" t="str">
        <f t="shared" si="58"/>
        <v/>
      </c>
      <c r="AW32" s="38" t="str">
        <f t="shared" si="58"/>
        <v/>
      </c>
      <c r="AX32" s="38" t="str">
        <f t="shared" si="58"/>
        <v/>
      </c>
      <c r="AY32" s="38" t="str">
        <f t="shared" si="58"/>
        <v/>
      </c>
      <c r="AZ32" s="38" t="str">
        <f t="shared" si="58"/>
        <v/>
      </c>
      <c r="BA32" s="38" t="str">
        <f t="shared" si="58"/>
        <v/>
      </c>
      <c r="BB32" s="38" t="str">
        <f t="shared" si="58"/>
        <v/>
      </c>
      <c r="BC32" s="38" t="str">
        <f t="shared" si="58"/>
        <v/>
      </c>
      <c r="BD32" s="38" t="str">
        <f t="shared" si="58"/>
        <v/>
      </c>
      <c r="BE32" s="38" t="str">
        <f t="shared" si="58"/>
        <v/>
      </c>
      <c r="BF32" s="38" t="str">
        <f t="shared" si="58"/>
        <v/>
      </c>
      <c r="BG32" s="38" t="str">
        <f t="shared" si="58"/>
        <v/>
      </c>
      <c r="BH32" s="38" t="str">
        <f t="shared" si="58"/>
        <v/>
      </c>
      <c r="BI32" s="38" t="str">
        <f t="shared" si="58"/>
        <v/>
      </c>
      <c r="BJ32" s="38" t="str">
        <f t="shared" si="58"/>
        <v/>
      </c>
      <c r="BK32" s="38" t="str">
        <f t="shared" si="58"/>
        <v/>
      </c>
      <c r="BL32" s="38" t="str">
        <f t="shared" si="58"/>
        <v/>
      </c>
      <c r="BM32" s="38" t="str">
        <f t="shared" si="58"/>
        <v/>
      </c>
      <c r="BN32" s="38" t="str">
        <f t="shared" si="58"/>
        <v/>
      </c>
      <c r="BO32" s="38" t="str">
        <f t="shared" si="58"/>
        <v/>
      </c>
      <c r="BP32" s="38" t="str">
        <f t="shared" si="58"/>
        <v/>
      </c>
      <c r="BQ32" s="38" t="str">
        <f t="shared" si="58"/>
        <v/>
      </c>
      <c r="BR32" s="38" t="str">
        <f t="shared" si="58"/>
        <v/>
      </c>
      <c r="BS32" s="38" t="str">
        <f t="shared" si="58"/>
        <v/>
      </c>
      <c r="BT32" s="38" t="str">
        <f t="shared" si="58"/>
        <v/>
      </c>
      <c r="BU32" s="38" t="str">
        <f t="shared" si="58"/>
        <v/>
      </c>
      <c r="BV32" s="38" t="str">
        <f t="shared" si="58"/>
        <v/>
      </c>
      <c r="BW32" s="38" t="str">
        <f t="shared" si="58"/>
        <v/>
      </c>
      <c r="BX32" s="38" t="str">
        <f t="shared" si="58"/>
        <v/>
      </c>
      <c r="BY32" s="38" t="str">
        <f t="shared" si="58"/>
        <v/>
      </c>
      <c r="BZ32" s="38" t="str">
        <f t="shared" si="58"/>
        <v/>
      </c>
      <c r="CA32" s="38" t="str">
        <f t="shared" si="58"/>
        <v/>
      </c>
      <c r="CB32" s="38" t="str">
        <f t="shared" si="58"/>
        <v/>
      </c>
      <c r="CC32" s="38" t="str">
        <f t="shared" si="58"/>
        <v/>
      </c>
      <c r="CD32" s="38" t="str">
        <f t="shared" si="58"/>
        <v/>
      </c>
      <c r="CE32" s="38" t="str">
        <f t="shared" si="58"/>
        <v/>
      </c>
      <c r="CF32" s="38" t="str">
        <f t="shared" si="58"/>
        <v/>
      </c>
      <c r="CG32" s="38" t="str">
        <f t="shared" si="58"/>
        <v/>
      </c>
      <c r="CH32" s="38" t="str">
        <f t="shared" si="58"/>
        <v/>
      </c>
      <c r="CI32" s="38" t="str">
        <f t="shared" si="58"/>
        <v/>
      </c>
    </row>
    <row r="33" spans="1:87" ht="15.75" customHeight="1">
      <c r="A33" s="99"/>
      <c r="B33" s="44" t="s">
        <v>5</v>
      </c>
      <c r="C33" s="45"/>
      <c r="D33" s="45"/>
      <c r="E33" s="51"/>
      <c r="F33" s="49" t="str">
        <f t="shared" ref="F33:Y33" si="59">IF($B33="予定",IF($E33="","",IF($E33&gt;=F$3,1,"")),IF($E33="","",IF($E33&gt;=F$3,2,"")))</f>
        <v/>
      </c>
      <c r="G33" s="38" t="str">
        <f t="shared" si="59"/>
        <v/>
      </c>
      <c r="H33" s="49" t="str">
        <f t="shared" si="59"/>
        <v/>
      </c>
      <c r="I33" s="38" t="str">
        <f t="shared" si="59"/>
        <v/>
      </c>
      <c r="J33" s="49" t="str">
        <f t="shared" si="59"/>
        <v/>
      </c>
      <c r="K33" s="38" t="str">
        <f t="shared" si="59"/>
        <v/>
      </c>
      <c r="L33" s="49" t="str">
        <f t="shared" si="59"/>
        <v/>
      </c>
      <c r="M33" s="38" t="str">
        <f t="shared" si="59"/>
        <v/>
      </c>
      <c r="N33" s="49" t="str">
        <f t="shared" si="59"/>
        <v/>
      </c>
      <c r="O33" s="38" t="str">
        <f t="shared" si="59"/>
        <v/>
      </c>
      <c r="P33" s="49" t="str">
        <f t="shared" si="59"/>
        <v/>
      </c>
      <c r="Q33" s="38" t="str">
        <f t="shared" si="59"/>
        <v/>
      </c>
      <c r="R33" s="49" t="str">
        <f t="shared" si="59"/>
        <v/>
      </c>
      <c r="S33" s="38" t="str">
        <f t="shared" si="59"/>
        <v/>
      </c>
      <c r="T33" s="49" t="str">
        <f t="shared" si="59"/>
        <v/>
      </c>
      <c r="U33" s="38" t="str">
        <f t="shared" si="59"/>
        <v/>
      </c>
      <c r="V33" s="49" t="str">
        <f t="shared" si="59"/>
        <v/>
      </c>
      <c r="W33" s="38" t="str">
        <f t="shared" si="59"/>
        <v/>
      </c>
      <c r="X33" s="49" t="str">
        <f t="shared" si="59"/>
        <v/>
      </c>
      <c r="Y33" s="38" t="str">
        <f t="shared" si="59"/>
        <v/>
      </c>
      <c r="Z33" s="38" t="str">
        <f t="shared" ref="Z33:CI33" si="60">IF($B33="予定",IF(($C33=""),"",IF(($D33=""),"",IF((Z$3&gt;=$C33)*AND(Z$3&lt;=$D33),3,""))),IF(($C33=""),"",IF(($D33=""),"",IF((Z$3&gt;=$C33)*AND(Z$3&lt;=$D33),4,""))))</f>
        <v/>
      </c>
      <c r="AA33" s="38" t="str">
        <f t="shared" si="60"/>
        <v/>
      </c>
      <c r="AB33" s="38" t="str">
        <f t="shared" si="60"/>
        <v/>
      </c>
      <c r="AC33" s="38" t="str">
        <f t="shared" si="60"/>
        <v/>
      </c>
      <c r="AD33" s="38" t="str">
        <f t="shared" si="60"/>
        <v/>
      </c>
      <c r="AE33" s="38" t="str">
        <f t="shared" si="60"/>
        <v/>
      </c>
      <c r="AF33" s="38" t="str">
        <f t="shared" si="60"/>
        <v/>
      </c>
      <c r="AG33" s="38" t="str">
        <f t="shared" si="60"/>
        <v/>
      </c>
      <c r="AH33" s="38" t="str">
        <f t="shared" si="60"/>
        <v/>
      </c>
      <c r="AI33" s="38" t="str">
        <f t="shared" si="60"/>
        <v/>
      </c>
      <c r="AJ33" s="38" t="str">
        <f t="shared" si="60"/>
        <v/>
      </c>
      <c r="AK33" s="38" t="str">
        <f t="shared" si="60"/>
        <v/>
      </c>
      <c r="AL33" s="38" t="str">
        <f t="shared" si="60"/>
        <v/>
      </c>
      <c r="AM33" s="38" t="str">
        <f t="shared" si="60"/>
        <v/>
      </c>
      <c r="AN33" s="38" t="str">
        <f t="shared" si="60"/>
        <v/>
      </c>
      <c r="AO33" s="38" t="str">
        <f t="shared" si="60"/>
        <v/>
      </c>
      <c r="AP33" s="38" t="str">
        <f t="shared" si="60"/>
        <v/>
      </c>
      <c r="AQ33" s="38" t="str">
        <f t="shared" si="60"/>
        <v/>
      </c>
      <c r="AR33" s="38" t="str">
        <f t="shared" si="60"/>
        <v/>
      </c>
      <c r="AS33" s="38" t="str">
        <f t="shared" si="60"/>
        <v/>
      </c>
      <c r="AT33" s="38" t="str">
        <f t="shared" si="60"/>
        <v/>
      </c>
      <c r="AU33" s="38" t="str">
        <f t="shared" si="60"/>
        <v/>
      </c>
      <c r="AV33" s="38" t="str">
        <f t="shared" si="60"/>
        <v/>
      </c>
      <c r="AW33" s="38" t="str">
        <f t="shared" si="60"/>
        <v/>
      </c>
      <c r="AX33" s="38" t="str">
        <f t="shared" si="60"/>
        <v/>
      </c>
      <c r="AY33" s="38" t="str">
        <f t="shared" si="60"/>
        <v/>
      </c>
      <c r="AZ33" s="38" t="str">
        <f t="shared" si="60"/>
        <v/>
      </c>
      <c r="BA33" s="38" t="str">
        <f t="shared" si="60"/>
        <v/>
      </c>
      <c r="BB33" s="38" t="str">
        <f t="shared" si="60"/>
        <v/>
      </c>
      <c r="BC33" s="38" t="str">
        <f t="shared" si="60"/>
        <v/>
      </c>
      <c r="BD33" s="38" t="str">
        <f t="shared" si="60"/>
        <v/>
      </c>
      <c r="BE33" s="38" t="str">
        <f t="shared" si="60"/>
        <v/>
      </c>
      <c r="BF33" s="38" t="str">
        <f t="shared" si="60"/>
        <v/>
      </c>
      <c r="BG33" s="38" t="str">
        <f t="shared" si="60"/>
        <v/>
      </c>
      <c r="BH33" s="38" t="str">
        <f t="shared" si="60"/>
        <v/>
      </c>
      <c r="BI33" s="38" t="str">
        <f t="shared" si="60"/>
        <v/>
      </c>
      <c r="BJ33" s="38" t="str">
        <f t="shared" si="60"/>
        <v/>
      </c>
      <c r="BK33" s="38" t="str">
        <f t="shared" si="60"/>
        <v/>
      </c>
      <c r="BL33" s="38" t="str">
        <f t="shared" si="60"/>
        <v/>
      </c>
      <c r="BM33" s="38" t="str">
        <f t="shared" si="60"/>
        <v/>
      </c>
      <c r="BN33" s="38" t="str">
        <f t="shared" si="60"/>
        <v/>
      </c>
      <c r="BO33" s="38" t="str">
        <f t="shared" si="60"/>
        <v/>
      </c>
      <c r="BP33" s="38" t="str">
        <f t="shared" si="60"/>
        <v/>
      </c>
      <c r="BQ33" s="38" t="str">
        <f t="shared" si="60"/>
        <v/>
      </c>
      <c r="BR33" s="38" t="str">
        <f t="shared" si="60"/>
        <v/>
      </c>
      <c r="BS33" s="38" t="str">
        <f t="shared" si="60"/>
        <v/>
      </c>
      <c r="BT33" s="38" t="str">
        <f t="shared" si="60"/>
        <v/>
      </c>
      <c r="BU33" s="38" t="str">
        <f t="shared" si="60"/>
        <v/>
      </c>
      <c r="BV33" s="38" t="str">
        <f t="shared" si="60"/>
        <v/>
      </c>
      <c r="BW33" s="38" t="str">
        <f t="shared" si="60"/>
        <v/>
      </c>
      <c r="BX33" s="38" t="str">
        <f t="shared" si="60"/>
        <v/>
      </c>
      <c r="BY33" s="38" t="str">
        <f t="shared" si="60"/>
        <v/>
      </c>
      <c r="BZ33" s="38" t="str">
        <f t="shared" si="60"/>
        <v/>
      </c>
      <c r="CA33" s="38" t="str">
        <f t="shared" si="60"/>
        <v/>
      </c>
      <c r="CB33" s="38" t="str">
        <f t="shared" si="60"/>
        <v/>
      </c>
      <c r="CC33" s="38" t="str">
        <f t="shared" si="60"/>
        <v/>
      </c>
      <c r="CD33" s="38" t="str">
        <f t="shared" si="60"/>
        <v/>
      </c>
      <c r="CE33" s="38" t="str">
        <f t="shared" si="60"/>
        <v/>
      </c>
      <c r="CF33" s="38" t="str">
        <f t="shared" si="60"/>
        <v/>
      </c>
      <c r="CG33" s="38" t="str">
        <f t="shared" si="60"/>
        <v/>
      </c>
      <c r="CH33" s="38" t="str">
        <f t="shared" si="60"/>
        <v/>
      </c>
      <c r="CI33" s="38" t="str">
        <f t="shared" si="60"/>
        <v/>
      </c>
    </row>
    <row r="34" spans="1:87" ht="15.75" customHeight="1">
      <c r="A34" s="80"/>
      <c r="B34" s="50" t="s">
        <v>6</v>
      </c>
      <c r="C34" s="45"/>
      <c r="D34" s="45"/>
      <c r="E34" s="51"/>
      <c r="F34" s="49" t="str">
        <f t="shared" ref="F34:Y34" si="61">IF($B34="予定",IF($E34="","",IF($E34&gt;=F$3,1,"")),IF($E34="","",IF($E34&gt;=F$3,2,"")))</f>
        <v/>
      </c>
      <c r="G34" s="38" t="str">
        <f t="shared" si="61"/>
        <v/>
      </c>
      <c r="H34" s="49" t="str">
        <f t="shared" si="61"/>
        <v/>
      </c>
      <c r="I34" s="38" t="str">
        <f t="shared" si="61"/>
        <v/>
      </c>
      <c r="J34" s="49" t="str">
        <f t="shared" si="61"/>
        <v/>
      </c>
      <c r="K34" s="38" t="str">
        <f t="shared" si="61"/>
        <v/>
      </c>
      <c r="L34" s="49" t="str">
        <f t="shared" si="61"/>
        <v/>
      </c>
      <c r="M34" s="38" t="str">
        <f t="shared" si="61"/>
        <v/>
      </c>
      <c r="N34" s="49" t="str">
        <f t="shared" si="61"/>
        <v/>
      </c>
      <c r="O34" s="38" t="str">
        <f t="shared" si="61"/>
        <v/>
      </c>
      <c r="P34" s="49" t="str">
        <f t="shared" si="61"/>
        <v/>
      </c>
      <c r="Q34" s="38" t="str">
        <f t="shared" si="61"/>
        <v/>
      </c>
      <c r="R34" s="49" t="str">
        <f t="shared" si="61"/>
        <v/>
      </c>
      <c r="S34" s="38" t="str">
        <f t="shared" si="61"/>
        <v/>
      </c>
      <c r="T34" s="49" t="str">
        <f t="shared" si="61"/>
        <v/>
      </c>
      <c r="U34" s="38" t="str">
        <f t="shared" si="61"/>
        <v/>
      </c>
      <c r="V34" s="49" t="str">
        <f t="shared" si="61"/>
        <v/>
      </c>
      <c r="W34" s="38" t="str">
        <f t="shared" si="61"/>
        <v/>
      </c>
      <c r="X34" s="49" t="str">
        <f t="shared" si="61"/>
        <v/>
      </c>
      <c r="Y34" s="38" t="str">
        <f t="shared" si="61"/>
        <v/>
      </c>
      <c r="Z34" s="38" t="str">
        <f t="shared" ref="Z34:CI34" si="62">IF($B34="予定",IF(($C34=""),"",IF(($D34=""),"",IF((Z$3&gt;=$C34)*AND(Z$3&lt;=$D34),3,""))),IF(($C34=""),"",IF(($D34=""),"",IF((Z$3&gt;=$C34)*AND(Z$3&lt;=$D34),4,""))))</f>
        <v/>
      </c>
      <c r="AA34" s="38" t="str">
        <f t="shared" si="62"/>
        <v/>
      </c>
      <c r="AB34" s="38" t="str">
        <f t="shared" si="62"/>
        <v/>
      </c>
      <c r="AC34" s="38" t="str">
        <f t="shared" si="62"/>
        <v/>
      </c>
      <c r="AD34" s="38" t="str">
        <f t="shared" si="62"/>
        <v/>
      </c>
      <c r="AE34" s="38" t="str">
        <f t="shared" si="62"/>
        <v/>
      </c>
      <c r="AF34" s="38" t="str">
        <f t="shared" si="62"/>
        <v/>
      </c>
      <c r="AG34" s="38" t="str">
        <f t="shared" si="62"/>
        <v/>
      </c>
      <c r="AH34" s="38" t="str">
        <f t="shared" si="62"/>
        <v/>
      </c>
      <c r="AI34" s="38" t="str">
        <f t="shared" si="62"/>
        <v/>
      </c>
      <c r="AJ34" s="38" t="str">
        <f t="shared" si="62"/>
        <v/>
      </c>
      <c r="AK34" s="38" t="str">
        <f t="shared" si="62"/>
        <v/>
      </c>
      <c r="AL34" s="38" t="str">
        <f t="shared" si="62"/>
        <v/>
      </c>
      <c r="AM34" s="38" t="str">
        <f t="shared" si="62"/>
        <v/>
      </c>
      <c r="AN34" s="38" t="str">
        <f t="shared" si="62"/>
        <v/>
      </c>
      <c r="AO34" s="38" t="str">
        <f t="shared" si="62"/>
        <v/>
      </c>
      <c r="AP34" s="38" t="str">
        <f t="shared" si="62"/>
        <v/>
      </c>
      <c r="AQ34" s="38" t="str">
        <f t="shared" si="62"/>
        <v/>
      </c>
      <c r="AR34" s="38" t="str">
        <f t="shared" si="62"/>
        <v/>
      </c>
      <c r="AS34" s="38" t="str">
        <f t="shared" si="62"/>
        <v/>
      </c>
      <c r="AT34" s="38" t="str">
        <f t="shared" si="62"/>
        <v/>
      </c>
      <c r="AU34" s="38" t="str">
        <f t="shared" si="62"/>
        <v/>
      </c>
      <c r="AV34" s="38" t="str">
        <f t="shared" si="62"/>
        <v/>
      </c>
      <c r="AW34" s="38" t="str">
        <f t="shared" si="62"/>
        <v/>
      </c>
      <c r="AX34" s="38" t="str">
        <f t="shared" si="62"/>
        <v/>
      </c>
      <c r="AY34" s="38" t="str">
        <f t="shared" si="62"/>
        <v/>
      </c>
      <c r="AZ34" s="38" t="str">
        <f t="shared" si="62"/>
        <v/>
      </c>
      <c r="BA34" s="38" t="str">
        <f t="shared" si="62"/>
        <v/>
      </c>
      <c r="BB34" s="38" t="str">
        <f t="shared" si="62"/>
        <v/>
      </c>
      <c r="BC34" s="38" t="str">
        <f t="shared" si="62"/>
        <v/>
      </c>
      <c r="BD34" s="38" t="str">
        <f t="shared" si="62"/>
        <v/>
      </c>
      <c r="BE34" s="38" t="str">
        <f t="shared" si="62"/>
        <v/>
      </c>
      <c r="BF34" s="38" t="str">
        <f t="shared" si="62"/>
        <v/>
      </c>
      <c r="BG34" s="38" t="str">
        <f t="shared" si="62"/>
        <v/>
      </c>
      <c r="BH34" s="38" t="str">
        <f t="shared" si="62"/>
        <v/>
      </c>
      <c r="BI34" s="38" t="str">
        <f t="shared" si="62"/>
        <v/>
      </c>
      <c r="BJ34" s="38" t="str">
        <f t="shared" si="62"/>
        <v/>
      </c>
      <c r="BK34" s="38" t="str">
        <f t="shared" si="62"/>
        <v/>
      </c>
      <c r="BL34" s="38" t="str">
        <f t="shared" si="62"/>
        <v/>
      </c>
      <c r="BM34" s="38" t="str">
        <f t="shared" si="62"/>
        <v/>
      </c>
      <c r="BN34" s="38" t="str">
        <f t="shared" si="62"/>
        <v/>
      </c>
      <c r="BO34" s="38" t="str">
        <f t="shared" si="62"/>
        <v/>
      </c>
      <c r="BP34" s="38" t="str">
        <f t="shared" si="62"/>
        <v/>
      </c>
      <c r="BQ34" s="38" t="str">
        <f t="shared" si="62"/>
        <v/>
      </c>
      <c r="BR34" s="38" t="str">
        <f t="shared" si="62"/>
        <v/>
      </c>
      <c r="BS34" s="38" t="str">
        <f t="shared" si="62"/>
        <v/>
      </c>
      <c r="BT34" s="38" t="str">
        <f t="shared" si="62"/>
        <v/>
      </c>
      <c r="BU34" s="38" t="str">
        <f t="shared" si="62"/>
        <v/>
      </c>
      <c r="BV34" s="38" t="str">
        <f t="shared" si="62"/>
        <v/>
      </c>
      <c r="BW34" s="38" t="str">
        <f t="shared" si="62"/>
        <v/>
      </c>
      <c r="BX34" s="38" t="str">
        <f t="shared" si="62"/>
        <v/>
      </c>
      <c r="BY34" s="38" t="str">
        <f t="shared" si="62"/>
        <v/>
      </c>
      <c r="BZ34" s="38" t="str">
        <f t="shared" si="62"/>
        <v/>
      </c>
      <c r="CA34" s="38" t="str">
        <f t="shared" si="62"/>
        <v/>
      </c>
      <c r="CB34" s="38" t="str">
        <f t="shared" si="62"/>
        <v/>
      </c>
      <c r="CC34" s="38" t="str">
        <f t="shared" si="62"/>
        <v/>
      </c>
      <c r="CD34" s="38" t="str">
        <f t="shared" si="62"/>
        <v/>
      </c>
      <c r="CE34" s="38" t="str">
        <f t="shared" si="62"/>
        <v/>
      </c>
      <c r="CF34" s="38" t="str">
        <f t="shared" si="62"/>
        <v/>
      </c>
      <c r="CG34" s="38" t="str">
        <f t="shared" si="62"/>
        <v/>
      </c>
      <c r="CH34" s="38" t="str">
        <f t="shared" si="62"/>
        <v/>
      </c>
      <c r="CI34" s="38" t="str">
        <f t="shared" si="62"/>
        <v/>
      </c>
    </row>
    <row r="35" spans="1:87" ht="13.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5" t="s">
        <v>22</v>
      </c>
      <c r="AF35" s="56"/>
      <c r="AG35" s="56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</row>
    <row r="36" spans="1:87" ht="13.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7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</row>
    <row r="37" spans="1:87" ht="13.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5" t="s">
        <v>23</v>
      </c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</row>
    <row r="38" spans="1:87" ht="13.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</row>
    <row r="39" spans="1:87" ht="13.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</row>
    <row r="40" spans="1:87" ht="13.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</row>
    <row r="41" spans="1:87" ht="13.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</row>
    <row r="42" spans="1:87" ht="13.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</row>
    <row r="43" spans="1:87" ht="13.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</row>
    <row r="44" spans="1:87" ht="13.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</row>
    <row r="45" spans="1:87" ht="13.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</row>
    <row r="46" spans="1:87" ht="13.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</row>
    <row r="47" spans="1:87" ht="13.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</row>
    <row r="48" spans="1:87" ht="13.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</row>
    <row r="49" spans="1:87" ht="13.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</row>
    <row r="50" spans="1:87" ht="13.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</row>
    <row r="51" spans="1:87" ht="13.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</row>
    <row r="52" spans="1:87" ht="13.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</row>
    <row r="53" spans="1:87" ht="13.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</row>
    <row r="54" spans="1:87" ht="13.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</row>
    <row r="55" spans="1:87" ht="13.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</row>
    <row r="56" spans="1:87" ht="13.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</row>
    <row r="57" spans="1:87" ht="13.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</row>
    <row r="58" spans="1:87" ht="13.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</row>
    <row r="59" spans="1:87" ht="13.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</row>
    <row r="60" spans="1:87" ht="13.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</row>
    <row r="61" spans="1:87" ht="13.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</row>
    <row r="62" spans="1:87" ht="13.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</row>
    <row r="63" spans="1:87" ht="13.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</row>
    <row r="64" spans="1:87" ht="13.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</row>
    <row r="65" spans="1:87" ht="13.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</row>
    <row r="66" spans="1:87" ht="13.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</row>
    <row r="67" spans="1:87" ht="13.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</row>
    <row r="68" spans="1:87" ht="13.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</row>
    <row r="69" spans="1:87" ht="13.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</row>
    <row r="70" spans="1:87" ht="13.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</row>
    <row r="71" spans="1:87" ht="13.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</row>
    <row r="72" spans="1:87" ht="13.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</row>
    <row r="73" spans="1:87" ht="13.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</row>
    <row r="74" spans="1:87" ht="13.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</row>
    <row r="75" spans="1:87" ht="13.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</row>
    <row r="76" spans="1:87" ht="13.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</row>
    <row r="77" spans="1:87" ht="13.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</row>
    <row r="78" spans="1:87" ht="13.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</row>
    <row r="79" spans="1:87" ht="13.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</row>
    <row r="80" spans="1:87" ht="13.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</row>
    <row r="81" spans="1:87" ht="13.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</row>
    <row r="82" spans="1:87" ht="13.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</row>
    <row r="83" spans="1:87" ht="13.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</row>
    <row r="84" spans="1:87" ht="13.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</row>
    <row r="85" spans="1:87" ht="13.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</row>
    <row r="86" spans="1:87" ht="13.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</row>
    <row r="87" spans="1:87" ht="13.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</row>
    <row r="88" spans="1:87" ht="13.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</row>
    <row r="89" spans="1:87" ht="13.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</row>
    <row r="90" spans="1:87" ht="13.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</row>
    <row r="91" spans="1:87" ht="13.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</row>
    <row r="92" spans="1:87" ht="13.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</row>
    <row r="93" spans="1:87" ht="13.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</row>
    <row r="94" spans="1:87" ht="13.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</row>
    <row r="95" spans="1:87" ht="13.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</row>
    <row r="96" spans="1:87" ht="13.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</row>
    <row r="97" spans="1:87" ht="13.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</row>
    <row r="98" spans="1:87" ht="13.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</row>
    <row r="99" spans="1:87" ht="13.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</row>
    <row r="100" spans="1:87" ht="13.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</row>
    <row r="101" spans="1:87" ht="13.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</row>
    <row r="102" spans="1:87" ht="13.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</row>
    <row r="103" spans="1:87" ht="13.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</row>
    <row r="104" spans="1:87" ht="13.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</row>
    <row r="105" spans="1:87" ht="13.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</row>
    <row r="106" spans="1:87" ht="13.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</row>
    <row r="107" spans="1:87" ht="13.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</row>
    <row r="108" spans="1:87" ht="13.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</row>
    <row r="109" spans="1:87" ht="13.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</row>
    <row r="110" spans="1:87" ht="13.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</row>
    <row r="111" spans="1:87" ht="13.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</row>
    <row r="112" spans="1:87" ht="13.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</row>
    <row r="113" spans="1:87" ht="13.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</row>
    <row r="114" spans="1:87" ht="13.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</row>
    <row r="115" spans="1:87" ht="13.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</row>
    <row r="116" spans="1:87" ht="13.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</row>
    <row r="117" spans="1:87" ht="13.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</row>
    <row r="118" spans="1:87" ht="13.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</row>
    <row r="119" spans="1:87" ht="13.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</row>
    <row r="120" spans="1:87" ht="13.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</row>
    <row r="121" spans="1:87" ht="13.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</row>
    <row r="122" spans="1:87" ht="13.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</row>
    <row r="123" spans="1:87" ht="13.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</row>
    <row r="124" spans="1:87" ht="13.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</row>
    <row r="125" spans="1:87" ht="13.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</row>
    <row r="126" spans="1:87" ht="13.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</row>
    <row r="127" spans="1:87" ht="13.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</row>
    <row r="128" spans="1:87" ht="13.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</row>
    <row r="129" spans="1:87" ht="13.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</row>
    <row r="130" spans="1:87" ht="13.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</row>
    <row r="131" spans="1:87" ht="13.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</row>
    <row r="132" spans="1:87" ht="13.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</row>
    <row r="133" spans="1:87" ht="13.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</row>
    <row r="134" spans="1:87" ht="13.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</row>
    <row r="135" spans="1:87" ht="13.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</row>
    <row r="136" spans="1:87" ht="13.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</row>
    <row r="137" spans="1:87" ht="13.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</row>
    <row r="138" spans="1:87" ht="13.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</row>
    <row r="139" spans="1:87" ht="13.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</row>
    <row r="140" spans="1:87" ht="13.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</row>
    <row r="141" spans="1:87" ht="13.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</row>
    <row r="142" spans="1:87" ht="13.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</row>
    <row r="143" spans="1:87" ht="13.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</row>
    <row r="144" spans="1:87" ht="13.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</row>
    <row r="145" spans="1:87" ht="13.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</row>
    <row r="146" spans="1:87" ht="13.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</row>
    <row r="147" spans="1:87" ht="13.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</row>
    <row r="148" spans="1:87" ht="13.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</row>
    <row r="149" spans="1:87" ht="13.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</row>
    <row r="150" spans="1:87" ht="13.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</row>
    <row r="151" spans="1:87" ht="13.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</row>
    <row r="152" spans="1:87" ht="13.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</row>
    <row r="153" spans="1:87" ht="13.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</row>
    <row r="154" spans="1:87" ht="13.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</row>
    <row r="155" spans="1:87" ht="13.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</row>
    <row r="156" spans="1:87" ht="13.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</row>
    <row r="157" spans="1:87" ht="13.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</row>
    <row r="158" spans="1:87" ht="13.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</row>
    <row r="159" spans="1:87" ht="13.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</row>
    <row r="160" spans="1:87" ht="13.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</row>
    <row r="161" spans="1:87" ht="13.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</row>
    <row r="162" spans="1:87" ht="13.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</row>
    <row r="163" spans="1:87" ht="13.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</row>
    <row r="164" spans="1:87" ht="13.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</row>
    <row r="165" spans="1:87" ht="13.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</row>
    <row r="166" spans="1:87" ht="13.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</row>
    <row r="167" spans="1:87" ht="13.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</row>
    <row r="168" spans="1:87" ht="13.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</row>
    <row r="169" spans="1:87" ht="13.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</row>
    <row r="170" spans="1:87" ht="13.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</row>
    <row r="171" spans="1:87" ht="13.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</row>
    <row r="172" spans="1:87" ht="13.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</row>
    <row r="173" spans="1:87" ht="13.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</row>
    <row r="174" spans="1:87" ht="13.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</row>
    <row r="175" spans="1:87" ht="13.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</row>
    <row r="176" spans="1:87" ht="13.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</row>
    <row r="177" spans="1:87" ht="13.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</row>
    <row r="178" spans="1:87" ht="13.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</row>
    <row r="179" spans="1:87" ht="13.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</row>
    <row r="180" spans="1:87" ht="13.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</row>
    <row r="181" spans="1:87" ht="13.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</row>
    <row r="182" spans="1:87" ht="13.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</row>
    <row r="183" spans="1:87" ht="13.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</row>
    <row r="184" spans="1:87" ht="13.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</row>
    <row r="185" spans="1:87" ht="13.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</row>
    <row r="186" spans="1:87" ht="13.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</row>
    <row r="187" spans="1:87" ht="13.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</row>
    <row r="188" spans="1:87" ht="13.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</row>
    <row r="189" spans="1:87" ht="13.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</row>
    <row r="190" spans="1:87" ht="13.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</row>
    <row r="191" spans="1:87" ht="13.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</row>
    <row r="192" spans="1:87" ht="13.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</row>
    <row r="193" spans="1:87" ht="13.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</row>
    <row r="194" spans="1:87" ht="13.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</row>
    <row r="195" spans="1:87" ht="13.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</row>
    <row r="196" spans="1:87" ht="13.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</row>
    <row r="197" spans="1:87" ht="13.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</row>
    <row r="198" spans="1:87" ht="13.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</row>
    <row r="199" spans="1:87" ht="13.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</row>
    <row r="200" spans="1:87" ht="13.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</row>
    <row r="201" spans="1:87" ht="13.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</row>
    <row r="202" spans="1:87" ht="13.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</row>
    <row r="203" spans="1:87" ht="13.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</row>
    <row r="204" spans="1:87" ht="13.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</row>
    <row r="205" spans="1:87" ht="13.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</row>
    <row r="206" spans="1:87" ht="13.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</row>
    <row r="207" spans="1:87" ht="13.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</row>
    <row r="208" spans="1:87" ht="13.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</row>
    <row r="209" spans="1:87" ht="13.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</row>
    <row r="210" spans="1:87" ht="13.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</row>
    <row r="211" spans="1:87" ht="13.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</row>
    <row r="212" spans="1:87" ht="13.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</row>
    <row r="213" spans="1:87" ht="13.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</row>
    <row r="214" spans="1:87" ht="13.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</row>
    <row r="215" spans="1:87" ht="13.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</row>
    <row r="216" spans="1:87" ht="13.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</row>
    <row r="217" spans="1:87" ht="13.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</row>
    <row r="218" spans="1:87" ht="13.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</row>
    <row r="219" spans="1:87" ht="13.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</row>
    <row r="220" spans="1:87" ht="13.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</row>
    <row r="221" spans="1:87" ht="13.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</row>
    <row r="222" spans="1:87" ht="13.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</row>
    <row r="223" spans="1:87" ht="13.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</row>
    <row r="224" spans="1:87" ht="13.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</row>
    <row r="225" spans="1:87" ht="13.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</row>
    <row r="226" spans="1:87" ht="13.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</row>
    <row r="227" spans="1:87" ht="13.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</row>
    <row r="228" spans="1:87" ht="13.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</row>
    <row r="229" spans="1:87" ht="13.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</row>
    <row r="230" spans="1:87" ht="13.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</row>
    <row r="231" spans="1:87" ht="13.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</row>
    <row r="232" spans="1:87" ht="13.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</row>
    <row r="233" spans="1:87" ht="13.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</row>
    <row r="234" spans="1:87" ht="13.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</row>
    <row r="235" spans="1:87" ht="13.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</row>
    <row r="236" spans="1:87" ht="13.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</row>
    <row r="237" spans="1:87" ht="13.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</row>
    <row r="238" spans="1:87" ht="13.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</row>
    <row r="239" spans="1:87" ht="13.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</row>
    <row r="240" spans="1:87" ht="13.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</row>
    <row r="241" spans="1:87" ht="13.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</row>
    <row r="242" spans="1:87" ht="13.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</row>
    <row r="243" spans="1:87" ht="13.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</row>
    <row r="244" spans="1:87" ht="13.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</row>
    <row r="245" spans="1:87" ht="13.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</row>
    <row r="246" spans="1:87" ht="13.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</row>
    <row r="247" spans="1:87" ht="13.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</row>
    <row r="248" spans="1:87" ht="13.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</row>
    <row r="249" spans="1:87" ht="13.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</row>
    <row r="250" spans="1:87" ht="13.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</row>
    <row r="251" spans="1:87" ht="13.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</row>
    <row r="252" spans="1:87" ht="13.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</row>
    <row r="253" spans="1:87" ht="13.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</row>
    <row r="254" spans="1:87" ht="13.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</row>
    <row r="255" spans="1:87" ht="13.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</row>
    <row r="256" spans="1:87" ht="13.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</row>
    <row r="257" spans="1:87" ht="13.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</row>
    <row r="258" spans="1:87" ht="13.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</row>
    <row r="259" spans="1:87" ht="13.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</row>
    <row r="260" spans="1:87" ht="13.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</row>
    <row r="261" spans="1:87" ht="13.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</row>
    <row r="262" spans="1:87" ht="13.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</row>
    <row r="263" spans="1:87" ht="13.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</row>
    <row r="264" spans="1:87" ht="13.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</row>
    <row r="265" spans="1:87" ht="13.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</row>
    <row r="266" spans="1:87" ht="13.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</row>
    <row r="267" spans="1:87" ht="13.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</row>
    <row r="268" spans="1:87" ht="13.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</row>
    <row r="269" spans="1:87" ht="13.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</row>
    <row r="270" spans="1:87" ht="13.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</row>
    <row r="271" spans="1:87" ht="13.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</row>
    <row r="272" spans="1:87" ht="13.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</row>
    <row r="273" spans="1:87" ht="13.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</row>
    <row r="274" spans="1:87" ht="13.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</row>
    <row r="275" spans="1:87" ht="13.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</row>
    <row r="276" spans="1:87" ht="13.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</row>
    <row r="277" spans="1:87" ht="13.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</row>
    <row r="278" spans="1:87" ht="13.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</row>
    <row r="279" spans="1:87" ht="13.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</row>
    <row r="280" spans="1:87" ht="13.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</row>
    <row r="281" spans="1:87" ht="13.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</row>
    <row r="282" spans="1:87" ht="13.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</row>
    <row r="283" spans="1:87" ht="13.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</row>
    <row r="284" spans="1:87" ht="13.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</row>
    <row r="285" spans="1:87" ht="13.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</row>
    <row r="286" spans="1:87" ht="13.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</row>
    <row r="287" spans="1:87" ht="13.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</row>
    <row r="288" spans="1:87" ht="13.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</row>
    <row r="289" spans="1:87" ht="13.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</row>
    <row r="290" spans="1:87" ht="13.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</row>
    <row r="291" spans="1:87" ht="13.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</row>
    <row r="292" spans="1:87" ht="13.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</row>
    <row r="293" spans="1:87" ht="13.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</row>
    <row r="294" spans="1:87" ht="13.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</row>
    <row r="295" spans="1:87" ht="13.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</row>
    <row r="296" spans="1:87" ht="13.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</row>
    <row r="297" spans="1:87" ht="13.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</row>
    <row r="298" spans="1:87" ht="13.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</row>
    <row r="299" spans="1:87" ht="13.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</row>
    <row r="300" spans="1:87" ht="13.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</row>
    <row r="301" spans="1:87" ht="13.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</row>
    <row r="302" spans="1:87" ht="13.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</row>
    <row r="303" spans="1:87" ht="13.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</row>
    <row r="304" spans="1:87" ht="13.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</row>
    <row r="305" spans="1:87" ht="13.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</row>
    <row r="306" spans="1:87" ht="13.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</row>
    <row r="307" spans="1:87" ht="13.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</row>
    <row r="308" spans="1:87" ht="13.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</row>
    <row r="309" spans="1:87" ht="13.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</row>
    <row r="310" spans="1:87" ht="13.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</row>
    <row r="311" spans="1:87" ht="13.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</row>
    <row r="312" spans="1:87" ht="13.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</row>
    <row r="313" spans="1:87" ht="13.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</row>
    <row r="314" spans="1:87" ht="13.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</row>
    <row r="315" spans="1:87" ht="13.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</row>
    <row r="316" spans="1:87" ht="13.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</row>
    <row r="317" spans="1:87" ht="13.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</row>
    <row r="318" spans="1:87" ht="13.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</row>
    <row r="319" spans="1:87" ht="13.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</row>
    <row r="320" spans="1:87" ht="13.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</row>
    <row r="321" spans="1:87" ht="13.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</row>
    <row r="322" spans="1:87" ht="13.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</row>
    <row r="323" spans="1:87" ht="13.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</row>
    <row r="324" spans="1:87" ht="13.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</row>
    <row r="325" spans="1:87" ht="13.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</row>
    <row r="326" spans="1:87" ht="13.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</row>
    <row r="327" spans="1:87" ht="13.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</row>
    <row r="328" spans="1:87" ht="13.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</row>
    <row r="329" spans="1:87" ht="13.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</row>
    <row r="330" spans="1:87" ht="13.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</row>
    <row r="331" spans="1:87" ht="13.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</row>
    <row r="332" spans="1:87" ht="13.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</row>
    <row r="333" spans="1:87" ht="13.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</row>
    <row r="334" spans="1:87" ht="13.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</row>
    <row r="335" spans="1:87" ht="13.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</row>
    <row r="336" spans="1:87" ht="13.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</row>
    <row r="337" spans="1:87" ht="13.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</row>
    <row r="338" spans="1:87" ht="13.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</row>
    <row r="339" spans="1:87" ht="13.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</row>
    <row r="340" spans="1:87" ht="13.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</row>
    <row r="341" spans="1:87" ht="13.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</row>
    <row r="342" spans="1:87" ht="13.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</row>
    <row r="343" spans="1:87" ht="13.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</row>
    <row r="344" spans="1:87" ht="13.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</row>
    <row r="345" spans="1:87" ht="13.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</row>
    <row r="346" spans="1:87" ht="13.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</row>
    <row r="347" spans="1:87" ht="13.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</row>
    <row r="348" spans="1:87" ht="13.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</row>
    <row r="349" spans="1:87" ht="13.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</row>
    <row r="350" spans="1:87" ht="13.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</row>
    <row r="351" spans="1:87" ht="13.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</row>
    <row r="352" spans="1:87" ht="13.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</row>
    <row r="353" spans="1:87" ht="13.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</row>
    <row r="354" spans="1:87" ht="13.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</row>
    <row r="355" spans="1:87" ht="13.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</row>
    <row r="356" spans="1:87" ht="13.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</row>
    <row r="357" spans="1:87" ht="13.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</row>
    <row r="358" spans="1:87" ht="13.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</row>
    <row r="359" spans="1:87" ht="13.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</row>
    <row r="360" spans="1:87" ht="13.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</row>
    <row r="361" spans="1:87" ht="13.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</row>
    <row r="362" spans="1:87" ht="13.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</row>
    <row r="363" spans="1:87" ht="13.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</row>
    <row r="364" spans="1:87" ht="13.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</row>
    <row r="365" spans="1:87" ht="13.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</row>
    <row r="366" spans="1:87" ht="13.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</row>
    <row r="367" spans="1:87" ht="13.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</row>
    <row r="368" spans="1:87" ht="13.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</row>
    <row r="369" spans="1:87" ht="13.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</row>
    <row r="370" spans="1:87" ht="13.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</row>
    <row r="371" spans="1:87" ht="13.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</row>
    <row r="372" spans="1:87" ht="13.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</row>
    <row r="373" spans="1:87" ht="13.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</row>
    <row r="374" spans="1:87" ht="13.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</row>
    <row r="375" spans="1:87" ht="13.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</row>
    <row r="376" spans="1:87" ht="13.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</row>
    <row r="377" spans="1:87" ht="13.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</row>
    <row r="378" spans="1:87" ht="13.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</row>
    <row r="379" spans="1:87" ht="13.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</row>
    <row r="380" spans="1:87" ht="13.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</row>
    <row r="381" spans="1:87" ht="13.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</row>
    <row r="382" spans="1:87" ht="13.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</row>
    <row r="383" spans="1:87" ht="13.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</row>
    <row r="384" spans="1:87" ht="13.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</row>
    <row r="385" spans="1:87" ht="13.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</row>
    <row r="386" spans="1:87" ht="13.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</row>
    <row r="387" spans="1:87" ht="13.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</row>
    <row r="388" spans="1:87" ht="13.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</row>
    <row r="389" spans="1:87" ht="13.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</row>
    <row r="390" spans="1:87" ht="13.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</row>
    <row r="391" spans="1:87" ht="13.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</row>
    <row r="392" spans="1:87" ht="13.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</row>
    <row r="393" spans="1:87" ht="13.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</row>
    <row r="394" spans="1:87" ht="13.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</row>
    <row r="395" spans="1:87" ht="13.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</row>
    <row r="396" spans="1:87" ht="13.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</row>
    <row r="397" spans="1:87" ht="13.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</row>
    <row r="398" spans="1:87" ht="13.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</row>
    <row r="399" spans="1:87" ht="13.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</row>
    <row r="400" spans="1:87" ht="13.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</row>
    <row r="401" spans="1:87" ht="13.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</row>
    <row r="402" spans="1:87" ht="13.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</row>
    <row r="403" spans="1:87" ht="13.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</row>
    <row r="404" spans="1:87" ht="13.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</row>
    <row r="405" spans="1:87" ht="13.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</row>
    <row r="406" spans="1:87" ht="13.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</row>
    <row r="407" spans="1:87" ht="13.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</row>
    <row r="408" spans="1:87" ht="13.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</row>
    <row r="409" spans="1:87" ht="13.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</row>
    <row r="410" spans="1:87" ht="13.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</row>
    <row r="411" spans="1:87" ht="13.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</row>
    <row r="412" spans="1:87" ht="13.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</row>
    <row r="413" spans="1:87" ht="13.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</row>
    <row r="414" spans="1:87" ht="13.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</row>
    <row r="415" spans="1:87" ht="13.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</row>
    <row r="416" spans="1:87" ht="13.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</row>
    <row r="417" spans="1:87" ht="13.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</row>
    <row r="418" spans="1:87" ht="13.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</row>
    <row r="419" spans="1:87" ht="13.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</row>
    <row r="420" spans="1:87" ht="13.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</row>
    <row r="421" spans="1:87" ht="13.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</row>
    <row r="422" spans="1:87" ht="13.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</row>
    <row r="423" spans="1:87" ht="13.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</row>
    <row r="424" spans="1:87" ht="13.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</row>
    <row r="425" spans="1:87" ht="13.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</row>
    <row r="426" spans="1:87" ht="13.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</row>
    <row r="427" spans="1:87" ht="13.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</row>
    <row r="428" spans="1:87" ht="13.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</row>
    <row r="429" spans="1:87" ht="13.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</row>
    <row r="430" spans="1:87" ht="13.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</row>
    <row r="431" spans="1:87" ht="13.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</row>
    <row r="432" spans="1:87" ht="13.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</row>
    <row r="433" spans="1:87" ht="13.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</row>
    <row r="434" spans="1:87" ht="13.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</row>
    <row r="435" spans="1:87" ht="13.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</row>
    <row r="436" spans="1:87" ht="13.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</row>
    <row r="437" spans="1:87" ht="13.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</row>
    <row r="438" spans="1:87" ht="13.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</row>
    <row r="439" spans="1:87" ht="13.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</row>
    <row r="440" spans="1:87" ht="13.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</row>
    <row r="441" spans="1:87" ht="13.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</row>
    <row r="442" spans="1:87" ht="13.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</row>
    <row r="443" spans="1:87" ht="13.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</row>
    <row r="444" spans="1:87" ht="13.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</row>
    <row r="445" spans="1:87" ht="13.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</row>
    <row r="446" spans="1:87" ht="13.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</row>
    <row r="447" spans="1:87" ht="13.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</row>
    <row r="448" spans="1:87" ht="13.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</row>
    <row r="449" spans="1:87" ht="13.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</row>
    <row r="450" spans="1:87" ht="13.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</row>
    <row r="451" spans="1:87" ht="13.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</row>
    <row r="452" spans="1:87" ht="13.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</row>
    <row r="453" spans="1:87" ht="13.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</row>
    <row r="454" spans="1:87" ht="13.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</row>
    <row r="455" spans="1:87" ht="13.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</row>
    <row r="456" spans="1:87" ht="13.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</row>
    <row r="457" spans="1:87" ht="13.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</row>
    <row r="458" spans="1:87" ht="13.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</row>
    <row r="459" spans="1:87" ht="13.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</row>
    <row r="460" spans="1:87" ht="13.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</row>
    <row r="461" spans="1:87" ht="13.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</row>
    <row r="462" spans="1:87" ht="13.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</row>
    <row r="463" spans="1:87" ht="13.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</row>
    <row r="464" spans="1:87" ht="13.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</row>
    <row r="465" spans="1:87" ht="13.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</row>
    <row r="466" spans="1:87" ht="13.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</row>
    <row r="467" spans="1:87" ht="13.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</row>
    <row r="468" spans="1:87" ht="13.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</row>
    <row r="469" spans="1:87" ht="13.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</row>
    <row r="470" spans="1:87" ht="13.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</row>
    <row r="471" spans="1:87" ht="13.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</row>
    <row r="472" spans="1:87" ht="13.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</row>
    <row r="473" spans="1:87" ht="13.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</row>
    <row r="474" spans="1:87" ht="13.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</row>
    <row r="475" spans="1:87" ht="13.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</row>
    <row r="476" spans="1:87" ht="13.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</row>
    <row r="477" spans="1:87" ht="13.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</row>
    <row r="478" spans="1:87" ht="13.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</row>
    <row r="479" spans="1:87" ht="13.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</row>
    <row r="480" spans="1:87" ht="13.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</row>
    <row r="481" spans="1:87" ht="13.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</row>
    <row r="482" spans="1:87" ht="13.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</row>
    <row r="483" spans="1:87" ht="13.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</row>
    <row r="484" spans="1:87" ht="13.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</row>
    <row r="485" spans="1:87" ht="13.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</row>
    <row r="486" spans="1:87" ht="13.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</row>
    <row r="487" spans="1:87" ht="13.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</row>
    <row r="488" spans="1:87" ht="13.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</row>
    <row r="489" spans="1:87" ht="13.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</row>
    <row r="490" spans="1:87" ht="13.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</row>
    <row r="491" spans="1:87" ht="13.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</row>
    <row r="492" spans="1:87" ht="13.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</row>
    <row r="493" spans="1:87" ht="13.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</row>
    <row r="494" spans="1:87" ht="13.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</row>
    <row r="495" spans="1:87" ht="13.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</row>
    <row r="496" spans="1:87" ht="13.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</row>
    <row r="497" spans="1:87" ht="13.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</row>
    <row r="498" spans="1:87" ht="13.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</row>
    <row r="499" spans="1:87" ht="13.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</row>
    <row r="500" spans="1:87" ht="13.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</row>
    <row r="501" spans="1:87" ht="13.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</row>
    <row r="502" spans="1:87" ht="13.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</row>
    <row r="503" spans="1:87" ht="13.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</row>
    <row r="504" spans="1:87" ht="13.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</row>
    <row r="505" spans="1:87" ht="13.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</row>
    <row r="506" spans="1:87" ht="13.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</row>
    <row r="507" spans="1:87" ht="13.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</row>
    <row r="508" spans="1:87" ht="13.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</row>
    <row r="509" spans="1:87" ht="13.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</row>
    <row r="510" spans="1:87" ht="13.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</row>
    <row r="511" spans="1:87" ht="13.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</row>
    <row r="512" spans="1:87" ht="13.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</row>
    <row r="513" spans="1:87" ht="13.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</row>
    <row r="514" spans="1:87" ht="13.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</row>
    <row r="515" spans="1:87" ht="13.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</row>
    <row r="516" spans="1:87" ht="13.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</row>
    <row r="517" spans="1:87" ht="13.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</row>
    <row r="518" spans="1:87" ht="13.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</row>
    <row r="519" spans="1:87" ht="13.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</row>
    <row r="520" spans="1:87" ht="13.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</row>
    <row r="521" spans="1:87" ht="13.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</row>
    <row r="522" spans="1:87" ht="13.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</row>
    <row r="523" spans="1:87" ht="13.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</row>
    <row r="524" spans="1:87" ht="13.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</row>
    <row r="525" spans="1:87" ht="13.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</row>
    <row r="526" spans="1:87" ht="13.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</row>
    <row r="527" spans="1:87" ht="13.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</row>
    <row r="528" spans="1:87" ht="13.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</row>
    <row r="529" spans="1:87" ht="13.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</row>
    <row r="530" spans="1:87" ht="13.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</row>
    <row r="531" spans="1:87" ht="13.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</row>
    <row r="532" spans="1:87" ht="13.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</row>
    <row r="533" spans="1:87" ht="13.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</row>
    <row r="534" spans="1:87" ht="13.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</row>
    <row r="535" spans="1:87" ht="13.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</row>
    <row r="536" spans="1:87" ht="13.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</row>
    <row r="537" spans="1:87" ht="13.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</row>
    <row r="538" spans="1:87" ht="13.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</row>
    <row r="539" spans="1:87" ht="13.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</row>
    <row r="540" spans="1:87" ht="13.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</row>
    <row r="541" spans="1:87" ht="13.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</row>
    <row r="542" spans="1:87" ht="13.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</row>
    <row r="543" spans="1:87" ht="13.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</row>
    <row r="544" spans="1:87" ht="13.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</row>
    <row r="545" spans="1:87" ht="13.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</row>
    <row r="546" spans="1:87" ht="13.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</row>
    <row r="547" spans="1:87" ht="13.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</row>
    <row r="548" spans="1:87" ht="13.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</row>
    <row r="549" spans="1:87" ht="13.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</row>
    <row r="550" spans="1:87" ht="13.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</row>
    <row r="551" spans="1:87" ht="13.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</row>
    <row r="552" spans="1:87" ht="13.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</row>
    <row r="553" spans="1:87" ht="13.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</row>
    <row r="554" spans="1:87" ht="13.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</row>
    <row r="555" spans="1:87" ht="13.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</row>
    <row r="556" spans="1:87" ht="13.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</row>
    <row r="557" spans="1:87" ht="13.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</row>
    <row r="558" spans="1:87" ht="13.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</row>
    <row r="559" spans="1:87" ht="13.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</row>
    <row r="560" spans="1:87" ht="13.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</row>
    <row r="561" spans="1:87" ht="13.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</row>
    <row r="562" spans="1:87" ht="13.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</row>
    <row r="563" spans="1:87" ht="13.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</row>
    <row r="564" spans="1:87" ht="13.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</row>
    <row r="565" spans="1:87" ht="13.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</row>
    <row r="566" spans="1:87" ht="13.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</row>
    <row r="567" spans="1:87" ht="13.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</row>
    <row r="568" spans="1:87" ht="13.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</row>
    <row r="569" spans="1:87" ht="13.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</row>
    <row r="570" spans="1:87" ht="13.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</row>
    <row r="571" spans="1:87" ht="13.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</row>
    <row r="572" spans="1:87" ht="13.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</row>
    <row r="573" spans="1:87" ht="13.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</row>
    <row r="574" spans="1:87" ht="13.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</row>
    <row r="575" spans="1:87" ht="13.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</row>
    <row r="576" spans="1:87" ht="13.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</row>
    <row r="577" spans="1:87" ht="13.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</row>
    <row r="578" spans="1:87" ht="13.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</row>
    <row r="579" spans="1:87" ht="13.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</row>
    <row r="580" spans="1:87" ht="13.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</row>
    <row r="581" spans="1:87" ht="13.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</row>
    <row r="582" spans="1:87" ht="13.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</row>
    <row r="583" spans="1:87" ht="13.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</row>
    <row r="584" spans="1:87" ht="13.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</row>
    <row r="585" spans="1:87" ht="13.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</row>
    <row r="586" spans="1:87" ht="13.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</row>
    <row r="587" spans="1:87" ht="13.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</row>
    <row r="588" spans="1:87" ht="13.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</row>
    <row r="589" spans="1:87" ht="13.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</row>
    <row r="590" spans="1:87" ht="13.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</row>
    <row r="591" spans="1:87" ht="13.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</row>
    <row r="592" spans="1:87" ht="13.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</row>
    <row r="593" spans="1:87" ht="13.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</row>
    <row r="594" spans="1:87" ht="13.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</row>
    <row r="595" spans="1:87" ht="13.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</row>
    <row r="596" spans="1:87" ht="13.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</row>
    <row r="597" spans="1:87" ht="13.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</row>
    <row r="598" spans="1:87" ht="13.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</row>
    <row r="599" spans="1:87" ht="13.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</row>
    <row r="600" spans="1:87" ht="13.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</row>
    <row r="601" spans="1:87" ht="13.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</row>
    <row r="602" spans="1:87" ht="13.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</row>
    <row r="603" spans="1:87" ht="13.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</row>
    <row r="604" spans="1:87" ht="13.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</row>
    <row r="605" spans="1:87" ht="13.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</row>
    <row r="606" spans="1:87" ht="13.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</row>
    <row r="607" spans="1:87" ht="13.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</row>
    <row r="608" spans="1:87" ht="13.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</row>
    <row r="609" spans="1:87" ht="13.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</row>
    <row r="610" spans="1:87" ht="13.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</row>
    <row r="611" spans="1:87" ht="13.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</row>
    <row r="612" spans="1:87" ht="13.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</row>
    <row r="613" spans="1:87" ht="13.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</row>
    <row r="614" spans="1:87" ht="13.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</row>
    <row r="615" spans="1:87" ht="13.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</row>
    <row r="616" spans="1:87" ht="13.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</row>
    <row r="617" spans="1:87" ht="13.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</row>
    <row r="618" spans="1:87" ht="13.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</row>
    <row r="619" spans="1:87" ht="13.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</row>
    <row r="620" spans="1:87" ht="13.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</row>
    <row r="621" spans="1:87" ht="13.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</row>
    <row r="622" spans="1:87" ht="13.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</row>
    <row r="623" spans="1:87" ht="13.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</row>
    <row r="624" spans="1:87" ht="13.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</row>
    <row r="625" spans="1:87" ht="13.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</row>
    <row r="626" spans="1:87" ht="13.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</row>
    <row r="627" spans="1:87" ht="13.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</row>
    <row r="628" spans="1:87" ht="13.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</row>
    <row r="629" spans="1:87" ht="13.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</row>
    <row r="630" spans="1:87" ht="13.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</row>
    <row r="631" spans="1:87" ht="13.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</row>
    <row r="632" spans="1:87" ht="13.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</row>
    <row r="633" spans="1:87" ht="13.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</row>
    <row r="634" spans="1:87" ht="13.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</row>
    <row r="635" spans="1:87" ht="13.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</row>
    <row r="636" spans="1:87" ht="13.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</row>
    <row r="637" spans="1:87" ht="13.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</row>
    <row r="638" spans="1:87" ht="13.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</row>
    <row r="639" spans="1:87" ht="13.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</row>
    <row r="640" spans="1:87" ht="13.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</row>
    <row r="641" spans="1:87" ht="13.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</row>
    <row r="642" spans="1:87" ht="13.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</row>
    <row r="643" spans="1:87" ht="13.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</row>
    <row r="644" spans="1:87" ht="13.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</row>
    <row r="645" spans="1:87" ht="13.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</row>
    <row r="646" spans="1:87" ht="13.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</row>
    <row r="647" spans="1:87" ht="13.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</row>
    <row r="648" spans="1:87" ht="13.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</row>
    <row r="649" spans="1:87" ht="13.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</row>
    <row r="650" spans="1:87" ht="13.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</row>
    <row r="651" spans="1:87" ht="13.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</row>
    <row r="652" spans="1:87" ht="13.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</row>
    <row r="653" spans="1:87" ht="13.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</row>
    <row r="654" spans="1:87" ht="13.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</row>
    <row r="655" spans="1:87" ht="13.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</row>
    <row r="656" spans="1:87" ht="13.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</row>
    <row r="657" spans="1:87" ht="13.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</row>
    <row r="658" spans="1:87" ht="13.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</row>
    <row r="659" spans="1:87" ht="13.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</row>
    <row r="660" spans="1:87" ht="13.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</row>
    <row r="661" spans="1:87" ht="13.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</row>
    <row r="662" spans="1:87" ht="13.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</row>
    <row r="663" spans="1:87" ht="13.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</row>
    <row r="664" spans="1:87" ht="13.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</row>
    <row r="665" spans="1:87" ht="13.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</row>
    <row r="666" spans="1:87" ht="13.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</row>
    <row r="667" spans="1:87" ht="13.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</row>
    <row r="668" spans="1:87" ht="13.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</row>
    <row r="669" spans="1:87" ht="13.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</row>
    <row r="670" spans="1:87" ht="13.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</row>
    <row r="671" spans="1:87" ht="13.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</row>
    <row r="672" spans="1:87" ht="13.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</row>
    <row r="673" spans="1:87" ht="13.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</row>
    <row r="674" spans="1:87" ht="13.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</row>
    <row r="675" spans="1:87" ht="13.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</row>
    <row r="676" spans="1:87" ht="13.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</row>
    <row r="677" spans="1:87" ht="13.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</row>
    <row r="678" spans="1:87" ht="13.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</row>
    <row r="679" spans="1:87" ht="13.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</row>
    <row r="680" spans="1:87" ht="13.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</row>
    <row r="681" spans="1:87" ht="13.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</row>
    <row r="682" spans="1:87" ht="13.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</row>
    <row r="683" spans="1:87" ht="13.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</row>
    <row r="684" spans="1:87" ht="13.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</row>
    <row r="685" spans="1:87" ht="13.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</row>
    <row r="686" spans="1:87" ht="13.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</row>
    <row r="687" spans="1:87" ht="13.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</row>
    <row r="688" spans="1:87" ht="13.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</row>
    <row r="689" spans="1:87" ht="13.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</row>
    <row r="690" spans="1:87" ht="13.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</row>
    <row r="691" spans="1:87" ht="13.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</row>
    <row r="692" spans="1:87" ht="13.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</row>
    <row r="693" spans="1:87" ht="13.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</row>
    <row r="694" spans="1:87" ht="13.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</row>
    <row r="695" spans="1:87" ht="13.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</row>
    <row r="696" spans="1:87" ht="13.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</row>
    <row r="697" spans="1:87" ht="13.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</row>
    <row r="698" spans="1:87" ht="13.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</row>
    <row r="699" spans="1:87" ht="13.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</row>
    <row r="700" spans="1:87" ht="13.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</row>
    <row r="701" spans="1:87" ht="13.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</row>
    <row r="702" spans="1:87" ht="13.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</row>
    <row r="703" spans="1:87" ht="13.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</row>
    <row r="704" spans="1:87" ht="13.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</row>
    <row r="705" spans="1:87" ht="13.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</row>
    <row r="706" spans="1:87" ht="13.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</row>
    <row r="707" spans="1:87" ht="13.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</row>
    <row r="708" spans="1:87" ht="13.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</row>
    <row r="709" spans="1:87" ht="13.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</row>
    <row r="710" spans="1:87" ht="13.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</row>
    <row r="711" spans="1:87" ht="13.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</row>
    <row r="712" spans="1:87" ht="13.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</row>
    <row r="713" spans="1:87" ht="13.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</row>
    <row r="714" spans="1:87" ht="13.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</row>
    <row r="715" spans="1:87" ht="13.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</row>
    <row r="716" spans="1:87" ht="13.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</row>
    <row r="717" spans="1:87" ht="13.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</row>
    <row r="718" spans="1:87" ht="13.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</row>
    <row r="719" spans="1:87" ht="13.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</row>
    <row r="720" spans="1:87" ht="13.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</row>
    <row r="721" spans="1:87" ht="13.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</row>
    <row r="722" spans="1:87" ht="13.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</row>
    <row r="723" spans="1:87" ht="13.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</row>
    <row r="724" spans="1:87" ht="13.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</row>
    <row r="725" spans="1:87" ht="13.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</row>
    <row r="726" spans="1:87" ht="13.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</row>
    <row r="727" spans="1:87" ht="13.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</row>
    <row r="728" spans="1:87" ht="13.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</row>
    <row r="729" spans="1:87" ht="13.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</row>
    <row r="730" spans="1:87" ht="13.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</row>
    <row r="731" spans="1:87" ht="13.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</row>
    <row r="732" spans="1:87" ht="13.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</row>
    <row r="733" spans="1:87" ht="13.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</row>
    <row r="734" spans="1:87" ht="13.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</row>
    <row r="735" spans="1:87" ht="13.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</row>
    <row r="736" spans="1:87" ht="13.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</row>
    <row r="737" spans="1:87" ht="13.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</row>
    <row r="738" spans="1:87" ht="13.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</row>
    <row r="739" spans="1:87" ht="13.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</row>
    <row r="740" spans="1:87" ht="13.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</row>
    <row r="741" spans="1:87" ht="13.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</row>
    <row r="742" spans="1:87" ht="13.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</row>
    <row r="743" spans="1:87" ht="13.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</row>
    <row r="744" spans="1:87" ht="13.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</row>
    <row r="745" spans="1:87" ht="13.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</row>
    <row r="746" spans="1:87" ht="13.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</row>
    <row r="747" spans="1:87" ht="13.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</row>
    <row r="748" spans="1:87" ht="13.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</row>
    <row r="749" spans="1:87" ht="13.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</row>
    <row r="750" spans="1:87" ht="13.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</row>
    <row r="751" spans="1:87" ht="13.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</row>
    <row r="752" spans="1:87" ht="13.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</row>
    <row r="753" spans="1:87" ht="13.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</row>
    <row r="754" spans="1:87" ht="13.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</row>
    <row r="755" spans="1:87" ht="13.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</row>
    <row r="756" spans="1:87" ht="13.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</row>
    <row r="757" spans="1:87" ht="13.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</row>
    <row r="758" spans="1:87" ht="13.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</row>
    <row r="759" spans="1:87" ht="13.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</row>
    <row r="760" spans="1:87" ht="13.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</row>
    <row r="761" spans="1:87" ht="13.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</row>
    <row r="762" spans="1:87" ht="13.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</row>
    <row r="763" spans="1:87" ht="13.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</row>
    <row r="764" spans="1:87" ht="13.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</row>
    <row r="765" spans="1:87" ht="13.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</row>
    <row r="766" spans="1:87" ht="13.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</row>
    <row r="767" spans="1:87" ht="13.5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</row>
    <row r="768" spans="1:87" ht="13.5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</row>
    <row r="769" spans="1:87" ht="13.5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</row>
    <row r="770" spans="1:87" ht="13.5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</row>
    <row r="771" spans="1:87" ht="13.5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</row>
    <row r="772" spans="1:87" ht="13.5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</row>
    <row r="773" spans="1:87" ht="13.5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</row>
    <row r="774" spans="1:87" ht="13.5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</row>
    <row r="775" spans="1:87" ht="13.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</row>
    <row r="776" spans="1:87" ht="13.5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</row>
    <row r="777" spans="1:87" ht="13.5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</row>
    <row r="778" spans="1:87" ht="13.5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</row>
    <row r="779" spans="1:87" ht="13.5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</row>
    <row r="780" spans="1:87" ht="13.5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</row>
    <row r="781" spans="1:87" ht="13.5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</row>
    <row r="782" spans="1:87" ht="13.5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</row>
    <row r="783" spans="1:87" ht="13.5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</row>
    <row r="784" spans="1:87" ht="13.5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</row>
    <row r="785" spans="1:87" ht="13.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</row>
    <row r="786" spans="1:87" ht="13.5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</row>
    <row r="787" spans="1:87" ht="13.5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</row>
    <row r="788" spans="1:87" ht="13.5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</row>
    <row r="789" spans="1:87" ht="13.5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</row>
    <row r="790" spans="1:87" ht="13.5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</row>
    <row r="791" spans="1:87" ht="13.5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</row>
    <row r="792" spans="1:87" ht="13.5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</row>
    <row r="793" spans="1:87" ht="13.5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</row>
    <row r="794" spans="1:87" ht="13.5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</row>
    <row r="795" spans="1:87" ht="13.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</row>
    <row r="796" spans="1:87" ht="13.5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</row>
    <row r="797" spans="1:87" ht="13.5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</row>
    <row r="798" spans="1:87" ht="13.5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</row>
    <row r="799" spans="1:87" ht="13.5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</row>
    <row r="800" spans="1:87" ht="13.5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</row>
    <row r="801" spans="1:87" ht="13.5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</row>
    <row r="802" spans="1:87" ht="13.5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</row>
    <row r="803" spans="1:87" ht="13.5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</row>
    <row r="804" spans="1:87" ht="13.5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</row>
    <row r="805" spans="1:87" ht="13.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</row>
    <row r="806" spans="1:87" ht="13.5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</row>
    <row r="807" spans="1:87" ht="13.5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</row>
    <row r="808" spans="1:87" ht="13.5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</row>
    <row r="809" spans="1:87" ht="13.5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</row>
    <row r="810" spans="1:87" ht="13.5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</row>
    <row r="811" spans="1:87" ht="13.5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</row>
    <row r="812" spans="1:87" ht="13.5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</row>
    <row r="813" spans="1:87" ht="13.5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</row>
    <row r="814" spans="1:87" ht="13.5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</row>
    <row r="815" spans="1:87" ht="13.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</row>
    <row r="816" spans="1:87" ht="13.5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</row>
    <row r="817" spans="1:87" ht="13.5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</row>
    <row r="818" spans="1:87" ht="13.5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</row>
    <row r="819" spans="1:87" ht="13.5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</row>
    <row r="820" spans="1:87" ht="13.5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</row>
    <row r="821" spans="1:87" ht="13.5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</row>
    <row r="822" spans="1:87" ht="13.5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</row>
    <row r="823" spans="1:87" ht="13.5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</row>
    <row r="824" spans="1:87" ht="13.5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</row>
    <row r="825" spans="1:87" ht="13.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</row>
    <row r="826" spans="1:87" ht="13.5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</row>
    <row r="827" spans="1:87" ht="13.5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</row>
    <row r="828" spans="1:87" ht="13.5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</row>
    <row r="829" spans="1:87" ht="13.5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</row>
    <row r="830" spans="1:87" ht="13.5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</row>
    <row r="831" spans="1:87" ht="13.5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</row>
    <row r="832" spans="1:87" ht="13.5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</row>
    <row r="833" spans="1:87" ht="13.5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</row>
    <row r="834" spans="1:87" ht="13.5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</row>
    <row r="835" spans="1:87" ht="13.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</row>
    <row r="836" spans="1:87" ht="13.5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</row>
    <row r="837" spans="1:87" ht="13.5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</row>
    <row r="838" spans="1:87" ht="13.5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</row>
    <row r="839" spans="1:87" ht="13.5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</row>
    <row r="840" spans="1:87" ht="13.5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</row>
    <row r="841" spans="1:87" ht="13.5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</row>
    <row r="842" spans="1:87" ht="13.5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</row>
    <row r="843" spans="1:87" ht="13.5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</row>
    <row r="844" spans="1:87" ht="13.5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</row>
    <row r="845" spans="1:87" ht="13.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</row>
    <row r="846" spans="1:87" ht="13.5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</row>
    <row r="847" spans="1:87" ht="13.5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</row>
    <row r="848" spans="1:87" ht="13.5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</row>
    <row r="849" spans="1:87" ht="13.5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</row>
    <row r="850" spans="1:87" ht="13.5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</row>
    <row r="851" spans="1:87" ht="13.5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</row>
    <row r="852" spans="1:87" ht="13.5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</row>
    <row r="853" spans="1:87" ht="13.5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</row>
    <row r="854" spans="1:87" ht="13.5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</row>
    <row r="855" spans="1:87" ht="13.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</row>
    <row r="856" spans="1:87" ht="13.5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</row>
    <row r="857" spans="1:87" ht="13.5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</row>
    <row r="858" spans="1:87" ht="13.5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</row>
    <row r="859" spans="1:87" ht="13.5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</row>
    <row r="860" spans="1:87" ht="13.5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</row>
    <row r="861" spans="1:87" ht="13.5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</row>
    <row r="862" spans="1:87" ht="13.5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</row>
    <row r="863" spans="1:87" ht="13.5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</row>
    <row r="864" spans="1:87" ht="13.5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</row>
    <row r="865" spans="1:87" ht="13.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</row>
    <row r="866" spans="1:87" ht="13.5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</row>
    <row r="867" spans="1:87" ht="13.5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</row>
    <row r="868" spans="1:87" ht="13.5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</row>
    <row r="869" spans="1:87" ht="13.5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</row>
    <row r="870" spans="1:87" ht="13.5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</row>
    <row r="871" spans="1:87" ht="13.5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</row>
    <row r="872" spans="1:87" ht="13.5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</row>
    <row r="873" spans="1:87" ht="13.5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</row>
    <row r="874" spans="1:87" ht="13.5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</row>
    <row r="875" spans="1:87" ht="13.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</row>
    <row r="876" spans="1:87" ht="13.5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</row>
    <row r="877" spans="1:87" ht="13.5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</row>
    <row r="878" spans="1:87" ht="13.5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</row>
    <row r="879" spans="1:87" ht="13.5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</row>
    <row r="880" spans="1:87" ht="13.5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</row>
    <row r="881" spans="1:87" ht="13.5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</row>
    <row r="882" spans="1:87" ht="13.5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</row>
    <row r="883" spans="1:87" ht="13.5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</row>
    <row r="884" spans="1:87" ht="13.5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</row>
    <row r="885" spans="1:87" ht="13.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</row>
    <row r="886" spans="1:87" ht="13.5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</row>
    <row r="887" spans="1:87" ht="13.5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</row>
    <row r="888" spans="1:87" ht="13.5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</row>
    <row r="889" spans="1:87" ht="13.5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</row>
    <row r="890" spans="1:87" ht="13.5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</row>
    <row r="891" spans="1:87" ht="13.5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</row>
    <row r="892" spans="1:87" ht="13.5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</row>
    <row r="893" spans="1:87" ht="13.5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</row>
    <row r="894" spans="1:87" ht="13.5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</row>
    <row r="895" spans="1:87" ht="13.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</row>
    <row r="896" spans="1:87" ht="13.5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</row>
    <row r="897" spans="1:87" ht="13.5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</row>
    <row r="898" spans="1:87" ht="13.5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</row>
    <row r="899" spans="1:87" ht="13.5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</row>
    <row r="900" spans="1:87" ht="13.5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</row>
    <row r="901" spans="1:87" ht="13.5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</row>
    <row r="902" spans="1:87" ht="13.5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</row>
    <row r="903" spans="1:87" ht="13.5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</row>
    <row r="904" spans="1:87" ht="13.5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</row>
    <row r="905" spans="1:87" ht="13.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</row>
    <row r="906" spans="1:87" ht="13.5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</row>
    <row r="907" spans="1:87" ht="13.5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</row>
    <row r="908" spans="1:87" ht="13.5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</row>
    <row r="909" spans="1:87" ht="13.5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</row>
    <row r="910" spans="1:87" ht="13.5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</row>
    <row r="911" spans="1:87" ht="13.5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</row>
    <row r="912" spans="1:87" ht="13.5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</row>
    <row r="913" spans="1:87" ht="13.5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</row>
    <row r="914" spans="1:87" ht="13.5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</row>
    <row r="915" spans="1:87" ht="13.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</row>
    <row r="916" spans="1:87" ht="13.5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</row>
    <row r="917" spans="1:87" ht="13.5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</row>
    <row r="918" spans="1:87" ht="13.5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</row>
    <row r="919" spans="1:87" ht="13.5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</row>
    <row r="920" spans="1:87" ht="13.5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</row>
    <row r="921" spans="1:87" ht="13.5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</row>
    <row r="922" spans="1:87" ht="13.5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</row>
    <row r="923" spans="1:87" ht="13.5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</row>
    <row r="924" spans="1:87" ht="13.5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</row>
    <row r="925" spans="1:87" ht="13.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</row>
    <row r="926" spans="1:87" ht="13.5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</row>
    <row r="927" spans="1:87" ht="13.5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</row>
    <row r="928" spans="1:87" ht="13.5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</row>
    <row r="929" spans="1:87" ht="13.5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</row>
    <row r="930" spans="1:87" ht="13.5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</row>
    <row r="931" spans="1:87" ht="13.5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</row>
    <row r="932" spans="1:87" ht="13.5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</row>
    <row r="933" spans="1:87" ht="13.5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</row>
    <row r="934" spans="1:87" ht="13.5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</row>
    <row r="935" spans="1:87" ht="13.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</row>
    <row r="936" spans="1:87" ht="13.5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</row>
    <row r="937" spans="1:87" ht="13.5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</row>
    <row r="938" spans="1:87" ht="13.5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</row>
    <row r="939" spans="1:87" ht="13.5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</row>
    <row r="940" spans="1:87" ht="13.5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</row>
    <row r="941" spans="1:87" ht="13.5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</row>
    <row r="942" spans="1:87" ht="13.5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</row>
    <row r="943" spans="1:87" ht="13.5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</row>
    <row r="944" spans="1:87" ht="13.5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</row>
    <row r="945" spans="1:87" ht="13.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4"/>
      <c r="AV945" s="54"/>
      <c r="AW945" s="54"/>
      <c r="AX945" s="54"/>
      <c r="AY945" s="54"/>
      <c r="AZ945" s="54"/>
      <c r="BA945" s="54"/>
      <c r="BB945" s="54"/>
      <c r="BC945" s="54"/>
      <c r="BD945" s="54"/>
      <c r="BE945" s="54"/>
      <c r="BF945" s="54"/>
      <c r="BG945" s="54"/>
      <c r="BH945" s="54"/>
      <c r="BI945" s="54"/>
      <c r="BJ945" s="54"/>
      <c r="BK945" s="54"/>
      <c r="BL945" s="54"/>
      <c r="BM945" s="54"/>
      <c r="BN945" s="54"/>
      <c r="BO945" s="54"/>
      <c r="BP945" s="54"/>
      <c r="BQ945" s="54"/>
      <c r="BR945" s="54"/>
      <c r="BS945" s="54"/>
      <c r="BT945" s="54"/>
      <c r="BU945" s="54"/>
      <c r="BV945" s="54"/>
      <c r="BW945" s="54"/>
      <c r="BX945" s="54"/>
      <c r="BY945" s="54"/>
      <c r="BZ945" s="54"/>
      <c r="CA945" s="54"/>
      <c r="CB945" s="54"/>
      <c r="CC945" s="54"/>
      <c r="CD945" s="54"/>
      <c r="CE945" s="54"/>
      <c r="CF945" s="54"/>
      <c r="CG945" s="54"/>
      <c r="CH945" s="54"/>
      <c r="CI945" s="54"/>
    </row>
    <row r="946" spans="1:87" ht="13.5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4"/>
      <c r="AV946" s="54"/>
      <c r="AW946" s="54"/>
      <c r="AX946" s="54"/>
      <c r="AY946" s="54"/>
      <c r="AZ946" s="54"/>
      <c r="BA946" s="54"/>
      <c r="BB946" s="54"/>
      <c r="BC946" s="54"/>
      <c r="BD946" s="54"/>
      <c r="BE946" s="54"/>
      <c r="BF946" s="54"/>
      <c r="BG946" s="54"/>
      <c r="BH946" s="54"/>
      <c r="BI946" s="54"/>
      <c r="BJ946" s="54"/>
      <c r="BK946" s="54"/>
      <c r="BL946" s="54"/>
      <c r="BM946" s="54"/>
      <c r="BN946" s="54"/>
      <c r="BO946" s="54"/>
      <c r="BP946" s="54"/>
      <c r="BQ946" s="54"/>
      <c r="BR946" s="54"/>
      <c r="BS946" s="54"/>
      <c r="BT946" s="54"/>
      <c r="BU946" s="54"/>
      <c r="BV946" s="54"/>
      <c r="BW946" s="54"/>
      <c r="BX946" s="54"/>
      <c r="BY946" s="54"/>
      <c r="BZ946" s="54"/>
      <c r="CA946" s="54"/>
      <c r="CB946" s="54"/>
      <c r="CC946" s="54"/>
      <c r="CD946" s="54"/>
      <c r="CE946" s="54"/>
      <c r="CF946" s="54"/>
      <c r="CG946" s="54"/>
      <c r="CH946" s="54"/>
      <c r="CI946" s="54"/>
    </row>
    <row r="947" spans="1:87" ht="13.5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4"/>
      <c r="AV947" s="54"/>
      <c r="AW947" s="54"/>
      <c r="AX947" s="54"/>
      <c r="AY947" s="54"/>
      <c r="AZ947" s="54"/>
      <c r="BA947" s="54"/>
      <c r="BB947" s="54"/>
      <c r="BC947" s="54"/>
      <c r="BD947" s="54"/>
      <c r="BE947" s="54"/>
      <c r="BF947" s="54"/>
      <c r="BG947" s="54"/>
      <c r="BH947" s="54"/>
      <c r="BI947" s="54"/>
      <c r="BJ947" s="54"/>
      <c r="BK947" s="54"/>
      <c r="BL947" s="54"/>
      <c r="BM947" s="54"/>
      <c r="BN947" s="54"/>
      <c r="BO947" s="54"/>
      <c r="BP947" s="54"/>
      <c r="BQ947" s="54"/>
      <c r="BR947" s="54"/>
      <c r="BS947" s="54"/>
      <c r="BT947" s="54"/>
      <c r="BU947" s="54"/>
      <c r="BV947" s="54"/>
      <c r="BW947" s="54"/>
      <c r="BX947" s="54"/>
      <c r="BY947" s="54"/>
      <c r="BZ947" s="54"/>
      <c r="CA947" s="54"/>
      <c r="CB947" s="54"/>
      <c r="CC947" s="54"/>
      <c r="CD947" s="54"/>
      <c r="CE947" s="54"/>
      <c r="CF947" s="54"/>
      <c r="CG947" s="54"/>
      <c r="CH947" s="54"/>
      <c r="CI947" s="54"/>
    </row>
    <row r="948" spans="1:87" ht="13.5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4"/>
      <c r="AV948" s="54"/>
      <c r="AW948" s="54"/>
      <c r="AX948" s="54"/>
      <c r="AY948" s="54"/>
      <c r="AZ948" s="54"/>
      <c r="BA948" s="54"/>
      <c r="BB948" s="54"/>
      <c r="BC948" s="54"/>
      <c r="BD948" s="54"/>
      <c r="BE948" s="54"/>
      <c r="BF948" s="54"/>
      <c r="BG948" s="54"/>
      <c r="BH948" s="54"/>
      <c r="BI948" s="54"/>
      <c r="BJ948" s="54"/>
      <c r="BK948" s="54"/>
      <c r="BL948" s="54"/>
      <c r="BM948" s="54"/>
      <c r="BN948" s="54"/>
      <c r="BO948" s="54"/>
      <c r="BP948" s="54"/>
      <c r="BQ948" s="54"/>
      <c r="BR948" s="54"/>
      <c r="BS948" s="54"/>
      <c r="BT948" s="54"/>
      <c r="BU948" s="54"/>
      <c r="BV948" s="54"/>
      <c r="BW948" s="54"/>
      <c r="BX948" s="54"/>
      <c r="BY948" s="54"/>
      <c r="BZ948" s="54"/>
      <c r="CA948" s="54"/>
      <c r="CB948" s="54"/>
      <c r="CC948" s="54"/>
      <c r="CD948" s="54"/>
      <c r="CE948" s="54"/>
      <c r="CF948" s="54"/>
      <c r="CG948" s="54"/>
      <c r="CH948" s="54"/>
      <c r="CI948" s="54"/>
    </row>
    <row r="949" spans="1:87" ht="13.5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4"/>
      <c r="AV949" s="54"/>
      <c r="AW949" s="54"/>
      <c r="AX949" s="54"/>
      <c r="AY949" s="54"/>
      <c r="AZ949" s="54"/>
      <c r="BA949" s="54"/>
      <c r="BB949" s="54"/>
      <c r="BC949" s="54"/>
      <c r="BD949" s="54"/>
      <c r="BE949" s="54"/>
      <c r="BF949" s="54"/>
      <c r="BG949" s="54"/>
      <c r="BH949" s="54"/>
      <c r="BI949" s="54"/>
      <c r="BJ949" s="54"/>
      <c r="BK949" s="54"/>
      <c r="BL949" s="54"/>
      <c r="BM949" s="54"/>
      <c r="BN949" s="54"/>
      <c r="BO949" s="54"/>
      <c r="BP949" s="54"/>
      <c r="BQ949" s="54"/>
      <c r="BR949" s="54"/>
      <c r="BS949" s="54"/>
      <c r="BT949" s="54"/>
      <c r="BU949" s="54"/>
      <c r="BV949" s="54"/>
      <c r="BW949" s="54"/>
      <c r="BX949" s="54"/>
      <c r="BY949" s="54"/>
      <c r="BZ949" s="54"/>
      <c r="CA949" s="54"/>
      <c r="CB949" s="54"/>
      <c r="CC949" s="54"/>
      <c r="CD949" s="54"/>
      <c r="CE949" s="54"/>
      <c r="CF949" s="54"/>
      <c r="CG949" s="54"/>
      <c r="CH949" s="54"/>
      <c r="CI949" s="54"/>
    </row>
    <row r="950" spans="1:87" ht="13.5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4"/>
      <c r="AV950" s="54"/>
      <c r="AW950" s="54"/>
      <c r="AX950" s="54"/>
      <c r="AY950" s="54"/>
      <c r="AZ950" s="54"/>
      <c r="BA950" s="54"/>
      <c r="BB950" s="54"/>
      <c r="BC950" s="54"/>
      <c r="BD950" s="54"/>
      <c r="BE950" s="54"/>
      <c r="BF950" s="54"/>
      <c r="BG950" s="54"/>
      <c r="BH950" s="54"/>
      <c r="BI950" s="54"/>
      <c r="BJ950" s="54"/>
      <c r="BK950" s="54"/>
      <c r="BL950" s="54"/>
      <c r="BM950" s="54"/>
      <c r="BN950" s="54"/>
      <c r="BO950" s="54"/>
      <c r="BP950" s="54"/>
      <c r="BQ950" s="54"/>
      <c r="BR950" s="54"/>
      <c r="BS950" s="54"/>
      <c r="BT950" s="54"/>
      <c r="BU950" s="54"/>
      <c r="BV950" s="54"/>
      <c r="BW950" s="54"/>
      <c r="BX950" s="54"/>
      <c r="BY950" s="54"/>
      <c r="BZ950" s="54"/>
      <c r="CA950" s="54"/>
      <c r="CB950" s="54"/>
      <c r="CC950" s="54"/>
      <c r="CD950" s="54"/>
      <c r="CE950" s="54"/>
      <c r="CF950" s="54"/>
      <c r="CG950" s="54"/>
      <c r="CH950" s="54"/>
      <c r="CI950" s="54"/>
    </row>
    <row r="951" spans="1:87" ht="13.5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4"/>
      <c r="AV951" s="54"/>
      <c r="AW951" s="54"/>
      <c r="AX951" s="54"/>
      <c r="AY951" s="54"/>
      <c r="AZ951" s="54"/>
      <c r="BA951" s="54"/>
      <c r="BB951" s="54"/>
      <c r="BC951" s="54"/>
      <c r="BD951" s="54"/>
      <c r="BE951" s="54"/>
      <c r="BF951" s="54"/>
      <c r="BG951" s="54"/>
      <c r="BH951" s="54"/>
      <c r="BI951" s="54"/>
      <c r="BJ951" s="54"/>
      <c r="BK951" s="54"/>
      <c r="BL951" s="54"/>
      <c r="BM951" s="54"/>
      <c r="BN951" s="54"/>
      <c r="BO951" s="54"/>
      <c r="BP951" s="54"/>
      <c r="BQ951" s="54"/>
      <c r="BR951" s="54"/>
      <c r="BS951" s="54"/>
      <c r="BT951" s="54"/>
      <c r="BU951" s="54"/>
      <c r="BV951" s="54"/>
      <c r="BW951" s="54"/>
      <c r="BX951" s="54"/>
      <c r="BY951" s="54"/>
      <c r="BZ951" s="54"/>
      <c r="CA951" s="54"/>
      <c r="CB951" s="54"/>
      <c r="CC951" s="54"/>
      <c r="CD951" s="54"/>
      <c r="CE951" s="54"/>
      <c r="CF951" s="54"/>
      <c r="CG951" s="54"/>
      <c r="CH951" s="54"/>
      <c r="CI951" s="54"/>
    </row>
    <row r="952" spans="1:87" ht="13.5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4"/>
      <c r="AV952" s="54"/>
      <c r="AW952" s="54"/>
      <c r="AX952" s="54"/>
      <c r="AY952" s="54"/>
      <c r="AZ952" s="54"/>
      <c r="BA952" s="54"/>
      <c r="BB952" s="54"/>
      <c r="BC952" s="54"/>
      <c r="BD952" s="54"/>
      <c r="BE952" s="54"/>
      <c r="BF952" s="54"/>
      <c r="BG952" s="54"/>
      <c r="BH952" s="54"/>
      <c r="BI952" s="54"/>
      <c r="BJ952" s="54"/>
      <c r="BK952" s="54"/>
      <c r="BL952" s="54"/>
      <c r="BM952" s="54"/>
      <c r="BN952" s="54"/>
      <c r="BO952" s="54"/>
      <c r="BP952" s="54"/>
      <c r="BQ952" s="54"/>
      <c r="BR952" s="54"/>
      <c r="BS952" s="54"/>
      <c r="BT952" s="54"/>
      <c r="BU952" s="54"/>
      <c r="BV952" s="54"/>
      <c r="BW952" s="54"/>
      <c r="BX952" s="54"/>
      <c r="BY952" s="54"/>
      <c r="BZ952" s="54"/>
      <c r="CA952" s="54"/>
      <c r="CB952" s="54"/>
      <c r="CC952" s="54"/>
      <c r="CD952" s="54"/>
      <c r="CE952" s="54"/>
      <c r="CF952" s="54"/>
      <c r="CG952" s="54"/>
      <c r="CH952" s="54"/>
      <c r="CI952" s="54"/>
    </row>
    <row r="953" spans="1:87" ht="13.5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4"/>
      <c r="AV953" s="54"/>
      <c r="AW953" s="54"/>
      <c r="AX953" s="54"/>
      <c r="AY953" s="54"/>
      <c r="AZ953" s="54"/>
      <c r="BA953" s="54"/>
      <c r="BB953" s="54"/>
      <c r="BC953" s="54"/>
      <c r="BD953" s="54"/>
      <c r="BE953" s="54"/>
      <c r="BF953" s="54"/>
      <c r="BG953" s="54"/>
      <c r="BH953" s="54"/>
      <c r="BI953" s="54"/>
      <c r="BJ953" s="54"/>
      <c r="BK953" s="54"/>
      <c r="BL953" s="54"/>
      <c r="BM953" s="54"/>
      <c r="BN953" s="54"/>
      <c r="BO953" s="54"/>
      <c r="BP953" s="54"/>
      <c r="BQ953" s="54"/>
      <c r="BR953" s="54"/>
      <c r="BS953" s="54"/>
      <c r="BT953" s="54"/>
      <c r="BU953" s="54"/>
      <c r="BV953" s="54"/>
      <c r="BW953" s="54"/>
      <c r="BX953" s="54"/>
      <c r="BY953" s="54"/>
      <c r="BZ953" s="54"/>
      <c r="CA953" s="54"/>
      <c r="CB953" s="54"/>
      <c r="CC953" s="54"/>
      <c r="CD953" s="54"/>
      <c r="CE953" s="54"/>
      <c r="CF953" s="54"/>
      <c r="CG953" s="54"/>
      <c r="CH953" s="54"/>
      <c r="CI953" s="54"/>
    </row>
    <row r="954" spans="1:87" ht="13.5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4"/>
      <c r="AV954" s="54"/>
      <c r="AW954" s="54"/>
      <c r="AX954" s="54"/>
      <c r="AY954" s="54"/>
      <c r="AZ954" s="54"/>
      <c r="BA954" s="54"/>
      <c r="BB954" s="54"/>
      <c r="BC954" s="54"/>
      <c r="BD954" s="54"/>
      <c r="BE954" s="54"/>
      <c r="BF954" s="54"/>
      <c r="BG954" s="54"/>
      <c r="BH954" s="54"/>
      <c r="BI954" s="54"/>
      <c r="BJ954" s="54"/>
      <c r="BK954" s="54"/>
      <c r="BL954" s="54"/>
      <c r="BM954" s="54"/>
      <c r="BN954" s="54"/>
      <c r="BO954" s="54"/>
      <c r="BP954" s="54"/>
      <c r="BQ954" s="54"/>
      <c r="BR954" s="54"/>
      <c r="BS954" s="54"/>
      <c r="BT954" s="54"/>
      <c r="BU954" s="54"/>
      <c r="BV954" s="54"/>
      <c r="BW954" s="54"/>
      <c r="BX954" s="54"/>
      <c r="BY954" s="54"/>
      <c r="BZ954" s="54"/>
      <c r="CA954" s="54"/>
      <c r="CB954" s="54"/>
      <c r="CC954" s="54"/>
      <c r="CD954" s="54"/>
      <c r="CE954" s="54"/>
      <c r="CF954" s="54"/>
      <c r="CG954" s="54"/>
      <c r="CH954" s="54"/>
      <c r="CI954" s="54"/>
    </row>
    <row r="955" spans="1:87" ht="13.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4"/>
      <c r="AV955" s="54"/>
      <c r="AW955" s="54"/>
      <c r="AX955" s="54"/>
      <c r="AY955" s="54"/>
      <c r="AZ955" s="54"/>
      <c r="BA955" s="54"/>
      <c r="BB955" s="54"/>
      <c r="BC955" s="54"/>
      <c r="BD955" s="54"/>
      <c r="BE955" s="54"/>
      <c r="BF955" s="54"/>
      <c r="BG955" s="54"/>
      <c r="BH955" s="54"/>
      <c r="BI955" s="54"/>
      <c r="BJ955" s="54"/>
      <c r="BK955" s="54"/>
      <c r="BL955" s="54"/>
      <c r="BM955" s="54"/>
      <c r="BN955" s="54"/>
      <c r="BO955" s="54"/>
      <c r="BP955" s="54"/>
      <c r="BQ955" s="54"/>
      <c r="BR955" s="54"/>
      <c r="BS955" s="54"/>
      <c r="BT955" s="54"/>
      <c r="BU955" s="54"/>
      <c r="BV955" s="54"/>
      <c r="BW955" s="54"/>
      <c r="BX955" s="54"/>
      <c r="BY955" s="54"/>
      <c r="BZ955" s="54"/>
      <c r="CA955" s="54"/>
      <c r="CB955" s="54"/>
      <c r="CC955" s="54"/>
      <c r="CD955" s="54"/>
      <c r="CE955" s="54"/>
      <c r="CF955" s="54"/>
      <c r="CG955" s="54"/>
      <c r="CH955" s="54"/>
      <c r="CI955" s="54"/>
    </row>
    <row r="956" spans="1:87" ht="13.5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4"/>
      <c r="AV956" s="54"/>
      <c r="AW956" s="54"/>
      <c r="AX956" s="54"/>
      <c r="AY956" s="54"/>
      <c r="AZ956" s="54"/>
      <c r="BA956" s="54"/>
      <c r="BB956" s="54"/>
      <c r="BC956" s="54"/>
      <c r="BD956" s="54"/>
      <c r="BE956" s="54"/>
      <c r="BF956" s="54"/>
      <c r="BG956" s="54"/>
      <c r="BH956" s="54"/>
      <c r="BI956" s="54"/>
      <c r="BJ956" s="54"/>
      <c r="BK956" s="54"/>
      <c r="BL956" s="54"/>
      <c r="BM956" s="54"/>
      <c r="BN956" s="54"/>
      <c r="BO956" s="54"/>
      <c r="BP956" s="54"/>
      <c r="BQ956" s="54"/>
      <c r="BR956" s="54"/>
      <c r="BS956" s="54"/>
      <c r="BT956" s="54"/>
      <c r="BU956" s="54"/>
      <c r="BV956" s="54"/>
      <c r="BW956" s="54"/>
      <c r="BX956" s="54"/>
      <c r="BY956" s="54"/>
      <c r="BZ956" s="54"/>
      <c r="CA956" s="54"/>
      <c r="CB956" s="54"/>
      <c r="CC956" s="54"/>
      <c r="CD956" s="54"/>
      <c r="CE956" s="54"/>
      <c r="CF956" s="54"/>
      <c r="CG956" s="54"/>
      <c r="CH956" s="54"/>
      <c r="CI956" s="54"/>
    </row>
    <row r="957" spans="1:87" ht="13.5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4"/>
      <c r="AV957" s="54"/>
      <c r="AW957" s="54"/>
      <c r="AX957" s="54"/>
      <c r="AY957" s="54"/>
      <c r="AZ957" s="54"/>
      <c r="BA957" s="54"/>
      <c r="BB957" s="54"/>
      <c r="BC957" s="54"/>
      <c r="BD957" s="54"/>
      <c r="BE957" s="54"/>
      <c r="BF957" s="54"/>
      <c r="BG957" s="54"/>
      <c r="BH957" s="54"/>
      <c r="BI957" s="54"/>
      <c r="BJ957" s="54"/>
      <c r="BK957" s="54"/>
      <c r="BL957" s="54"/>
      <c r="BM957" s="54"/>
      <c r="BN957" s="54"/>
      <c r="BO957" s="54"/>
      <c r="BP957" s="54"/>
      <c r="BQ957" s="54"/>
      <c r="BR957" s="54"/>
      <c r="BS957" s="54"/>
      <c r="BT957" s="54"/>
      <c r="BU957" s="54"/>
      <c r="BV957" s="54"/>
      <c r="BW957" s="54"/>
      <c r="BX957" s="54"/>
      <c r="BY957" s="54"/>
      <c r="BZ957" s="54"/>
      <c r="CA957" s="54"/>
      <c r="CB957" s="54"/>
      <c r="CC957" s="54"/>
      <c r="CD957" s="54"/>
      <c r="CE957" s="54"/>
      <c r="CF957" s="54"/>
      <c r="CG957" s="54"/>
      <c r="CH957" s="54"/>
      <c r="CI957" s="54"/>
    </row>
    <row r="958" spans="1:87" ht="13.5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4"/>
      <c r="AV958" s="54"/>
      <c r="AW958" s="54"/>
      <c r="AX958" s="54"/>
      <c r="AY958" s="54"/>
      <c r="AZ958" s="54"/>
      <c r="BA958" s="54"/>
      <c r="BB958" s="54"/>
      <c r="BC958" s="54"/>
      <c r="BD958" s="54"/>
      <c r="BE958" s="54"/>
      <c r="BF958" s="54"/>
      <c r="BG958" s="54"/>
      <c r="BH958" s="54"/>
      <c r="BI958" s="54"/>
      <c r="BJ958" s="54"/>
      <c r="BK958" s="54"/>
      <c r="BL958" s="54"/>
      <c r="BM958" s="54"/>
      <c r="BN958" s="54"/>
      <c r="BO958" s="54"/>
      <c r="BP958" s="54"/>
      <c r="BQ958" s="54"/>
      <c r="BR958" s="54"/>
      <c r="BS958" s="54"/>
      <c r="BT958" s="54"/>
      <c r="BU958" s="54"/>
      <c r="BV958" s="54"/>
      <c r="BW958" s="54"/>
      <c r="BX958" s="54"/>
      <c r="BY958" s="54"/>
      <c r="BZ958" s="54"/>
      <c r="CA958" s="54"/>
      <c r="CB958" s="54"/>
      <c r="CC958" s="54"/>
      <c r="CD958" s="54"/>
      <c r="CE958" s="54"/>
      <c r="CF958" s="54"/>
      <c r="CG958" s="54"/>
      <c r="CH958" s="54"/>
      <c r="CI958" s="54"/>
    </row>
    <row r="959" spans="1:87" ht="13.5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4"/>
      <c r="AV959" s="54"/>
      <c r="AW959" s="54"/>
      <c r="AX959" s="54"/>
      <c r="AY959" s="54"/>
      <c r="AZ959" s="54"/>
      <c r="BA959" s="54"/>
      <c r="BB959" s="54"/>
      <c r="BC959" s="54"/>
      <c r="BD959" s="54"/>
      <c r="BE959" s="54"/>
      <c r="BF959" s="54"/>
      <c r="BG959" s="54"/>
      <c r="BH959" s="54"/>
      <c r="BI959" s="54"/>
      <c r="BJ959" s="54"/>
      <c r="BK959" s="54"/>
      <c r="BL959" s="54"/>
      <c r="BM959" s="54"/>
      <c r="BN959" s="54"/>
      <c r="BO959" s="54"/>
      <c r="BP959" s="54"/>
      <c r="BQ959" s="54"/>
      <c r="BR959" s="54"/>
      <c r="BS959" s="54"/>
      <c r="BT959" s="54"/>
      <c r="BU959" s="54"/>
      <c r="BV959" s="54"/>
      <c r="BW959" s="54"/>
      <c r="BX959" s="54"/>
      <c r="BY959" s="54"/>
      <c r="BZ959" s="54"/>
      <c r="CA959" s="54"/>
      <c r="CB959" s="54"/>
      <c r="CC959" s="54"/>
      <c r="CD959" s="54"/>
      <c r="CE959" s="54"/>
      <c r="CF959" s="54"/>
      <c r="CG959" s="54"/>
      <c r="CH959" s="54"/>
      <c r="CI959" s="54"/>
    </row>
    <row r="960" spans="1:87" ht="13.5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4"/>
      <c r="AV960" s="54"/>
      <c r="AW960" s="54"/>
      <c r="AX960" s="54"/>
      <c r="AY960" s="54"/>
      <c r="AZ960" s="54"/>
      <c r="BA960" s="54"/>
      <c r="BB960" s="54"/>
      <c r="BC960" s="54"/>
      <c r="BD960" s="54"/>
      <c r="BE960" s="54"/>
      <c r="BF960" s="54"/>
      <c r="BG960" s="54"/>
      <c r="BH960" s="54"/>
      <c r="BI960" s="54"/>
      <c r="BJ960" s="54"/>
      <c r="BK960" s="54"/>
      <c r="BL960" s="54"/>
      <c r="BM960" s="54"/>
      <c r="BN960" s="54"/>
      <c r="BO960" s="54"/>
      <c r="BP960" s="54"/>
      <c r="BQ960" s="54"/>
      <c r="BR960" s="54"/>
      <c r="BS960" s="54"/>
      <c r="BT960" s="54"/>
      <c r="BU960" s="54"/>
      <c r="BV960" s="54"/>
      <c r="BW960" s="54"/>
      <c r="BX960" s="54"/>
      <c r="BY960" s="54"/>
      <c r="BZ960" s="54"/>
      <c r="CA960" s="54"/>
      <c r="CB960" s="54"/>
      <c r="CC960" s="54"/>
      <c r="CD960" s="54"/>
      <c r="CE960" s="54"/>
      <c r="CF960" s="54"/>
      <c r="CG960" s="54"/>
      <c r="CH960" s="54"/>
      <c r="CI960" s="54"/>
    </row>
    <row r="961" spans="1:87" ht="13.5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4"/>
      <c r="AV961" s="54"/>
      <c r="AW961" s="54"/>
      <c r="AX961" s="54"/>
      <c r="AY961" s="54"/>
      <c r="AZ961" s="54"/>
      <c r="BA961" s="54"/>
      <c r="BB961" s="54"/>
      <c r="BC961" s="54"/>
      <c r="BD961" s="54"/>
      <c r="BE961" s="54"/>
      <c r="BF961" s="54"/>
      <c r="BG961" s="54"/>
      <c r="BH961" s="54"/>
      <c r="BI961" s="54"/>
      <c r="BJ961" s="54"/>
      <c r="BK961" s="54"/>
      <c r="BL961" s="54"/>
      <c r="BM961" s="54"/>
      <c r="BN961" s="54"/>
      <c r="BO961" s="54"/>
      <c r="BP961" s="54"/>
      <c r="BQ961" s="54"/>
      <c r="BR961" s="54"/>
      <c r="BS961" s="54"/>
      <c r="BT961" s="54"/>
      <c r="BU961" s="54"/>
      <c r="BV961" s="54"/>
      <c r="BW961" s="54"/>
      <c r="BX961" s="54"/>
      <c r="BY961" s="54"/>
      <c r="BZ961" s="54"/>
      <c r="CA961" s="54"/>
      <c r="CB961" s="54"/>
      <c r="CC961" s="54"/>
      <c r="CD961" s="54"/>
      <c r="CE961" s="54"/>
      <c r="CF961" s="54"/>
      <c r="CG961" s="54"/>
      <c r="CH961" s="54"/>
      <c r="CI961" s="54"/>
    </row>
    <row r="962" spans="1:87" ht="13.5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4"/>
      <c r="AV962" s="54"/>
      <c r="AW962" s="54"/>
      <c r="AX962" s="54"/>
      <c r="AY962" s="54"/>
      <c r="AZ962" s="54"/>
      <c r="BA962" s="54"/>
      <c r="BB962" s="54"/>
      <c r="BC962" s="54"/>
      <c r="BD962" s="54"/>
      <c r="BE962" s="54"/>
      <c r="BF962" s="54"/>
      <c r="BG962" s="54"/>
      <c r="BH962" s="54"/>
      <c r="BI962" s="54"/>
      <c r="BJ962" s="54"/>
      <c r="BK962" s="54"/>
      <c r="BL962" s="54"/>
      <c r="BM962" s="54"/>
      <c r="BN962" s="54"/>
      <c r="BO962" s="54"/>
      <c r="BP962" s="54"/>
      <c r="BQ962" s="54"/>
      <c r="BR962" s="54"/>
      <c r="BS962" s="54"/>
      <c r="BT962" s="54"/>
      <c r="BU962" s="54"/>
      <c r="BV962" s="54"/>
      <c r="BW962" s="54"/>
      <c r="BX962" s="54"/>
      <c r="BY962" s="54"/>
      <c r="BZ962" s="54"/>
      <c r="CA962" s="54"/>
      <c r="CB962" s="54"/>
      <c r="CC962" s="54"/>
      <c r="CD962" s="54"/>
      <c r="CE962" s="54"/>
      <c r="CF962" s="54"/>
      <c r="CG962" s="54"/>
      <c r="CH962" s="54"/>
      <c r="CI962" s="54"/>
    </row>
    <row r="963" spans="1:87" ht="13.5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4"/>
      <c r="AV963" s="54"/>
      <c r="AW963" s="54"/>
      <c r="AX963" s="54"/>
      <c r="AY963" s="54"/>
      <c r="AZ963" s="54"/>
      <c r="BA963" s="54"/>
      <c r="BB963" s="54"/>
      <c r="BC963" s="54"/>
      <c r="BD963" s="54"/>
      <c r="BE963" s="54"/>
      <c r="BF963" s="54"/>
      <c r="BG963" s="54"/>
      <c r="BH963" s="54"/>
      <c r="BI963" s="54"/>
      <c r="BJ963" s="54"/>
      <c r="BK963" s="54"/>
      <c r="BL963" s="54"/>
      <c r="BM963" s="54"/>
      <c r="BN963" s="54"/>
      <c r="BO963" s="54"/>
      <c r="BP963" s="54"/>
      <c r="BQ963" s="54"/>
      <c r="BR963" s="54"/>
      <c r="BS963" s="54"/>
      <c r="BT963" s="54"/>
      <c r="BU963" s="54"/>
      <c r="BV963" s="54"/>
      <c r="BW963" s="54"/>
      <c r="BX963" s="54"/>
      <c r="BY963" s="54"/>
      <c r="BZ963" s="54"/>
      <c r="CA963" s="54"/>
      <c r="CB963" s="54"/>
      <c r="CC963" s="54"/>
      <c r="CD963" s="54"/>
      <c r="CE963" s="54"/>
      <c r="CF963" s="54"/>
      <c r="CG963" s="54"/>
      <c r="CH963" s="54"/>
      <c r="CI963" s="54"/>
    </row>
    <row r="964" spans="1:87" ht="13.5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4"/>
      <c r="AV964" s="54"/>
      <c r="AW964" s="54"/>
      <c r="AX964" s="54"/>
      <c r="AY964" s="54"/>
      <c r="AZ964" s="54"/>
      <c r="BA964" s="54"/>
      <c r="BB964" s="54"/>
      <c r="BC964" s="54"/>
      <c r="BD964" s="54"/>
      <c r="BE964" s="54"/>
      <c r="BF964" s="54"/>
      <c r="BG964" s="54"/>
      <c r="BH964" s="54"/>
      <c r="BI964" s="54"/>
      <c r="BJ964" s="54"/>
      <c r="BK964" s="54"/>
      <c r="BL964" s="54"/>
      <c r="BM964" s="54"/>
      <c r="BN964" s="54"/>
      <c r="BO964" s="54"/>
      <c r="BP964" s="54"/>
      <c r="BQ964" s="54"/>
      <c r="BR964" s="54"/>
      <c r="BS964" s="54"/>
      <c r="BT964" s="54"/>
      <c r="BU964" s="54"/>
      <c r="BV964" s="54"/>
      <c r="BW964" s="54"/>
      <c r="BX964" s="54"/>
      <c r="BY964" s="54"/>
      <c r="BZ964" s="54"/>
      <c r="CA964" s="54"/>
      <c r="CB964" s="54"/>
      <c r="CC964" s="54"/>
      <c r="CD964" s="54"/>
      <c r="CE964" s="54"/>
      <c r="CF964" s="54"/>
      <c r="CG964" s="54"/>
      <c r="CH964" s="54"/>
      <c r="CI964" s="54"/>
    </row>
    <row r="965" spans="1:87" ht="13.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4"/>
      <c r="AV965" s="54"/>
      <c r="AW965" s="54"/>
      <c r="AX965" s="54"/>
      <c r="AY965" s="54"/>
      <c r="AZ965" s="54"/>
      <c r="BA965" s="54"/>
      <c r="BB965" s="54"/>
      <c r="BC965" s="54"/>
      <c r="BD965" s="54"/>
      <c r="BE965" s="54"/>
      <c r="BF965" s="54"/>
      <c r="BG965" s="54"/>
      <c r="BH965" s="54"/>
      <c r="BI965" s="54"/>
      <c r="BJ965" s="54"/>
      <c r="BK965" s="54"/>
      <c r="BL965" s="54"/>
      <c r="BM965" s="54"/>
      <c r="BN965" s="54"/>
      <c r="BO965" s="54"/>
      <c r="BP965" s="54"/>
      <c r="BQ965" s="54"/>
      <c r="BR965" s="54"/>
      <c r="BS965" s="54"/>
      <c r="BT965" s="54"/>
      <c r="BU965" s="54"/>
      <c r="BV965" s="54"/>
      <c r="BW965" s="54"/>
      <c r="BX965" s="54"/>
      <c r="BY965" s="54"/>
      <c r="BZ965" s="54"/>
      <c r="CA965" s="54"/>
      <c r="CB965" s="54"/>
      <c r="CC965" s="54"/>
      <c r="CD965" s="54"/>
      <c r="CE965" s="54"/>
      <c r="CF965" s="54"/>
      <c r="CG965" s="54"/>
      <c r="CH965" s="54"/>
      <c r="CI965" s="54"/>
    </row>
    <row r="966" spans="1:87" ht="13.5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  <c r="AU966" s="54"/>
      <c r="AV966" s="54"/>
      <c r="AW966" s="54"/>
      <c r="AX966" s="54"/>
      <c r="AY966" s="54"/>
      <c r="AZ966" s="54"/>
      <c r="BA966" s="54"/>
      <c r="BB966" s="54"/>
      <c r="BC966" s="54"/>
      <c r="BD966" s="54"/>
      <c r="BE966" s="54"/>
      <c r="BF966" s="54"/>
      <c r="BG966" s="54"/>
      <c r="BH966" s="54"/>
      <c r="BI966" s="54"/>
      <c r="BJ966" s="54"/>
      <c r="BK966" s="54"/>
      <c r="BL966" s="54"/>
      <c r="BM966" s="54"/>
      <c r="BN966" s="54"/>
      <c r="BO966" s="54"/>
      <c r="BP966" s="54"/>
      <c r="BQ966" s="54"/>
      <c r="BR966" s="54"/>
      <c r="BS966" s="54"/>
      <c r="BT966" s="54"/>
      <c r="BU966" s="54"/>
      <c r="BV966" s="54"/>
      <c r="BW966" s="54"/>
      <c r="BX966" s="54"/>
      <c r="BY966" s="54"/>
      <c r="BZ966" s="54"/>
      <c r="CA966" s="54"/>
      <c r="CB966" s="54"/>
      <c r="CC966" s="54"/>
      <c r="CD966" s="54"/>
      <c r="CE966" s="54"/>
      <c r="CF966" s="54"/>
      <c r="CG966" s="54"/>
      <c r="CH966" s="54"/>
      <c r="CI966" s="54"/>
    </row>
    <row r="967" spans="1:87" ht="13.5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4"/>
      <c r="AV967" s="54"/>
      <c r="AW967" s="54"/>
      <c r="AX967" s="54"/>
      <c r="AY967" s="54"/>
      <c r="AZ967" s="54"/>
      <c r="BA967" s="54"/>
      <c r="BB967" s="54"/>
      <c r="BC967" s="54"/>
      <c r="BD967" s="54"/>
      <c r="BE967" s="54"/>
      <c r="BF967" s="54"/>
      <c r="BG967" s="54"/>
      <c r="BH967" s="54"/>
      <c r="BI967" s="54"/>
      <c r="BJ967" s="54"/>
      <c r="BK967" s="54"/>
      <c r="BL967" s="54"/>
      <c r="BM967" s="54"/>
      <c r="BN967" s="54"/>
      <c r="BO967" s="54"/>
      <c r="BP967" s="54"/>
      <c r="BQ967" s="54"/>
      <c r="BR967" s="54"/>
      <c r="BS967" s="54"/>
      <c r="BT967" s="54"/>
      <c r="BU967" s="54"/>
      <c r="BV967" s="54"/>
      <c r="BW967" s="54"/>
      <c r="BX967" s="54"/>
      <c r="BY967" s="54"/>
      <c r="BZ967" s="54"/>
      <c r="CA967" s="54"/>
      <c r="CB967" s="54"/>
      <c r="CC967" s="54"/>
      <c r="CD967" s="54"/>
      <c r="CE967" s="54"/>
      <c r="CF967" s="54"/>
      <c r="CG967" s="54"/>
      <c r="CH967" s="54"/>
      <c r="CI967" s="54"/>
    </row>
    <row r="968" spans="1:87" ht="13.5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4"/>
      <c r="AV968" s="54"/>
      <c r="AW968" s="54"/>
      <c r="AX968" s="54"/>
      <c r="AY968" s="54"/>
      <c r="AZ968" s="54"/>
      <c r="BA968" s="54"/>
      <c r="BB968" s="54"/>
      <c r="BC968" s="54"/>
      <c r="BD968" s="54"/>
      <c r="BE968" s="54"/>
      <c r="BF968" s="54"/>
      <c r="BG968" s="54"/>
      <c r="BH968" s="54"/>
      <c r="BI968" s="54"/>
      <c r="BJ968" s="54"/>
      <c r="BK968" s="54"/>
      <c r="BL968" s="54"/>
      <c r="BM968" s="54"/>
      <c r="BN968" s="54"/>
      <c r="BO968" s="54"/>
      <c r="BP968" s="54"/>
      <c r="BQ968" s="54"/>
      <c r="BR968" s="54"/>
      <c r="BS968" s="54"/>
      <c r="BT968" s="54"/>
      <c r="BU968" s="54"/>
      <c r="BV968" s="54"/>
      <c r="BW968" s="54"/>
      <c r="BX968" s="54"/>
      <c r="BY968" s="54"/>
      <c r="BZ968" s="54"/>
      <c r="CA968" s="54"/>
      <c r="CB968" s="54"/>
      <c r="CC968" s="54"/>
      <c r="CD968" s="54"/>
      <c r="CE968" s="54"/>
      <c r="CF968" s="54"/>
      <c r="CG968" s="54"/>
      <c r="CH968" s="54"/>
      <c r="CI968" s="54"/>
    </row>
    <row r="969" spans="1:87" ht="13.5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4"/>
      <c r="AV969" s="54"/>
      <c r="AW969" s="54"/>
      <c r="AX969" s="54"/>
      <c r="AY969" s="54"/>
      <c r="AZ969" s="54"/>
      <c r="BA969" s="54"/>
      <c r="BB969" s="54"/>
      <c r="BC969" s="54"/>
      <c r="BD969" s="54"/>
      <c r="BE969" s="54"/>
      <c r="BF969" s="54"/>
      <c r="BG969" s="54"/>
      <c r="BH969" s="54"/>
      <c r="BI969" s="54"/>
      <c r="BJ969" s="54"/>
      <c r="BK969" s="54"/>
      <c r="BL969" s="54"/>
      <c r="BM969" s="54"/>
      <c r="BN969" s="54"/>
      <c r="BO969" s="54"/>
      <c r="BP969" s="54"/>
      <c r="BQ969" s="54"/>
      <c r="BR969" s="54"/>
      <c r="BS969" s="54"/>
      <c r="BT969" s="54"/>
      <c r="BU969" s="54"/>
      <c r="BV969" s="54"/>
      <c r="BW969" s="54"/>
      <c r="BX969" s="54"/>
      <c r="BY969" s="54"/>
      <c r="BZ969" s="54"/>
      <c r="CA969" s="54"/>
      <c r="CB969" s="54"/>
      <c r="CC969" s="54"/>
      <c r="CD969" s="54"/>
      <c r="CE969" s="54"/>
      <c r="CF969" s="54"/>
      <c r="CG969" s="54"/>
      <c r="CH969" s="54"/>
      <c r="CI969" s="54"/>
    </row>
    <row r="970" spans="1:87" ht="13.5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4"/>
      <c r="AV970" s="54"/>
      <c r="AW970" s="54"/>
      <c r="AX970" s="54"/>
      <c r="AY970" s="54"/>
      <c r="AZ970" s="54"/>
      <c r="BA970" s="54"/>
      <c r="BB970" s="54"/>
      <c r="BC970" s="54"/>
      <c r="BD970" s="54"/>
      <c r="BE970" s="54"/>
      <c r="BF970" s="54"/>
      <c r="BG970" s="54"/>
      <c r="BH970" s="54"/>
      <c r="BI970" s="54"/>
      <c r="BJ970" s="54"/>
      <c r="BK970" s="54"/>
      <c r="BL970" s="54"/>
      <c r="BM970" s="54"/>
      <c r="BN970" s="54"/>
      <c r="BO970" s="54"/>
      <c r="BP970" s="54"/>
      <c r="BQ970" s="54"/>
      <c r="BR970" s="54"/>
      <c r="BS970" s="54"/>
      <c r="BT970" s="54"/>
      <c r="BU970" s="54"/>
      <c r="BV970" s="54"/>
      <c r="BW970" s="54"/>
      <c r="BX970" s="54"/>
      <c r="BY970" s="54"/>
      <c r="BZ970" s="54"/>
      <c r="CA970" s="54"/>
      <c r="CB970" s="54"/>
      <c r="CC970" s="54"/>
      <c r="CD970" s="54"/>
      <c r="CE970" s="54"/>
      <c r="CF970" s="54"/>
      <c r="CG970" s="54"/>
      <c r="CH970" s="54"/>
      <c r="CI970" s="54"/>
    </row>
    <row r="971" spans="1:87" ht="13.5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  <c r="AU971" s="54"/>
      <c r="AV971" s="54"/>
      <c r="AW971" s="54"/>
      <c r="AX971" s="54"/>
      <c r="AY971" s="54"/>
      <c r="AZ971" s="54"/>
      <c r="BA971" s="54"/>
      <c r="BB971" s="54"/>
      <c r="BC971" s="54"/>
      <c r="BD971" s="54"/>
      <c r="BE971" s="54"/>
      <c r="BF971" s="54"/>
      <c r="BG971" s="54"/>
      <c r="BH971" s="54"/>
      <c r="BI971" s="54"/>
      <c r="BJ971" s="54"/>
      <c r="BK971" s="54"/>
      <c r="BL971" s="54"/>
      <c r="BM971" s="54"/>
      <c r="BN971" s="54"/>
      <c r="BO971" s="54"/>
      <c r="BP971" s="54"/>
      <c r="BQ971" s="54"/>
      <c r="BR971" s="54"/>
      <c r="BS971" s="54"/>
      <c r="BT971" s="54"/>
      <c r="BU971" s="54"/>
      <c r="BV971" s="54"/>
      <c r="BW971" s="54"/>
      <c r="BX971" s="54"/>
      <c r="BY971" s="54"/>
      <c r="BZ971" s="54"/>
      <c r="CA971" s="54"/>
      <c r="CB971" s="54"/>
      <c r="CC971" s="54"/>
      <c r="CD971" s="54"/>
      <c r="CE971" s="54"/>
      <c r="CF971" s="54"/>
      <c r="CG971" s="54"/>
      <c r="CH971" s="54"/>
      <c r="CI971" s="54"/>
    </row>
    <row r="972" spans="1:87" ht="13.5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4"/>
      <c r="AV972" s="54"/>
      <c r="AW972" s="54"/>
      <c r="AX972" s="54"/>
      <c r="AY972" s="54"/>
      <c r="AZ972" s="54"/>
      <c r="BA972" s="54"/>
      <c r="BB972" s="54"/>
      <c r="BC972" s="54"/>
      <c r="BD972" s="54"/>
      <c r="BE972" s="54"/>
      <c r="BF972" s="54"/>
      <c r="BG972" s="54"/>
      <c r="BH972" s="54"/>
      <c r="BI972" s="54"/>
      <c r="BJ972" s="54"/>
      <c r="BK972" s="54"/>
      <c r="BL972" s="54"/>
      <c r="BM972" s="54"/>
      <c r="BN972" s="54"/>
      <c r="BO972" s="54"/>
      <c r="BP972" s="54"/>
      <c r="BQ972" s="54"/>
      <c r="BR972" s="54"/>
      <c r="BS972" s="54"/>
      <c r="BT972" s="54"/>
      <c r="BU972" s="54"/>
      <c r="BV972" s="54"/>
      <c r="BW972" s="54"/>
      <c r="BX972" s="54"/>
      <c r="BY972" s="54"/>
      <c r="BZ972" s="54"/>
      <c r="CA972" s="54"/>
      <c r="CB972" s="54"/>
      <c r="CC972" s="54"/>
      <c r="CD972" s="54"/>
      <c r="CE972" s="54"/>
      <c r="CF972" s="54"/>
      <c r="CG972" s="54"/>
      <c r="CH972" s="54"/>
      <c r="CI972" s="54"/>
    </row>
    <row r="973" spans="1:87" ht="13.5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4"/>
      <c r="AV973" s="54"/>
      <c r="AW973" s="54"/>
      <c r="AX973" s="54"/>
      <c r="AY973" s="54"/>
      <c r="AZ973" s="54"/>
      <c r="BA973" s="54"/>
      <c r="BB973" s="54"/>
      <c r="BC973" s="54"/>
      <c r="BD973" s="54"/>
      <c r="BE973" s="54"/>
      <c r="BF973" s="54"/>
      <c r="BG973" s="54"/>
      <c r="BH973" s="54"/>
      <c r="BI973" s="54"/>
      <c r="BJ973" s="54"/>
      <c r="BK973" s="54"/>
      <c r="BL973" s="54"/>
      <c r="BM973" s="54"/>
      <c r="BN973" s="54"/>
      <c r="BO973" s="54"/>
      <c r="BP973" s="54"/>
      <c r="BQ973" s="54"/>
      <c r="BR973" s="54"/>
      <c r="BS973" s="54"/>
      <c r="BT973" s="54"/>
      <c r="BU973" s="54"/>
      <c r="BV973" s="54"/>
      <c r="BW973" s="54"/>
      <c r="BX973" s="54"/>
      <c r="BY973" s="54"/>
      <c r="BZ973" s="54"/>
      <c r="CA973" s="54"/>
      <c r="CB973" s="54"/>
      <c r="CC973" s="54"/>
      <c r="CD973" s="54"/>
      <c r="CE973" s="54"/>
      <c r="CF973" s="54"/>
      <c r="CG973" s="54"/>
      <c r="CH973" s="54"/>
      <c r="CI973" s="54"/>
    </row>
    <row r="974" spans="1:87" ht="13.5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4"/>
      <c r="AV974" s="54"/>
      <c r="AW974" s="54"/>
      <c r="AX974" s="54"/>
      <c r="AY974" s="54"/>
      <c r="AZ974" s="54"/>
      <c r="BA974" s="54"/>
      <c r="BB974" s="54"/>
      <c r="BC974" s="54"/>
      <c r="BD974" s="54"/>
      <c r="BE974" s="54"/>
      <c r="BF974" s="54"/>
      <c r="BG974" s="54"/>
      <c r="BH974" s="54"/>
      <c r="BI974" s="54"/>
      <c r="BJ974" s="54"/>
      <c r="BK974" s="54"/>
      <c r="BL974" s="54"/>
      <c r="BM974" s="54"/>
      <c r="BN974" s="54"/>
      <c r="BO974" s="54"/>
      <c r="BP974" s="54"/>
      <c r="BQ974" s="54"/>
      <c r="BR974" s="54"/>
      <c r="BS974" s="54"/>
      <c r="BT974" s="54"/>
      <c r="BU974" s="54"/>
      <c r="BV974" s="54"/>
      <c r="BW974" s="54"/>
      <c r="BX974" s="54"/>
      <c r="BY974" s="54"/>
      <c r="BZ974" s="54"/>
      <c r="CA974" s="54"/>
      <c r="CB974" s="54"/>
      <c r="CC974" s="54"/>
      <c r="CD974" s="54"/>
      <c r="CE974" s="54"/>
      <c r="CF974" s="54"/>
      <c r="CG974" s="54"/>
      <c r="CH974" s="54"/>
      <c r="CI974" s="54"/>
    </row>
    <row r="975" spans="1:87" ht="13.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4"/>
      <c r="AV975" s="54"/>
      <c r="AW975" s="54"/>
      <c r="AX975" s="54"/>
      <c r="AY975" s="54"/>
      <c r="AZ975" s="54"/>
      <c r="BA975" s="54"/>
      <c r="BB975" s="54"/>
      <c r="BC975" s="54"/>
      <c r="BD975" s="54"/>
      <c r="BE975" s="54"/>
      <c r="BF975" s="54"/>
      <c r="BG975" s="54"/>
      <c r="BH975" s="54"/>
      <c r="BI975" s="54"/>
      <c r="BJ975" s="54"/>
      <c r="BK975" s="54"/>
      <c r="BL975" s="54"/>
      <c r="BM975" s="54"/>
      <c r="BN975" s="54"/>
      <c r="BO975" s="54"/>
      <c r="BP975" s="54"/>
      <c r="BQ975" s="54"/>
      <c r="BR975" s="54"/>
      <c r="BS975" s="54"/>
      <c r="BT975" s="54"/>
      <c r="BU975" s="54"/>
      <c r="BV975" s="54"/>
      <c r="BW975" s="54"/>
      <c r="BX975" s="54"/>
      <c r="BY975" s="54"/>
      <c r="BZ975" s="54"/>
      <c r="CA975" s="54"/>
      <c r="CB975" s="54"/>
      <c r="CC975" s="54"/>
      <c r="CD975" s="54"/>
      <c r="CE975" s="54"/>
      <c r="CF975" s="54"/>
      <c r="CG975" s="54"/>
      <c r="CH975" s="54"/>
      <c r="CI975" s="54"/>
    </row>
    <row r="976" spans="1:87" ht="13.5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4"/>
      <c r="AV976" s="54"/>
      <c r="AW976" s="54"/>
      <c r="AX976" s="54"/>
      <c r="AY976" s="54"/>
      <c r="AZ976" s="54"/>
      <c r="BA976" s="54"/>
      <c r="BB976" s="54"/>
      <c r="BC976" s="54"/>
      <c r="BD976" s="54"/>
      <c r="BE976" s="54"/>
      <c r="BF976" s="54"/>
      <c r="BG976" s="54"/>
      <c r="BH976" s="54"/>
      <c r="BI976" s="54"/>
      <c r="BJ976" s="54"/>
      <c r="BK976" s="54"/>
      <c r="BL976" s="54"/>
      <c r="BM976" s="54"/>
      <c r="BN976" s="54"/>
      <c r="BO976" s="54"/>
      <c r="BP976" s="54"/>
      <c r="BQ976" s="54"/>
      <c r="BR976" s="54"/>
      <c r="BS976" s="54"/>
      <c r="BT976" s="54"/>
      <c r="BU976" s="54"/>
      <c r="BV976" s="54"/>
      <c r="BW976" s="54"/>
      <c r="BX976" s="54"/>
      <c r="BY976" s="54"/>
      <c r="BZ976" s="54"/>
      <c r="CA976" s="54"/>
      <c r="CB976" s="54"/>
      <c r="CC976" s="54"/>
      <c r="CD976" s="54"/>
      <c r="CE976" s="54"/>
      <c r="CF976" s="54"/>
      <c r="CG976" s="54"/>
      <c r="CH976" s="54"/>
      <c r="CI976" s="54"/>
    </row>
    <row r="977" spans="1:87" ht="13.5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4"/>
      <c r="AV977" s="54"/>
      <c r="AW977" s="54"/>
      <c r="AX977" s="54"/>
      <c r="AY977" s="54"/>
      <c r="AZ977" s="54"/>
      <c r="BA977" s="54"/>
      <c r="BB977" s="54"/>
      <c r="BC977" s="54"/>
      <c r="BD977" s="54"/>
      <c r="BE977" s="54"/>
      <c r="BF977" s="54"/>
      <c r="BG977" s="54"/>
      <c r="BH977" s="54"/>
      <c r="BI977" s="54"/>
      <c r="BJ977" s="54"/>
      <c r="BK977" s="54"/>
      <c r="BL977" s="54"/>
      <c r="BM977" s="54"/>
      <c r="BN977" s="54"/>
      <c r="BO977" s="54"/>
      <c r="BP977" s="54"/>
      <c r="BQ977" s="54"/>
      <c r="BR977" s="54"/>
      <c r="BS977" s="54"/>
      <c r="BT977" s="54"/>
      <c r="BU977" s="54"/>
      <c r="BV977" s="54"/>
      <c r="BW977" s="54"/>
      <c r="BX977" s="54"/>
      <c r="BY977" s="54"/>
      <c r="BZ977" s="54"/>
      <c r="CA977" s="54"/>
      <c r="CB977" s="54"/>
      <c r="CC977" s="54"/>
      <c r="CD977" s="54"/>
      <c r="CE977" s="54"/>
      <c r="CF977" s="54"/>
      <c r="CG977" s="54"/>
      <c r="CH977" s="54"/>
      <c r="CI977" s="54"/>
    </row>
    <row r="978" spans="1:87" ht="13.5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4"/>
      <c r="AV978" s="54"/>
      <c r="AW978" s="54"/>
      <c r="AX978" s="54"/>
      <c r="AY978" s="54"/>
      <c r="AZ978" s="54"/>
      <c r="BA978" s="54"/>
      <c r="BB978" s="54"/>
      <c r="BC978" s="54"/>
      <c r="BD978" s="54"/>
      <c r="BE978" s="54"/>
      <c r="BF978" s="54"/>
      <c r="BG978" s="54"/>
      <c r="BH978" s="54"/>
      <c r="BI978" s="54"/>
      <c r="BJ978" s="54"/>
      <c r="BK978" s="54"/>
      <c r="BL978" s="54"/>
      <c r="BM978" s="54"/>
      <c r="BN978" s="54"/>
      <c r="BO978" s="54"/>
      <c r="BP978" s="54"/>
      <c r="BQ978" s="54"/>
      <c r="BR978" s="54"/>
      <c r="BS978" s="54"/>
      <c r="BT978" s="54"/>
      <c r="BU978" s="54"/>
      <c r="BV978" s="54"/>
      <c r="BW978" s="54"/>
      <c r="BX978" s="54"/>
      <c r="BY978" s="54"/>
      <c r="BZ978" s="54"/>
      <c r="CA978" s="54"/>
      <c r="CB978" s="54"/>
      <c r="CC978" s="54"/>
      <c r="CD978" s="54"/>
      <c r="CE978" s="54"/>
      <c r="CF978" s="54"/>
      <c r="CG978" s="54"/>
      <c r="CH978" s="54"/>
      <c r="CI978" s="54"/>
    </row>
    <row r="979" spans="1:87" ht="13.5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4"/>
      <c r="AV979" s="54"/>
      <c r="AW979" s="54"/>
      <c r="AX979" s="54"/>
      <c r="AY979" s="54"/>
      <c r="AZ979" s="54"/>
      <c r="BA979" s="54"/>
      <c r="BB979" s="54"/>
      <c r="BC979" s="54"/>
      <c r="BD979" s="54"/>
      <c r="BE979" s="54"/>
      <c r="BF979" s="54"/>
      <c r="BG979" s="54"/>
      <c r="BH979" s="54"/>
      <c r="BI979" s="54"/>
      <c r="BJ979" s="54"/>
      <c r="BK979" s="54"/>
      <c r="BL979" s="54"/>
      <c r="BM979" s="54"/>
      <c r="BN979" s="54"/>
      <c r="BO979" s="54"/>
      <c r="BP979" s="54"/>
      <c r="BQ979" s="54"/>
      <c r="BR979" s="54"/>
      <c r="BS979" s="54"/>
      <c r="BT979" s="54"/>
      <c r="BU979" s="54"/>
      <c r="BV979" s="54"/>
      <c r="BW979" s="54"/>
      <c r="BX979" s="54"/>
      <c r="BY979" s="54"/>
      <c r="BZ979" s="54"/>
      <c r="CA979" s="54"/>
      <c r="CB979" s="54"/>
      <c r="CC979" s="54"/>
      <c r="CD979" s="54"/>
      <c r="CE979" s="54"/>
      <c r="CF979" s="54"/>
      <c r="CG979" s="54"/>
      <c r="CH979" s="54"/>
      <c r="CI979" s="54"/>
    </row>
    <row r="980" spans="1:87" ht="13.5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4"/>
      <c r="AV980" s="54"/>
      <c r="AW980" s="54"/>
      <c r="AX980" s="54"/>
      <c r="AY980" s="54"/>
      <c r="AZ980" s="54"/>
      <c r="BA980" s="54"/>
      <c r="BB980" s="54"/>
      <c r="BC980" s="54"/>
      <c r="BD980" s="54"/>
      <c r="BE980" s="54"/>
      <c r="BF980" s="54"/>
      <c r="BG980" s="54"/>
      <c r="BH980" s="54"/>
      <c r="BI980" s="54"/>
      <c r="BJ980" s="54"/>
      <c r="BK980" s="54"/>
      <c r="BL980" s="54"/>
      <c r="BM980" s="54"/>
      <c r="BN980" s="54"/>
      <c r="BO980" s="54"/>
      <c r="BP980" s="54"/>
      <c r="BQ980" s="54"/>
      <c r="BR980" s="54"/>
      <c r="BS980" s="54"/>
      <c r="BT980" s="54"/>
      <c r="BU980" s="54"/>
      <c r="BV980" s="54"/>
      <c r="BW980" s="54"/>
      <c r="BX980" s="54"/>
      <c r="BY980" s="54"/>
      <c r="BZ980" s="54"/>
      <c r="CA980" s="54"/>
      <c r="CB980" s="54"/>
      <c r="CC980" s="54"/>
      <c r="CD980" s="54"/>
      <c r="CE980" s="54"/>
      <c r="CF980" s="54"/>
      <c r="CG980" s="54"/>
      <c r="CH980" s="54"/>
      <c r="CI980" s="54"/>
    </row>
    <row r="981" spans="1:87" ht="13.5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4"/>
      <c r="AV981" s="54"/>
      <c r="AW981" s="54"/>
      <c r="AX981" s="54"/>
      <c r="AY981" s="54"/>
      <c r="AZ981" s="54"/>
      <c r="BA981" s="54"/>
      <c r="BB981" s="54"/>
      <c r="BC981" s="54"/>
      <c r="BD981" s="54"/>
      <c r="BE981" s="54"/>
      <c r="BF981" s="54"/>
      <c r="BG981" s="54"/>
      <c r="BH981" s="54"/>
      <c r="BI981" s="54"/>
      <c r="BJ981" s="54"/>
      <c r="BK981" s="54"/>
      <c r="BL981" s="54"/>
      <c r="BM981" s="54"/>
      <c r="BN981" s="54"/>
      <c r="BO981" s="54"/>
      <c r="BP981" s="54"/>
      <c r="BQ981" s="54"/>
      <c r="BR981" s="54"/>
      <c r="BS981" s="54"/>
      <c r="BT981" s="54"/>
      <c r="BU981" s="54"/>
      <c r="BV981" s="54"/>
      <c r="BW981" s="54"/>
      <c r="BX981" s="54"/>
      <c r="BY981" s="54"/>
      <c r="BZ981" s="54"/>
      <c r="CA981" s="54"/>
      <c r="CB981" s="54"/>
      <c r="CC981" s="54"/>
      <c r="CD981" s="54"/>
      <c r="CE981" s="54"/>
      <c r="CF981" s="54"/>
      <c r="CG981" s="54"/>
      <c r="CH981" s="54"/>
      <c r="CI981" s="54"/>
    </row>
    <row r="982" spans="1:87" ht="13.5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4"/>
      <c r="AV982" s="54"/>
      <c r="AW982" s="54"/>
      <c r="AX982" s="54"/>
      <c r="AY982" s="54"/>
      <c r="AZ982" s="54"/>
      <c r="BA982" s="54"/>
      <c r="BB982" s="54"/>
      <c r="BC982" s="54"/>
      <c r="BD982" s="54"/>
      <c r="BE982" s="54"/>
      <c r="BF982" s="54"/>
      <c r="BG982" s="54"/>
      <c r="BH982" s="54"/>
      <c r="BI982" s="54"/>
      <c r="BJ982" s="54"/>
      <c r="BK982" s="54"/>
      <c r="BL982" s="54"/>
      <c r="BM982" s="54"/>
      <c r="BN982" s="54"/>
      <c r="BO982" s="54"/>
      <c r="BP982" s="54"/>
      <c r="BQ982" s="54"/>
      <c r="BR982" s="54"/>
      <c r="BS982" s="54"/>
      <c r="BT982" s="54"/>
      <c r="BU982" s="54"/>
      <c r="BV982" s="54"/>
      <c r="BW982" s="54"/>
      <c r="BX982" s="54"/>
      <c r="BY982" s="54"/>
      <c r="BZ982" s="54"/>
      <c r="CA982" s="54"/>
      <c r="CB982" s="54"/>
      <c r="CC982" s="54"/>
      <c r="CD982" s="54"/>
      <c r="CE982" s="54"/>
      <c r="CF982" s="54"/>
      <c r="CG982" s="54"/>
      <c r="CH982" s="54"/>
      <c r="CI982" s="54"/>
    </row>
    <row r="983" spans="1:87" ht="13.5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4"/>
      <c r="AV983" s="54"/>
      <c r="AW983" s="54"/>
      <c r="AX983" s="54"/>
      <c r="AY983" s="54"/>
      <c r="AZ983" s="54"/>
      <c r="BA983" s="54"/>
      <c r="BB983" s="54"/>
      <c r="BC983" s="54"/>
      <c r="BD983" s="54"/>
      <c r="BE983" s="54"/>
      <c r="BF983" s="54"/>
      <c r="BG983" s="54"/>
      <c r="BH983" s="54"/>
      <c r="BI983" s="54"/>
      <c r="BJ983" s="54"/>
      <c r="BK983" s="54"/>
      <c r="BL983" s="54"/>
      <c r="BM983" s="54"/>
      <c r="BN983" s="54"/>
      <c r="BO983" s="54"/>
      <c r="BP983" s="54"/>
      <c r="BQ983" s="54"/>
      <c r="BR983" s="54"/>
      <c r="BS983" s="54"/>
      <c r="BT983" s="54"/>
      <c r="BU983" s="54"/>
      <c r="BV983" s="54"/>
      <c r="BW983" s="54"/>
      <c r="BX983" s="54"/>
      <c r="BY983" s="54"/>
      <c r="BZ983" s="54"/>
      <c r="CA983" s="54"/>
      <c r="CB983" s="54"/>
      <c r="CC983" s="54"/>
      <c r="CD983" s="54"/>
      <c r="CE983" s="54"/>
      <c r="CF983" s="54"/>
      <c r="CG983" s="54"/>
      <c r="CH983" s="54"/>
      <c r="CI983" s="54"/>
    </row>
    <row r="984" spans="1:87" ht="13.5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4"/>
      <c r="AV984" s="54"/>
      <c r="AW984" s="54"/>
      <c r="AX984" s="54"/>
      <c r="AY984" s="54"/>
      <c r="AZ984" s="54"/>
      <c r="BA984" s="54"/>
      <c r="BB984" s="54"/>
      <c r="BC984" s="54"/>
      <c r="BD984" s="54"/>
      <c r="BE984" s="54"/>
      <c r="BF984" s="54"/>
      <c r="BG984" s="54"/>
      <c r="BH984" s="54"/>
      <c r="BI984" s="54"/>
      <c r="BJ984" s="54"/>
      <c r="BK984" s="54"/>
      <c r="BL984" s="54"/>
      <c r="BM984" s="54"/>
      <c r="BN984" s="54"/>
      <c r="BO984" s="54"/>
      <c r="BP984" s="54"/>
      <c r="BQ984" s="54"/>
      <c r="BR984" s="54"/>
      <c r="BS984" s="54"/>
      <c r="BT984" s="54"/>
      <c r="BU984" s="54"/>
      <c r="BV984" s="54"/>
      <c r="BW984" s="54"/>
      <c r="BX984" s="54"/>
      <c r="BY984" s="54"/>
      <c r="BZ984" s="54"/>
      <c r="CA984" s="54"/>
      <c r="CB984" s="54"/>
      <c r="CC984" s="54"/>
      <c r="CD984" s="54"/>
      <c r="CE984" s="54"/>
      <c r="CF984" s="54"/>
      <c r="CG984" s="54"/>
      <c r="CH984" s="54"/>
      <c r="CI984" s="54"/>
    </row>
    <row r="985" spans="1:87" ht="13.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4"/>
      <c r="AV985" s="54"/>
      <c r="AW985" s="54"/>
      <c r="AX985" s="54"/>
      <c r="AY985" s="54"/>
      <c r="AZ985" s="54"/>
      <c r="BA985" s="54"/>
      <c r="BB985" s="54"/>
      <c r="BC985" s="54"/>
      <c r="BD985" s="54"/>
      <c r="BE985" s="54"/>
      <c r="BF985" s="54"/>
      <c r="BG985" s="54"/>
      <c r="BH985" s="54"/>
      <c r="BI985" s="54"/>
      <c r="BJ985" s="54"/>
      <c r="BK985" s="54"/>
      <c r="BL985" s="54"/>
      <c r="BM985" s="54"/>
      <c r="BN985" s="54"/>
      <c r="BO985" s="54"/>
      <c r="BP985" s="54"/>
      <c r="BQ985" s="54"/>
      <c r="BR985" s="54"/>
      <c r="BS985" s="54"/>
      <c r="BT985" s="54"/>
      <c r="BU985" s="54"/>
      <c r="BV985" s="54"/>
      <c r="BW985" s="54"/>
      <c r="BX985" s="54"/>
      <c r="BY985" s="54"/>
      <c r="BZ985" s="54"/>
      <c r="CA985" s="54"/>
      <c r="CB985" s="54"/>
      <c r="CC985" s="54"/>
      <c r="CD985" s="54"/>
      <c r="CE985" s="54"/>
      <c r="CF985" s="54"/>
      <c r="CG985" s="54"/>
      <c r="CH985" s="54"/>
      <c r="CI985" s="54"/>
    </row>
    <row r="986" spans="1:87" ht="13.5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4"/>
      <c r="AV986" s="54"/>
      <c r="AW986" s="54"/>
      <c r="AX986" s="54"/>
      <c r="AY986" s="54"/>
      <c r="AZ986" s="54"/>
      <c r="BA986" s="54"/>
      <c r="BB986" s="54"/>
      <c r="BC986" s="54"/>
      <c r="BD986" s="54"/>
      <c r="BE986" s="54"/>
      <c r="BF986" s="54"/>
      <c r="BG986" s="54"/>
      <c r="BH986" s="54"/>
      <c r="BI986" s="54"/>
      <c r="BJ986" s="54"/>
      <c r="BK986" s="54"/>
      <c r="BL986" s="54"/>
      <c r="BM986" s="54"/>
      <c r="BN986" s="54"/>
      <c r="BO986" s="54"/>
      <c r="BP986" s="54"/>
      <c r="BQ986" s="54"/>
      <c r="BR986" s="54"/>
      <c r="BS986" s="54"/>
      <c r="BT986" s="54"/>
      <c r="BU986" s="54"/>
      <c r="BV986" s="54"/>
      <c r="BW986" s="54"/>
      <c r="BX986" s="54"/>
      <c r="BY986" s="54"/>
      <c r="BZ986" s="54"/>
      <c r="CA986" s="54"/>
      <c r="CB986" s="54"/>
      <c r="CC986" s="54"/>
      <c r="CD986" s="54"/>
      <c r="CE986" s="54"/>
      <c r="CF986" s="54"/>
      <c r="CG986" s="54"/>
      <c r="CH986" s="54"/>
      <c r="CI986" s="54"/>
    </row>
    <row r="987" spans="1:87" ht="13.5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4"/>
      <c r="AV987" s="54"/>
      <c r="AW987" s="54"/>
      <c r="AX987" s="54"/>
      <c r="AY987" s="54"/>
      <c r="AZ987" s="54"/>
      <c r="BA987" s="54"/>
      <c r="BB987" s="54"/>
      <c r="BC987" s="54"/>
      <c r="BD987" s="54"/>
      <c r="BE987" s="54"/>
      <c r="BF987" s="54"/>
      <c r="BG987" s="54"/>
      <c r="BH987" s="54"/>
      <c r="BI987" s="54"/>
      <c r="BJ987" s="54"/>
      <c r="BK987" s="54"/>
      <c r="BL987" s="54"/>
      <c r="BM987" s="54"/>
      <c r="BN987" s="54"/>
      <c r="BO987" s="54"/>
      <c r="BP987" s="54"/>
      <c r="BQ987" s="54"/>
      <c r="BR987" s="54"/>
      <c r="BS987" s="54"/>
      <c r="BT987" s="54"/>
      <c r="BU987" s="54"/>
      <c r="BV987" s="54"/>
      <c r="BW987" s="54"/>
      <c r="BX987" s="54"/>
      <c r="BY987" s="54"/>
      <c r="BZ987" s="54"/>
      <c r="CA987" s="54"/>
      <c r="CB987" s="54"/>
      <c r="CC987" s="54"/>
      <c r="CD987" s="54"/>
      <c r="CE987" s="54"/>
      <c r="CF987" s="54"/>
      <c r="CG987" s="54"/>
      <c r="CH987" s="54"/>
      <c r="CI987" s="54"/>
    </row>
    <row r="988" spans="1:87" ht="13.5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4"/>
      <c r="AV988" s="54"/>
      <c r="AW988" s="54"/>
      <c r="AX988" s="54"/>
      <c r="AY988" s="54"/>
      <c r="AZ988" s="54"/>
      <c r="BA988" s="54"/>
      <c r="BB988" s="54"/>
      <c r="BC988" s="54"/>
      <c r="BD988" s="54"/>
      <c r="BE988" s="54"/>
      <c r="BF988" s="54"/>
      <c r="BG988" s="54"/>
      <c r="BH988" s="54"/>
      <c r="BI988" s="54"/>
      <c r="BJ988" s="54"/>
      <c r="BK988" s="54"/>
      <c r="BL988" s="54"/>
      <c r="BM988" s="54"/>
      <c r="BN988" s="54"/>
      <c r="BO988" s="54"/>
      <c r="BP988" s="54"/>
      <c r="BQ988" s="54"/>
      <c r="BR988" s="54"/>
      <c r="BS988" s="54"/>
      <c r="BT988" s="54"/>
      <c r="BU988" s="54"/>
      <c r="BV988" s="54"/>
      <c r="BW988" s="54"/>
      <c r="BX988" s="54"/>
      <c r="BY988" s="54"/>
      <c r="BZ988" s="54"/>
      <c r="CA988" s="54"/>
      <c r="CB988" s="54"/>
      <c r="CC988" s="54"/>
      <c r="CD988" s="54"/>
      <c r="CE988" s="54"/>
      <c r="CF988" s="54"/>
      <c r="CG988" s="54"/>
      <c r="CH988" s="54"/>
      <c r="CI988" s="54"/>
    </row>
    <row r="989" spans="1:87" ht="13.5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  <c r="AU989" s="54"/>
      <c r="AV989" s="54"/>
      <c r="AW989" s="54"/>
      <c r="AX989" s="54"/>
      <c r="AY989" s="54"/>
      <c r="AZ989" s="54"/>
      <c r="BA989" s="54"/>
      <c r="BB989" s="54"/>
      <c r="BC989" s="54"/>
      <c r="BD989" s="54"/>
      <c r="BE989" s="54"/>
      <c r="BF989" s="54"/>
      <c r="BG989" s="54"/>
      <c r="BH989" s="54"/>
      <c r="BI989" s="54"/>
      <c r="BJ989" s="54"/>
      <c r="BK989" s="54"/>
      <c r="BL989" s="54"/>
      <c r="BM989" s="54"/>
      <c r="BN989" s="54"/>
      <c r="BO989" s="54"/>
      <c r="BP989" s="54"/>
      <c r="BQ989" s="54"/>
      <c r="BR989" s="54"/>
      <c r="BS989" s="54"/>
      <c r="BT989" s="54"/>
      <c r="BU989" s="54"/>
      <c r="BV989" s="54"/>
      <c r="BW989" s="54"/>
      <c r="BX989" s="54"/>
      <c r="BY989" s="54"/>
      <c r="BZ989" s="54"/>
      <c r="CA989" s="54"/>
      <c r="CB989" s="54"/>
      <c r="CC989" s="54"/>
      <c r="CD989" s="54"/>
      <c r="CE989" s="54"/>
      <c r="CF989" s="54"/>
      <c r="CG989" s="54"/>
      <c r="CH989" s="54"/>
      <c r="CI989" s="54"/>
    </row>
    <row r="990" spans="1:87" ht="13.5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4"/>
      <c r="AV990" s="54"/>
      <c r="AW990" s="54"/>
      <c r="AX990" s="54"/>
      <c r="AY990" s="54"/>
      <c r="AZ990" s="54"/>
      <c r="BA990" s="54"/>
      <c r="BB990" s="54"/>
      <c r="BC990" s="54"/>
      <c r="BD990" s="54"/>
      <c r="BE990" s="54"/>
      <c r="BF990" s="54"/>
      <c r="BG990" s="54"/>
      <c r="BH990" s="54"/>
      <c r="BI990" s="54"/>
      <c r="BJ990" s="54"/>
      <c r="BK990" s="54"/>
      <c r="BL990" s="54"/>
      <c r="BM990" s="54"/>
      <c r="BN990" s="54"/>
      <c r="BO990" s="54"/>
      <c r="BP990" s="54"/>
      <c r="BQ990" s="54"/>
      <c r="BR990" s="54"/>
      <c r="BS990" s="54"/>
      <c r="BT990" s="54"/>
      <c r="BU990" s="54"/>
      <c r="BV990" s="54"/>
      <c r="BW990" s="54"/>
      <c r="BX990" s="54"/>
      <c r="BY990" s="54"/>
      <c r="BZ990" s="54"/>
      <c r="CA990" s="54"/>
      <c r="CB990" s="54"/>
      <c r="CC990" s="54"/>
      <c r="CD990" s="54"/>
      <c r="CE990" s="54"/>
      <c r="CF990" s="54"/>
      <c r="CG990" s="54"/>
      <c r="CH990" s="54"/>
      <c r="CI990" s="54"/>
    </row>
    <row r="991" spans="1:87" ht="13.5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  <c r="AL991" s="54"/>
      <c r="AM991" s="54"/>
      <c r="AN991" s="54"/>
      <c r="AO991" s="54"/>
      <c r="AP991" s="54"/>
      <c r="AQ991" s="54"/>
      <c r="AR991" s="54"/>
      <c r="AS991" s="54"/>
      <c r="AT991" s="54"/>
      <c r="AU991" s="54"/>
      <c r="AV991" s="54"/>
      <c r="AW991" s="54"/>
      <c r="AX991" s="54"/>
      <c r="AY991" s="54"/>
      <c r="AZ991" s="54"/>
      <c r="BA991" s="54"/>
      <c r="BB991" s="54"/>
      <c r="BC991" s="54"/>
      <c r="BD991" s="54"/>
      <c r="BE991" s="54"/>
      <c r="BF991" s="54"/>
      <c r="BG991" s="54"/>
      <c r="BH991" s="54"/>
      <c r="BI991" s="54"/>
      <c r="BJ991" s="54"/>
      <c r="BK991" s="54"/>
      <c r="BL991" s="54"/>
      <c r="BM991" s="54"/>
      <c r="BN991" s="54"/>
      <c r="BO991" s="54"/>
      <c r="BP991" s="54"/>
      <c r="BQ991" s="54"/>
      <c r="BR991" s="54"/>
      <c r="BS991" s="54"/>
      <c r="BT991" s="54"/>
      <c r="BU991" s="54"/>
      <c r="BV991" s="54"/>
      <c r="BW991" s="54"/>
      <c r="BX991" s="54"/>
      <c r="BY991" s="54"/>
      <c r="BZ991" s="54"/>
      <c r="CA991" s="54"/>
      <c r="CB991" s="54"/>
      <c r="CC991" s="54"/>
      <c r="CD991" s="54"/>
      <c r="CE991" s="54"/>
      <c r="CF991" s="54"/>
      <c r="CG991" s="54"/>
      <c r="CH991" s="54"/>
      <c r="CI991" s="54"/>
    </row>
    <row r="992" spans="1:87" ht="13.5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  <c r="AL992" s="54"/>
      <c r="AM992" s="54"/>
      <c r="AN992" s="54"/>
      <c r="AO992" s="54"/>
      <c r="AP992" s="54"/>
      <c r="AQ992" s="54"/>
      <c r="AR992" s="54"/>
      <c r="AS992" s="54"/>
      <c r="AT992" s="54"/>
      <c r="AU992" s="54"/>
      <c r="AV992" s="54"/>
      <c r="AW992" s="54"/>
      <c r="AX992" s="54"/>
      <c r="AY992" s="54"/>
      <c r="AZ992" s="54"/>
      <c r="BA992" s="54"/>
      <c r="BB992" s="54"/>
      <c r="BC992" s="54"/>
      <c r="BD992" s="54"/>
      <c r="BE992" s="54"/>
      <c r="BF992" s="54"/>
      <c r="BG992" s="54"/>
      <c r="BH992" s="54"/>
      <c r="BI992" s="54"/>
      <c r="BJ992" s="54"/>
      <c r="BK992" s="54"/>
      <c r="BL992" s="54"/>
      <c r="BM992" s="54"/>
      <c r="BN992" s="54"/>
      <c r="BO992" s="54"/>
      <c r="BP992" s="54"/>
      <c r="BQ992" s="54"/>
      <c r="BR992" s="54"/>
      <c r="BS992" s="54"/>
      <c r="BT992" s="54"/>
      <c r="BU992" s="54"/>
      <c r="BV992" s="54"/>
      <c r="BW992" s="54"/>
      <c r="BX992" s="54"/>
      <c r="BY992" s="54"/>
      <c r="BZ992" s="54"/>
      <c r="CA992" s="54"/>
      <c r="CB992" s="54"/>
      <c r="CC992" s="54"/>
      <c r="CD992" s="54"/>
      <c r="CE992" s="54"/>
      <c r="CF992" s="54"/>
      <c r="CG992" s="54"/>
      <c r="CH992" s="54"/>
      <c r="CI992" s="54"/>
    </row>
    <row r="993" spans="1:87" ht="13.5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/>
      <c r="AJ993" s="54"/>
      <c r="AK993" s="54"/>
      <c r="AL993" s="54"/>
      <c r="AM993" s="54"/>
      <c r="AN993" s="54"/>
      <c r="AO993" s="54"/>
      <c r="AP993" s="54"/>
      <c r="AQ993" s="54"/>
      <c r="AR993" s="54"/>
      <c r="AS993" s="54"/>
      <c r="AT993" s="54"/>
      <c r="AU993" s="54"/>
      <c r="AV993" s="54"/>
      <c r="AW993" s="54"/>
      <c r="AX993" s="54"/>
      <c r="AY993" s="54"/>
      <c r="AZ993" s="54"/>
      <c r="BA993" s="54"/>
      <c r="BB993" s="54"/>
      <c r="BC993" s="54"/>
      <c r="BD993" s="54"/>
      <c r="BE993" s="54"/>
      <c r="BF993" s="54"/>
      <c r="BG993" s="54"/>
      <c r="BH993" s="54"/>
      <c r="BI993" s="54"/>
      <c r="BJ993" s="54"/>
      <c r="BK993" s="54"/>
      <c r="BL993" s="54"/>
      <c r="BM993" s="54"/>
      <c r="BN993" s="54"/>
      <c r="BO993" s="54"/>
      <c r="BP993" s="54"/>
      <c r="BQ993" s="54"/>
      <c r="BR993" s="54"/>
      <c r="BS993" s="54"/>
      <c r="BT993" s="54"/>
      <c r="BU993" s="54"/>
      <c r="BV993" s="54"/>
      <c r="BW993" s="54"/>
      <c r="BX993" s="54"/>
      <c r="BY993" s="54"/>
      <c r="BZ993" s="54"/>
      <c r="CA993" s="54"/>
      <c r="CB993" s="54"/>
      <c r="CC993" s="54"/>
      <c r="CD993" s="54"/>
      <c r="CE993" s="54"/>
      <c r="CF993" s="54"/>
      <c r="CG993" s="54"/>
      <c r="CH993" s="54"/>
      <c r="CI993" s="54"/>
    </row>
    <row r="994" spans="1:87" ht="13.5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  <c r="AL994" s="54"/>
      <c r="AM994" s="54"/>
      <c r="AN994" s="54"/>
      <c r="AO994" s="54"/>
      <c r="AP994" s="54"/>
      <c r="AQ994" s="54"/>
      <c r="AR994" s="54"/>
      <c r="AS994" s="54"/>
      <c r="AT994" s="54"/>
      <c r="AU994" s="54"/>
      <c r="AV994" s="54"/>
      <c r="AW994" s="54"/>
      <c r="AX994" s="54"/>
      <c r="AY994" s="54"/>
      <c r="AZ994" s="54"/>
      <c r="BA994" s="54"/>
      <c r="BB994" s="54"/>
      <c r="BC994" s="54"/>
      <c r="BD994" s="54"/>
      <c r="BE994" s="54"/>
      <c r="BF994" s="54"/>
      <c r="BG994" s="54"/>
      <c r="BH994" s="54"/>
      <c r="BI994" s="54"/>
      <c r="BJ994" s="54"/>
      <c r="BK994" s="54"/>
      <c r="BL994" s="54"/>
      <c r="BM994" s="54"/>
      <c r="BN994" s="54"/>
      <c r="BO994" s="54"/>
      <c r="BP994" s="54"/>
      <c r="BQ994" s="54"/>
      <c r="BR994" s="54"/>
      <c r="BS994" s="54"/>
      <c r="BT994" s="54"/>
      <c r="BU994" s="54"/>
      <c r="BV994" s="54"/>
      <c r="BW994" s="54"/>
      <c r="BX994" s="54"/>
      <c r="BY994" s="54"/>
      <c r="BZ994" s="54"/>
      <c r="CA994" s="54"/>
      <c r="CB994" s="54"/>
      <c r="CC994" s="54"/>
      <c r="CD994" s="54"/>
      <c r="CE994" s="54"/>
      <c r="CF994" s="54"/>
      <c r="CG994" s="54"/>
      <c r="CH994" s="54"/>
      <c r="CI994" s="54"/>
    </row>
    <row r="995" spans="1:87" ht="13.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/>
      <c r="AL995" s="54"/>
      <c r="AM995" s="54"/>
      <c r="AN995" s="54"/>
      <c r="AO995" s="54"/>
      <c r="AP995" s="54"/>
      <c r="AQ995" s="54"/>
      <c r="AR995" s="54"/>
      <c r="AS995" s="54"/>
      <c r="AT995" s="54"/>
      <c r="AU995" s="54"/>
      <c r="AV995" s="54"/>
      <c r="AW995" s="54"/>
      <c r="AX995" s="54"/>
      <c r="AY995" s="54"/>
      <c r="AZ995" s="54"/>
      <c r="BA995" s="54"/>
      <c r="BB995" s="54"/>
      <c r="BC995" s="54"/>
      <c r="BD995" s="54"/>
      <c r="BE995" s="54"/>
      <c r="BF995" s="54"/>
      <c r="BG995" s="54"/>
      <c r="BH995" s="54"/>
      <c r="BI995" s="54"/>
      <c r="BJ995" s="54"/>
      <c r="BK995" s="54"/>
      <c r="BL995" s="54"/>
      <c r="BM995" s="54"/>
      <c r="BN995" s="54"/>
      <c r="BO995" s="54"/>
      <c r="BP995" s="54"/>
      <c r="BQ995" s="54"/>
      <c r="BR995" s="54"/>
      <c r="BS995" s="54"/>
      <c r="BT995" s="54"/>
      <c r="BU995" s="54"/>
      <c r="BV995" s="54"/>
      <c r="BW995" s="54"/>
      <c r="BX995" s="54"/>
      <c r="BY995" s="54"/>
      <c r="BZ995" s="54"/>
      <c r="CA995" s="54"/>
      <c r="CB995" s="54"/>
      <c r="CC995" s="54"/>
      <c r="CD995" s="54"/>
      <c r="CE995" s="54"/>
      <c r="CF995" s="54"/>
      <c r="CG995" s="54"/>
      <c r="CH995" s="54"/>
      <c r="CI995" s="54"/>
    </row>
    <row r="996" spans="1:87" ht="13.5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  <c r="AL996" s="54"/>
      <c r="AM996" s="54"/>
      <c r="AN996" s="54"/>
      <c r="AO996" s="54"/>
      <c r="AP996" s="54"/>
      <c r="AQ996" s="54"/>
      <c r="AR996" s="54"/>
      <c r="AS996" s="54"/>
      <c r="AT996" s="54"/>
      <c r="AU996" s="54"/>
      <c r="AV996" s="54"/>
      <c r="AW996" s="54"/>
      <c r="AX996" s="54"/>
      <c r="AY996" s="54"/>
      <c r="AZ996" s="54"/>
      <c r="BA996" s="54"/>
      <c r="BB996" s="54"/>
      <c r="BC996" s="54"/>
      <c r="BD996" s="54"/>
      <c r="BE996" s="54"/>
      <c r="BF996" s="54"/>
      <c r="BG996" s="54"/>
      <c r="BH996" s="54"/>
      <c r="BI996" s="54"/>
      <c r="BJ996" s="54"/>
      <c r="BK996" s="54"/>
      <c r="BL996" s="54"/>
      <c r="BM996" s="54"/>
      <c r="BN996" s="54"/>
      <c r="BO996" s="54"/>
      <c r="BP996" s="54"/>
      <c r="BQ996" s="54"/>
      <c r="BR996" s="54"/>
      <c r="BS996" s="54"/>
      <c r="BT996" s="54"/>
      <c r="BU996" s="54"/>
      <c r="BV996" s="54"/>
      <c r="BW996" s="54"/>
      <c r="BX996" s="54"/>
      <c r="BY996" s="54"/>
      <c r="BZ996" s="54"/>
      <c r="CA996" s="54"/>
      <c r="CB996" s="54"/>
      <c r="CC996" s="54"/>
      <c r="CD996" s="54"/>
      <c r="CE996" s="54"/>
      <c r="CF996" s="54"/>
      <c r="CG996" s="54"/>
      <c r="CH996" s="54"/>
      <c r="CI996" s="54"/>
    </row>
    <row r="997" spans="1:87" ht="13.5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  <c r="AL997" s="54"/>
      <c r="AM997" s="54"/>
      <c r="AN997" s="54"/>
      <c r="AO997" s="54"/>
      <c r="AP997" s="54"/>
      <c r="AQ997" s="54"/>
      <c r="AR997" s="54"/>
      <c r="AS997" s="54"/>
      <c r="AT997" s="54"/>
      <c r="AU997" s="54"/>
      <c r="AV997" s="54"/>
      <c r="AW997" s="54"/>
      <c r="AX997" s="54"/>
      <c r="AY997" s="54"/>
      <c r="AZ997" s="54"/>
      <c r="BA997" s="54"/>
      <c r="BB997" s="54"/>
      <c r="BC997" s="54"/>
      <c r="BD997" s="54"/>
      <c r="BE997" s="54"/>
      <c r="BF997" s="54"/>
      <c r="BG997" s="54"/>
      <c r="BH997" s="54"/>
      <c r="BI997" s="54"/>
      <c r="BJ997" s="54"/>
      <c r="BK997" s="54"/>
      <c r="BL997" s="54"/>
      <c r="BM997" s="54"/>
      <c r="BN997" s="54"/>
      <c r="BO997" s="54"/>
      <c r="BP997" s="54"/>
      <c r="BQ997" s="54"/>
      <c r="BR997" s="54"/>
      <c r="BS997" s="54"/>
      <c r="BT997" s="54"/>
      <c r="BU997" s="54"/>
      <c r="BV997" s="54"/>
      <c r="BW997" s="54"/>
      <c r="BX997" s="54"/>
      <c r="BY997" s="54"/>
      <c r="BZ997" s="54"/>
      <c r="CA997" s="54"/>
      <c r="CB997" s="54"/>
      <c r="CC997" s="54"/>
      <c r="CD997" s="54"/>
      <c r="CE997" s="54"/>
      <c r="CF997" s="54"/>
      <c r="CG997" s="54"/>
      <c r="CH997" s="54"/>
      <c r="CI997" s="54"/>
    </row>
    <row r="998" spans="1:87" ht="13.5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  <c r="AL998" s="54"/>
      <c r="AM998" s="54"/>
      <c r="AN998" s="54"/>
      <c r="AO998" s="54"/>
      <c r="AP998" s="54"/>
      <c r="AQ998" s="54"/>
      <c r="AR998" s="54"/>
      <c r="AS998" s="54"/>
      <c r="AT998" s="54"/>
      <c r="AU998" s="54"/>
      <c r="AV998" s="54"/>
      <c r="AW998" s="54"/>
      <c r="AX998" s="54"/>
      <c r="AY998" s="54"/>
      <c r="AZ998" s="54"/>
      <c r="BA998" s="54"/>
      <c r="BB998" s="54"/>
      <c r="BC998" s="54"/>
      <c r="BD998" s="54"/>
      <c r="BE998" s="54"/>
      <c r="BF998" s="54"/>
      <c r="BG998" s="54"/>
      <c r="BH998" s="54"/>
      <c r="BI998" s="54"/>
      <c r="BJ998" s="54"/>
      <c r="BK998" s="54"/>
      <c r="BL998" s="54"/>
      <c r="BM998" s="54"/>
      <c r="BN998" s="54"/>
      <c r="BO998" s="54"/>
      <c r="BP998" s="54"/>
      <c r="BQ998" s="54"/>
      <c r="BR998" s="54"/>
      <c r="BS998" s="54"/>
      <c r="BT998" s="54"/>
      <c r="BU998" s="54"/>
      <c r="BV998" s="54"/>
      <c r="BW998" s="54"/>
      <c r="BX998" s="54"/>
      <c r="BY998" s="54"/>
      <c r="BZ998" s="54"/>
      <c r="CA998" s="54"/>
      <c r="CB998" s="54"/>
      <c r="CC998" s="54"/>
      <c r="CD998" s="54"/>
      <c r="CE998" s="54"/>
      <c r="CF998" s="54"/>
      <c r="CG998" s="54"/>
      <c r="CH998" s="54"/>
      <c r="CI998" s="54"/>
    </row>
    <row r="999" spans="1:87" ht="13.5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  <c r="AG999" s="54"/>
      <c r="AH999" s="54"/>
      <c r="AI999" s="54"/>
      <c r="AJ999" s="54"/>
      <c r="AK999" s="54"/>
      <c r="AL999" s="54"/>
      <c r="AM999" s="54"/>
      <c r="AN999" s="54"/>
      <c r="AO999" s="54"/>
      <c r="AP999" s="54"/>
      <c r="AQ999" s="54"/>
      <c r="AR999" s="54"/>
      <c r="AS999" s="54"/>
      <c r="AT999" s="54"/>
      <c r="AU999" s="54"/>
      <c r="AV999" s="54"/>
      <c r="AW999" s="54"/>
      <c r="AX999" s="54"/>
      <c r="AY999" s="54"/>
      <c r="AZ999" s="54"/>
      <c r="BA999" s="54"/>
      <c r="BB999" s="54"/>
      <c r="BC999" s="54"/>
      <c r="BD999" s="54"/>
      <c r="BE999" s="54"/>
      <c r="BF999" s="54"/>
      <c r="BG999" s="54"/>
      <c r="BH999" s="54"/>
      <c r="BI999" s="54"/>
      <c r="BJ999" s="54"/>
      <c r="BK999" s="54"/>
      <c r="BL999" s="54"/>
      <c r="BM999" s="54"/>
      <c r="BN999" s="54"/>
      <c r="BO999" s="54"/>
      <c r="BP999" s="54"/>
      <c r="BQ999" s="54"/>
      <c r="BR999" s="54"/>
      <c r="BS999" s="54"/>
      <c r="BT999" s="54"/>
      <c r="BU999" s="54"/>
      <c r="BV999" s="54"/>
      <c r="BW999" s="54"/>
      <c r="BX999" s="54"/>
      <c r="BY999" s="54"/>
      <c r="BZ999" s="54"/>
      <c r="CA999" s="54"/>
      <c r="CB999" s="54"/>
      <c r="CC999" s="54"/>
      <c r="CD999" s="54"/>
      <c r="CE999" s="54"/>
      <c r="CF999" s="54"/>
      <c r="CG999" s="54"/>
      <c r="CH999" s="54"/>
      <c r="CI999" s="54"/>
    </row>
    <row r="1000" spans="1:87" ht="13.5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  <c r="AG1000" s="54"/>
      <c r="AH1000" s="54"/>
      <c r="AI1000" s="54"/>
      <c r="AJ1000" s="54"/>
      <c r="AK1000" s="54"/>
      <c r="AL1000" s="54"/>
      <c r="AM1000" s="54"/>
      <c r="AN1000" s="54"/>
      <c r="AO1000" s="54"/>
      <c r="AP1000" s="54"/>
      <c r="AQ1000" s="54"/>
      <c r="AR1000" s="54"/>
      <c r="AS1000" s="54"/>
      <c r="AT1000" s="54"/>
      <c r="AU1000" s="54"/>
      <c r="AV1000" s="54"/>
      <c r="AW1000" s="54"/>
      <c r="AX1000" s="54"/>
      <c r="AY1000" s="54"/>
      <c r="AZ1000" s="54"/>
      <c r="BA1000" s="54"/>
      <c r="BB1000" s="54"/>
      <c r="BC1000" s="54"/>
      <c r="BD1000" s="54"/>
      <c r="BE1000" s="54"/>
      <c r="BF1000" s="54"/>
      <c r="BG1000" s="54"/>
      <c r="BH1000" s="54"/>
      <c r="BI1000" s="54"/>
      <c r="BJ1000" s="54"/>
      <c r="BK1000" s="54"/>
      <c r="BL1000" s="54"/>
      <c r="BM1000" s="54"/>
      <c r="BN1000" s="54"/>
      <c r="BO1000" s="54"/>
      <c r="BP1000" s="54"/>
      <c r="BQ1000" s="54"/>
      <c r="BR1000" s="54"/>
      <c r="BS1000" s="54"/>
      <c r="BT1000" s="54"/>
      <c r="BU1000" s="54"/>
      <c r="BV1000" s="54"/>
      <c r="BW1000" s="54"/>
      <c r="BX1000" s="54"/>
      <c r="BY1000" s="54"/>
      <c r="BZ1000" s="54"/>
      <c r="CA1000" s="54"/>
      <c r="CB1000" s="54"/>
      <c r="CC1000" s="54"/>
      <c r="CD1000" s="54"/>
      <c r="CE1000" s="54"/>
      <c r="CF1000" s="54"/>
      <c r="CG1000" s="54"/>
      <c r="CH1000" s="54"/>
      <c r="CI1000" s="54"/>
    </row>
    <row r="1001" spans="1:87" ht="13.5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  <c r="AF1001" s="54"/>
      <c r="AG1001" s="54"/>
      <c r="AH1001" s="54"/>
      <c r="AI1001" s="54"/>
      <c r="AJ1001" s="54"/>
      <c r="AK1001" s="54"/>
      <c r="AL1001" s="54"/>
      <c r="AM1001" s="54"/>
      <c r="AN1001" s="54"/>
      <c r="AO1001" s="54"/>
      <c r="AP1001" s="54"/>
      <c r="AQ1001" s="54"/>
      <c r="AR1001" s="54"/>
      <c r="AS1001" s="54"/>
      <c r="AT1001" s="54"/>
      <c r="AU1001" s="54"/>
      <c r="AV1001" s="54"/>
      <c r="AW1001" s="54"/>
      <c r="AX1001" s="54"/>
      <c r="AY1001" s="54"/>
      <c r="AZ1001" s="54"/>
      <c r="BA1001" s="54"/>
      <c r="BB1001" s="54"/>
      <c r="BC1001" s="54"/>
      <c r="BD1001" s="54"/>
      <c r="BE1001" s="54"/>
      <c r="BF1001" s="54"/>
      <c r="BG1001" s="54"/>
      <c r="BH1001" s="54"/>
      <c r="BI1001" s="54"/>
      <c r="BJ1001" s="54"/>
      <c r="BK1001" s="54"/>
      <c r="BL1001" s="54"/>
      <c r="BM1001" s="54"/>
      <c r="BN1001" s="54"/>
      <c r="BO1001" s="54"/>
      <c r="BP1001" s="54"/>
      <c r="BQ1001" s="54"/>
      <c r="BR1001" s="54"/>
      <c r="BS1001" s="54"/>
      <c r="BT1001" s="54"/>
      <c r="BU1001" s="54"/>
      <c r="BV1001" s="54"/>
      <c r="BW1001" s="54"/>
      <c r="BX1001" s="54"/>
      <c r="BY1001" s="54"/>
      <c r="BZ1001" s="54"/>
      <c r="CA1001" s="54"/>
      <c r="CB1001" s="54"/>
      <c r="CC1001" s="54"/>
      <c r="CD1001" s="54"/>
      <c r="CE1001" s="54"/>
      <c r="CF1001" s="54"/>
      <c r="CG1001" s="54"/>
      <c r="CH1001" s="54"/>
      <c r="CI1001" s="54"/>
    </row>
    <row r="1002" spans="1:87" ht="13.5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  <c r="AG1002" s="54"/>
      <c r="AH1002" s="54"/>
      <c r="AI1002" s="54"/>
      <c r="AJ1002" s="54"/>
      <c r="AK1002" s="54"/>
      <c r="AL1002" s="54"/>
      <c r="AM1002" s="54"/>
      <c r="AN1002" s="54"/>
      <c r="AO1002" s="54"/>
      <c r="AP1002" s="54"/>
      <c r="AQ1002" s="54"/>
      <c r="AR1002" s="54"/>
      <c r="AS1002" s="54"/>
      <c r="AT1002" s="54"/>
      <c r="AU1002" s="54"/>
      <c r="AV1002" s="54"/>
      <c r="AW1002" s="54"/>
      <c r="AX1002" s="54"/>
      <c r="AY1002" s="54"/>
      <c r="AZ1002" s="54"/>
      <c r="BA1002" s="54"/>
      <c r="BB1002" s="54"/>
      <c r="BC1002" s="54"/>
      <c r="BD1002" s="54"/>
      <c r="BE1002" s="54"/>
      <c r="BF1002" s="54"/>
      <c r="BG1002" s="54"/>
      <c r="BH1002" s="54"/>
      <c r="BI1002" s="54"/>
      <c r="BJ1002" s="54"/>
      <c r="BK1002" s="54"/>
      <c r="BL1002" s="54"/>
      <c r="BM1002" s="54"/>
      <c r="BN1002" s="54"/>
      <c r="BO1002" s="54"/>
      <c r="BP1002" s="54"/>
      <c r="BQ1002" s="54"/>
      <c r="BR1002" s="54"/>
      <c r="BS1002" s="54"/>
      <c r="BT1002" s="54"/>
      <c r="BU1002" s="54"/>
      <c r="BV1002" s="54"/>
      <c r="BW1002" s="54"/>
      <c r="BX1002" s="54"/>
      <c r="BY1002" s="54"/>
      <c r="BZ1002" s="54"/>
      <c r="CA1002" s="54"/>
      <c r="CB1002" s="54"/>
      <c r="CC1002" s="54"/>
      <c r="CD1002" s="54"/>
      <c r="CE1002" s="54"/>
      <c r="CF1002" s="54"/>
      <c r="CG1002" s="54"/>
      <c r="CH1002" s="54"/>
      <c r="CI1002" s="54"/>
    </row>
  </sheetData>
  <mergeCells count="44">
    <mergeCell ref="D3:D4"/>
    <mergeCell ref="C3:C4"/>
    <mergeCell ref="D1:E1"/>
    <mergeCell ref="B1:C1"/>
    <mergeCell ref="B2:C2"/>
    <mergeCell ref="D2:E2"/>
    <mergeCell ref="E3:E4"/>
    <mergeCell ref="J3:J4"/>
    <mergeCell ref="I3:I4"/>
    <mergeCell ref="L3:L4"/>
    <mergeCell ref="K3:K4"/>
    <mergeCell ref="F3:F4"/>
    <mergeCell ref="Y3:Y4"/>
    <mergeCell ref="F2:Y2"/>
    <mergeCell ref="V3:V4"/>
    <mergeCell ref="R3:R4"/>
    <mergeCell ref="S3:S4"/>
    <mergeCell ref="N3:N4"/>
    <mergeCell ref="W3:W4"/>
    <mergeCell ref="X3:X4"/>
    <mergeCell ref="U3:U4"/>
    <mergeCell ref="T3:T4"/>
    <mergeCell ref="Q3:Q4"/>
    <mergeCell ref="P3:P4"/>
    <mergeCell ref="O3:O4"/>
    <mergeCell ref="G3:G4"/>
    <mergeCell ref="H3:H4"/>
    <mergeCell ref="M3:M4"/>
    <mergeCell ref="A19:A20"/>
    <mergeCell ref="A25:A26"/>
    <mergeCell ref="A29:A30"/>
    <mergeCell ref="A31:A32"/>
    <mergeCell ref="A33:A34"/>
    <mergeCell ref="A27:A28"/>
    <mergeCell ref="A23:A24"/>
    <mergeCell ref="A21:A22"/>
    <mergeCell ref="A15:A16"/>
    <mergeCell ref="A17:A18"/>
    <mergeCell ref="A11:A12"/>
    <mergeCell ref="A5:A6"/>
    <mergeCell ref="A3:B4"/>
    <mergeCell ref="A7:A8"/>
    <mergeCell ref="A9:A10"/>
    <mergeCell ref="A13:A14"/>
  </mergeCells>
  <phoneticPr fontId="8"/>
  <conditionalFormatting sqref="Z4:CI4">
    <cfRule type="cellIs" dxfId="7" priority="1" operator="equal">
      <formula>"日"</formula>
    </cfRule>
  </conditionalFormatting>
  <conditionalFormatting sqref="Z4:CI4">
    <cfRule type="cellIs" dxfId="6" priority="2" operator="equal">
      <formula>"土"</formula>
    </cfRule>
  </conditionalFormatting>
  <conditionalFormatting sqref="F5:Y34">
    <cfRule type="cellIs" dxfId="5" priority="3" operator="equal">
      <formula>1</formula>
    </cfRule>
  </conditionalFormatting>
  <conditionalFormatting sqref="F5:Y34">
    <cfRule type="cellIs" dxfId="4" priority="4" operator="equal">
      <formula>2</formula>
    </cfRule>
  </conditionalFormatting>
  <conditionalFormatting sqref="Z5:CI34">
    <cfRule type="cellIs" dxfId="3" priority="5" operator="equal">
      <formula>3</formula>
    </cfRule>
  </conditionalFormatting>
  <conditionalFormatting sqref="AA2:CI2">
    <cfRule type="notContainsBlanks" dxfId="2" priority="6">
      <formula>LEN(TRIM(AA2))&gt;0</formula>
    </cfRule>
  </conditionalFormatting>
  <conditionalFormatting sqref="Z5:CI34">
    <cfRule type="cellIs" dxfId="1" priority="7" operator="equal">
      <formula>4</formula>
    </cfRule>
  </conditionalFormatting>
  <conditionalFormatting sqref="Z5:CI34">
    <cfRule type="notContainsBlanks" dxfId="0" priority="8">
      <formula>LEN(TRIM(Z5))&gt;0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使用手順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shinh</dc:creator>
  <cp:lastModifiedBy>shinh</cp:lastModifiedBy>
  <dcterms:created xsi:type="dcterms:W3CDTF">2021-06-26T09:48:53Z</dcterms:created>
  <dcterms:modified xsi:type="dcterms:W3CDTF">2021-06-29T07:03:59Z</dcterms:modified>
</cp:coreProperties>
</file>