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b7974a873924a2/デスクトップ/"/>
    </mc:Choice>
  </mc:AlternateContent>
  <xr:revisionPtr revIDLastSave="7" documentId="8_{714998A5-B4E8-4265-A8A9-822953CA2732}" xr6:coauthVersionLast="47" xr6:coauthVersionMax="47" xr10:uidLastSave="{5621DB79-B01F-4EB2-9E68-24D9B6CE8A4E}"/>
  <bookViews>
    <workbookView minimized="1" xWindow="3855" yWindow="3855" windowWidth="21600" windowHeight="11775" xr2:uid="{00000000-000D-0000-FFFF-FFFF00000000}"/>
  </bookViews>
  <sheets>
    <sheet name="WBS" sheetId="1" r:id="rId1"/>
    <sheet name="使用手順" sheetId="2" r:id="rId2"/>
  </sheets>
  <definedNames>
    <definedName name="非稼働日">#REF!</definedName>
  </definedNames>
  <calcPr calcId="191029"/>
  <fileRecoveryPr repairLoad="1"/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H5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CL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AB6" i="1"/>
  <c r="AC6" i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Z3" i="2"/>
  <c r="Z4" i="2" s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CL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B3" i="1"/>
  <c r="AB4" i="1" s="1"/>
  <c r="F59" i="1" l="1"/>
  <c r="AB7" i="1"/>
  <c r="AB5" i="1"/>
  <c r="AC3" i="1"/>
  <c r="AC7" i="1" s="1"/>
  <c r="AB2" i="1"/>
  <c r="Z7" i="2"/>
  <c r="Z20" i="2"/>
  <c r="Z23" i="2"/>
  <c r="Z19" i="2"/>
  <c r="Z22" i="2"/>
  <c r="Z18" i="2"/>
  <c r="Z14" i="2"/>
  <c r="Z25" i="2"/>
  <c r="Z21" i="2"/>
  <c r="Z16" i="2"/>
  <c r="Z12" i="2"/>
  <c r="Z8" i="2"/>
  <c r="Z17" i="2"/>
  <c r="Z15" i="2"/>
  <c r="Z11" i="2"/>
  <c r="Z13" i="2"/>
  <c r="Z9" i="2"/>
  <c r="Z5" i="2"/>
  <c r="AA3" i="2"/>
  <c r="Z10" i="2"/>
  <c r="Z2" i="2"/>
  <c r="Z6" i="2"/>
  <c r="AC5" i="1" l="1"/>
  <c r="AC4" i="1"/>
  <c r="AC2" i="1"/>
  <c r="AD3" i="1"/>
  <c r="AD7" i="1" s="1"/>
  <c r="AA23" i="2"/>
  <c r="AA19" i="2"/>
  <c r="AA15" i="2"/>
  <c r="AA22" i="2"/>
  <c r="AA25" i="2"/>
  <c r="AA21" i="2"/>
  <c r="AA17" i="2"/>
  <c r="AA20" i="2"/>
  <c r="AA18" i="2"/>
  <c r="AA12" i="2"/>
  <c r="AA11" i="2"/>
  <c r="AA13" i="2"/>
  <c r="AA9" i="2"/>
  <c r="AA16" i="2"/>
  <c r="AA6" i="2"/>
  <c r="AA2" i="2"/>
  <c r="AA10" i="2"/>
  <c r="AB3" i="2"/>
  <c r="AA5" i="2"/>
  <c r="AA14" i="2"/>
  <c r="AA4" i="2"/>
  <c r="AA8" i="2"/>
  <c r="AA7" i="2"/>
  <c r="AD5" i="1" l="1"/>
  <c r="AD4" i="1"/>
  <c r="AB23" i="2"/>
  <c r="AB19" i="2"/>
  <c r="AB22" i="2"/>
  <c r="AB18" i="2"/>
  <c r="AB25" i="2"/>
  <c r="AB21" i="2"/>
  <c r="AB17" i="2"/>
  <c r="AB20" i="2"/>
  <c r="AB11" i="2"/>
  <c r="AB15" i="2"/>
  <c r="AB10" i="2"/>
  <c r="AB16" i="2"/>
  <c r="AB12" i="2"/>
  <c r="AB13" i="2"/>
  <c r="AC3" i="2"/>
  <c r="AB5" i="2"/>
  <c r="AB14" i="2"/>
  <c r="AB4" i="2"/>
  <c r="AB8" i="2"/>
  <c r="AB7" i="2"/>
  <c r="AB9" i="2"/>
  <c r="AB6" i="2"/>
  <c r="AB2" i="2"/>
  <c r="AE3" i="1"/>
  <c r="AE7" i="1" s="1"/>
  <c r="AD2" i="1"/>
  <c r="AE4" i="1" l="1"/>
  <c r="AE5" i="1"/>
  <c r="AC22" i="2"/>
  <c r="AC18" i="2"/>
  <c r="AC25" i="2"/>
  <c r="AC21" i="2"/>
  <c r="AC20" i="2"/>
  <c r="AC11" i="2"/>
  <c r="AC17" i="2"/>
  <c r="AC15" i="2"/>
  <c r="AC10" i="2"/>
  <c r="AC14" i="2"/>
  <c r="AC23" i="2"/>
  <c r="AC19" i="2"/>
  <c r="AC16" i="2"/>
  <c r="AC12" i="2"/>
  <c r="AC8" i="2"/>
  <c r="AC5" i="2"/>
  <c r="AC4" i="2"/>
  <c r="AC7" i="2"/>
  <c r="AC9" i="2"/>
  <c r="AC6" i="2"/>
  <c r="AC2" i="2"/>
  <c r="AC13" i="2"/>
  <c r="AD3" i="2"/>
  <c r="AF3" i="1"/>
  <c r="AF7" i="1" s="1"/>
  <c r="AE2" i="1"/>
  <c r="AF4" i="1" l="1"/>
  <c r="AF5" i="1"/>
  <c r="AD22" i="2"/>
  <c r="AD25" i="2"/>
  <c r="AD21" i="2"/>
  <c r="AD17" i="2"/>
  <c r="AD20" i="2"/>
  <c r="AD16" i="2"/>
  <c r="AD23" i="2"/>
  <c r="AD15" i="2"/>
  <c r="AD10" i="2"/>
  <c r="AD14" i="2"/>
  <c r="AD13" i="2"/>
  <c r="AD9" i="2"/>
  <c r="AD19" i="2"/>
  <c r="AD18" i="2"/>
  <c r="AD11" i="2"/>
  <c r="AD4" i="2"/>
  <c r="AD7" i="2"/>
  <c r="AD12" i="2"/>
  <c r="AD8" i="2"/>
  <c r="AD6" i="2"/>
  <c r="AD2" i="2"/>
  <c r="AE3" i="2"/>
  <c r="AD5" i="2"/>
  <c r="AF2" i="1"/>
  <c r="AG3" i="1"/>
  <c r="AG7" i="1" s="1"/>
  <c r="AG5" i="1" l="1"/>
  <c r="AG4" i="1"/>
  <c r="AE25" i="2"/>
  <c r="AE21" i="2"/>
  <c r="AE17" i="2"/>
  <c r="AE20" i="2"/>
  <c r="AE23" i="2"/>
  <c r="AE19" i="2"/>
  <c r="AE10" i="2"/>
  <c r="AE22" i="2"/>
  <c r="AE14" i="2"/>
  <c r="AE13" i="2"/>
  <c r="AE9" i="2"/>
  <c r="AE16" i="2"/>
  <c r="AE18" i="2"/>
  <c r="AE11" i="2"/>
  <c r="AE15" i="2"/>
  <c r="AE4" i="2"/>
  <c r="AE7" i="2"/>
  <c r="AE12" i="2"/>
  <c r="AE8" i="2"/>
  <c r="AE6" i="2"/>
  <c r="AE2" i="2"/>
  <c r="AF3" i="2"/>
  <c r="AE5" i="2"/>
  <c r="AG2" i="1"/>
  <c r="AH3" i="1"/>
  <c r="AH7" i="1" s="1"/>
  <c r="AH5" i="1" l="1"/>
  <c r="AH4" i="1"/>
  <c r="AI3" i="1"/>
  <c r="AI7" i="1" s="1"/>
  <c r="AH2" i="1"/>
  <c r="AF25" i="2"/>
  <c r="AF21" i="2"/>
  <c r="AF20" i="2"/>
  <c r="AF23" i="2"/>
  <c r="AF19" i="2"/>
  <c r="AF15" i="2"/>
  <c r="AF22" i="2"/>
  <c r="AF17" i="2"/>
  <c r="AF14" i="2"/>
  <c r="AF13" i="2"/>
  <c r="AF9" i="2"/>
  <c r="AF16" i="2"/>
  <c r="AF12" i="2"/>
  <c r="AF8" i="2"/>
  <c r="AF18" i="2"/>
  <c r="AF10" i="2"/>
  <c r="AF7" i="2"/>
  <c r="AF6" i="2"/>
  <c r="AF2" i="2"/>
  <c r="AG3" i="2"/>
  <c r="AF5" i="2"/>
  <c r="AF11" i="2"/>
  <c r="AF4" i="2"/>
  <c r="AI5" i="1" l="1"/>
  <c r="AI4" i="1"/>
  <c r="AG20" i="2"/>
  <c r="AG16" i="2"/>
  <c r="AG23" i="2"/>
  <c r="AG22" i="2"/>
  <c r="AG18" i="2"/>
  <c r="AG13" i="2"/>
  <c r="AG9" i="2"/>
  <c r="AG12" i="2"/>
  <c r="AG8" i="2"/>
  <c r="AG19" i="2"/>
  <c r="AG21" i="2"/>
  <c r="AG15" i="2"/>
  <c r="AG10" i="2"/>
  <c r="AG25" i="2"/>
  <c r="AG17" i="2"/>
  <c r="AG14" i="2"/>
  <c r="AG7" i="2"/>
  <c r="AG6" i="2"/>
  <c r="AG2" i="2"/>
  <c r="AH3" i="2"/>
  <c r="AG5" i="2"/>
  <c r="AG11" i="2"/>
  <c r="AG4" i="2"/>
  <c r="AI2" i="1"/>
  <c r="AJ3" i="1"/>
  <c r="AJ7" i="1" s="1"/>
  <c r="AJ4" i="1" l="1"/>
  <c r="AJ5" i="1"/>
  <c r="AH20" i="2"/>
  <c r="AH23" i="2"/>
  <c r="AH19" i="2"/>
  <c r="AH22" i="2"/>
  <c r="AH18" i="2"/>
  <c r="AH14" i="2"/>
  <c r="AH25" i="2"/>
  <c r="AH21" i="2"/>
  <c r="AH12" i="2"/>
  <c r="AH8" i="2"/>
  <c r="AH16" i="2"/>
  <c r="AH11" i="2"/>
  <c r="AH15" i="2"/>
  <c r="AH17" i="2"/>
  <c r="AH13" i="2"/>
  <c r="AH9" i="2"/>
  <c r="AH10" i="2"/>
  <c r="AH6" i="2"/>
  <c r="AH2" i="2"/>
  <c r="AI3" i="2"/>
  <c r="AH5" i="2"/>
  <c r="AH4" i="2"/>
  <c r="AH7" i="2"/>
  <c r="AJ2" i="1"/>
  <c r="AK3" i="1"/>
  <c r="AK7" i="1" s="1"/>
  <c r="AK5" i="1" l="1"/>
  <c r="AK4" i="1"/>
  <c r="AI23" i="2"/>
  <c r="AI19" i="2"/>
  <c r="AI15" i="2"/>
  <c r="AI22" i="2"/>
  <c r="AI25" i="2"/>
  <c r="AI21" i="2"/>
  <c r="AI17" i="2"/>
  <c r="AI12" i="2"/>
  <c r="AI16" i="2"/>
  <c r="AI11" i="2"/>
  <c r="AI18" i="2"/>
  <c r="AI14" i="2"/>
  <c r="AI13" i="2"/>
  <c r="AI9" i="2"/>
  <c r="AI20" i="2"/>
  <c r="AI6" i="2"/>
  <c r="AI2" i="2"/>
  <c r="AJ3" i="2"/>
  <c r="AI8" i="2"/>
  <c r="AI5" i="2"/>
  <c r="AI4" i="2"/>
  <c r="AI7" i="2"/>
  <c r="AI10" i="2"/>
  <c r="AL3" i="1"/>
  <c r="AL7" i="1" s="1"/>
  <c r="AK2" i="1"/>
  <c r="AL5" i="1" l="1"/>
  <c r="AL4" i="1"/>
  <c r="AJ23" i="2"/>
  <c r="AJ19" i="2"/>
  <c r="AJ22" i="2"/>
  <c r="AJ18" i="2"/>
  <c r="AJ25" i="2"/>
  <c r="AJ21" i="2"/>
  <c r="AJ17" i="2"/>
  <c r="AJ20" i="2"/>
  <c r="AJ16" i="2"/>
  <c r="AJ11" i="2"/>
  <c r="AJ10" i="2"/>
  <c r="AJ15" i="2"/>
  <c r="AJ12" i="2"/>
  <c r="AK3" i="2"/>
  <c r="AJ8" i="2"/>
  <c r="AJ5" i="2"/>
  <c r="AJ14" i="2"/>
  <c r="AJ4" i="2"/>
  <c r="AJ9" i="2"/>
  <c r="AJ7" i="2"/>
  <c r="AJ13" i="2"/>
  <c r="AJ6" i="2"/>
  <c r="AJ2" i="2"/>
  <c r="AL2" i="1"/>
  <c r="AM3" i="1"/>
  <c r="AM7" i="1" s="1"/>
  <c r="AM4" i="1" l="1"/>
  <c r="AM5" i="1"/>
  <c r="AK22" i="2"/>
  <c r="AK18" i="2"/>
  <c r="AK25" i="2"/>
  <c r="AK21" i="2"/>
  <c r="AK20" i="2"/>
  <c r="AK11" i="2"/>
  <c r="AK19" i="2"/>
  <c r="AK10" i="2"/>
  <c r="AK15" i="2"/>
  <c r="AK23" i="2"/>
  <c r="AK17" i="2"/>
  <c r="AK12" i="2"/>
  <c r="AK8" i="2"/>
  <c r="AK16" i="2"/>
  <c r="AK5" i="2"/>
  <c r="AK14" i="2"/>
  <c r="AK4" i="2"/>
  <c r="AK9" i="2"/>
  <c r="AK7" i="2"/>
  <c r="AK13" i="2"/>
  <c r="AK6" i="2"/>
  <c r="AK2" i="2"/>
  <c r="AL3" i="2"/>
  <c r="AM2" i="1"/>
  <c r="AN3" i="1"/>
  <c r="AN7" i="1" s="1"/>
  <c r="AN4" i="1" l="1"/>
  <c r="AN5" i="1"/>
  <c r="AL22" i="2"/>
  <c r="AL25" i="2"/>
  <c r="AL21" i="2"/>
  <c r="AL17" i="2"/>
  <c r="AL20" i="2"/>
  <c r="AL16" i="2"/>
  <c r="AL23" i="2"/>
  <c r="AL19" i="2"/>
  <c r="AL10" i="2"/>
  <c r="AL15" i="2"/>
  <c r="AL18" i="2"/>
  <c r="AL14" i="2"/>
  <c r="AL13" i="2"/>
  <c r="AL9" i="2"/>
  <c r="AL11" i="2"/>
  <c r="AL8" i="2"/>
  <c r="AL4" i="2"/>
  <c r="AL12" i="2"/>
  <c r="AL7" i="2"/>
  <c r="AL6" i="2"/>
  <c r="AL2" i="2"/>
  <c r="AM3" i="2"/>
  <c r="AL5" i="2"/>
  <c r="AN2" i="1"/>
  <c r="AO3" i="1"/>
  <c r="AO7" i="1" s="1"/>
  <c r="AO5" i="1" l="1"/>
  <c r="AO4" i="1"/>
  <c r="AM25" i="2"/>
  <c r="AM21" i="2"/>
  <c r="AM17" i="2"/>
  <c r="AM20" i="2"/>
  <c r="AM23" i="2"/>
  <c r="AM19" i="2"/>
  <c r="AM22" i="2"/>
  <c r="AM10" i="2"/>
  <c r="AM15" i="2"/>
  <c r="AM18" i="2"/>
  <c r="AM14" i="2"/>
  <c r="AM13" i="2"/>
  <c r="AM9" i="2"/>
  <c r="AM16" i="2"/>
  <c r="AM11" i="2"/>
  <c r="AM4" i="2"/>
  <c r="AM12" i="2"/>
  <c r="AM7" i="2"/>
  <c r="AM6" i="2"/>
  <c r="AM2" i="2"/>
  <c r="AN3" i="2"/>
  <c r="AM5" i="2"/>
  <c r="AM8" i="2"/>
  <c r="AO2" i="1"/>
  <c r="AP3" i="1"/>
  <c r="AP7" i="1" s="1"/>
  <c r="AP5" i="1" l="1"/>
  <c r="AP4" i="1"/>
  <c r="AN25" i="2"/>
  <c r="AN21" i="2"/>
  <c r="AN20" i="2"/>
  <c r="AN23" i="2"/>
  <c r="AN19" i="2"/>
  <c r="AN15" i="2"/>
  <c r="AN22" i="2"/>
  <c r="AN18" i="2"/>
  <c r="AN14" i="2"/>
  <c r="AN13" i="2"/>
  <c r="AN9" i="2"/>
  <c r="AN12" i="2"/>
  <c r="AN8" i="2"/>
  <c r="AN17" i="2"/>
  <c r="AN16" i="2"/>
  <c r="AN10" i="2"/>
  <c r="AN7" i="2"/>
  <c r="AN6" i="2"/>
  <c r="AN2" i="2"/>
  <c r="AN11" i="2"/>
  <c r="AO3" i="2"/>
  <c r="AN5" i="2"/>
  <c r="AN4" i="2"/>
  <c r="AQ3" i="1"/>
  <c r="AQ7" i="1" s="1"/>
  <c r="AP2" i="1"/>
  <c r="AQ5" i="1" l="1"/>
  <c r="AQ4" i="1"/>
  <c r="AR3" i="1"/>
  <c r="AR7" i="1" s="1"/>
  <c r="AQ2" i="1"/>
  <c r="AO20" i="2"/>
  <c r="AO16" i="2"/>
  <c r="AO23" i="2"/>
  <c r="AO19" i="2"/>
  <c r="AO22" i="2"/>
  <c r="AO18" i="2"/>
  <c r="AO15" i="2"/>
  <c r="AO14" i="2"/>
  <c r="AO13" i="2"/>
  <c r="AO9" i="2"/>
  <c r="AO12" i="2"/>
  <c r="AO8" i="2"/>
  <c r="AO21" i="2"/>
  <c r="AO17" i="2"/>
  <c r="AO25" i="2"/>
  <c r="AO10" i="2"/>
  <c r="AO7" i="2"/>
  <c r="AO6" i="2"/>
  <c r="AO2" i="2"/>
  <c r="AO11" i="2"/>
  <c r="AP3" i="2"/>
  <c r="AO5" i="2"/>
  <c r="AO4" i="2"/>
  <c r="AR4" i="1" l="1"/>
  <c r="AR5" i="1"/>
  <c r="AP20" i="2"/>
  <c r="AP23" i="2"/>
  <c r="AP19" i="2"/>
  <c r="AP22" i="2"/>
  <c r="AP18" i="2"/>
  <c r="AP14" i="2"/>
  <c r="AP25" i="2"/>
  <c r="AP21" i="2"/>
  <c r="AP12" i="2"/>
  <c r="AP8" i="2"/>
  <c r="AP17" i="2"/>
  <c r="AP11" i="2"/>
  <c r="AP7" i="2"/>
  <c r="AP16" i="2"/>
  <c r="AP15" i="2"/>
  <c r="AP13" i="2"/>
  <c r="AP9" i="2"/>
  <c r="AP6" i="2"/>
  <c r="AP2" i="2"/>
  <c r="AQ3" i="2"/>
  <c r="AP5" i="2"/>
  <c r="AP4" i="2"/>
  <c r="AP10" i="2"/>
  <c r="AR2" i="1"/>
  <c r="AS3" i="1"/>
  <c r="AS7" i="1" s="1"/>
  <c r="AS4" i="1" l="1"/>
  <c r="AS5" i="1"/>
  <c r="AQ23" i="2"/>
  <c r="AQ19" i="2"/>
  <c r="AQ15" i="2"/>
  <c r="AQ22" i="2"/>
  <c r="AQ25" i="2"/>
  <c r="AQ21" i="2"/>
  <c r="AQ17" i="2"/>
  <c r="AQ18" i="2"/>
  <c r="AQ12" i="2"/>
  <c r="AQ8" i="2"/>
  <c r="AQ11" i="2"/>
  <c r="AQ16" i="2"/>
  <c r="AQ20" i="2"/>
  <c r="AQ13" i="2"/>
  <c r="AQ9" i="2"/>
  <c r="AQ14" i="2"/>
  <c r="AQ6" i="2"/>
  <c r="AQ2" i="2"/>
  <c r="AR3" i="2"/>
  <c r="AQ5" i="2"/>
  <c r="AQ4" i="2"/>
  <c r="AQ10" i="2"/>
  <c r="AQ7" i="2"/>
  <c r="AS2" i="1"/>
  <c r="AT3" i="1"/>
  <c r="AT7" i="1" s="1"/>
  <c r="AT5" i="1" l="1"/>
  <c r="AT4" i="1"/>
  <c r="AR23" i="2"/>
  <c r="AR19" i="2"/>
  <c r="AR22" i="2"/>
  <c r="AR18" i="2"/>
  <c r="AR25" i="2"/>
  <c r="AR21" i="2"/>
  <c r="AR17" i="2"/>
  <c r="AR20" i="2"/>
  <c r="AR11" i="2"/>
  <c r="AR16" i="2"/>
  <c r="AR10" i="2"/>
  <c r="AR15" i="2"/>
  <c r="AR14" i="2"/>
  <c r="AR12" i="2"/>
  <c r="AR8" i="2"/>
  <c r="AS3" i="2"/>
  <c r="AR5" i="2"/>
  <c r="AR9" i="2"/>
  <c r="AR4" i="2"/>
  <c r="AR13" i="2"/>
  <c r="AR7" i="2"/>
  <c r="AR6" i="2"/>
  <c r="AR2" i="2"/>
  <c r="AT2" i="1"/>
  <c r="AU3" i="1"/>
  <c r="AU7" i="1" s="1"/>
  <c r="AU4" i="1" l="1"/>
  <c r="AU5" i="1"/>
  <c r="AS22" i="2"/>
  <c r="AS18" i="2"/>
  <c r="AS25" i="2"/>
  <c r="AS21" i="2"/>
  <c r="AS20" i="2"/>
  <c r="AS19" i="2"/>
  <c r="AS11" i="2"/>
  <c r="AS17" i="2"/>
  <c r="AS16" i="2"/>
  <c r="AS10" i="2"/>
  <c r="AS23" i="2"/>
  <c r="AS15" i="2"/>
  <c r="AS14" i="2"/>
  <c r="AS12" i="2"/>
  <c r="AS8" i="2"/>
  <c r="AS5" i="2"/>
  <c r="AS9" i="2"/>
  <c r="AS4" i="2"/>
  <c r="AS13" i="2"/>
  <c r="AS7" i="2"/>
  <c r="AS6" i="2"/>
  <c r="AS2" i="2"/>
  <c r="AT3" i="2"/>
  <c r="AV3" i="1"/>
  <c r="AV7" i="1" s="1"/>
  <c r="AU2" i="1"/>
  <c r="AV4" i="1" l="1"/>
  <c r="AV5" i="1"/>
  <c r="AV2" i="1"/>
  <c r="AW3" i="1"/>
  <c r="AW7" i="1" s="1"/>
  <c r="AT22" i="2"/>
  <c r="AT25" i="2"/>
  <c r="AT21" i="2"/>
  <c r="AT17" i="2"/>
  <c r="AT20" i="2"/>
  <c r="AT16" i="2"/>
  <c r="AT23" i="2"/>
  <c r="AT10" i="2"/>
  <c r="AT13" i="2"/>
  <c r="AT9" i="2"/>
  <c r="AT15" i="2"/>
  <c r="AT19" i="2"/>
  <c r="AT18" i="2"/>
  <c r="AT11" i="2"/>
  <c r="AT14" i="2"/>
  <c r="AT12" i="2"/>
  <c r="AT4" i="2"/>
  <c r="AT7" i="2"/>
  <c r="AT6" i="2"/>
  <c r="AT2" i="2"/>
  <c r="AT8" i="2"/>
  <c r="AU3" i="2"/>
  <c r="AT5" i="2"/>
  <c r="AW5" i="1" l="1"/>
  <c r="AW4" i="1"/>
  <c r="AW2" i="1"/>
  <c r="AX3" i="1"/>
  <c r="AX7" i="1" s="1"/>
  <c r="AU25" i="2"/>
  <c r="AU21" i="2"/>
  <c r="AU17" i="2"/>
  <c r="AU20" i="2"/>
  <c r="AU23" i="2"/>
  <c r="AU19" i="2"/>
  <c r="AU16" i="2"/>
  <c r="AU10" i="2"/>
  <c r="AU13" i="2"/>
  <c r="AU9" i="2"/>
  <c r="AU15" i="2"/>
  <c r="AU14" i="2"/>
  <c r="AU18" i="2"/>
  <c r="AU11" i="2"/>
  <c r="AU7" i="2"/>
  <c r="AU22" i="2"/>
  <c r="AU4" i="2"/>
  <c r="AU6" i="2"/>
  <c r="AU2" i="2"/>
  <c r="AU8" i="2"/>
  <c r="AV3" i="2"/>
  <c r="AU5" i="2"/>
  <c r="AU12" i="2"/>
  <c r="AX5" i="1" l="1"/>
  <c r="AX4" i="1"/>
  <c r="AV25" i="2"/>
  <c r="AV21" i="2"/>
  <c r="AV20" i="2"/>
  <c r="AV23" i="2"/>
  <c r="AV19" i="2"/>
  <c r="AV15" i="2"/>
  <c r="AV22" i="2"/>
  <c r="AV17" i="2"/>
  <c r="AV13" i="2"/>
  <c r="AV9" i="2"/>
  <c r="AV14" i="2"/>
  <c r="AV12" i="2"/>
  <c r="AV8" i="2"/>
  <c r="AV18" i="2"/>
  <c r="AV16" i="2"/>
  <c r="AV10" i="2"/>
  <c r="AV11" i="2"/>
  <c r="AV7" i="2"/>
  <c r="AV6" i="2"/>
  <c r="AV2" i="2"/>
  <c r="AW3" i="2"/>
  <c r="AV5" i="2"/>
  <c r="AV4" i="2"/>
  <c r="AY3" i="1"/>
  <c r="AY7" i="1" s="1"/>
  <c r="AX2" i="1"/>
  <c r="AY5" i="1" l="1"/>
  <c r="AY4" i="1"/>
  <c r="AW20" i="2"/>
  <c r="AW16" i="2"/>
  <c r="AW23" i="2"/>
  <c r="AW19" i="2"/>
  <c r="AW22" i="2"/>
  <c r="AW18" i="2"/>
  <c r="AW13" i="2"/>
  <c r="AW9" i="2"/>
  <c r="AW14" i="2"/>
  <c r="AW21" i="2"/>
  <c r="AW15" i="2"/>
  <c r="AW12" i="2"/>
  <c r="AW8" i="2"/>
  <c r="AW25" i="2"/>
  <c r="AW10" i="2"/>
  <c r="AW17" i="2"/>
  <c r="AW11" i="2"/>
  <c r="AW7" i="2"/>
  <c r="AW6" i="2"/>
  <c r="AW2" i="2"/>
  <c r="AX3" i="2"/>
  <c r="AW5" i="2"/>
  <c r="AW4" i="2"/>
  <c r="AY2" i="1"/>
  <c r="AZ3" i="1"/>
  <c r="AZ7" i="1" s="1"/>
  <c r="AZ4" i="1" l="1"/>
  <c r="AZ5" i="1"/>
  <c r="BA3" i="1"/>
  <c r="BA7" i="1" s="1"/>
  <c r="AZ2" i="1"/>
  <c r="AX20" i="2"/>
  <c r="AX23" i="2"/>
  <c r="AX19" i="2"/>
  <c r="AX22" i="2"/>
  <c r="AX18" i="2"/>
  <c r="AX14" i="2"/>
  <c r="AX25" i="2"/>
  <c r="AX21" i="2"/>
  <c r="AX15" i="2"/>
  <c r="AX12" i="2"/>
  <c r="AX8" i="2"/>
  <c r="AX11" i="2"/>
  <c r="AX7" i="2"/>
  <c r="AX17" i="2"/>
  <c r="AX16" i="2"/>
  <c r="AX13" i="2"/>
  <c r="AX9" i="2"/>
  <c r="AX6" i="2"/>
  <c r="AX2" i="2"/>
  <c r="AY3" i="2"/>
  <c r="AX5" i="2"/>
  <c r="AX10" i="2"/>
  <c r="AX4" i="2"/>
  <c r="BA5" i="1" l="1"/>
  <c r="BA4" i="1"/>
  <c r="AY23" i="2"/>
  <c r="AY19" i="2"/>
  <c r="AY15" i="2"/>
  <c r="AY22" i="2"/>
  <c r="AY25" i="2"/>
  <c r="AY21" i="2"/>
  <c r="AY17" i="2"/>
  <c r="AY14" i="2"/>
  <c r="AY12" i="2"/>
  <c r="AY8" i="2"/>
  <c r="AY11" i="2"/>
  <c r="AY18" i="2"/>
  <c r="AY20" i="2"/>
  <c r="AY16" i="2"/>
  <c r="AY13" i="2"/>
  <c r="AY9" i="2"/>
  <c r="AY6" i="2"/>
  <c r="AY2" i="2"/>
  <c r="AY7" i="2"/>
  <c r="AZ3" i="2"/>
  <c r="AY5" i="2"/>
  <c r="AY10" i="2"/>
  <c r="AY4" i="2"/>
  <c r="BB3" i="1"/>
  <c r="BB7" i="1" s="1"/>
  <c r="BA2" i="1"/>
  <c r="BB5" i="1" l="1"/>
  <c r="BB4" i="1"/>
  <c r="AZ23" i="2"/>
  <c r="AZ19" i="2"/>
  <c r="AZ22" i="2"/>
  <c r="AZ18" i="2"/>
  <c r="AZ25" i="2"/>
  <c r="AZ21" i="2"/>
  <c r="AZ17" i="2"/>
  <c r="AZ20" i="2"/>
  <c r="AZ15" i="2"/>
  <c r="AZ11" i="2"/>
  <c r="AZ10" i="2"/>
  <c r="AZ16" i="2"/>
  <c r="AZ14" i="2"/>
  <c r="AZ12" i="2"/>
  <c r="AZ8" i="2"/>
  <c r="AZ9" i="2"/>
  <c r="AZ7" i="2"/>
  <c r="BA3" i="2"/>
  <c r="AZ5" i="2"/>
  <c r="AZ13" i="2"/>
  <c r="AZ4" i="2"/>
  <c r="AZ6" i="2"/>
  <c r="AZ2" i="2"/>
  <c r="BB2" i="1"/>
  <c r="BC3" i="1"/>
  <c r="BC7" i="1" s="1"/>
  <c r="BC4" i="1" l="1"/>
  <c r="BC5" i="1"/>
  <c r="BC2" i="1"/>
  <c r="BD3" i="1"/>
  <c r="BD7" i="1" s="1"/>
  <c r="BA22" i="2"/>
  <c r="BA18" i="2"/>
  <c r="BA25" i="2"/>
  <c r="BA21" i="2"/>
  <c r="BA20" i="2"/>
  <c r="BA11" i="2"/>
  <c r="BA23" i="2"/>
  <c r="BA10" i="2"/>
  <c r="BA16" i="2"/>
  <c r="BA17" i="2"/>
  <c r="BA19" i="2"/>
  <c r="BA14" i="2"/>
  <c r="BA12" i="2"/>
  <c r="BA8" i="2"/>
  <c r="BA15" i="2"/>
  <c r="BA5" i="2"/>
  <c r="BA13" i="2"/>
  <c r="BA4" i="2"/>
  <c r="BA6" i="2"/>
  <c r="BA2" i="2"/>
  <c r="BA9" i="2"/>
  <c r="BA7" i="2"/>
  <c r="BB3" i="2"/>
  <c r="BD4" i="1" l="1"/>
  <c r="BD5" i="1"/>
  <c r="BD2" i="1"/>
  <c r="BE3" i="1"/>
  <c r="BE7" i="1" s="1"/>
  <c r="BB22" i="2"/>
  <c r="BB25" i="2"/>
  <c r="BB21" i="2"/>
  <c r="BB17" i="2"/>
  <c r="BB20" i="2"/>
  <c r="BB16" i="2"/>
  <c r="BB23" i="2"/>
  <c r="BB10" i="2"/>
  <c r="BB18" i="2"/>
  <c r="BB13" i="2"/>
  <c r="BB9" i="2"/>
  <c r="BB19" i="2"/>
  <c r="BB14" i="2"/>
  <c r="BB15" i="2"/>
  <c r="BB11" i="2"/>
  <c r="BB4" i="2"/>
  <c r="BB8" i="2"/>
  <c r="BB6" i="2"/>
  <c r="BB2" i="2"/>
  <c r="BB12" i="2"/>
  <c r="BB7" i="2"/>
  <c r="BC3" i="2"/>
  <c r="BB5" i="2"/>
  <c r="BE5" i="1" l="1"/>
  <c r="BE4" i="1"/>
  <c r="BE2" i="1"/>
  <c r="BF3" i="1"/>
  <c r="BF7" i="1" s="1"/>
  <c r="BC25" i="2"/>
  <c r="BC21" i="2"/>
  <c r="BC17" i="2"/>
  <c r="BC20" i="2"/>
  <c r="BC23" i="2"/>
  <c r="BC19" i="2"/>
  <c r="BC10" i="2"/>
  <c r="BC18" i="2"/>
  <c r="BC16" i="2"/>
  <c r="BC13" i="2"/>
  <c r="BC9" i="2"/>
  <c r="BC15" i="2"/>
  <c r="BC22" i="2"/>
  <c r="BC11" i="2"/>
  <c r="BC7" i="2"/>
  <c r="BC4" i="2"/>
  <c r="BC8" i="2"/>
  <c r="BC6" i="2"/>
  <c r="BC2" i="2"/>
  <c r="BC12" i="2"/>
  <c r="BD3" i="2"/>
  <c r="BC5" i="2"/>
  <c r="BC14" i="2"/>
  <c r="BF5" i="1" l="1"/>
  <c r="BF4" i="1"/>
  <c r="BD25" i="2"/>
  <c r="BD21" i="2"/>
  <c r="BD20" i="2"/>
  <c r="BD16" i="2"/>
  <c r="BD23" i="2"/>
  <c r="BD19" i="2"/>
  <c r="BD15" i="2"/>
  <c r="BD22" i="2"/>
  <c r="BD18" i="2"/>
  <c r="BD13" i="2"/>
  <c r="BD9" i="2"/>
  <c r="BD14" i="2"/>
  <c r="BD12" i="2"/>
  <c r="BD8" i="2"/>
  <c r="BD17" i="2"/>
  <c r="BD10" i="2"/>
  <c r="BD11" i="2"/>
  <c r="BD6" i="2"/>
  <c r="BD2" i="2"/>
  <c r="BE3" i="2"/>
  <c r="BD7" i="2"/>
  <c r="BD5" i="2"/>
  <c r="BD4" i="2"/>
  <c r="BG3" i="1"/>
  <c r="BG7" i="1" s="1"/>
  <c r="BF2" i="1"/>
  <c r="BG5" i="1" l="1"/>
  <c r="BG4" i="1"/>
  <c r="BE20" i="2"/>
  <c r="BE16" i="2"/>
  <c r="BE23" i="2"/>
  <c r="BE19" i="2"/>
  <c r="BE22" i="2"/>
  <c r="BE18" i="2"/>
  <c r="BE13" i="2"/>
  <c r="BE9" i="2"/>
  <c r="BE21" i="2"/>
  <c r="BE14" i="2"/>
  <c r="BE12" i="2"/>
  <c r="BE8" i="2"/>
  <c r="BE17" i="2"/>
  <c r="BE25" i="2"/>
  <c r="BE15" i="2"/>
  <c r="BE10" i="2"/>
  <c r="BE6" i="2"/>
  <c r="BE2" i="2"/>
  <c r="BF3" i="2"/>
  <c r="BE7" i="2"/>
  <c r="BE5" i="2"/>
  <c r="BE4" i="2"/>
  <c r="BE11" i="2"/>
  <c r="BH3" i="1"/>
  <c r="BH7" i="1" s="1"/>
  <c r="BG2" i="1"/>
  <c r="BH4" i="1" l="1"/>
  <c r="BH5" i="1"/>
  <c r="BF20" i="2"/>
  <c r="BF23" i="2"/>
  <c r="BF19" i="2"/>
  <c r="BF22" i="2"/>
  <c r="BF18" i="2"/>
  <c r="BF14" i="2"/>
  <c r="BF25" i="2"/>
  <c r="BF21" i="2"/>
  <c r="BF16" i="2"/>
  <c r="BF12" i="2"/>
  <c r="BF8" i="2"/>
  <c r="BF17" i="2"/>
  <c r="BF15" i="2"/>
  <c r="BF11" i="2"/>
  <c r="BF7" i="2"/>
  <c r="BF13" i="2"/>
  <c r="BF9" i="2"/>
  <c r="BF6" i="2"/>
  <c r="BF2" i="2"/>
  <c r="BF10" i="2"/>
  <c r="BG3" i="2"/>
  <c r="BF5" i="2"/>
  <c r="BF4" i="2"/>
  <c r="BH2" i="1"/>
  <c r="BI3" i="1"/>
  <c r="BI7" i="1" s="1"/>
  <c r="BI4" i="1" l="1"/>
  <c r="BI5" i="1"/>
  <c r="BG23" i="2"/>
  <c r="BG19" i="2"/>
  <c r="BG15" i="2"/>
  <c r="BG22" i="2"/>
  <c r="BG25" i="2"/>
  <c r="BG21" i="2"/>
  <c r="BG17" i="2"/>
  <c r="BG18" i="2"/>
  <c r="BG16" i="2"/>
  <c r="BG12" i="2"/>
  <c r="BG8" i="2"/>
  <c r="BG14" i="2"/>
  <c r="BG11" i="2"/>
  <c r="BG20" i="2"/>
  <c r="BG13" i="2"/>
  <c r="BG9" i="2"/>
  <c r="BG6" i="2"/>
  <c r="BG2" i="2"/>
  <c r="BG10" i="2"/>
  <c r="BH3" i="2"/>
  <c r="BG5" i="2"/>
  <c r="BG7" i="2"/>
  <c r="BG4" i="2"/>
  <c r="BI2" i="1"/>
  <c r="BJ3" i="1"/>
  <c r="BJ7" i="1" s="1"/>
  <c r="BJ5" i="1" l="1"/>
  <c r="BJ4" i="1"/>
  <c r="BH23" i="2"/>
  <c r="BH19" i="2"/>
  <c r="BH22" i="2"/>
  <c r="BH18" i="2"/>
  <c r="BH25" i="2"/>
  <c r="BH21" i="2"/>
  <c r="BH17" i="2"/>
  <c r="BH20" i="2"/>
  <c r="BH14" i="2"/>
  <c r="BH11" i="2"/>
  <c r="BH7" i="2"/>
  <c r="BH15" i="2"/>
  <c r="BH10" i="2"/>
  <c r="BH16" i="2"/>
  <c r="BH12" i="2"/>
  <c r="BH8" i="2"/>
  <c r="BH13" i="2"/>
  <c r="BI3" i="2"/>
  <c r="BH5" i="2"/>
  <c r="BH4" i="2"/>
  <c r="BH9" i="2"/>
  <c r="BH6" i="2"/>
  <c r="BH2" i="2"/>
  <c r="BK3" i="1"/>
  <c r="BK7" i="1" s="1"/>
  <c r="BJ2" i="1"/>
  <c r="BK4" i="1" l="1"/>
  <c r="BK5" i="1"/>
  <c r="BI22" i="2"/>
  <c r="BI18" i="2"/>
  <c r="BI25" i="2"/>
  <c r="BI21" i="2"/>
  <c r="BI20" i="2"/>
  <c r="BI11" i="2"/>
  <c r="BI23" i="2"/>
  <c r="BI17" i="2"/>
  <c r="BI15" i="2"/>
  <c r="BI10" i="2"/>
  <c r="BI19" i="2"/>
  <c r="BI16" i="2"/>
  <c r="BI12" i="2"/>
  <c r="BI8" i="2"/>
  <c r="BI14" i="2"/>
  <c r="BI5" i="2"/>
  <c r="BI7" i="2"/>
  <c r="BI4" i="2"/>
  <c r="BI9" i="2"/>
  <c r="BI6" i="2"/>
  <c r="BI2" i="2"/>
  <c r="BI13" i="2"/>
  <c r="BJ3" i="2"/>
  <c r="BL3" i="1"/>
  <c r="BL7" i="1" s="1"/>
  <c r="BK2" i="1"/>
  <c r="BL4" i="1" l="1"/>
  <c r="BL5" i="1"/>
  <c r="BJ22" i="2"/>
  <c r="BJ25" i="2"/>
  <c r="BJ21" i="2"/>
  <c r="BJ17" i="2"/>
  <c r="BJ20" i="2"/>
  <c r="BJ16" i="2"/>
  <c r="BJ23" i="2"/>
  <c r="BJ15" i="2"/>
  <c r="BJ10" i="2"/>
  <c r="BJ19" i="2"/>
  <c r="BJ13" i="2"/>
  <c r="BJ9" i="2"/>
  <c r="BJ14" i="2"/>
  <c r="BJ18" i="2"/>
  <c r="BJ11" i="2"/>
  <c r="BJ7" i="2"/>
  <c r="BJ4" i="2"/>
  <c r="BJ8" i="2"/>
  <c r="BJ12" i="2"/>
  <c r="BJ6" i="2"/>
  <c r="BJ2" i="2"/>
  <c r="BK3" i="2"/>
  <c r="BJ5" i="2"/>
  <c r="BL2" i="1"/>
  <c r="BM3" i="1"/>
  <c r="BM7" i="1" s="1"/>
  <c r="BM4" i="1" l="1"/>
  <c r="BM5" i="1"/>
  <c r="BK25" i="2"/>
  <c r="BK21" i="2"/>
  <c r="BK17" i="2"/>
  <c r="BK20" i="2"/>
  <c r="BK23" i="2"/>
  <c r="BK19" i="2"/>
  <c r="BK10" i="2"/>
  <c r="BK13" i="2"/>
  <c r="BK9" i="2"/>
  <c r="BK22" i="2"/>
  <c r="BK16" i="2"/>
  <c r="BK14" i="2"/>
  <c r="BK18" i="2"/>
  <c r="BK11" i="2"/>
  <c r="BK7" i="2"/>
  <c r="BK15" i="2"/>
  <c r="BK4" i="2"/>
  <c r="BK8" i="2"/>
  <c r="BK12" i="2"/>
  <c r="BK6" i="2"/>
  <c r="BK2" i="2"/>
  <c r="BL3" i="2"/>
  <c r="BK5" i="2"/>
  <c r="BM2" i="1"/>
  <c r="BN3" i="1"/>
  <c r="BN7" i="1" s="1"/>
  <c r="BN5" i="1" l="1"/>
  <c r="BN4" i="1"/>
  <c r="BO3" i="1"/>
  <c r="BO7" i="1" s="1"/>
  <c r="BN2" i="1"/>
  <c r="BL25" i="2"/>
  <c r="BL21" i="2"/>
  <c r="BL20" i="2"/>
  <c r="BL16" i="2"/>
  <c r="BL23" i="2"/>
  <c r="BL19" i="2"/>
  <c r="BL15" i="2"/>
  <c r="BL22" i="2"/>
  <c r="BL17" i="2"/>
  <c r="BL13" i="2"/>
  <c r="BL9" i="2"/>
  <c r="BL12" i="2"/>
  <c r="BL8" i="2"/>
  <c r="BL18" i="2"/>
  <c r="BL10" i="2"/>
  <c r="BL7" i="2"/>
  <c r="BL6" i="2"/>
  <c r="BL2" i="2"/>
  <c r="BM3" i="2"/>
  <c r="BL5" i="2"/>
  <c r="BL14" i="2"/>
  <c r="BL11" i="2"/>
  <c r="BL4" i="2"/>
  <c r="BO5" i="1" l="1"/>
  <c r="BO4" i="1"/>
  <c r="BM20" i="2"/>
  <c r="BM16" i="2"/>
  <c r="BM23" i="2"/>
  <c r="BM19" i="2"/>
  <c r="BM22" i="2"/>
  <c r="BM18" i="2"/>
  <c r="BM21" i="2"/>
  <c r="BM13" i="2"/>
  <c r="BM9" i="2"/>
  <c r="BM12" i="2"/>
  <c r="BM8" i="2"/>
  <c r="BM25" i="2"/>
  <c r="BM14" i="2"/>
  <c r="BM15" i="2"/>
  <c r="BM10" i="2"/>
  <c r="BM17" i="2"/>
  <c r="BM6" i="2"/>
  <c r="BM2" i="2"/>
  <c r="BN3" i="2"/>
  <c r="BM5" i="2"/>
  <c r="BM11" i="2"/>
  <c r="BM4" i="2"/>
  <c r="BM7" i="2"/>
  <c r="BO2" i="1"/>
  <c r="BP3" i="1"/>
  <c r="BP7" i="1" s="1"/>
  <c r="BP4" i="1" l="1"/>
  <c r="BP5" i="1"/>
  <c r="BN20" i="2"/>
  <c r="BN23" i="2"/>
  <c r="BN19" i="2"/>
  <c r="BN22" i="2"/>
  <c r="BN18" i="2"/>
  <c r="BN14" i="2"/>
  <c r="BN25" i="2"/>
  <c r="BN21" i="2"/>
  <c r="BN12" i="2"/>
  <c r="BN8" i="2"/>
  <c r="BN11" i="2"/>
  <c r="BN7" i="2"/>
  <c r="BN16" i="2"/>
  <c r="BN15" i="2"/>
  <c r="BN17" i="2"/>
  <c r="BN13" i="2"/>
  <c r="BN9" i="2"/>
  <c r="BN10" i="2"/>
  <c r="BN6" i="2"/>
  <c r="BN2" i="2"/>
  <c r="BO3" i="2"/>
  <c r="BN5" i="2"/>
  <c r="BN4" i="2"/>
  <c r="BP2" i="1"/>
  <c r="BQ3" i="1"/>
  <c r="BQ7" i="1" s="1"/>
  <c r="BQ5" i="1" l="1"/>
  <c r="BQ4" i="1"/>
  <c r="BO23" i="2"/>
  <c r="BO19" i="2"/>
  <c r="BO15" i="2"/>
  <c r="BO22" i="2"/>
  <c r="BO25" i="2"/>
  <c r="BO21" i="2"/>
  <c r="BO17" i="2"/>
  <c r="BO12" i="2"/>
  <c r="BO8" i="2"/>
  <c r="BO14" i="2"/>
  <c r="BO11" i="2"/>
  <c r="BO20" i="2"/>
  <c r="BO16" i="2"/>
  <c r="BO18" i="2"/>
  <c r="BO13" i="2"/>
  <c r="BO9" i="2"/>
  <c r="BO6" i="2"/>
  <c r="BO2" i="2"/>
  <c r="BP3" i="2"/>
  <c r="BO5" i="2"/>
  <c r="BO4" i="2"/>
  <c r="BO7" i="2"/>
  <c r="BO10" i="2"/>
  <c r="BR3" i="1"/>
  <c r="BR7" i="1" s="1"/>
  <c r="BQ2" i="1"/>
  <c r="BR5" i="1" l="1"/>
  <c r="BR4" i="1"/>
  <c r="BP23" i="2"/>
  <c r="BP19" i="2"/>
  <c r="BP22" i="2"/>
  <c r="BP18" i="2"/>
  <c r="BP25" i="2"/>
  <c r="BP21" i="2"/>
  <c r="BP17" i="2"/>
  <c r="BP20" i="2"/>
  <c r="BP14" i="2"/>
  <c r="BP11" i="2"/>
  <c r="BP7" i="2"/>
  <c r="BP16" i="2"/>
  <c r="BP10" i="2"/>
  <c r="BP15" i="2"/>
  <c r="BP12" i="2"/>
  <c r="BP8" i="2"/>
  <c r="BQ3" i="2"/>
  <c r="BP5" i="2"/>
  <c r="BP4" i="2"/>
  <c r="BP9" i="2"/>
  <c r="BP13" i="2"/>
  <c r="BP6" i="2"/>
  <c r="BP2" i="2"/>
  <c r="BR2" i="1"/>
  <c r="BS3" i="1"/>
  <c r="BS7" i="1" s="1"/>
  <c r="BS4" i="1" l="1"/>
  <c r="BS5" i="1"/>
  <c r="BS2" i="1"/>
  <c r="BT3" i="1"/>
  <c r="BT7" i="1" s="1"/>
  <c r="BQ22" i="2"/>
  <c r="BQ18" i="2"/>
  <c r="BQ25" i="2"/>
  <c r="BQ21" i="2"/>
  <c r="BQ20" i="2"/>
  <c r="BQ23" i="2"/>
  <c r="BQ14" i="2"/>
  <c r="BQ11" i="2"/>
  <c r="BQ16" i="2"/>
  <c r="BQ19" i="2"/>
  <c r="BQ10" i="2"/>
  <c r="BQ15" i="2"/>
  <c r="BQ17" i="2"/>
  <c r="BQ12" i="2"/>
  <c r="BQ8" i="2"/>
  <c r="BQ5" i="2"/>
  <c r="BQ4" i="2"/>
  <c r="BQ9" i="2"/>
  <c r="BQ13" i="2"/>
  <c r="BQ7" i="2"/>
  <c r="BQ6" i="2"/>
  <c r="BQ2" i="2"/>
  <c r="BR3" i="2"/>
  <c r="BT4" i="1" l="1"/>
  <c r="BT5" i="1"/>
  <c r="BR22" i="2"/>
  <c r="BR25" i="2"/>
  <c r="BR21" i="2"/>
  <c r="BR17" i="2"/>
  <c r="BR20" i="2"/>
  <c r="BR16" i="2"/>
  <c r="BR23" i="2"/>
  <c r="BR19" i="2"/>
  <c r="BR10" i="2"/>
  <c r="BR15" i="2"/>
  <c r="BR18" i="2"/>
  <c r="BR13" i="2"/>
  <c r="BR9" i="2"/>
  <c r="BR14" i="2"/>
  <c r="BR11" i="2"/>
  <c r="BR8" i="2"/>
  <c r="BR4" i="2"/>
  <c r="BR12" i="2"/>
  <c r="BR7" i="2"/>
  <c r="BR6" i="2"/>
  <c r="BR2" i="2"/>
  <c r="BS3" i="2"/>
  <c r="BR5" i="2"/>
  <c r="BT2" i="1"/>
  <c r="BU3" i="1"/>
  <c r="BU7" i="1" s="1"/>
  <c r="BU5" i="1" l="1"/>
  <c r="BU4" i="1"/>
  <c r="BS25" i="2"/>
  <c r="BS21" i="2"/>
  <c r="BS17" i="2"/>
  <c r="BS20" i="2"/>
  <c r="BS23" i="2"/>
  <c r="BS19" i="2"/>
  <c r="BS16" i="2"/>
  <c r="BS10" i="2"/>
  <c r="BS15" i="2"/>
  <c r="BS18" i="2"/>
  <c r="BS13" i="2"/>
  <c r="BS9" i="2"/>
  <c r="BS22" i="2"/>
  <c r="BS14" i="2"/>
  <c r="BS11" i="2"/>
  <c r="BS7" i="2"/>
  <c r="BS4" i="2"/>
  <c r="BS12" i="2"/>
  <c r="BS6" i="2"/>
  <c r="BS2" i="2"/>
  <c r="BT3" i="2"/>
  <c r="BS5" i="2"/>
  <c r="BS8" i="2"/>
  <c r="BU2" i="1"/>
  <c r="BV3" i="1"/>
  <c r="BV7" i="1" s="1"/>
  <c r="BV5" i="1" l="1"/>
  <c r="BV4" i="1"/>
  <c r="BT25" i="2"/>
  <c r="BT21" i="2"/>
  <c r="BT20" i="2"/>
  <c r="BT16" i="2"/>
  <c r="BT23" i="2"/>
  <c r="BT19" i="2"/>
  <c r="BT15" i="2"/>
  <c r="BT22" i="2"/>
  <c r="BT18" i="2"/>
  <c r="BT13" i="2"/>
  <c r="BT9" i="2"/>
  <c r="BT12" i="2"/>
  <c r="BT8" i="2"/>
  <c r="BT17" i="2"/>
  <c r="BT14" i="2"/>
  <c r="BT10" i="2"/>
  <c r="BT7" i="2"/>
  <c r="BT6" i="2"/>
  <c r="BT2" i="2"/>
  <c r="BT11" i="2"/>
  <c r="BU3" i="2"/>
  <c r="BT5" i="2"/>
  <c r="BT4" i="2"/>
  <c r="BW3" i="1"/>
  <c r="BW7" i="1" s="1"/>
  <c r="BV2" i="1"/>
  <c r="BW5" i="1" l="1"/>
  <c r="BW4" i="1"/>
  <c r="BW2" i="1"/>
  <c r="BX3" i="1"/>
  <c r="BX7" i="1" s="1"/>
  <c r="BU20" i="2"/>
  <c r="BU16" i="2"/>
  <c r="BU23" i="2"/>
  <c r="BU19" i="2"/>
  <c r="BU22" i="2"/>
  <c r="BU18" i="2"/>
  <c r="BU15" i="2"/>
  <c r="BU13" i="2"/>
  <c r="BU9" i="2"/>
  <c r="BU25" i="2"/>
  <c r="BU12" i="2"/>
  <c r="BU8" i="2"/>
  <c r="BU17" i="2"/>
  <c r="BU10" i="2"/>
  <c r="BU21" i="2"/>
  <c r="BU7" i="2"/>
  <c r="BU6" i="2"/>
  <c r="BU2" i="2"/>
  <c r="BU11" i="2"/>
  <c r="BV3" i="2"/>
  <c r="BU5" i="2"/>
  <c r="BU14" i="2"/>
  <c r="BU4" i="2"/>
  <c r="BX4" i="1" l="1"/>
  <c r="BX5" i="1"/>
  <c r="BV20" i="2"/>
  <c r="BV23" i="2"/>
  <c r="BV19" i="2"/>
  <c r="BV22" i="2"/>
  <c r="BV18" i="2"/>
  <c r="BV14" i="2"/>
  <c r="BV25" i="2"/>
  <c r="BV21" i="2"/>
  <c r="BV12" i="2"/>
  <c r="BV8" i="2"/>
  <c r="BV17" i="2"/>
  <c r="BV11" i="2"/>
  <c r="BV7" i="2"/>
  <c r="BV16" i="2"/>
  <c r="BV15" i="2"/>
  <c r="BV13" i="2"/>
  <c r="BV9" i="2"/>
  <c r="BV6" i="2"/>
  <c r="BV2" i="2"/>
  <c r="BW3" i="2"/>
  <c r="BV5" i="2"/>
  <c r="BV4" i="2"/>
  <c r="BV10" i="2"/>
  <c r="BX2" i="1"/>
  <c r="BY3" i="1"/>
  <c r="BY7" i="1" s="1"/>
  <c r="BY4" i="1" l="1"/>
  <c r="BY5" i="1"/>
  <c r="BW23" i="2"/>
  <c r="BW19" i="2"/>
  <c r="BW15" i="2"/>
  <c r="BW22" i="2"/>
  <c r="BW25" i="2"/>
  <c r="BW21" i="2"/>
  <c r="BW17" i="2"/>
  <c r="BW18" i="2"/>
  <c r="BW12" i="2"/>
  <c r="BW8" i="2"/>
  <c r="BW20" i="2"/>
  <c r="BW11" i="2"/>
  <c r="BW14" i="2"/>
  <c r="BW16" i="2"/>
  <c r="BW13" i="2"/>
  <c r="BW9" i="2"/>
  <c r="BW6" i="2"/>
  <c r="BW2" i="2"/>
  <c r="BW7" i="2"/>
  <c r="BX3" i="2"/>
  <c r="BW5" i="2"/>
  <c r="BW4" i="2"/>
  <c r="BW10" i="2"/>
  <c r="BY2" i="1"/>
  <c r="BZ3" i="1"/>
  <c r="BZ7" i="1" s="1"/>
  <c r="BZ5" i="1" l="1"/>
  <c r="BZ4" i="1"/>
  <c r="BX23" i="2"/>
  <c r="BX19" i="2"/>
  <c r="BX22" i="2"/>
  <c r="BX18" i="2"/>
  <c r="BX25" i="2"/>
  <c r="BX21" i="2"/>
  <c r="BX17" i="2"/>
  <c r="BX20" i="2"/>
  <c r="BX11" i="2"/>
  <c r="BX7" i="2"/>
  <c r="BX14" i="2"/>
  <c r="BX10" i="2"/>
  <c r="BX16" i="2"/>
  <c r="BX15" i="2"/>
  <c r="BX12" i="2"/>
  <c r="BX8" i="2"/>
  <c r="BY3" i="2"/>
  <c r="BX5" i="2"/>
  <c r="BX9" i="2"/>
  <c r="BX4" i="2"/>
  <c r="BX13" i="2"/>
  <c r="BX6" i="2"/>
  <c r="BX2" i="2"/>
  <c r="BZ2" i="1"/>
  <c r="CA3" i="1"/>
  <c r="CA7" i="1" s="1"/>
  <c r="CA4" i="1" l="1"/>
  <c r="CA5" i="1"/>
  <c r="CA2" i="1"/>
  <c r="CB3" i="1"/>
  <c r="CB7" i="1" s="1"/>
  <c r="BY22" i="2"/>
  <c r="BY18" i="2"/>
  <c r="BY25" i="2"/>
  <c r="BY21" i="2"/>
  <c r="BY20" i="2"/>
  <c r="BY19" i="2"/>
  <c r="BY11" i="2"/>
  <c r="BY17" i="2"/>
  <c r="BY14" i="2"/>
  <c r="BY10" i="2"/>
  <c r="BY16" i="2"/>
  <c r="BY15" i="2"/>
  <c r="BY12" i="2"/>
  <c r="BY8" i="2"/>
  <c r="BY23" i="2"/>
  <c r="BY7" i="2"/>
  <c r="BY5" i="2"/>
  <c r="BY9" i="2"/>
  <c r="BY4" i="2"/>
  <c r="BY13" i="2"/>
  <c r="BY6" i="2"/>
  <c r="BY2" i="2"/>
  <c r="BZ3" i="2"/>
  <c r="CB4" i="1" l="1"/>
  <c r="CB5" i="1"/>
  <c r="BZ22" i="2"/>
  <c r="BZ25" i="2"/>
  <c r="BZ21" i="2"/>
  <c r="BZ17" i="2"/>
  <c r="BZ20" i="2"/>
  <c r="BZ16" i="2"/>
  <c r="BZ23" i="2"/>
  <c r="BZ14" i="2"/>
  <c r="BZ10" i="2"/>
  <c r="BZ13" i="2"/>
  <c r="BZ9" i="2"/>
  <c r="BZ15" i="2"/>
  <c r="BZ19" i="2"/>
  <c r="BZ18" i="2"/>
  <c r="BZ11" i="2"/>
  <c r="BZ12" i="2"/>
  <c r="BZ4" i="2"/>
  <c r="BZ6" i="2"/>
  <c r="BZ2" i="2"/>
  <c r="BZ8" i="2"/>
  <c r="CA3" i="2"/>
  <c r="BZ7" i="2"/>
  <c r="BZ5" i="2"/>
  <c r="CB2" i="1"/>
  <c r="CC3" i="1"/>
  <c r="CC7" i="1" s="1"/>
  <c r="CC5" i="1" l="1"/>
  <c r="CC4" i="1"/>
  <c r="CC2" i="1"/>
  <c r="CD3" i="1"/>
  <c r="CD7" i="1" s="1"/>
  <c r="CA25" i="2"/>
  <c r="CA21" i="2"/>
  <c r="CA17" i="2"/>
  <c r="CA20" i="2"/>
  <c r="CA23" i="2"/>
  <c r="CA19" i="2"/>
  <c r="CA10" i="2"/>
  <c r="CA13" i="2"/>
  <c r="CA9" i="2"/>
  <c r="CA22" i="2"/>
  <c r="CA16" i="2"/>
  <c r="CA15" i="2"/>
  <c r="CA18" i="2"/>
  <c r="CA11" i="2"/>
  <c r="CA7" i="2"/>
  <c r="CA14" i="2"/>
  <c r="CA4" i="2"/>
  <c r="CA6" i="2"/>
  <c r="CA2" i="2"/>
  <c r="CA8" i="2"/>
  <c r="CB3" i="2"/>
  <c r="CA5" i="2"/>
  <c r="CA12" i="2"/>
  <c r="CD5" i="1" l="1"/>
  <c r="CD4" i="1"/>
  <c r="CB25" i="2"/>
  <c r="CB21" i="2"/>
  <c r="CB20" i="2"/>
  <c r="CB16" i="2"/>
  <c r="CB23" i="2"/>
  <c r="CB19" i="2"/>
  <c r="CB15" i="2"/>
  <c r="CB22" i="2"/>
  <c r="CB17" i="2"/>
  <c r="CB13" i="2"/>
  <c r="CB9" i="2"/>
  <c r="CB12" i="2"/>
  <c r="CB8" i="2"/>
  <c r="CB18" i="2"/>
  <c r="CB14" i="2"/>
  <c r="CB10" i="2"/>
  <c r="CB11" i="2"/>
  <c r="CB6" i="2"/>
  <c r="CB2" i="2"/>
  <c r="CC3" i="2"/>
  <c r="CB5" i="2"/>
  <c r="CB7" i="2"/>
  <c r="CB4" i="2"/>
  <c r="CE3" i="1"/>
  <c r="CE7" i="1" s="1"/>
  <c r="CD2" i="1"/>
  <c r="CE5" i="1" l="1"/>
  <c r="CE4" i="1"/>
  <c r="CC25" i="2"/>
  <c r="CC20" i="2"/>
  <c r="CC16" i="2"/>
  <c r="CC23" i="2"/>
  <c r="CC19" i="2"/>
  <c r="CC22" i="2"/>
  <c r="CC18" i="2"/>
  <c r="CC13" i="2"/>
  <c r="CC9" i="2"/>
  <c r="CC15" i="2"/>
  <c r="CC12" i="2"/>
  <c r="CC8" i="2"/>
  <c r="CC14" i="2"/>
  <c r="CC21" i="2"/>
  <c r="CC10" i="2"/>
  <c r="CC17" i="2"/>
  <c r="CC11" i="2"/>
  <c r="CC6" i="2"/>
  <c r="CC2" i="2"/>
  <c r="CD3" i="2"/>
  <c r="CC5" i="2"/>
  <c r="CC7" i="2"/>
  <c r="CC4" i="2"/>
  <c r="CE2" i="1"/>
  <c r="CF3" i="1"/>
  <c r="CF7" i="1" s="1"/>
  <c r="CF4" i="1" l="1"/>
  <c r="CF5" i="1"/>
  <c r="CD20" i="2"/>
  <c r="CD23" i="2"/>
  <c r="CD19" i="2"/>
  <c r="CD22" i="2"/>
  <c r="CD18" i="2"/>
  <c r="CD14" i="2"/>
  <c r="CD25" i="2"/>
  <c r="CD21" i="2"/>
  <c r="CD15" i="2"/>
  <c r="CD12" i="2"/>
  <c r="CD8" i="2"/>
  <c r="CD16" i="2"/>
  <c r="CD11" i="2"/>
  <c r="CD7" i="2"/>
  <c r="CD17" i="2"/>
  <c r="CD13" i="2"/>
  <c r="CD9" i="2"/>
  <c r="CD6" i="2"/>
  <c r="CD2" i="2"/>
  <c r="CE3" i="2"/>
  <c r="CD5" i="2"/>
  <c r="CD10" i="2"/>
  <c r="CD4" i="2"/>
  <c r="CG3" i="1"/>
  <c r="CG7" i="1" s="1"/>
  <c r="CF2" i="1"/>
  <c r="CG5" i="1" l="1"/>
  <c r="CG4" i="1"/>
  <c r="CE23" i="2"/>
  <c r="CE19" i="2"/>
  <c r="CE15" i="2"/>
  <c r="CE22" i="2"/>
  <c r="CE25" i="2"/>
  <c r="CE21" i="2"/>
  <c r="CE17" i="2"/>
  <c r="CE12" i="2"/>
  <c r="CE8" i="2"/>
  <c r="CE20" i="2"/>
  <c r="CE16" i="2"/>
  <c r="CE11" i="2"/>
  <c r="CE7" i="2"/>
  <c r="CE18" i="2"/>
  <c r="CE13" i="2"/>
  <c r="CE9" i="2"/>
  <c r="CE6" i="2"/>
  <c r="CE2" i="2"/>
  <c r="CF3" i="2"/>
  <c r="CE5" i="2"/>
  <c r="CE10" i="2"/>
  <c r="CE14" i="2"/>
  <c r="CE4" i="2"/>
  <c r="CH3" i="1"/>
  <c r="CH7" i="1" s="1"/>
  <c r="CG2" i="1"/>
  <c r="CH5" i="1" l="1"/>
  <c r="CH4" i="1"/>
  <c r="CF23" i="2"/>
  <c r="CF19" i="2"/>
  <c r="CF22" i="2"/>
  <c r="CF18" i="2"/>
  <c r="CF25" i="2"/>
  <c r="CF21" i="2"/>
  <c r="CF17" i="2"/>
  <c r="CF20" i="2"/>
  <c r="CF16" i="2"/>
  <c r="CF15" i="2"/>
  <c r="CF11" i="2"/>
  <c r="CF7" i="2"/>
  <c r="CF14" i="2"/>
  <c r="CF10" i="2"/>
  <c r="CF12" i="2"/>
  <c r="CF8" i="2"/>
  <c r="CF9" i="2"/>
  <c r="CG3" i="2"/>
  <c r="CF5" i="2"/>
  <c r="CF13" i="2"/>
  <c r="CF4" i="2"/>
  <c r="CF6" i="2"/>
  <c r="CF2" i="2"/>
  <c r="CH2" i="1"/>
  <c r="CI3" i="1"/>
  <c r="CI7" i="1" s="1"/>
  <c r="CI4" i="1" l="1"/>
  <c r="CI5" i="1"/>
  <c r="CI2" i="1"/>
  <c r="CJ3" i="1"/>
  <c r="CJ7" i="1" s="1"/>
  <c r="CG22" i="2"/>
  <c r="CG18" i="2"/>
  <c r="CG25" i="2"/>
  <c r="CG21" i="2"/>
  <c r="CG20" i="2"/>
  <c r="CG16" i="2"/>
  <c r="CG11" i="2"/>
  <c r="CG14" i="2"/>
  <c r="CG10" i="2"/>
  <c r="CG17" i="2"/>
  <c r="CG23" i="2"/>
  <c r="CG19" i="2"/>
  <c r="CG12" i="2"/>
  <c r="CG8" i="2"/>
  <c r="CG15" i="2"/>
  <c r="CG5" i="2"/>
  <c r="CG13" i="2"/>
  <c r="CG4" i="2"/>
  <c r="CG7" i="2"/>
  <c r="CG6" i="2"/>
  <c r="CG2" i="2"/>
  <c r="CG9" i="2"/>
  <c r="CH3" i="2"/>
  <c r="CJ4" i="1" l="1"/>
  <c r="CJ5" i="1"/>
  <c r="CJ2" i="1"/>
  <c r="CK3" i="1"/>
  <c r="CK7" i="1" s="1"/>
  <c r="CH22" i="2"/>
  <c r="CH25" i="2"/>
  <c r="CH21" i="2"/>
  <c r="CH17" i="2"/>
  <c r="CH20" i="2"/>
  <c r="CH16" i="2"/>
  <c r="CH23" i="2"/>
  <c r="CH14" i="2"/>
  <c r="CH10" i="2"/>
  <c r="CH18" i="2"/>
  <c r="CH13" i="2"/>
  <c r="CH9" i="2"/>
  <c r="CH19" i="2"/>
  <c r="CH15" i="2"/>
  <c r="CH11" i="2"/>
  <c r="CH4" i="2"/>
  <c r="CH7" i="2"/>
  <c r="CH8" i="2"/>
  <c r="CH6" i="2"/>
  <c r="CH2" i="2"/>
  <c r="CH12" i="2"/>
  <c r="CI3" i="2"/>
  <c r="CH5" i="2"/>
  <c r="CK5" i="1" l="1"/>
  <c r="CK4" i="1"/>
  <c r="CK2" i="1"/>
  <c r="CI25" i="2"/>
  <c r="CI21" i="2"/>
  <c r="CI17" i="2"/>
  <c r="CI20" i="2"/>
  <c r="CI23" i="2"/>
  <c r="CI19" i="2"/>
  <c r="CI14" i="2"/>
  <c r="CI10" i="2"/>
  <c r="CI22" i="2"/>
  <c r="CI18" i="2"/>
  <c r="CI13" i="2"/>
  <c r="CI9" i="2"/>
  <c r="CI15" i="2"/>
  <c r="CI11" i="2"/>
  <c r="CI7" i="2"/>
  <c r="CI16" i="2"/>
  <c r="CI4" i="2"/>
  <c r="CI8" i="2"/>
  <c r="CI6" i="2"/>
  <c r="CI2" i="2"/>
  <c r="CI12" i="2"/>
  <c r="CI5" i="2"/>
</calcChain>
</file>

<file path=xl/sharedStrings.xml><?xml version="1.0" encoding="utf-8"?>
<sst xmlns="http://schemas.openxmlformats.org/spreadsheetml/2006/main" count="142" uniqueCount="53">
  <si>
    <t>カレンダー作成
基準年月日</t>
  </si>
  <si>
    <t>タスク</t>
  </si>
  <si>
    <t>開始日</t>
  </si>
  <si>
    <t>完了日</t>
  </si>
  <si>
    <t>時間</t>
  </si>
  <si>
    <t>予定</t>
  </si>
  <si>
    <t>実績</t>
  </si>
  <si>
    <t>●●　●●</t>
  </si>
  <si>
    <t>SQL　ゼロからはじめるデータベース操作</t>
  </si>
  <si>
    <t>全319ページ</t>
  </si>
  <si>
    <t>計８日</t>
  </si>
  <si>
    <t>第0章　SQL学習環境を作ろう（１２ページ）</t>
  </si>
  <si>
    <t>第1章　データベースとSQL（３０ページ）</t>
  </si>
  <si>
    <t>第2章　検索の基本 （３５ページ）</t>
  </si>
  <si>
    <t xml:space="preserve">第3章　集約と並べ替え（３６ページ）
</t>
  </si>
  <si>
    <t xml:space="preserve">第4章　データの更新 （３２ページ）
</t>
  </si>
  <si>
    <t>第5章　複雑な問い合わせ（２６ページ）</t>
  </si>
  <si>
    <t>第6章　関数 （２３ページ）</t>
  </si>
  <si>
    <t>第6章　述語、CASE式 （２２ページ）</t>
  </si>
  <si>
    <t>第7章　集合演算 （２９ページ）</t>
  </si>
  <si>
    <t>第8章　SQLで高度な処理を行う（２５ページ）</t>
  </si>
  <si>
    <t>第9章　アプリケーションからデータベースへ接続する
           （２５ページ）</t>
  </si>
  <si>
    <t>土日勉強×</t>
  </si>
  <si>
    <t>※日をまたいで勉強する場合はコメントを残してもらう</t>
  </si>
  <si>
    <t>工数</t>
    <rPh sb="0" eb="2">
      <t>コウスウ</t>
    </rPh>
    <phoneticPr fontId="8"/>
  </si>
  <si>
    <t>大平　洸</t>
    <rPh sb="0" eb="2">
      <t>オオヒラ</t>
    </rPh>
    <rPh sb="3" eb="4">
      <t>アキラ</t>
    </rPh>
    <phoneticPr fontId="8"/>
  </si>
  <si>
    <t>中学英語をもう一度一つ一つわかりやすく。</t>
    <rPh sb="0" eb="2">
      <t>チュウガク</t>
    </rPh>
    <rPh sb="2" eb="4">
      <t>エイゴ</t>
    </rPh>
    <rPh sb="7" eb="9">
      <t>イチド</t>
    </rPh>
    <rPh sb="9" eb="10">
      <t>ヒト</t>
    </rPh>
    <rPh sb="11" eb="12">
      <t>ヒト</t>
    </rPh>
    <phoneticPr fontId="8"/>
  </si>
  <si>
    <t>327ページ</t>
    <phoneticPr fontId="8"/>
  </si>
  <si>
    <t>32日</t>
    <rPh sb="2" eb="3">
      <t>ニチ</t>
    </rPh>
    <phoneticPr fontId="8"/>
  </si>
  <si>
    <t>would like</t>
    <phoneticPr fontId="8"/>
  </si>
  <si>
    <t>間接疑問</t>
    <rPh sb="0" eb="2">
      <t>カンセツ</t>
    </rPh>
    <rPh sb="2" eb="4">
      <t>ギモン</t>
    </rPh>
    <phoneticPr fontId="8"/>
  </si>
  <si>
    <t>スケジュール作成</t>
    <rPh sb="6" eb="8">
      <t>サクセイ</t>
    </rPh>
    <phoneticPr fontId="8"/>
  </si>
  <si>
    <t>主語と動詞,be動詞,復習テスト</t>
    <rPh sb="0" eb="2">
      <t>シュゴ</t>
    </rPh>
    <rPh sb="3" eb="5">
      <t>ドウシ</t>
    </rPh>
    <rPh sb="11" eb="13">
      <t>フクシュウ</t>
    </rPh>
    <phoneticPr fontId="8"/>
  </si>
  <si>
    <t>一般動詞,復習テスト</t>
    <phoneticPr fontId="8"/>
  </si>
  <si>
    <t>否定文の基礎,復習テスト</t>
    <phoneticPr fontId="8"/>
  </si>
  <si>
    <t>代名詞の基礎,就職の基礎（形容詞など）,復習テスト</t>
    <phoneticPr fontId="8"/>
  </si>
  <si>
    <t>疑問文の基礎,復習テスト</t>
    <phoneticPr fontId="8"/>
  </si>
  <si>
    <t>疑問詞,復習テスト</t>
    <phoneticPr fontId="8"/>
  </si>
  <si>
    <t>複数形,命令文,代名詞（目的格）,復習テスト</t>
    <phoneticPr fontId="8"/>
  </si>
  <si>
    <t>現在進行形,復習テスト</t>
    <phoneticPr fontId="8"/>
  </si>
  <si>
    <t>過去形,過去進行形,復習テスト</t>
    <phoneticPr fontId="8"/>
  </si>
  <si>
    <t>未来の言い方,復習テスト</t>
    <phoneticPr fontId="8"/>
  </si>
  <si>
    <t>助動詞,have to,must,復習テスト</t>
    <phoneticPr fontId="8"/>
  </si>
  <si>
    <t>不定詞（基礎）,動名詞,復習テスト</t>
    <phoneticPr fontId="8"/>
  </si>
  <si>
    <t>接続詞,復習テスト</t>
    <rPh sb="0" eb="3">
      <t>セツゾクシ</t>
    </rPh>
    <phoneticPr fontId="8"/>
  </si>
  <si>
    <t>there is ,復習テスト</t>
    <phoneticPr fontId="8"/>
  </si>
  <si>
    <t>SVC,SVOO,SVOC,復習テスト</t>
    <phoneticPr fontId="8"/>
  </si>
  <si>
    <t>比較,復習テスト</t>
    <phoneticPr fontId="8"/>
  </si>
  <si>
    <t>受け身,復習テスト</t>
    <phoneticPr fontId="8"/>
  </si>
  <si>
    <t>現在完了形,復習テスト</t>
    <rPh sb="0" eb="5">
      <t>ゲンザイカンリョウケイ</t>
    </rPh>
    <phoneticPr fontId="8"/>
  </si>
  <si>
    <t>不定詞（発展）,復習テスト</t>
    <rPh sb="0" eb="3">
      <t>フテイシ</t>
    </rPh>
    <rPh sb="4" eb="6">
      <t>ハッテン</t>
    </rPh>
    <phoneticPr fontId="8"/>
  </si>
  <si>
    <t>後置修飾,復習テスト</t>
    <rPh sb="0" eb="2">
      <t>コウチ</t>
    </rPh>
    <rPh sb="2" eb="4">
      <t>シュウショク</t>
    </rPh>
    <phoneticPr fontId="8"/>
  </si>
  <si>
    <t>関係代名詞,復習テスト</t>
    <rPh sb="0" eb="5">
      <t>カンケイダイメイシ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</si>
</sst>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m"/>
    <numFmt numFmtId="178" formatCode="d"/>
    <numFmt numFmtId="179" formatCode="aaa"/>
    <numFmt numFmtId="180" formatCode="0\ &quot;日&quot;"/>
    <numFmt numFmtId="181" formatCode="mm&quot;/&quot;dd"/>
    <numFmt numFmtId="182" formatCode="h&quot;:&quot;mm"/>
  </numFmts>
  <fonts count="9">
    <font>
      <sz val="11"/>
      <color rgb="FF000000"/>
      <name val="MS PGothic"/>
    </font>
    <font>
      <sz val="9"/>
      <color rgb="FF000000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11"/>
      <name val="MS PGothic"/>
      <family val="3"/>
      <charset val="128"/>
    </font>
    <font>
      <sz val="11"/>
      <color rgb="FFF7981D"/>
      <name val="Inconsolata"/>
    </font>
    <font>
      <sz val="11"/>
      <name val="MS PGothic"/>
      <family val="3"/>
      <charset val="128"/>
    </font>
    <font>
      <sz val="9"/>
      <color rgb="FFF2DBDB"/>
      <name val="Meiryo"/>
      <family val="3"/>
      <charset val="128"/>
    </font>
    <font>
      <sz val="9"/>
      <color rgb="FFD6E3BC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4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tted">
        <color rgb="FF000000"/>
      </right>
      <top/>
      <bottom style="thin">
        <color rgb="FF7F7F7F"/>
      </bottom>
      <diagonal/>
    </border>
    <border>
      <left style="dotted">
        <color rgb="FF000000"/>
      </left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77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6" fontId="1" fillId="2" borderId="0" xfId="0" applyNumberFormat="1" applyFont="1" applyFill="1" applyAlignment="1">
      <alignment horizontal="center" vertical="center"/>
    </xf>
    <xf numFmtId="178" fontId="1" fillId="2" borderId="19" xfId="0" applyNumberFormat="1" applyFont="1" applyFill="1" applyBorder="1" applyAlignment="1">
      <alignment horizontal="center" vertical="center"/>
    </xf>
    <xf numFmtId="178" fontId="1" fillId="2" borderId="20" xfId="0" applyNumberFormat="1" applyFont="1" applyFill="1" applyBorder="1" applyAlignment="1">
      <alignment horizontal="center" vertical="center"/>
    </xf>
    <xf numFmtId="179" fontId="1" fillId="2" borderId="19" xfId="0" applyNumberFormat="1" applyFont="1" applyFill="1" applyBorder="1" applyAlignment="1">
      <alignment horizontal="center" vertical="center"/>
    </xf>
    <xf numFmtId="180" fontId="1" fillId="4" borderId="23" xfId="0" applyNumberFormat="1" applyFont="1" applyFill="1" applyBorder="1" applyAlignment="1">
      <alignment horizontal="center" vertical="center"/>
    </xf>
    <xf numFmtId="181" fontId="1" fillId="2" borderId="23" xfId="0" applyNumberFormat="1" applyFont="1" applyFill="1" applyBorder="1" applyAlignment="1">
      <alignment horizontal="center" vertical="center"/>
    </xf>
    <xf numFmtId="182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80" fontId="1" fillId="5" borderId="20" xfId="0" applyNumberFormat="1" applyFont="1" applyFill="1" applyBorder="1" applyAlignment="1">
      <alignment horizontal="center" vertical="center"/>
    </xf>
    <xf numFmtId="2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182" fontId="1" fillId="2" borderId="2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6" fontId="0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3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177" fontId="1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178" fontId="1" fillId="2" borderId="38" xfId="0" applyNumberFormat="1" applyFont="1" applyFill="1" applyBorder="1" applyAlignment="1">
      <alignment horizontal="center" vertical="center"/>
    </xf>
    <xf numFmtId="179" fontId="1" fillId="2" borderId="38" xfId="0" applyNumberFormat="1" applyFont="1" applyFill="1" applyBorder="1" applyAlignment="1">
      <alignment horizontal="center" vertical="center"/>
    </xf>
    <xf numFmtId="179" fontId="1" fillId="6" borderId="38" xfId="0" applyNumberFormat="1" applyFont="1" applyFill="1" applyBorder="1" applyAlignment="1">
      <alignment horizontal="center" vertical="center"/>
    </xf>
    <xf numFmtId="179" fontId="1" fillId="4" borderId="38" xfId="0" applyNumberFormat="1" applyFont="1" applyFill="1" applyBorder="1" applyAlignment="1">
      <alignment horizontal="center" vertical="center"/>
    </xf>
    <xf numFmtId="180" fontId="1" fillId="4" borderId="38" xfId="0" applyNumberFormat="1" applyFont="1" applyFill="1" applyBorder="1" applyAlignment="1">
      <alignment horizontal="center" vertical="center"/>
    </xf>
    <xf numFmtId="181" fontId="1" fillId="2" borderId="38" xfId="0" applyNumberFormat="1" applyFont="1" applyFill="1" applyBorder="1" applyAlignment="1">
      <alignment horizontal="center" vertical="center"/>
    </xf>
    <xf numFmtId="20" fontId="1" fillId="2" borderId="3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vertical="center"/>
    </xf>
    <xf numFmtId="180" fontId="1" fillId="5" borderId="38" xfId="0" applyNumberFormat="1" applyFont="1" applyFill="1" applyBorder="1" applyAlignment="1">
      <alignment horizontal="center" vertical="center"/>
    </xf>
    <xf numFmtId="182" fontId="1" fillId="2" borderId="38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right" vertical="center"/>
    </xf>
    <xf numFmtId="0" fontId="7" fillId="5" borderId="3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40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20" fontId="1" fillId="2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20" fontId="1" fillId="2" borderId="18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3" borderId="45" xfId="0" applyFont="1" applyFill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20" fontId="1" fillId="2" borderId="4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20" fontId="1" fillId="2" borderId="42" xfId="0" applyNumberFormat="1" applyFont="1" applyFill="1" applyBorder="1" applyAlignment="1">
      <alignment horizontal="center" vertical="center"/>
    </xf>
    <xf numFmtId="20" fontId="1" fillId="2" borderId="43" xfId="0" applyNumberFormat="1" applyFont="1" applyFill="1" applyBorder="1" applyAlignment="1">
      <alignment horizontal="center" vertical="center"/>
    </xf>
    <xf numFmtId="20" fontId="1" fillId="2" borderId="4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2" borderId="22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20" fontId="5" fillId="2" borderId="16" xfId="0" applyNumberFormat="1" applyFont="1" applyFill="1" applyBorder="1" applyAlignment="1">
      <alignment vertical="center"/>
    </xf>
    <xf numFmtId="20" fontId="1" fillId="2" borderId="11" xfId="0" applyNumberFormat="1" applyFont="1" applyFill="1" applyBorder="1" applyAlignment="1">
      <alignment horizontal="center" vertical="center"/>
    </xf>
    <xf numFmtId="20" fontId="1" fillId="2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right" vertical="center"/>
    </xf>
    <xf numFmtId="0" fontId="2" fillId="3" borderId="3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1" fillId="2" borderId="40" xfId="0" applyFont="1" applyFill="1" applyBorder="1" applyAlignment="1">
      <alignment horizontal="left" vertical="center"/>
    </xf>
    <xf numFmtId="0" fontId="2" fillId="3" borderId="40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 vertical="center" wrapText="1"/>
    </xf>
    <xf numFmtId="0" fontId="2" fillId="3" borderId="45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</cellXfs>
  <cellStyles count="1">
    <cellStyle name="標準" xfId="0" builtinId="0"/>
  </cellStyles>
  <dxfs count="248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0</xdr:rowOff>
    </xdr:from>
    <xdr:ext cx="24288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16775" y="1911975"/>
          <a:ext cx="2408700" cy="2964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① 勉強を開始する日付を入力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-28575</xdr:colOff>
      <xdr:row>21</xdr:row>
      <xdr:rowOff>38100</xdr:rowOff>
    </xdr:from>
    <xdr:ext cx="3590925" cy="409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16775" y="1911975"/>
          <a:ext cx="35748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② 予定の「開始日」「完了日」「時間」を入力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28575</xdr:colOff>
      <xdr:row>24</xdr:row>
      <xdr:rowOff>66675</xdr:rowOff>
    </xdr:from>
    <xdr:ext cx="4286250" cy="409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316775" y="1911975"/>
          <a:ext cx="42630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③ 勉強した実際の「開始日」「完了日」「時間」を入力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4</xdr:col>
      <xdr:colOff>419100</xdr:colOff>
      <xdr:row>1</xdr:row>
      <xdr:rowOff>142875</xdr:rowOff>
    </xdr:from>
    <xdr:ext cx="4533900" cy="409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16775" y="1911975"/>
          <a:ext cx="45114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左から「書籍名」「書籍の全ページ」「勉強予定の合計日数」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0</xdr:col>
      <xdr:colOff>1133475</xdr:colOff>
      <xdr:row>26</xdr:row>
      <xdr:rowOff>38100</xdr:rowOff>
    </xdr:from>
    <xdr:ext cx="2266950" cy="409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16775" y="1911975"/>
          <a:ext cx="22461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勉強範囲の名称（ページ数）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2</xdr:col>
      <xdr:colOff>447675</xdr:colOff>
      <xdr:row>0</xdr:row>
      <xdr:rowOff>0</xdr:rowOff>
    </xdr:from>
    <xdr:ext cx="1057275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396850" y="1825950"/>
          <a:ext cx="1405200" cy="11853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200025</xdr:rowOff>
    </xdr:from>
    <xdr:ext cx="4629150" cy="3429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396850" y="2551050"/>
          <a:ext cx="4597500" cy="4602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247650</xdr:colOff>
      <xdr:row>21</xdr:row>
      <xdr:rowOff>142875</xdr:rowOff>
    </xdr:from>
    <xdr:ext cx="1590675" cy="304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200025</xdr:colOff>
      <xdr:row>24</xdr:row>
      <xdr:rowOff>142875</xdr:rowOff>
    </xdr:from>
    <xdr:ext cx="1657350" cy="3048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2952750" cy="4486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810200" y="1414950"/>
          <a:ext cx="5094600" cy="4951200"/>
        </a:xfrm>
        <a:prstGeom prst="frame">
          <a:avLst>
            <a:gd name="adj1" fmla="val 964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M1027"/>
  <sheetViews>
    <sheetView tabSelected="1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F10" sqref="F10"/>
    </sheetView>
  </sheetViews>
  <sheetFormatPr defaultColWidth="12.625" defaultRowHeight="15" customHeight="1" outlineLevelCol="1"/>
  <cols>
    <col min="1" max="1" width="38.5" customWidth="1"/>
    <col min="2" max="2" width="7.875" style="27" customWidth="1"/>
    <col min="3" max="3" width="4.625" customWidth="1"/>
    <col min="4" max="4" width="6.25" customWidth="1"/>
    <col min="5" max="6" width="6" customWidth="1"/>
    <col min="7" max="7" width="6" style="110" customWidth="1"/>
    <col min="8" max="27" width="5.875" customWidth="1" outlineLevel="1"/>
    <col min="28" max="52" width="2.75" customWidth="1"/>
    <col min="53" max="53" width="2.625" customWidth="1"/>
    <col min="54" max="89" width="2.75" customWidth="1"/>
    <col min="90" max="90" width="10" customWidth="1"/>
    <col min="91" max="91" width="2.75" customWidth="1"/>
  </cols>
  <sheetData>
    <row r="1" spans="1:91" ht="20.25" customHeight="1" thickBot="1">
      <c r="A1" s="1" t="s">
        <v>25</v>
      </c>
      <c r="B1" s="1"/>
      <c r="C1" s="70" t="s">
        <v>0</v>
      </c>
      <c r="D1" s="71"/>
      <c r="E1" s="77">
        <v>44372</v>
      </c>
      <c r="F1" s="78"/>
      <c r="G1" s="78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5"/>
      <c r="CL1" s="6"/>
      <c r="CM1" s="6"/>
    </row>
    <row r="2" spans="1:91" ht="15.75" customHeight="1" thickTop="1">
      <c r="A2" s="7" t="s">
        <v>26</v>
      </c>
      <c r="B2" s="101"/>
      <c r="C2" s="72" t="s">
        <v>27</v>
      </c>
      <c r="D2" s="73"/>
      <c r="E2" s="74" t="s">
        <v>28</v>
      </c>
      <c r="F2" s="75"/>
      <c r="G2" s="76"/>
      <c r="H2" s="67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9"/>
      <c r="AB2" s="8">
        <f>AB3</f>
        <v>44372</v>
      </c>
      <c r="AC2" s="9" t="str">
        <f t="shared" ref="AC2:CK2" si="0">IF(DAY(AC3)=1,MONTH(AC3),"")</f>
        <v/>
      </c>
      <c r="AD2" s="9" t="str">
        <f t="shared" si="0"/>
        <v/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>
        <f t="shared" si="0"/>
        <v>7</v>
      </c>
      <c r="AI2" s="9" t="str">
        <f t="shared" si="0"/>
        <v/>
      </c>
      <c r="AJ2" s="9" t="str">
        <f t="shared" si="0"/>
        <v/>
      </c>
      <c r="AK2" s="9" t="str">
        <f t="shared" si="0"/>
        <v/>
      </c>
      <c r="AL2" s="9" t="str">
        <f t="shared" si="0"/>
        <v/>
      </c>
      <c r="AM2" s="9" t="str">
        <f t="shared" si="0"/>
        <v/>
      </c>
      <c r="AN2" s="9" t="str">
        <f t="shared" si="0"/>
        <v/>
      </c>
      <c r="AO2" s="9" t="str">
        <f t="shared" si="0"/>
        <v/>
      </c>
      <c r="AP2" s="9" t="str">
        <f t="shared" si="0"/>
        <v/>
      </c>
      <c r="AQ2" s="9" t="str">
        <f t="shared" si="0"/>
        <v/>
      </c>
      <c r="AR2" s="9" t="str">
        <f t="shared" si="0"/>
        <v/>
      </c>
      <c r="AS2" s="9" t="str">
        <f t="shared" si="0"/>
        <v/>
      </c>
      <c r="AT2" s="9" t="str">
        <f t="shared" si="0"/>
        <v/>
      </c>
      <c r="AU2" s="9" t="str">
        <f t="shared" si="0"/>
        <v/>
      </c>
      <c r="AV2" s="9" t="str">
        <f t="shared" si="0"/>
        <v/>
      </c>
      <c r="AW2" s="9" t="str">
        <f t="shared" si="0"/>
        <v/>
      </c>
      <c r="AX2" s="9" t="str">
        <f t="shared" si="0"/>
        <v/>
      </c>
      <c r="AY2" s="9" t="str">
        <f t="shared" si="0"/>
        <v/>
      </c>
      <c r="AZ2" s="9" t="str">
        <f t="shared" si="0"/>
        <v/>
      </c>
      <c r="BA2" s="9" t="str">
        <f t="shared" si="0"/>
        <v/>
      </c>
      <c r="BB2" s="9" t="str">
        <f t="shared" si="0"/>
        <v/>
      </c>
      <c r="BC2" s="9" t="str">
        <f t="shared" si="0"/>
        <v/>
      </c>
      <c r="BD2" s="9" t="str">
        <f t="shared" si="0"/>
        <v/>
      </c>
      <c r="BE2" s="9" t="str">
        <f t="shared" si="0"/>
        <v/>
      </c>
      <c r="BF2" s="9" t="str">
        <f t="shared" si="0"/>
        <v/>
      </c>
      <c r="BG2" s="9" t="str">
        <f t="shared" si="0"/>
        <v/>
      </c>
      <c r="BH2" s="9" t="str">
        <f t="shared" si="0"/>
        <v/>
      </c>
      <c r="BI2" s="9" t="str">
        <f t="shared" si="0"/>
        <v/>
      </c>
      <c r="BJ2" s="9" t="str">
        <f t="shared" si="0"/>
        <v/>
      </c>
      <c r="BK2" s="9" t="str">
        <f t="shared" si="0"/>
        <v/>
      </c>
      <c r="BL2" s="9" t="str">
        <f t="shared" si="0"/>
        <v/>
      </c>
      <c r="BM2" s="9">
        <f t="shared" si="0"/>
        <v>8</v>
      </c>
      <c r="BN2" s="9" t="str">
        <f t="shared" si="0"/>
        <v/>
      </c>
      <c r="BO2" s="9" t="str">
        <f t="shared" si="0"/>
        <v/>
      </c>
      <c r="BP2" s="9" t="str">
        <f t="shared" si="0"/>
        <v/>
      </c>
      <c r="BQ2" s="9" t="str">
        <f t="shared" si="0"/>
        <v/>
      </c>
      <c r="BR2" s="9" t="str">
        <f t="shared" si="0"/>
        <v/>
      </c>
      <c r="BS2" s="9" t="str">
        <f t="shared" si="0"/>
        <v/>
      </c>
      <c r="BT2" s="9" t="str">
        <f t="shared" si="0"/>
        <v/>
      </c>
      <c r="BU2" s="9" t="str">
        <f t="shared" si="0"/>
        <v/>
      </c>
      <c r="BV2" s="9" t="str">
        <f t="shared" si="0"/>
        <v/>
      </c>
      <c r="BW2" s="9" t="str">
        <f t="shared" si="0"/>
        <v/>
      </c>
      <c r="BX2" s="9" t="str">
        <f t="shared" si="0"/>
        <v/>
      </c>
      <c r="BY2" s="9" t="str">
        <f t="shared" si="0"/>
        <v/>
      </c>
      <c r="BZ2" s="9" t="str">
        <f t="shared" si="0"/>
        <v/>
      </c>
      <c r="CA2" s="9" t="str">
        <f t="shared" si="0"/>
        <v/>
      </c>
      <c r="CB2" s="9" t="str">
        <f t="shared" si="0"/>
        <v/>
      </c>
      <c r="CC2" s="9" t="str">
        <f t="shared" si="0"/>
        <v/>
      </c>
      <c r="CD2" s="9" t="str">
        <f t="shared" si="0"/>
        <v/>
      </c>
      <c r="CE2" s="9" t="str">
        <f t="shared" si="0"/>
        <v/>
      </c>
      <c r="CF2" s="9" t="str">
        <f t="shared" si="0"/>
        <v/>
      </c>
      <c r="CG2" s="9" t="str">
        <f t="shared" si="0"/>
        <v/>
      </c>
      <c r="CH2" s="9" t="str">
        <f t="shared" si="0"/>
        <v/>
      </c>
      <c r="CI2" s="9" t="str">
        <f t="shared" si="0"/>
        <v/>
      </c>
      <c r="CJ2" s="9" t="str">
        <f t="shared" si="0"/>
        <v/>
      </c>
      <c r="CK2" s="9" t="str">
        <f t="shared" si="0"/>
        <v/>
      </c>
      <c r="CL2" s="10"/>
      <c r="CM2" s="10"/>
    </row>
    <row r="3" spans="1:91" ht="15.75" customHeight="1">
      <c r="A3" s="85" t="s">
        <v>1</v>
      </c>
      <c r="B3" s="102"/>
      <c r="C3" s="86"/>
      <c r="D3" s="83" t="s">
        <v>2</v>
      </c>
      <c r="E3" s="84" t="s">
        <v>3</v>
      </c>
      <c r="F3" s="63" t="s">
        <v>4</v>
      </c>
      <c r="G3" s="107" t="s">
        <v>24</v>
      </c>
      <c r="H3" s="65">
        <v>2.0833333333333332E-2</v>
      </c>
      <c r="I3" s="59">
        <v>4.1666666666666664E-2</v>
      </c>
      <c r="J3" s="59">
        <v>6.25E-2</v>
      </c>
      <c r="K3" s="59">
        <v>8.3333333333333329E-2</v>
      </c>
      <c r="L3" s="59">
        <v>0.10416666666666667</v>
      </c>
      <c r="M3" s="59">
        <v>0.125</v>
      </c>
      <c r="N3" s="59">
        <v>0.14583333333333334</v>
      </c>
      <c r="O3" s="59">
        <v>0.16666666666666666</v>
      </c>
      <c r="P3" s="59">
        <v>0.1875</v>
      </c>
      <c r="Q3" s="59">
        <v>0.20833333333333334</v>
      </c>
      <c r="R3" s="59">
        <v>0.22916666666666666</v>
      </c>
      <c r="S3" s="59">
        <v>0.25</v>
      </c>
      <c r="T3" s="59">
        <v>0.27083333333333331</v>
      </c>
      <c r="U3" s="59">
        <v>0.29166666666666669</v>
      </c>
      <c r="V3" s="59">
        <v>0.3125</v>
      </c>
      <c r="W3" s="59">
        <v>0.33333333333333331</v>
      </c>
      <c r="X3" s="59">
        <v>0.35416666666666669</v>
      </c>
      <c r="Y3" s="59">
        <v>0.375</v>
      </c>
      <c r="Z3" s="59">
        <v>0.39583333333333331</v>
      </c>
      <c r="AA3" s="61">
        <v>0.41666666666666669</v>
      </c>
      <c r="AB3" s="11">
        <f>E1</f>
        <v>44372</v>
      </c>
      <c r="AC3" s="12">
        <f t="shared" ref="AC3:CK3" si="1">AB3+1</f>
        <v>44373</v>
      </c>
      <c r="AD3" s="12">
        <f t="shared" si="1"/>
        <v>44374</v>
      </c>
      <c r="AE3" s="12">
        <f t="shared" si="1"/>
        <v>44375</v>
      </c>
      <c r="AF3" s="12">
        <f t="shared" si="1"/>
        <v>44376</v>
      </c>
      <c r="AG3" s="12">
        <f t="shared" si="1"/>
        <v>44377</v>
      </c>
      <c r="AH3" s="12">
        <f t="shared" si="1"/>
        <v>44378</v>
      </c>
      <c r="AI3" s="12">
        <f t="shared" si="1"/>
        <v>44379</v>
      </c>
      <c r="AJ3" s="12">
        <f t="shared" si="1"/>
        <v>44380</v>
      </c>
      <c r="AK3" s="12">
        <f t="shared" si="1"/>
        <v>44381</v>
      </c>
      <c r="AL3" s="12">
        <f t="shared" si="1"/>
        <v>44382</v>
      </c>
      <c r="AM3" s="12">
        <f t="shared" si="1"/>
        <v>44383</v>
      </c>
      <c r="AN3" s="12">
        <f t="shared" si="1"/>
        <v>44384</v>
      </c>
      <c r="AO3" s="12">
        <f t="shared" si="1"/>
        <v>44385</v>
      </c>
      <c r="AP3" s="12">
        <f t="shared" si="1"/>
        <v>44386</v>
      </c>
      <c r="AQ3" s="12">
        <f t="shared" si="1"/>
        <v>44387</v>
      </c>
      <c r="AR3" s="12">
        <f t="shared" si="1"/>
        <v>44388</v>
      </c>
      <c r="AS3" s="12">
        <f t="shared" si="1"/>
        <v>44389</v>
      </c>
      <c r="AT3" s="12">
        <f t="shared" si="1"/>
        <v>44390</v>
      </c>
      <c r="AU3" s="12">
        <f t="shared" si="1"/>
        <v>44391</v>
      </c>
      <c r="AV3" s="12">
        <f t="shared" si="1"/>
        <v>44392</v>
      </c>
      <c r="AW3" s="12">
        <f t="shared" si="1"/>
        <v>44393</v>
      </c>
      <c r="AX3" s="12">
        <f t="shared" si="1"/>
        <v>44394</v>
      </c>
      <c r="AY3" s="12">
        <f t="shared" si="1"/>
        <v>44395</v>
      </c>
      <c r="AZ3" s="12">
        <f t="shared" si="1"/>
        <v>44396</v>
      </c>
      <c r="BA3" s="12">
        <f t="shared" si="1"/>
        <v>44397</v>
      </c>
      <c r="BB3" s="12">
        <f t="shared" si="1"/>
        <v>44398</v>
      </c>
      <c r="BC3" s="12">
        <f t="shared" si="1"/>
        <v>44399</v>
      </c>
      <c r="BD3" s="12">
        <f t="shared" si="1"/>
        <v>44400</v>
      </c>
      <c r="BE3" s="12">
        <f t="shared" si="1"/>
        <v>44401</v>
      </c>
      <c r="BF3" s="12">
        <f t="shared" si="1"/>
        <v>44402</v>
      </c>
      <c r="BG3" s="12">
        <f t="shared" si="1"/>
        <v>44403</v>
      </c>
      <c r="BH3" s="12">
        <f t="shared" si="1"/>
        <v>44404</v>
      </c>
      <c r="BI3" s="12">
        <f t="shared" si="1"/>
        <v>44405</v>
      </c>
      <c r="BJ3" s="12">
        <f t="shared" si="1"/>
        <v>44406</v>
      </c>
      <c r="BK3" s="12">
        <f t="shared" si="1"/>
        <v>44407</v>
      </c>
      <c r="BL3" s="12">
        <f t="shared" si="1"/>
        <v>44408</v>
      </c>
      <c r="BM3" s="12">
        <f t="shared" si="1"/>
        <v>44409</v>
      </c>
      <c r="BN3" s="12">
        <f t="shared" si="1"/>
        <v>44410</v>
      </c>
      <c r="BO3" s="12">
        <f t="shared" si="1"/>
        <v>44411</v>
      </c>
      <c r="BP3" s="12">
        <f t="shared" si="1"/>
        <v>44412</v>
      </c>
      <c r="BQ3" s="12">
        <f t="shared" si="1"/>
        <v>44413</v>
      </c>
      <c r="BR3" s="12">
        <f t="shared" si="1"/>
        <v>44414</v>
      </c>
      <c r="BS3" s="12">
        <f t="shared" si="1"/>
        <v>44415</v>
      </c>
      <c r="BT3" s="12">
        <f t="shared" si="1"/>
        <v>44416</v>
      </c>
      <c r="BU3" s="12">
        <f t="shared" si="1"/>
        <v>44417</v>
      </c>
      <c r="BV3" s="12">
        <f t="shared" si="1"/>
        <v>44418</v>
      </c>
      <c r="BW3" s="12">
        <f t="shared" si="1"/>
        <v>44419</v>
      </c>
      <c r="BX3" s="12">
        <f t="shared" si="1"/>
        <v>44420</v>
      </c>
      <c r="BY3" s="12">
        <f t="shared" si="1"/>
        <v>44421</v>
      </c>
      <c r="BZ3" s="12">
        <f t="shared" si="1"/>
        <v>44422</v>
      </c>
      <c r="CA3" s="12">
        <f t="shared" si="1"/>
        <v>44423</v>
      </c>
      <c r="CB3" s="12">
        <f t="shared" si="1"/>
        <v>44424</v>
      </c>
      <c r="CC3" s="12">
        <f t="shared" si="1"/>
        <v>44425</v>
      </c>
      <c r="CD3" s="12">
        <f t="shared" si="1"/>
        <v>44426</v>
      </c>
      <c r="CE3" s="12">
        <f t="shared" si="1"/>
        <v>44427</v>
      </c>
      <c r="CF3" s="12">
        <f t="shared" si="1"/>
        <v>44428</v>
      </c>
      <c r="CG3" s="12">
        <f t="shared" si="1"/>
        <v>44429</v>
      </c>
      <c r="CH3" s="12">
        <f t="shared" si="1"/>
        <v>44430</v>
      </c>
      <c r="CI3" s="12">
        <f t="shared" si="1"/>
        <v>44431</v>
      </c>
      <c r="CJ3" s="12">
        <f t="shared" si="1"/>
        <v>44432</v>
      </c>
      <c r="CK3" s="12">
        <f t="shared" si="1"/>
        <v>44433</v>
      </c>
      <c r="CL3" s="10"/>
      <c r="CM3" s="10"/>
    </row>
    <row r="4" spans="1:91" ht="15.75" customHeight="1">
      <c r="A4" s="60"/>
      <c r="B4" s="66"/>
      <c r="C4" s="87"/>
      <c r="D4" s="62"/>
      <c r="E4" s="60"/>
      <c r="F4" s="64"/>
      <c r="G4" s="107"/>
      <c r="H4" s="66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2"/>
      <c r="AB4" s="13" t="str">
        <f>TEXT(WEEKDAY(AB3),"aaa")</f>
        <v>金</v>
      </c>
      <c r="AC4" s="13" t="str">
        <f t="shared" ref="AC4:CK4" si="2">TEXT(WEEKDAY(AC3),"aaa")</f>
        <v>土</v>
      </c>
      <c r="AD4" s="13" t="str">
        <f t="shared" si="2"/>
        <v>日</v>
      </c>
      <c r="AE4" s="13" t="str">
        <f t="shared" si="2"/>
        <v>月</v>
      </c>
      <c r="AF4" s="13" t="str">
        <f t="shared" si="2"/>
        <v>火</v>
      </c>
      <c r="AG4" s="13" t="str">
        <f t="shared" si="2"/>
        <v>水</v>
      </c>
      <c r="AH4" s="13" t="str">
        <f t="shared" si="2"/>
        <v>木</v>
      </c>
      <c r="AI4" s="13" t="str">
        <f t="shared" si="2"/>
        <v>金</v>
      </c>
      <c r="AJ4" s="13" t="str">
        <f t="shared" si="2"/>
        <v>土</v>
      </c>
      <c r="AK4" s="13" t="str">
        <f t="shared" si="2"/>
        <v>日</v>
      </c>
      <c r="AL4" s="13" t="str">
        <f t="shared" si="2"/>
        <v>月</v>
      </c>
      <c r="AM4" s="13" t="str">
        <f t="shared" si="2"/>
        <v>火</v>
      </c>
      <c r="AN4" s="13" t="str">
        <f t="shared" si="2"/>
        <v>水</v>
      </c>
      <c r="AO4" s="13" t="str">
        <f t="shared" si="2"/>
        <v>木</v>
      </c>
      <c r="AP4" s="13" t="str">
        <f t="shared" si="2"/>
        <v>金</v>
      </c>
      <c r="AQ4" s="13" t="str">
        <f t="shared" si="2"/>
        <v>土</v>
      </c>
      <c r="AR4" s="13" t="str">
        <f t="shared" si="2"/>
        <v>日</v>
      </c>
      <c r="AS4" s="13" t="str">
        <f t="shared" si="2"/>
        <v>月</v>
      </c>
      <c r="AT4" s="13" t="str">
        <f t="shared" si="2"/>
        <v>火</v>
      </c>
      <c r="AU4" s="13" t="str">
        <f t="shared" si="2"/>
        <v>水</v>
      </c>
      <c r="AV4" s="13" t="str">
        <f t="shared" si="2"/>
        <v>木</v>
      </c>
      <c r="AW4" s="13" t="str">
        <f t="shared" si="2"/>
        <v>金</v>
      </c>
      <c r="AX4" s="13" t="str">
        <f t="shared" si="2"/>
        <v>土</v>
      </c>
      <c r="AY4" s="13" t="str">
        <f t="shared" si="2"/>
        <v>日</v>
      </c>
      <c r="AZ4" s="13" t="str">
        <f t="shared" si="2"/>
        <v>月</v>
      </c>
      <c r="BA4" s="13" t="str">
        <f t="shared" si="2"/>
        <v>火</v>
      </c>
      <c r="BB4" s="13" t="str">
        <f t="shared" si="2"/>
        <v>水</v>
      </c>
      <c r="BC4" s="13" t="str">
        <f t="shared" si="2"/>
        <v>木</v>
      </c>
      <c r="BD4" s="13" t="str">
        <f t="shared" si="2"/>
        <v>金</v>
      </c>
      <c r="BE4" s="13" t="str">
        <f t="shared" si="2"/>
        <v>土</v>
      </c>
      <c r="BF4" s="13" t="str">
        <f t="shared" si="2"/>
        <v>日</v>
      </c>
      <c r="BG4" s="13" t="str">
        <f t="shared" si="2"/>
        <v>月</v>
      </c>
      <c r="BH4" s="13" t="str">
        <f t="shared" si="2"/>
        <v>火</v>
      </c>
      <c r="BI4" s="13" t="str">
        <f t="shared" si="2"/>
        <v>水</v>
      </c>
      <c r="BJ4" s="13" t="str">
        <f t="shared" si="2"/>
        <v>木</v>
      </c>
      <c r="BK4" s="13" t="str">
        <f t="shared" si="2"/>
        <v>金</v>
      </c>
      <c r="BL4" s="13" t="str">
        <f t="shared" si="2"/>
        <v>土</v>
      </c>
      <c r="BM4" s="13" t="str">
        <f t="shared" si="2"/>
        <v>日</v>
      </c>
      <c r="BN4" s="13" t="str">
        <f t="shared" si="2"/>
        <v>月</v>
      </c>
      <c r="BO4" s="13" t="str">
        <f t="shared" si="2"/>
        <v>火</v>
      </c>
      <c r="BP4" s="13" t="str">
        <f t="shared" si="2"/>
        <v>水</v>
      </c>
      <c r="BQ4" s="13" t="str">
        <f t="shared" si="2"/>
        <v>木</v>
      </c>
      <c r="BR4" s="13" t="str">
        <f t="shared" si="2"/>
        <v>金</v>
      </c>
      <c r="BS4" s="13" t="str">
        <f t="shared" si="2"/>
        <v>土</v>
      </c>
      <c r="BT4" s="13" t="str">
        <f t="shared" si="2"/>
        <v>日</v>
      </c>
      <c r="BU4" s="13" t="str">
        <f t="shared" si="2"/>
        <v>月</v>
      </c>
      <c r="BV4" s="13" t="str">
        <f t="shared" si="2"/>
        <v>火</v>
      </c>
      <c r="BW4" s="13" t="str">
        <f t="shared" si="2"/>
        <v>水</v>
      </c>
      <c r="BX4" s="13" t="str">
        <f t="shared" si="2"/>
        <v>木</v>
      </c>
      <c r="BY4" s="13" t="str">
        <f t="shared" si="2"/>
        <v>金</v>
      </c>
      <c r="BZ4" s="13" t="str">
        <f t="shared" si="2"/>
        <v>土</v>
      </c>
      <c r="CA4" s="13" t="str">
        <f t="shared" si="2"/>
        <v>日</v>
      </c>
      <c r="CB4" s="13" t="str">
        <f t="shared" si="2"/>
        <v>月</v>
      </c>
      <c r="CC4" s="13" t="str">
        <f t="shared" si="2"/>
        <v>火</v>
      </c>
      <c r="CD4" s="13" t="str">
        <f t="shared" si="2"/>
        <v>水</v>
      </c>
      <c r="CE4" s="13" t="str">
        <f t="shared" si="2"/>
        <v>木</v>
      </c>
      <c r="CF4" s="13" t="str">
        <f t="shared" si="2"/>
        <v>金</v>
      </c>
      <c r="CG4" s="13" t="str">
        <f t="shared" si="2"/>
        <v>土</v>
      </c>
      <c r="CH4" s="13" t="str">
        <f t="shared" si="2"/>
        <v>日</v>
      </c>
      <c r="CI4" s="13" t="str">
        <f t="shared" si="2"/>
        <v>月</v>
      </c>
      <c r="CJ4" s="13" t="str">
        <f t="shared" si="2"/>
        <v>火</v>
      </c>
      <c r="CK4" s="13" t="str">
        <f t="shared" si="2"/>
        <v>水</v>
      </c>
      <c r="CL4" s="10"/>
      <c r="CM4" s="10"/>
    </row>
    <row r="5" spans="1:91" ht="15.75" customHeight="1">
      <c r="A5" s="88" t="s">
        <v>31</v>
      </c>
      <c r="B5" s="103"/>
      <c r="C5" s="14" t="s">
        <v>5</v>
      </c>
      <c r="D5" s="15">
        <v>44372</v>
      </c>
      <c r="E5" s="15">
        <v>44372</v>
      </c>
      <c r="F5" s="16">
        <v>6.25E-2</v>
      </c>
      <c r="G5" s="108">
        <v>1</v>
      </c>
      <c r="H5" s="17">
        <f>IF($C5="予定",IF($F5="","",IF($F5&gt;=H$3,1,"")),IF($F5="","",IF($F5&gt;=H$3,2,"")))</f>
        <v>1</v>
      </c>
      <c r="I5" s="18">
        <f>IF($C5="予定",IF($F5="","",IF($F5&gt;=I$3,1,"")),IF($F5="","",IF($F5&gt;=I$3,2,"")))</f>
        <v>1</v>
      </c>
      <c r="J5" s="17">
        <f>IF($C5="予定",IF($F5="","",IF($F5&gt;=J$3,1,"")),IF($F5="","",IF($F5&gt;=J$3,2,"")))</f>
        <v>1</v>
      </c>
      <c r="K5" s="18" t="str">
        <f>IF($C5="予定",IF($F5="","",IF($F5&gt;=K$3,1,"")),IF($F5="","",IF($F5&gt;=K$3,2,"")))</f>
        <v/>
      </c>
      <c r="L5" s="17" t="str">
        <f>IF($C5="予定",IF($F5="","",IF($F5&gt;=L$3,1,"")),IF($F5="","",IF($F5&gt;=L$3,2,"")))</f>
        <v/>
      </c>
      <c r="M5" s="18" t="str">
        <f>IF($C5="予定",IF($F5="","",IF($F5&gt;=M$3,1,"")),IF($F5="","",IF($F5&gt;=M$3,2,"")))</f>
        <v/>
      </c>
      <c r="N5" s="17" t="str">
        <f>IF($C5="予定",IF($F5="","",IF($F5&gt;=N$3,1,"")),IF($F5="","",IF($F5&gt;=N$3,2,"")))</f>
        <v/>
      </c>
      <c r="O5" s="18" t="str">
        <f>IF($C5="予定",IF($F5="","",IF($F5&gt;=O$3,1,"")),IF($F5="","",IF($F5&gt;=O$3,2,"")))</f>
        <v/>
      </c>
      <c r="P5" s="17" t="str">
        <f>IF($C5="予定",IF($F5="","",IF($F5&gt;=P$3,1,"")),IF($F5="","",IF($F5&gt;=P$3,2,"")))</f>
        <v/>
      </c>
      <c r="Q5" s="18" t="str">
        <f>IF($C5="予定",IF($F5="","",IF($F5&gt;=Q$3,1,"")),IF($F5="","",IF($F5&gt;=Q$3,2,"")))</f>
        <v/>
      </c>
      <c r="R5" s="17" t="str">
        <f>IF($C5="予定",IF($F5="","",IF($F5&gt;=R$3,1,"")),IF($F5="","",IF($F5&gt;=R$3,2,"")))</f>
        <v/>
      </c>
      <c r="S5" s="18" t="str">
        <f>IF($C5="予定",IF($F5="","",IF($F5&gt;=S$3,1,"")),IF($F5="","",IF($F5&gt;=S$3,2,"")))</f>
        <v/>
      </c>
      <c r="T5" s="17" t="str">
        <f>IF($C5="予定",IF($F5="","",IF($F5&gt;=T$3,1,"")),IF($F5="","",IF($F5&gt;=T$3,2,"")))</f>
        <v/>
      </c>
      <c r="U5" s="18" t="str">
        <f>IF($C5="予定",IF($F5="","",IF($F5&gt;=U$3,1,"")),IF($F5="","",IF($F5&gt;=U$3,2,"")))</f>
        <v/>
      </c>
      <c r="V5" s="17" t="str">
        <f>IF($C5="予定",IF($F5="","",IF($F5&gt;=V$3,1,"")),IF($F5="","",IF($F5&gt;=V$3,2,"")))</f>
        <v/>
      </c>
      <c r="W5" s="18" t="str">
        <f>IF($C5="予定",IF($F5="","",IF($F5&gt;=W$3,1,"")),IF($F5="","",IF($F5&gt;=W$3,2,"")))</f>
        <v/>
      </c>
      <c r="X5" s="17" t="str">
        <f>IF($C5="予定",IF($F5="","",IF($F5&gt;=X$3,1,"")),IF($F5="","",IF($F5&gt;=X$3,2,"")))</f>
        <v/>
      </c>
      <c r="Y5" s="18" t="str">
        <f>IF($C5="予定",IF($F5="","",IF($F5&gt;=Y$3,1,"")),IF($F5="","",IF($F5&gt;=Y$3,2,"")))</f>
        <v/>
      </c>
      <c r="Z5" s="17" t="str">
        <f>IF($C5="予定",IF($F5="","",IF($F5&gt;=Z$3,1,"")),IF($F5="","",IF($F5&gt;=Z$3,2,"")))</f>
        <v/>
      </c>
      <c r="AA5" s="18" t="str">
        <f>IF($C5="予定",IF($F5="","",IF($F5&gt;=AA$3,1,"")),IF($F5="","",IF($F5&gt;=AA$3,2,"")))</f>
        <v/>
      </c>
      <c r="AB5" s="19">
        <f t="shared" ref="AB5:CK7" si="3">IF($C5="予定",IF(($D5=""),"",IF(($E5=""),"",IF((AB$3&gt;=$D5)*AND(AB$3&lt;=$E5),3,""))),IF(($D5=""),"",IF(($E5=""),"",IF((AB$3&gt;=$D5)*AND(AB$3&lt;=$E5),4,""))))</f>
        <v>3</v>
      </c>
      <c r="AC5" s="19" t="str">
        <f t="shared" si="3"/>
        <v/>
      </c>
      <c r="AD5" s="19" t="str">
        <f t="shared" si="3"/>
        <v/>
      </c>
      <c r="AE5" s="19" t="str">
        <f t="shared" si="3"/>
        <v/>
      </c>
      <c r="AF5" s="19" t="str">
        <f t="shared" si="3"/>
        <v/>
      </c>
      <c r="AG5" s="19" t="str">
        <f t="shared" si="3"/>
        <v/>
      </c>
      <c r="AH5" s="19" t="str">
        <f t="shared" si="3"/>
        <v/>
      </c>
      <c r="AI5" s="19" t="str">
        <f t="shared" si="3"/>
        <v/>
      </c>
      <c r="AJ5" s="19" t="str">
        <f t="shared" si="3"/>
        <v/>
      </c>
      <c r="AK5" s="19" t="str">
        <f t="shared" si="3"/>
        <v/>
      </c>
      <c r="AL5" s="19" t="str">
        <f t="shared" si="3"/>
        <v/>
      </c>
      <c r="AM5" s="19" t="str">
        <f t="shared" si="3"/>
        <v/>
      </c>
      <c r="AN5" s="19" t="str">
        <f t="shared" si="3"/>
        <v/>
      </c>
      <c r="AO5" s="19" t="str">
        <f t="shared" si="3"/>
        <v/>
      </c>
      <c r="AP5" s="19" t="str">
        <f t="shared" si="3"/>
        <v/>
      </c>
      <c r="AQ5" s="19" t="str">
        <f t="shared" si="3"/>
        <v/>
      </c>
      <c r="AR5" s="19" t="str">
        <f t="shared" si="3"/>
        <v/>
      </c>
      <c r="AS5" s="19" t="str">
        <f t="shared" si="3"/>
        <v/>
      </c>
      <c r="AT5" s="19" t="str">
        <f t="shared" si="3"/>
        <v/>
      </c>
      <c r="AU5" s="19" t="str">
        <f t="shared" si="3"/>
        <v/>
      </c>
      <c r="AV5" s="19" t="str">
        <f t="shared" si="3"/>
        <v/>
      </c>
      <c r="AW5" s="19" t="str">
        <f t="shared" si="3"/>
        <v/>
      </c>
      <c r="AX5" s="19" t="str">
        <f t="shared" si="3"/>
        <v/>
      </c>
      <c r="AY5" s="19" t="str">
        <f t="shared" si="3"/>
        <v/>
      </c>
      <c r="AZ5" s="19" t="str">
        <f t="shared" si="3"/>
        <v/>
      </c>
      <c r="BA5" s="19" t="str">
        <f t="shared" si="3"/>
        <v/>
      </c>
      <c r="BB5" s="19" t="str">
        <f t="shared" si="3"/>
        <v/>
      </c>
      <c r="BC5" s="19" t="str">
        <f t="shared" si="3"/>
        <v/>
      </c>
      <c r="BD5" s="19" t="str">
        <f t="shared" si="3"/>
        <v/>
      </c>
      <c r="BE5" s="19" t="str">
        <f t="shared" si="3"/>
        <v/>
      </c>
      <c r="BF5" s="19" t="str">
        <f t="shared" si="3"/>
        <v/>
      </c>
      <c r="BG5" s="19" t="str">
        <f t="shared" si="3"/>
        <v/>
      </c>
      <c r="BH5" s="19" t="str">
        <f t="shared" si="3"/>
        <v/>
      </c>
      <c r="BI5" s="19" t="str">
        <f t="shared" si="3"/>
        <v/>
      </c>
      <c r="BJ5" s="19" t="str">
        <f t="shared" si="3"/>
        <v/>
      </c>
      <c r="BK5" s="19" t="str">
        <f t="shared" si="3"/>
        <v/>
      </c>
      <c r="BL5" s="19" t="str">
        <f t="shared" si="3"/>
        <v/>
      </c>
      <c r="BM5" s="19" t="str">
        <f t="shared" si="3"/>
        <v/>
      </c>
      <c r="BN5" s="19" t="str">
        <f t="shared" si="3"/>
        <v/>
      </c>
      <c r="BO5" s="19" t="str">
        <f t="shared" si="3"/>
        <v/>
      </c>
      <c r="BP5" s="19" t="str">
        <f t="shared" si="3"/>
        <v/>
      </c>
      <c r="BQ5" s="19" t="str">
        <f t="shared" si="3"/>
        <v/>
      </c>
      <c r="BR5" s="19" t="str">
        <f t="shared" si="3"/>
        <v/>
      </c>
      <c r="BS5" s="19" t="str">
        <f t="shared" si="3"/>
        <v/>
      </c>
      <c r="BT5" s="19" t="str">
        <f t="shared" si="3"/>
        <v/>
      </c>
      <c r="BU5" s="19" t="str">
        <f t="shared" si="3"/>
        <v/>
      </c>
      <c r="BV5" s="19" t="str">
        <f t="shared" si="3"/>
        <v/>
      </c>
      <c r="BW5" s="19" t="str">
        <f t="shared" si="3"/>
        <v/>
      </c>
      <c r="BX5" s="19" t="str">
        <f t="shared" si="3"/>
        <v/>
      </c>
      <c r="BY5" s="19" t="str">
        <f t="shared" si="3"/>
        <v/>
      </c>
      <c r="BZ5" s="19" t="str">
        <f t="shared" si="3"/>
        <v/>
      </c>
      <c r="CA5" s="19" t="str">
        <f t="shared" si="3"/>
        <v/>
      </c>
      <c r="CB5" s="19" t="str">
        <f t="shared" si="3"/>
        <v/>
      </c>
      <c r="CC5" s="19" t="str">
        <f t="shared" si="3"/>
        <v/>
      </c>
      <c r="CD5" s="19" t="str">
        <f t="shared" si="3"/>
        <v/>
      </c>
      <c r="CE5" s="19" t="str">
        <f t="shared" si="3"/>
        <v/>
      </c>
      <c r="CF5" s="19" t="str">
        <f t="shared" si="3"/>
        <v/>
      </c>
      <c r="CG5" s="19" t="str">
        <f t="shared" si="3"/>
        <v/>
      </c>
      <c r="CH5" s="19" t="str">
        <f t="shared" si="3"/>
        <v/>
      </c>
      <c r="CI5" s="19" t="str">
        <f t="shared" si="3"/>
        <v/>
      </c>
      <c r="CJ5" s="19" t="str">
        <f t="shared" si="3"/>
        <v/>
      </c>
      <c r="CK5" s="19" t="str">
        <f t="shared" si="3"/>
        <v/>
      </c>
      <c r="CL5" s="20">
        <f t="shared" ref="CL5:CL58" si="4">F5</f>
        <v>6.25E-2</v>
      </c>
      <c r="CM5" s="21"/>
    </row>
    <row r="6" spans="1:91" ht="15.75" customHeight="1">
      <c r="A6" s="82"/>
      <c r="B6" s="104"/>
      <c r="C6" s="22" t="s">
        <v>6</v>
      </c>
      <c r="D6" s="15">
        <v>44372</v>
      </c>
      <c r="E6" s="15">
        <v>44372</v>
      </c>
      <c r="F6" s="16">
        <v>6.25E-2</v>
      </c>
      <c r="G6" s="108">
        <v>1</v>
      </c>
      <c r="H6" s="17">
        <f t="shared" ref="H6:AA8" si="5">IF($C6="予定",IF($F6="","",IF($F6&gt;=H$3,1,"")),IF($F6="","",IF($F6&gt;=H$3,2,"")))</f>
        <v>2</v>
      </c>
      <c r="I6" s="24">
        <f t="shared" si="5"/>
        <v>2</v>
      </c>
      <c r="J6" s="17">
        <f t="shared" si="5"/>
        <v>2</v>
      </c>
      <c r="K6" s="24" t="str">
        <f t="shared" si="5"/>
        <v/>
      </c>
      <c r="L6" s="17" t="str">
        <f t="shared" si="5"/>
        <v/>
      </c>
      <c r="M6" s="24" t="str">
        <f t="shared" si="5"/>
        <v/>
      </c>
      <c r="N6" s="17" t="str">
        <f t="shared" si="5"/>
        <v/>
      </c>
      <c r="O6" s="24" t="str">
        <f t="shared" si="5"/>
        <v/>
      </c>
      <c r="P6" s="17" t="str">
        <f t="shared" si="5"/>
        <v/>
      </c>
      <c r="Q6" s="24" t="str">
        <f t="shared" si="5"/>
        <v/>
      </c>
      <c r="R6" s="17" t="str">
        <f t="shared" si="5"/>
        <v/>
      </c>
      <c r="S6" s="24" t="str">
        <f t="shared" si="5"/>
        <v/>
      </c>
      <c r="T6" s="17" t="str">
        <f t="shared" si="5"/>
        <v/>
      </c>
      <c r="U6" s="24" t="str">
        <f t="shared" si="5"/>
        <v/>
      </c>
      <c r="V6" s="17" t="str">
        <f t="shared" si="5"/>
        <v/>
      </c>
      <c r="W6" s="24" t="str">
        <f t="shared" si="5"/>
        <v/>
      </c>
      <c r="X6" s="17" t="str">
        <f t="shared" si="5"/>
        <v/>
      </c>
      <c r="Y6" s="24" t="str">
        <f t="shared" si="5"/>
        <v/>
      </c>
      <c r="Z6" s="17" t="str">
        <f t="shared" si="5"/>
        <v/>
      </c>
      <c r="AA6" s="24" t="str">
        <f t="shared" si="5"/>
        <v/>
      </c>
      <c r="AB6" s="19">
        <f t="shared" ref="AB6:CK8" si="6">IF($C6="予定",IF(($D6=""),"",IF(($E6=""),"",IF((AB$3&gt;=$D6)*AND(AB$3&lt;=$E6),3,""))),IF(($D6=""),"",IF(($E6=""),"",IF((AB$3&gt;=$D6)*AND(AB$3&lt;=$E6),4,""))))</f>
        <v>4</v>
      </c>
      <c r="AC6" s="19" t="str">
        <f t="shared" si="6"/>
        <v/>
      </c>
      <c r="AD6" s="19" t="str">
        <f t="shared" si="6"/>
        <v/>
      </c>
      <c r="AE6" s="19" t="str">
        <f t="shared" si="6"/>
        <v/>
      </c>
      <c r="AF6" s="19" t="str">
        <f t="shared" si="6"/>
        <v/>
      </c>
      <c r="AG6" s="19" t="str">
        <f t="shared" si="6"/>
        <v/>
      </c>
      <c r="AH6" s="19" t="str">
        <f t="shared" si="6"/>
        <v/>
      </c>
      <c r="AI6" s="19" t="str">
        <f t="shared" si="6"/>
        <v/>
      </c>
      <c r="AJ6" s="19" t="str">
        <f t="shared" si="6"/>
        <v/>
      </c>
      <c r="AK6" s="19" t="str">
        <f t="shared" si="6"/>
        <v/>
      </c>
      <c r="AL6" s="19" t="str">
        <f t="shared" si="6"/>
        <v/>
      </c>
      <c r="AM6" s="19" t="str">
        <f t="shared" si="6"/>
        <v/>
      </c>
      <c r="AN6" s="19" t="str">
        <f t="shared" si="6"/>
        <v/>
      </c>
      <c r="AO6" s="19" t="str">
        <f t="shared" si="6"/>
        <v/>
      </c>
      <c r="AP6" s="19" t="str">
        <f t="shared" si="6"/>
        <v/>
      </c>
      <c r="AQ6" s="19" t="str">
        <f t="shared" si="6"/>
        <v/>
      </c>
      <c r="AR6" s="19" t="str">
        <f t="shared" si="6"/>
        <v/>
      </c>
      <c r="AS6" s="19" t="str">
        <f t="shared" si="6"/>
        <v/>
      </c>
      <c r="AT6" s="19" t="str">
        <f t="shared" si="6"/>
        <v/>
      </c>
      <c r="AU6" s="19" t="str">
        <f t="shared" si="6"/>
        <v/>
      </c>
      <c r="AV6" s="19" t="str">
        <f t="shared" si="6"/>
        <v/>
      </c>
      <c r="AW6" s="19" t="str">
        <f t="shared" si="6"/>
        <v/>
      </c>
      <c r="AX6" s="19" t="str">
        <f t="shared" si="6"/>
        <v/>
      </c>
      <c r="AY6" s="19" t="str">
        <f t="shared" si="6"/>
        <v/>
      </c>
      <c r="AZ6" s="19" t="str">
        <f t="shared" si="6"/>
        <v/>
      </c>
      <c r="BA6" s="19" t="str">
        <f t="shared" si="6"/>
        <v/>
      </c>
      <c r="BB6" s="19" t="str">
        <f t="shared" si="6"/>
        <v/>
      </c>
      <c r="BC6" s="19" t="str">
        <f t="shared" si="6"/>
        <v/>
      </c>
      <c r="BD6" s="19" t="str">
        <f t="shared" si="6"/>
        <v/>
      </c>
      <c r="BE6" s="19" t="str">
        <f t="shared" si="6"/>
        <v/>
      </c>
      <c r="BF6" s="19" t="str">
        <f t="shared" si="6"/>
        <v/>
      </c>
      <c r="BG6" s="19" t="str">
        <f t="shared" si="6"/>
        <v/>
      </c>
      <c r="BH6" s="19" t="str">
        <f t="shared" si="6"/>
        <v/>
      </c>
      <c r="BI6" s="19" t="str">
        <f t="shared" si="6"/>
        <v/>
      </c>
      <c r="BJ6" s="19" t="str">
        <f t="shared" si="6"/>
        <v/>
      </c>
      <c r="BK6" s="19" t="str">
        <f t="shared" si="6"/>
        <v/>
      </c>
      <c r="BL6" s="19" t="str">
        <f t="shared" si="6"/>
        <v/>
      </c>
      <c r="BM6" s="19" t="str">
        <f t="shared" si="6"/>
        <v/>
      </c>
      <c r="BN6" s="19" t="str">
        <f t="shared" si="6"/>
        <v/>
      </c>
      <c r="BO6" s="19" t="str">
        <f t="shared" si="6"/>
        <v/>
      </c>
      <c r="BP6" s="19" t="str">
        <f t="shared" si="6"/>
        <v/>
      </c>
      <c r="BQ6" s="19" t="str">
        <f t="shared" si="6"/>
        <v/>
      </c>
      <c r="BR6" s="19" t="str">
        <f t="shared" si="6"/>
        <v/>
      </c>
      <c r="BS6" s="19" t="str">
        <f t="shared" si="6"/>
        <v/>
      </c>
      <c r="BT6" s="19" t="str">
        <f t="shared" si="6"/>
        <v/>
      </c>
      <c r="BU6" s="19" t="str">
        <f t="shared" si="6"/>
        <v/>
      </c>
      <c r="BV6" s="19" t="str">
        <f t="shared" si="6"/>
        <v/>
      </c>
      <c r="BW6" s="19" t="str">
        <f t="shared" si="6"/>
        <v/>
      </c>
      <c r="BX6" s="19" t="str">
        <f t="shared" si="6"/>
        <v/>
      </c>
      <c r="BY6" s="19" t="str">
        <f t="shared" si="6"/>
        <v/>
      </c>
      <c r="BZ6" s="19" t="str">
        <f t="shared" si="6"/>
        <v/>
      </c>
      <c r="CA6" s="19" t="str">
        <f t="shared" si="6"/>
        <v/>
      </c>
      <c r="CB6" s="19" t="str">
        <f t="shared" si="6"/>
        <v/>
      </c>
      <c r="CC6" s="19" t="str">
        <f t="shared" si="6"/>
        <v/>
      </c>
      <c r="CD6" s="19" t="str">
        <f t="shared" si="6"/>
        <v/>
      </c>
      <c r="CE6" s="19" t="str">
        <f t="shared" si="6"/>
        <v/>
      </c>
      <c r="CF6" s="19" t="str">
        <f t="shared" si="6"/>
        <v/>
      </c>
      <c r="CG6" s="19" t="str">
        <f t="shared" si="6"/>
        <v/>
      </c>
      <c r="CH6" s="19" t="str">
        <f t="shared" si="6"/>
        <v/>
      </c>
      <c r="CI6" s="19" t="str">
        <f t="shared" si="6"/>
        <v/>
      </c>
      <c r="CJ6" s="19" t="str">
        <f t="shared" si="6"/>
        <v/>
      </c>
      <c r="CK6" s="19" t="str">
        <f t="shared" si="6"/>
        <v/>
      </c>
      <c r="CL6" s="20">
        <f t="shared" si="4"/>
        <v>6.25E-2</v>
      </c>
      <c r="CM6" s="21"/>
    </row>
    <row r="7" spans="1:91" s="27" customFormat="1" ht="15.75" customHeight="1">
      <c r="A7" s="88" t="s">
        <v>32</v>
      </c>
      <c r="B7" s="103">
        <v>14</v>
      </c>
      <c r="C7" s="14" t="s">
        <v>5</v>
      </c>
      <c r="D7" s="15">
        <v>44373</v>
      </c>
      <c r="E7" s="15">
        <v>44373</v>
      </c>
      <c r="F7" s="16">
        <v>6.25E-2</v>
      </c>
      <c r="G7" s="108">
        <v>1</v>
      </c>
      <c r="H7" s="17">
        <f>IF($C7="予定",IF($F7="","",IF($F7&gt;=H$3,1,"")),IF($F7="","",IF($F7&gt;=H$3,2,"")))</f>
        <v>1</v>
      </c>
      <c r="I7" s="18">
        <f>IF($C7="予定",IF($F7="","",IF($F7&gt;=I$3,1,"")),IF($F7="","",IF($F7&gt;=I$3,2,"")))</f>
        <v>1</v>
      </c>
      <c r="J7" s="17">
        <f>IF($C7="予定",IF($F7="","",IF($F7&gt;=J$3,1,"")),IF($F7="","",IF($F7&gt;=J$3,2,"")))</f>
        <v>1</v>
      </c>
      <c r="K7" s="18" t="str">
        <f>IF($C7="予定",IF($F7="","",IF($F7&gt;=K$3,1,"")),IF($F7="","",IF($F7&gt;=K$3,2,"")))</f>
        <v/>
      </c>
      <c r="L7" s="17" t="str">
        <f>IF($C7="予定",IF($F7="","",IF($F7&gt;=L$3,1,"")),IF($F7="","",IF($F7&gt;=L$3,2,"")))</f>
        <v/>
      </c>
      <c r="M7" s="18" t="str">
        <f>IF($C7="予定",IF($F7="","",IF($F7&gt;=M$3,1,"")),IF($F7="","",IF($F7&gt;=M$3,2,"")))</f>
        <v/>
      </c>
      <c r="N7" s="17" t="str">
        <f>IF($C7="予定",IF($F7="","",IF($F7&gt;=N$3,1,"")),IF($F7="","",IF($F7&gt;=N$3,2,"")))</f>
        <v/>
      </c>
      <c r="O7" s="18" t="str">
        <f>IF($C7="予定",IF($F7="","",IF($F7&gt;=O$3,1,"")),IF($F7="","",IF($F7&gt;=O$3,2,"")))</f>
        <v/>
      </c>
      <c r="P7" s="17" t="str">
        <f>IF($C7="予定",IF($F7="","",IF($F7&gt;=P$3,1,"")),IF($F7="","",IF($F7&gt;=P$3,2,"")))</f>
        <v/>
      </c>
      <c r="Q7" s="18" t="str">
        <f>IF($C7="予定",IF($F7="","",IF($F7&gt;=Q$3,1,"")),IF($F7="","",IF($F7&gt;=Q$3,2,"")))</f>
        <v/>
      </c>
      <c r="R7" s="17" t="str">
        <f>IF($C7="予定",IF($F7="","",IF($F7&gt;=R$3,1,"")),IF($F7="","",IF($F7&gt;=R$3,2,"")))</f>
        <v/>
      </c>
      <c r="S7" s="18" t="str">
        <f>IF($C7="予定",IF($F7="","",IF($F7&gt;=S$3,1,"")),IF($F7="","",IF($F7&gt;=S$3,2,"")))</f>
        <v/>
      </c>
      <c r="T7" s="17" t="str">
        <f>IF($C7="予定",IF($F7="","",IF($F7&gt;=T$3,1,"")),IF($F7="","",IF($F7&gt;=T$3,2,"")))</f>
        <v/>
      </c>
      <c r="U7" s="18" t="str">
        <f>IF($C7="予定",IF($F7="","",IF($F7&gt;=U$3,1,"")),IF($F7="","",IF($F7&gt;=U$3,2,"")))</f>
        <v/>
      </c>
      <c r="V7" s="17" t="str">
        <f>IF($C7="予定",IF($F7="","",IF($F7&gt;=V$3,1,"")),IF($F7="","",IF($F7&gt;=V$3,2,"")))</f>
        <v/>
      </c>
      <c r="W7" s="18" t="str">
        <f>IF($C7="予定",IF($F7="","",IF($F7&gt;=W$3,1,"")),IF($F7="","",IF($F7&gt;=W$3,2,"")))</f>
        <v/>
      </c>
      <c r="X7" s="17" t="str">
        <f>IF($C7="予定",IF($F7="","",IF($F7&gt;=X$3,1,"")),IF($F7="","",IF($F7&gt;=X$3,2,"")))</f>
        <v/>
      </c>
      <c r="Y7" s="18" t="str">
        <f>IF($C7="予定",IF($F7="","",IF($F7&gt;=Y$3,1,"")),IF($F7="","",IF($F7&gt;=Y$3,2,"")))</f>
        <v/>
      </c>
      <c r="Z7" s="17" t="str">
        <f>IF($C7="予定",IF($F7="","",IF($F7&gt;=Z$3,1,"")),IF($F7="","",IF($F7&gt;=Z$3,2,"")))</f>
        <v/>
      </c>
      <c r="AA7" s="18" t="str">
        <f>IF($C7="予定",IF($F7="","",IF($F7&gt;=AA$3,1,"")),IF($F7="","",IF($F7&gt;=AA$3,2,"")))</f>
        <v/>
      </c>
      <c r="AB7" s="19" t="str">
        <f t="shared" si="3"/>
        <v/>
      </c>
      <c r="AC7" s="19">
        <f t="shared" si="3"/>
        <v>3</v>
      </c>
      <c r="AD7" s="19" t="str">
        <f t="shared" si="3"/>
        <v/>
      </c>
      <c r="AE7" s="19" t="str">
        <f t="shared" si="3"/>
        <v/>
      </c>
      <c r="AF7" s="19" t="str">
        <f t="shared" si="3"/>
        <v/>
      </c>
      <c r="AG7" s="19" t="str">
        <f t="shared" si="3"/>
        <v/>
      </c>
      <c r="AH7" s="19" t="str">
        <f t="shared" si="3"/>
        <v/>
      </c>
      <c r="AI7" s="19" t="str">
        <f t="shared" si="3"/>
        <v/>
      </c>
      <c r="AJ7" s="19" t="str">
        <f t="shared" si="3"/>
        <v/>
      </c>
      <c r="AK7" s="19" t="str">
        <f t="shared" si="3"/>
        <v/>
      </c>
      <c r="AL7" s="19" t="str">
        <f t="shared" si="3"/>
        <v/>
      </c>
      <c r="AM7" s="19" t="str">
        <f t="shared" si="3"/>
        <v/>
      </c>
      <c r="AN7" s="19" t="str">
        <f t="shared" si="3"/>
        <v/>
      </c>
      <c r="AO7" s="19" t="str">
        <f t="shared" si="3"/>
        <v/>
      </c>
      <c r="AP7" s="19" t="str">
        <f t="shared" si="3"/>
        <v/>
      </c>
      <c r="AQ7" s="19" t="str">
        <f t="shared" si="3"/>
        <v/>
      </c>
      <c r="AR7" s="19" t="str">
        <f t="shared" si="3"/>
        <v/>
      </c>
      <c r="AS7" s="19" t="str">
        <f t="shared" si="3"/>
        <v/>
      </c>
      <c r="AT7" s="19" t="str">
        <f t="shared" si="3"/>
        <v/>
      </c>
      <c r="AU7" s="19" t="str">
        <f t="shared" si="3"/>
        <v/>
      </c>
      <c r="AV7" s="19" t="str">
        <f t="shared" si="3"/>
        <v/>
      </c>
      <c r="AW7" s="19" t="str">
        <f t="shared" si="3"/>
        <v/>
      </c>
      <c r="AX7" s="19" t="str">
        <f t="shared" si="3"/>
        <v/>
      </c>
      <c r="AY7" s="19" t="str">
        <f t="shared" si="3"/>
        <v/>
      </c>
      <c r="AZ7" s="19" t="str">
        <f t="shared" si="3"/>
        <v/>
      </c>
      <c r="BA7" s="19" t="str">
        <f t="shared" si="3"/>
        <v/>
      </c>
      <c r="BB7" s="19" t="str">
        <f t="shared" si="3"/>
        <v/>
      </c>
      <c r="BC7" s="19" t="str">
        <f t="shared" si="3"/>
        <v/>
      </c>
      <c r="BD7" s="19" t="str">
        <f t="shared" si="3"/>
        <v/>
      </c>
      <c r="BE7" s="19" t="str">
        <f t="shared" si="3"/>
        <v/>
      </c>
      <c r="BF7" s="19" t="str">
        <f t="shared" si="3"/>
        <v/>
      </c>
      <c r="BG7" s="19" t="str">
        <f t="shared" si="3"/>
        <v/>
      </c>
      <c r="BH7" s="19" t="str">
        <f t="shared" si="3"/>
        <v/>
      </c>
      <c r="BI7" s="19" t="str">
        <f t="shared" si="3"/>
        <v/>
      </c>
      <c r="BJ7" s="19" t="str">
        <f t="shared" si="3"/>
        <v/>
      </c>
      <c r="BK7" s="19" t="str">
        <f t="shared" si="3"/>
        <v/>
      </c>
      <c r="BL7" s="19" t="str">
        <f t="shared" si="3"/>
        <v/>
      </c>
      <c r="BM7" s="19" t="str">
        <f t="shared" si="3"/>
        <v/>
      </c>
      <c r="BN7" s="19" t="str">
        <f t="shared" si="3"/>
        <v/>
      </c>
      <c r="BO7" s="19" t="str">
        <f t="shared" si="3"/>
        <v/>
      </c>
      <c r="BP7" s="19" t="str">
        <f t="shared" si="3"/>
        <v/>
      </c>
      <c r="BQ7" s="19" t="str">
        <f t="shared" si="3"/>
        <v/>
      </c>
      <c r="BR7" s="19" t="str">
        <f t="shared" si="3"/>
        <v/>
      </c>
      <c r="BS7" s="19" t="str">
        <f t="shared" si="3"/>
        <v/>
      </c>
      <c r="BT7" s="19" t="str">
        <f t="shared" si="3"/>
        <v/>
      </c>
      <c r="BU7" s="19" t="str">
        <f t="shared" si="3"/>
        <v/>
      </c>
      <c r="BV7" s="19" t="str">
        <f t="shared" si="3"/>
        <v/>
      </c>
      <c r="BW7" s="19" t="str">
        <f t="shared" si="3"/>
        <v/>
      </c>
      <c r="BX7" s="19" t="str">
        <f t="shared" si="3"/>
        <v/>
      </c>
      <c r="BY7" s="19" t="str">
        <f t="shared" si="3"/>
        <v/>
      </c>
      <c r="BZ7" s="19" t="str">
        <f t="shared" si="3"/>
        <v/>
      </c>
      <c r="CA7" s="19" t="str">
        <f t="shared" si="3"/>
        <v/>
      </c>
      <c r="CB7" s="19" t="str">
        <f t="shared" si="3"/>
        <v/>
      </c>
      <c r="CC7" s="19" t="str">
        <f t="shared" si="3"/>
        <v/>
      </c>
      <c r="CD7" s="19" t="str">
        <f t="shared" si="3"/>
        <v/>
      </c>
      <c r="CE7" s="19" t="str">
        <f t="shared" si="3"/>
        <v/>
      </c>
      <c r="CF7" s="19" t="str">
        <f t="shared" si="3"/>
        <v/>
      </c>
      <c r="CG7" s="19" t="str">
        <f t="shared" si="3"/>
        <v/>
      </c>
      <c r="CH7" s="19" t="str">
        <f t="shared" si="3"/>
        <v/>
      </c>
      <c r="CI7" s="19" t="str">
        <f t="shared" si="3"/>
        <v/>
      </c>
      <c r="CJ7" s="19" t="str">
        <f t="shared" si="3"/>
        <v/>
      </c>
      <c r="CK7" s="19" t="str">
        <f t="shared" si="3"/>
        <v/>
      </c>
      <c r="CL7" s="20">
        <f t="shared" ref="CL7:CL8" si="7">F7</f>
        <v>6.25E-2</v>
      </c>
      <c r="CM7" s="58"/>
    </row>
    <row r="8" spans="1:91" s="27" customFormat="1" ht="15.75" customHeight="1">
      <c r="A8" s="82"/>
      <c r="B8" s="104"/>
      <c r="C8" s="22" t="s">
        <v>6</v>
      </c>
      <c r="D8" s="15">
        <v>44373</v>
      </c>
      <c r="E8" s="15">
        <v>44373</v>
      </c>
      <c r="F8" s="23">
        <v>6.25E-2</v>
      </c>
      <c r="G8" s="108">
        <v>1</v>
      </c>
      <c r="H8" s="17">
        <f t="shared" si="5"/>
        <v>2</v>
      </c>
      <c r="I8" s="24">
        <f t="shared" si="5"/>
        <v>2</v>
      </c>
      <c r="J8" s="17">
        <f t="shared" si="5"/>
        <v>2</v>
      </c>
      <c r="K8" s="24" t="str">
        <f t="shared" si="5"/>
        <v/>
      </c>
      <c r="L8" s="17" t="str">
        <f t="shared" si="5"/>
        <v/>
      </c>
      <c r="M8" s="24" t="str">
        <f t="shared" si="5"/>
        <v/>
      </c>
      <c r="N8" s="17" t="str">
        <f t="shared" si="5"/>
        <v/>
      </c>
      <c r="O8" s="24" t="str">
        <f t="shared" si="5"/>
        <v/>
      </c>
      <c r="P8" s="17" t="str">
        <f t="shared" si="5"/>
        <v/>
      </c>
      <c r="Q8" s="24" t="str">
        <f t="shared" si="5"/>
        <v/>
      </c>
      <c r="R8" s="17" t="str">
        <f t="shared" si="5"/>
        <v/>
      </c>
      <c r="S8" s="24" t="str">
        <f t="shared" si="5"/>
        <v/>
      </c>
      <c r="T8" s="17" t="str">
        <f t="shared" si="5"/>
        <v/>
      </c>
      <c r="U8" s="24" t="str">
        <f t="shared" si="5"/>
        <v/>
      </c>
      <c r="V8" s="17" t="str">
        <f t="shared" si="5"/>
        <v/>
      </c>
      <c r="W8" s="24" t="str">
        <f t="shared" si="5"/>
        <v/>
      </c>
      <c r="X8" s="17" t="str">
        <f t="shared" si="5"/>
        <v/>
      </c>
      <c r="Y8" s="24" t="str">
        <f t="shared" si="5"/>
        <v/>
      </c>
      <c r="Z8" s="17" t="str">
        <f t="shared" si="5"/>
        <v/>
      </c>
      <c r="AA8" s="24" t="str">
        <f t="shared" si="5"/>
        <v/>
      </c>
      <c r="AB8" s="19" t="str">
        <f t="shared" si="6"/>
        <v/>
      </c>
      <c r="AC8" s="19">
        <f t="shared" si="6"/>
        <v>4</v>
      </c>
      <c r="AD8" s="19" t="str">
        <f t="shared" si="6"/>
        <v/>
      </c>
      <c r="AE8" s="19" t="str">
        <f t="shared" si="6"/>
        <v/>
      </c>
      <c r="AF8" s="19" t="str">
        <f t="shared" si="6"/>
        <v/>
      </c>
      <c r="AG8" s="19" t="str">
        <f t="shared" si="6"/>
        <v/>
      </c>
      <c r="AH8" s="19" t="str">
        <f t="shared" si="6"/>
        <v/>
      </c>
      <c r="AI8" s="19" t="str">
        <f t="shared" si="6"/>
        <v/>
      </c>
      <c r="AJ8" s="19" t="str">
        <f t="shared" si="6"/>
        <v/>
      </c>
      <c r="AK8" s="19" t="str">
        <f t="shared" si="6"/>
        <v/>
      </c>
      <c r="AL8" s="19" t="str">
        <f t="shared" si="6"/>
        <v/>
      </c>
      <c r="AM8" s="19" t="str">
        <f t="shared" si="6"/>
        <v/>
      </c>
      <c r="AN8" s="19" t="str">
        <f t="shared" si="6"/>
        <v/>
      </c>
      <c r="AO8" s="19" t="str">
        <f t="shared" si="6"/>
        <v/>
      </c>
      <c r="AP8" s="19" t="str">
        <f t="shared" si="6"/>
        <v/>
      </c>
      <c r="AQ8" s="19" t="str">
        <f t="shared" si="6"/>
        <v/>
      </c>
      <c r="AR8" s="19" t="str">
        <f t="shared" si="6"/>
        <v/>
      </c>
      <c r="AS8" s="19" t="str">
        <f t="shared" si="6"/>
        <v/>
      </c>
      <c r="AT8" s="19" t="str">
        <f t="shared" si="6"/>
        <v/>
      </c>
      <c r="AU8" s="19" t="str">
        <f t="shared" si="6"/>
        <v/>
      </c>
      <c r="AV8" s="19" t="str">
        <f t="shared" si="6"/>
        <v/>
      </c>
      <c r="AW8" s="19" t="str">
        <f t="shared" si="6"/>
        <v/>
      </c>
      <c r="AX8" s="19" t="str">
        <f t="shared" si="6"/>
        <v/>
      </c>
      <c r="AY8" s="19" t="str">
        <f t="shared" si="6"/>
        <v/>
      </c>
      <c r="AZ8" s="19" t="str">
        <f t="shared" si="6"/>
        <v/>
      </c>
      <c r="BA8" s="19" t="str">
        <f t="shared" si="6"/>
        <v/>
      </c>
      <c r="BB8" s="19" t="str">
        <f t="shared" si="6"/>
        <v/>
      </c>
      <c r="BC8" s="19" t="str">
        <f t="shared" si="6"/>
        <v/>
      </c>
      <c r="BD8" s="19" t="str">
        <f t="shared" si="6"/>
        <v/>
      </c>
      <c r="BE8" s="19" t="str">
        <f t="shared" si="6"/>
        <v/>
      </c>
      <c r="BF8" s="19" t="str">
        <f t="shared" si="6"/>
        <v/>
      </c>
      <c r="BG8" s="19" t="str">
        <f t="shared" si="6"/>
        <v/>
      </c>
      <c r="BH8" s="19" t="str">
        <f t="shared" si="6"/>
        <v/>
      </c>
      <c r="BI8" s="19" t="str">
        <f t="shared" si="6"/>
        <v/>
      </c>
      <c r="BJ8" s="19" t="str">
        <f t="shared" si="6"/>
        <v/>
      </c>
      <c r="BK8" s="19" t="str">
        <f t="shared" si="6"/>
        <v/>
      </c>
      <c r="BL8" s="19" t="str">
        <f t="shared" si="6"/>
        <v/>
      </c>
      <c r="BM8" s="19" t="str">
        <f t="shared" si="6"/>
        <v/>
      </c>
      <c r="BN8" s="19" t="str">
        <f t="shared" si="6"/>
        <v/>
      </c>
      <c r="BO8" s="19" t="str">
        <f t="shared" si="6"/>
        <v/>
      </c>
      <c r="BP8" s="19" t="str">
        <f t="shared" si="6"/>
        <v/>
      </c>
      <c r="BQ8" s="19" t="str">
        <f t="shared" si="6"/>
        <v/>
      </c>
      <c r="BR8" s="19" t="str">
        <f t="shared" si="6"/>
        <v/>
      </c>
      <c r="BS8" s="19" t="str">
        <f t="shared" si="6"/>
        <v/>
      </c>
      <c r="BT8" s="19" t="str">
        <f t="shared" si="6"/>
        <v/>
      </c>
      <c r="BU8" s="19" t="str">
        <f t="shared" si="6"/>
        <v/>
      </c>
      <c r="BV8" s="19" t="str">
        <f t="shared" si="6"/>
        <v/>
      </c>
      <c r="BW8" s="19" t="str">
        <f t="shared" si="6"/>
        <v/>
      </c>
      <c r="BX8" s="19" t="str">
        <f t="shared" si="6"/>
        <v/>
      </c>
      <c r="BY8" s="19" t="str">
        <f t="shared" si="6"/>
        <v/>
      </c>
      <c r="BZ8" s="19" t="str">
        <f t="shared" si="6"/>
        <v/>
      </c>
      <c r="CA8" s="19" t="str">
        <f t="shared" si="6"/>
        <v/>
      </c>
      <c r="CB8" s="19" t="str">
        <f t="shared" si="6"/>
        <v/>
      </c>
      <c r="CC8" s="19" t="str">
        <f t="shared" si="6"/>
        <v/>
      </c>
      <c r="CD8" s="19" t="str">
        <f t="shared" si="6"/>
        <v/>
      </c>
      <c r="CE8" s="19" t="str">
        <f t="shared" si="6"/>
        <v/>
      </c>
      <c r="CF8" s="19" t="str">
        <f t="shared" si="6"/>
        <v/>
      </c>
      <c r="CG8" s="19" t="str">
        <f t="shared" si="6"/>
        <v/>
      </c>
      <c r="CH8" s="19" t="str">
        <f t="shared" si="6"/>
        <v/>
      </c>
      <c r="CI8" s="19" t="str">
        <f t="shared" si="6"/>
        <v/>
      </c>
      <c r="CJ8" s="19" t="str">
        <f t="shared" si="6"/>
        <v/>
      </c>
      <c r="CK8" s="19" t="str">
        <f t="shared" si="6"/>
        <v/>
      </c>
      <c r="CL8" s="20">
        <f t="shared" si="7"/>
        <v>6.25E-2</v>
      </c>
      <c r="CM8" s="58"/>
    </row>
    <row r="9" spans="1:91" ht="15.75" customHeight="1">
      <c r="A9" s="81" t="s">
        <v>33</v>
      </c>
      <c r="B9" s="103">
        <v>14</v>
      </c>
      <c r="C9" s="14" t="s">
        <v>5</v>
      </c>
      <c r="D9" s="15">
        <v>44374</v>
      </c>
      <c r="E9" s="15">
        <v>44374</v>
      </c>
      <c r="F9" s="16">
        <v>6.25E-2</v>
      </c>
      <c r="G9" s="108">
        <v>1</v>
      </c>
      <c r="H9" s="17">
        <f t="shared" ref="H9:AA9" si="8">IF($C9="予定",IF($F9="","",IF($F9&gt;=H$3,1,"")),IF($F9="","",IF($F9&gt;=H$3,2,"")))</f>
        <v>1</v>
      </c>
      <c r="I9" s="24">
        <f t="shared" si="8"/>
        <v>1</v>
      </c>
      <c r="J9" s="17">
        <f t="shared" si="8"/>
        <v>1</v>
      </c>
      <c r="K9" s="24" t="str">
        <f t="shared" si="8"/>
        <v/>
      </c>
      <c r="L9" s="17" t="str">
        <f t="shared" si="8"/>
        <v/>
      </c>
      <c r="M9" s="24" t="str">
        <f t="shared" si="8"/>
        <v/>
      </c>
      <c r="N9" s="17" t="str">
        <f t="shared" si="8"/>
        <v/>
      </c>
      <c r="O9" s="24" t="str">
        <f t="shared" si="8"/>
        <v/>
      </c>
      <c r="P9" s="17" t="str">
        <f t="shared" si="8"/>
        <v/>
      </c>
      <c r="Q9" s="24" t="str">
        <f t="shared" si="8"/>
        <v/>
      </c>
      <c r="R9" s="17" t="str">
        <f t="shared" si="8"/>
        <v/>
      </c>
      <c r="S9" s="24" t="str">
        <f t="shared" si="8"/>
        <v/>
      </c>
      <c r="T9" s="17" t="str">
        <f t="shared" si="8"/>
        <v/>
      </c>
      <c r="U9" s="24" t="str">
        <f t="shared" si="8"/>
        <v/>
      </c>
      <c r="V9" s="17" t="str">
        <f t="shared" si="8"/>
        <v/>
      </c>
      <c r="W9" s="24" t="str">
        <f t="shared" si="8"/>
        <v/>
      </c>
      <c r="X9" s="17" t="str">
        <f t="shared" si="8"/>
        <v/>
      </c>
      <c r="Y9" s="24" t="str">
        <f t="shared" si="8"/>
        <v/>
      </c>
      <c r="Z9" s="17" t="str">
        <f t="shared" si="8"/>
        <v/>
      </c>
      <c r="AA9" s="24" t="str">
        <f t="shared" si="8"/>
        <v/>
      </c>
      <c r="AB9" s="19" t="str">
        <f t="shared" ref="AB9:CK9" si="9">IF($C9="予定",IF(($D9=""),"",IF(($E9=""),"",IF((AB$3&gt;=$D9)*AND(AB$3&lt;=$E9),3,""))),IF(($D9=""),"",IF(($E9=""),"",IF((AB$3&gt;=$D9)*AND(AB$3&lt;=$E9),4,""))))</f>
        <v/>
      </c>
      <c r="AC9" s="19" t="str">
        <f t="shared" si="9"/>
        <v/>
      </c>
      <c r="AD9" s="19">
        <f t="shared" si="9"/>
        <v>3</v>
      </c>
      <c r="AE9" s="19" t="str">
        <f t="shared" si="9"/>
        <v/>
      </c>
      <c r="AF9" s="19" t="str">
        <f t="shared" si="9"/>
        <v/>
      </c>
      <c r="AG9" s="19" t="str">
        <f t="shared" si="9"/>
        <v/>
      </c>
      <c r="AH9" s="19" t="str">
        <f t="shared" si="9"/>
        <v/>
      </c>
      <c r="AI9" s="19" t="str">
        <f t="shared" si="9"/>
        <v/>
      </c>
      <c r="AJ9" s="19" t="str">
        <f t="shared" si="9"/>
        <v/>
      </c>
      <c r="AK9" s="19" t="str">
        <f t="shared" si="9"/>
        <v/>
      </c>
      <c r="AL9" s="19" t="str">
        <f t="shared" si="9"/>
        <v/>
      </c>
      <c r="AM9" s="19" t="str">
        <f t="shared" si="9"/>
        <v/>
      </c>
      <c r="AN9" s="19" t="str">
        <f t="shared" si="9"/>
        <v/>
      </c>
      <c r="AO9" s="19" t="str">
        <f t="shared" si="9"/>
        <v/>
      </c>
      <c r="AP9" s="19" t="str">
        <f t="shared" si="9"/>
        <v/>
      </c>
      <c r="AQ9" s="19" t="str">
        <f t="shared" si="9"/>
        <v/>
      </c>
      <c r="AR9" s="19" t="str">
        <f t="shared" si="9"/>
        <v/>
      </c>
      <c r="AS9" s="19" t="str">
        <f t="shared" si="9"/>
        <v/>
      </c>
      <c r="AT9" s="19" t="str">
        <f t="shared" si="9"/>
        <v/>
      </c>
      <c r="AU9" s="19" t="str">
        <f t="shared" si="9"/>
        <v/>
      </c>
      <c r="AV9" s="19" t="str">
        <f t="shared" si="9"/>
        <v/>
      </c>
      <c r="AW9" s="19" t="str">
        <f t="shared" si="9"/>
        <v/>
      </c>
      <c r="AX9" s="19" t="str">
        <f t="shared" si="9"/>
        <v/>
      </c>
      <c r="AY9" s="19" t="str">
        <f t="shared" si="9"/>
        <v/>
      </c>
      <c r="AZ9" s="19" t="str">
        <f t="shared" si="9"/>
        <v/>
      </c>
      <c r="BA9" s="19" t="str">
        <f t="shared" si="9"/>
        <v/>
      </c>
      <c r="BB9" s="19" t="str">
        <f t="shared" si="9"/>
        <v/>
      </c>
      <c r="BC9" s="19" t="str">
        <f t="shared" si="9"/>
        <v/>
      </c>
      <c r="BD9" s="19" t="str">
        <f t="shared" si="9"/>
        <v/>
      </c>
      <c r="BE9" s="19" t="str">
        <f t="shared" si="9"/>
        <v/>
      </c>
      <c r="BF9" s="19" t="str">
        <f t="shared" si="9"/>
        <v/>
      </c>
      <c r="BG9" s="19" t="str">
        <f t="shared" si="9"/>
        <v/>
      </c>
      <c r="BH9" s="19" t="str">
        <f t="shared" si="9"/>
        <v/>
      </c>
      <c r="BI9" s="19" t="str">
        <f t="shared" si="9"/>
        <v/>
      </c>
      <c r="BJ9" s="19" t="str">
        <f t="shared" si="9"/>
        <v/>
      </c>
      <c r="BK9" s="19" t="str">
        <f t="shared" si="9"/>
        <v/>
      </c>
      <c r="BL9" s="19" t="str">
        <f t="shared" si="9"/>
        <v/>
      </c>
      <c r="BM9" s="19" t="str">
        <f t="shared" si="9"/>
        <v/>
      </c>
      <c r="BN9" s="19" t="str">
        <f t="shared" si="9"/>
        <v/>
      </c>
      <c r="BO9" s="19" t="str">
        <f t="shared" si="9"/>
        <v/>
      </c>
      <c r="BP9" s="19" t="str">
        <f t="shared" si="9"/>
        <v/>
      </c>
      <c r="BQ9" s="19" t="str">
        <f t="shared" si="9"/>
        <v/>
      </c>
      <c r="BR9" s="19" t="str">
        <f t="shared" si="9"/>
        <v/>
      </c>
      <c r="BS9" s="19" t="str">
        <f t="shared" si="9"/>
        <v/>
      </c>
      <c r="BT9" s="19" t="str">
        <f t="shared" si="9"/>
        <v/>
      </c>
      <c r="BU9" s="19" t="str">
        <f t="shared" si="9"/>
        <v/>
      </c>
      <c r="BV9" s="19" t="str">
        <f t="shared" si="9"/>
        <v/>
      </c>
      <c r="BW9" s="19" t="str">
        <f t="shared" si="9"/>
        <v/>
      </c>
      <c r="BX9" s="19" t="str">
        <f t="shared" si="9"/>
        <v/>
      </c>
      <c r="BY9" s="19" t="str">
        <f t="shared" si="9"/>
        <v/>
      </c>
      <c r="BZ9" s="19" t="str">
        <f t="shared" si="9"/>
        <v/>
      </c>
      <c r="CA9" s="19" t="str">
        <f t="shared" si="9"/>
        <v/>
      </c>
      <c r="CB9" s="19" t="str">
        <f t="shared" si="9"/>
        <v/>
      </c>
      <c r="CC9" s="19" t="str">
        <f t="shared" si="9"/>
        <v/>
      </c>
      <c r="CD9" s="19" t="str">
        <f t="shared" si="9"/>
        <v/>
      </c>
      <c r="CE9" s="19" t="str">
        <f t="shared" si="9"/>
        <v/>
      </c>
      <c r="CF9" s="19" t="str">
        <f t="shared" si="9"/>
        <v/>
      </c>
      <c r="CG9" s="19" t="str">
        <f t="shared" si="9"/>
        <v/>
      </c>
      <c r="CH9" s="19" t="str">
        <f t="shared" si="9"/>
        <v/>
      </c>
      <c r="CI9" s="19" t="str">
        <f t="shared" si="9"/>
        <v/>
      </c>
      <c r="CJ9" s="19" t="str">
        <f t="shared" si="9"/>
        <v/>
      </c>
      <c r="CK9" s="19" t="str">
        <f t="shared" si="9"/>
        <v/>
      </c>
      <c r="CL9" s="20">
        <f t="shared" si="4"/>
        <v>6.25E-2</v>
      </c>
      <c r="CM9" s="21"/>
    </row>
    <row r="10" spans="1:91" ht="15.75" customHeight="1">
      <c r="A10" s="105"/>
      <c r="B10" s="106"/>
      <c r="C10" s="22" t="s">
        <v>6</v>
      </c>
      <c r="D10" s="15"/>
      <c r="E10" s="15"/>
      <c r="F10" s="23"/>
      <c r="G10" s="108"/>
      <c r="H10" s="17" t="str">
        <f t="shared" ref="H10:AA10" si="10">IF($C10="予定",IF($F10="","",IF($F10&gt;=H$3,1,"")),IF($F10="","",IF($F10&gt;=H$3,2,"")))</f>
        <v/>
      </c>
      <c r="I10" s="24" t="str">
        <f t="shared" si="10"/>
        <v/>
      </c>
      <c r="J10" s="17" t="str">
        <f t="shared" si="10"/>
        <v/>
      </c>
      <c r="K10" s="24" t="str">
        <f t="shared" si="10"/>
        <v/>
      </c>
      <c r="L10" s="17" t="str">
        <f t="shared" si="10"/>
        <v/>
      </c>
      <c r="M10" s="24" t="str">
        <f t="shared" si="10"/>
        <v/>
      </c>
      <c r="N10" s="17" t="str">
        <f t="shared" si="10"/>
        <v/>
      </c>
      <c r="O10" s="24" t="str">
        <f t="shared" si="10"/>
        <v/>
      </c>
      <c r="P10" s="17" t="str">
        <f t="shared" si="10"/>
        <v/>
      </c>
      <c r="Q10" s="24" t="str">
        <f t="shared" si="10"/>
        <v/>
      </c>
      <c r="R10" s="17" t="str">
        <f t="shared" si="10"/>
        <v/>
      </c>
      <c r="S10" s="24" t="str">
        <f t="shared" si="10"/>
        <v/>
      </c>
      <c r="T10" s="17" t="str">
        <f t="shared" si="10"/>
        <v/>
      </c>
      <c r="U10" s="24" t="str">
        <f t="shared" si="10"/>
        <v/>
      </c>
      <c r="V10" s="17" t="str">
        <f t="shared" si="10"/>
        <v/>
      </c>
      <c r="W10" s="24" t="str">
        <f t="shared" si="10"/>
        <v/>
      </c>
      <c r="X10" s="17" t="str">
        <f t="shared" si="10"/>
        <v/>
      </c>
      <c r="Y10" s="24" t="str">
        <f t="shared" si="10"/>
        <v/>
      </c>
      <c r="Z10" s="17" t="str">
        <f t="shared" si="10"/>
        <v/>
      </c>
      <c r="AA10" s="24" t="str">
        <f t="shared" si="10"/>
        <v/>
      </c>
      <c r="AB10" s="19" t="str">
        <f t="shared" ref="AB10:CK10" si="11">IF($C10="予定",IF(($D10=""),"",IF(($E10=""),"",IF((AB$3&gt;=$D10)*AND(AB$3&lt;=$E10),3,""))),IF(($D10=""),"",IF(($E10=""),"",IF((AB$3&gt;=$D10)*AND(AB$3&lt;=$E10),4,""))))</f>
        <v/>
      </c>
      <c r="AC10" s="19" t="str">
        <f t="shared" si="11"/>
        <v/>
      </c>
      <c r="AD10" s="19" t="str">
        <f t="shared" si="11"/>
        <v/>
      </c>
      <c r="AE10" s="19" t="str">
        <f t="shared" si="11"/>
        <v/>
      </c>
      <c r="AF10" s="19" t="str">
        <f t="shared" si="11"/>
        <v/>
      </c>
      <c r="AG10" s="19" t="str">
        <f t="shared" si="11"/>
        <v/>
      </c>
      <c r="AH10" s="19" t="str">
        <f t="shared" si="11"/>
        <v/>
      </c>
      <c r="AI10" s="19" t="str">
        <f t="shared" si="11"/>
        <v/>
      </c>
      <c r="AJ10" s="19" t="str">
        <f t="shared" si="11"/>
        <v/>
      </c>
      <c r="AK10" s="19" t="str">
        <f t="shared" si="11"/>
        <v/>
      </c>
      <c r="AL10" s="19" t="str">
        <f t="shared" si="11"/>
        <v/>
      </c>
      <c r="AM10" s="19" t="str">
        <f t="shared" si="11"/>
        <v/>
      </c>
      <c r="AN10" s="19" t="str">
        <f t="shared" si="11"/>
        <v/>
      </c>
      <c r="AO10" s="19" t="str">
        <f t="shared" si="11"/>
        <v/>
      </c>
      <c r="AP10" s="19" t="str">
        <f t="shared" si="11"/>
        <v/>
      </c>
      <c r="AQ10" s="19" t="str">
        <f t="shared" si="11"/>
        <v/>
      </c>
      <c r="AR10" s="19" t="str">
        <f t="shared" si="11"/>
        <v/>
      </c>
      <c r="AS10" s="19" t="str">
        <f t="shared" si="11"/>
        <v/>
      </c>
      <c r="AT10" s="19" t="str">
        <f t="shared" si="11"/>
        <v/>
      </c>
      <c r="AU10" s="19" t="str">
        <f t="shared" si="11"/>
        <v/>
      </c>
      <c r="AV10" s="19" t="str">
        <f t="shared" si="11"/>
        <v/>
      </c>
      <c r="AW10" s="19" t="str">
        <f t="shared" si="11"/>
        <v/>
      </c>
      <c r="AX10" s="19" t="str">
        <f t="shared" si="11"/>
        <v/>
      </c>
      <c r="AY10" s="19" t="str">
        <f t="shared" si="11"/>
        <v/>
      </c>
      <c r="AZ10" s="19" t="str">
        <f t="shared" si="11"/>
        <v/>
      </c>
      <c r="BA10" s="19" t="str">
        <f t="shared" si="11"/>
        <v/>
      </c>
      <c r="BB10" s="19" t="str">
        <f t="shared" si="11"/>
        <v/>
      </c>
      <c r="BC10" s="19" t="str">
        <f t="shared" si="11"/>
        <v/>
      </c>
      <c r="BD10" s="19" t="str">
        <f t="shared" si="11"/>
        <v/>
      </c>
      <c r="BE10" s="19" t="str">
        <f t="shared" si="11"/>
        <v/>
      </c>
      <c r="BF10" s="19" t="str">
        <f t="shared" si="11"/>
        <v/>
      </c>
      <c r="BG10" s="19" t="str">
        <f t="shared" si="11"/>
        <v/>
      </c>
      <c r="BH10" s="19" t="str">
        <f t="shared" si="11"/>
        <v/>
      </c>
      <c r="BI10" s="19" t="str">
        <f t="shared" si="11"/>
        <v/>
      </c>
      <c r="BJ10" s="19" t="str">
        <f t="shared" si="11"/>
        <v/>
      </c>
      <c r="BK10" s="19" t="str">
        <f t="shared" si="11"/>
        <v/>
      </c>
      <c r="BL10" s="19" t="str">
        <f t="shared" si="11"/>
        <v/>
      </c>
      <c r="BM10" s="19" t="str">
        <f t="shared" si="11"/>
        <v/>
      </c>
      <c r="BN10" s="19" t="str">
        <f t="shared" si="11"/>
        <v/>
      </c>
      <c r="BO10" s="19" t="str">
        <f t="shared" si="11"/>
        <v/>
      </c>
      <c r="BP10" s="19" t="str">
        <f t="shared" si="11"/>
        <v/>
      </c>
      <c r="BQ10" s="19" t="str">
        <f t="shared" si="11"/>
        <v/>
      </c>
      <c r="BR10" s="19" t="str">
        <f t="shared" si="11"/>
        <v/>
      </c>
      <c r="BS10" s="19" t="str">
        <f t="shared" si="11"/>
        <v/>
      </c>
      <c r="BT10" s="19" t="str">
        <f t="shared" si="11"/>
        <v/>
      </c>
      <c r="BU10" s="19" t="str">
        <f t="shared" si="11"/>
        <v/>
      </c>
      <c r="BV10" s="19" t="str">
        <f t="shared" si="11"/>
        <v/>
      </c>
      <c r="BW10" s="19" t="str">
        <f t="shared" si="11"/>
        <v/>
      </c>
      <c r="BX10" s="19" t="str">
        <f t="shared" si="11"/>
        <v/>
      </c>
      <c r="BY10" s="19" t="str">
        <f t="shared" si="11"/>
        <v/>
      </c>
      <c r="BZ10" s="19" t="str">
        <f t="shared" si="11"/>
        <v/>
      </c>
      <c r="CA10" s="19" t="str">
        <f t="shared" si="11"/>
        <v/>
      </c>
      <c r="CB10" s="19" t="str">
        <f t="shared" si="11"/>
        <v/>
      </c>
      <c r="CC10" s="19" t="str">
        <f t="shared" si="11"/>
        <v/>
      </c>
      <c r="CD10" s="19" t="str">
        <f t="shared" si="11"/>
        <v/>
      </c>
      <c r="CE10" s="19" t="str">
        <f t="shared" si="11"/>
        <v/>
      </c>
      <c r="CF10" s="19" t="str">
        <f t="shared" si="11"/>
        <v/>
      </c>
      <c r="CG10" s="19" t="str">
        <f t="shared" si="11"/>
        <v/>
      </c>
      <c r="CH10" s="19" t="str">
        <f t="shared" si="11"/>
        <v/>
      </c>
      <c r="CI10" s="19" t="str">
        <f t="shared" si="11"/>
        <v/>
      </c>
      <c r="CJ10" s="19" t="str">
        <f t="shared" si="11"/>
        <v/>
      </c>
      <c r="CK10" s="19" t="str">
        <f t="shared" si="11"/>
        <v/>
      </c>
      <c r="CL10" s="20">
        <f t="shared" si="4"/>
        <v>0</v>
      </c>
      <c r="CM10" s="21"/>
    </row>
    <row r="11" spans="1:91" ht="15.75" customHeight="1">
      <c r="A11" s="81" t="s">
        <v>35</v>
      </c>
      <c r="B11" s="103">
        <v>14</v>
      </c>
      <c r="C11" s="14" t="s">
        <v>5</v>
      </c>
      <c r="D11" s="15">
        <v>44375</v>
      </c>
      <c r="E11" s="15">
        <v>44375</v>
      </c>
      <c r="F11" s="16">
        <v>6.25E-2</v>
      </c>
      <c r="G11" s="108">
        <v>1</v>
      </c>
      <c r="H11" s="17">
        <f t="shared" ref="H11:AA11" si="12">IF($C11="予定",IF($F11="","",IF($F11&gt;=H$3,1,"")),IF($F11="","",IF($F11&gt;=H$3,2,"")))</f>
        <v>1</v>
      </c>
      <c r="I11" s="24">
        <f t="shared" si="12"/>
        <v>1</v>
      </c>
      <c r="J11" s="17">
        <f t="shared" si="12"/>
        <v>1</v>
      </c>
      <c r="K11" s="24" t="str">
        <f t="shared" si="12"/>
        <v/>
      </c>
      <c r="L11" s="17" t="str">
        <f t="shared" si="12"/>
        <v/>
      </c>
      <c r="M11" s="24" t="str">
        <f t="shared" si="12"/>
        <v/>
      </c>
      <c r="N11" s="17" t="str">
        <f t="shared" si="12"/>
        <v/>
      </c>
      <c r="O11" s="24" t="str">
        <f t="shared" si="12"/>
        <v/>
      </c>
      <c r="P11" s="17" t="str">
        <f t="shared" si="12"/>
        <v/>
      </c>
      <c r="Q11" s="24" t="str">
        <f t="shared" si="12"/>
        <v/>
      </c>
      <c r="R11" s="17" t="str">
        <f t="shared" si="12"/>
        <v/>
      </c>
      <c r="S11" s="24" t="str">
        <f t="shared" si="12"/>
        <v/>
      </c>
      <c r="T11" s="17" t="str">
        <f t="shared" si="12"/>
        <v/>
      </c>
      <c r="U11" s="24" t="str">
        <f t="shared" si="12"/>
        <v/>
      </c>
      <c r="V11" s="17" t="str">
        <f t="shared" si="12"/>
        <v/>
      </c>
      <c r="W11" s="24" t="str">
        <f t="shared" si="12"/>
        <v/>
      </c>
      <c r="X11" s="17" t="str">
        <f t="shared" si="12"/>
        <v/>
      </c>
      <c r="Y11" s="24" t="str">
        <f t="shared" si="12"/>
        <v/>
      </c>
      <c r="Z11" s="17" t="str">
        <f t="shared" si="12"/>
        <v/>
      </c>
      <c r="AA11" s="24" t="str">
        <f t="shared" si="12"/>
        <v/>
      </c>
      <c r="AB11" s="19" t="str">
        <f t="shared" ref="AB11:CK11" si="13">IF($C11="予定",IF(($D11=""),"",IF(($E11=""),"",IF((AB$3&gt;=$D11)*AND(AB$3&lt;=$E11),3,""))),IF(($D11=""),"",IF(($E11=""),"",IF((AB$3&gt;=$D11)*AND(AB$3&lt;=$E11),4,""))))</f>
        <v/>
      </c>
      <c r="AC11" s="19" t="str">
        <f t="shared" si="13"/>
        <v/>
      </c>
      <c r="AD11" s="19" t="str">
        <f t="shared" si="13"/>
        <v/>
      </c>
      <c r="AE11" s="19">
        <f t="shared" si="13"/>
        <v>3</v>
      </c>
      <c r="AF11" s="19" t="str">
        <f t="shared" si="13"/>
        <v/>
      </c>
      <c r="AG11" s="19" t="str">
        <f t="shared" si="13"/>
        <v/>
      </c>
      <c r="AH11" s="19" t="str">
        <f t="shared" si="13"/>
        <v/>
      </c>
      <c r="AI11" s="19" t="str">
        <f t="shared" si="13"/>
        <v/>
      </c>
      <c r="AJ11" s="19" t="str">
        <f t="shared" si="13"/>
        <v/>
      </c>
      <c r="AK11" s="19" t="str">
        <f t="shared" si="13"/>
        <v/>
      </c>
      <c r="AL11" s="19" t="str">
        <f t="shared" si="13"/>
        <v/>
      </c>
      <c r="AM11" s="19" t="str">
        <f t="shared" si="13"/>
        <v/>
      </c>
      <c r="AN11" s="19" t="str">
        <f t="shared" si="13"/>
        <v/>
      </c>
      <c r="AO11" s="19" t="str">
        <f t="shared" si="13"/>
        <v/>
      </c>
      <c r="AP11" s="19" t="str">
        <f t="shared" si="13"/>
        <v/>
      </c>
      <c r="AQ11" s="19" t="str">
        <f t="shared" si="13"/>
        <v/>
      </c>
      <c r="AR11" s="19" t="str">
        <f t="shared" si="13"/>
        <v/>
      </c>
      <c r="AS11" s="19" t="str">
        <f t="shared" si="13"/>
        <v/>
      </c>
      <c r="AT11" s="19" t="str">
        <f t="shared" si="13"/>
        <v/>
      </c>
      <c r="AU11" s="19" t="str">
        <f t="shared" si="13"/>
        <v/>
      </c>
      <c r="AV11" s="19" t="str">
        <f t="shared" si="13"/>
        <v/>
      </c>
      <c r="AW11" s="19" t="str">
        <f t="shared" si="13"/>
        <v/>
      </c>
      <c r="AX11" s="19" t="str">
        <f t="shared" si="13"/>
        <v/>
      </c>
      <c r="AY11" s="19" t="str">
        <f t="shared" si="13"/>
        <v/>
      </c>
      <c r="AZ11" s="19" t="str">
        <f t="shared" si="13"/>
        <v/>
      </c>
      <c r="BA11" s="19" t="str">
        <f t="shared" si="13"/>
        <v/>
      </c>
      <c r="BB11" s="19" t="str">
        <f t="shared" si="13"/>
        <v/>
      </c>
      <c r="BC11" s="19" t="str">
        <f t="shared" si="13"/>
        <v/>
      </c>
      <c r="BD11" s="19" t="str">
        <f t="shared" si="13"/>
        <v/>
      </c>
      <c r="BE11" s="19" t="str">
        <f t="shared" si="13"/>
        <v/>
      </c>
      <c r="BF11" s="19" t="str">
        <f t="shared" si="13"/>
        <v/>
      </c>
      <c r="BG11" s="19" t="str">
        <f t="shared" si="13"/>
        <v/>
      </c>
      <c r="BH11" s="19" t="str">
        <f t="shared" si="13"/>
        <v/>
      </c>
      <c r="BI11" s="19" t="str">
        <f t="shared" si="13"/>
        <v/>
      </c>
      <c r="BJ11" s="19" t="str">
        <f t="shared" si="13"/>
        <v/>
      </c>
      <c r="BK11" s="19" t="str">
        <f t="shared" si="13"/>
        <v/>
      </c>
      <c r="BL11" s="19" t="str">
        <f t="shared" si="13"/>
        <v/>
      </c>
      <c r="BM11" s="19" t="str">
        <f t="shared" si="13"/>
        <v/>
      </c>
      <c r="BN11" s="19" t="str">
        <f t="shared" si="13"/>
        <v/>
      </c>
      <c r="BO11" s="19" t="str">
        <f t="shared" si="13"/>
        <v/>
      </c>
      <c r="BP11" s="19" t="str">
        <f t="shared" si="13"/>
        <v/>
      </c>
      <c r="BQ11" s="19" t="str">
        <f t="shared" si="13"/>
        <v/>
      </c>
      <c r="BR11" s="19" t="str">
        <f t="shared" si="13"/>
        <v/>
      </c>
      <c r="BS11" s="19" t="str">
        <f t="shared" si="13"/>
        <v/>
      </c>
      <c r="BT11" s="19" t="str">
        <f t="shared" si="13"/>
        <v/>
      </c>
      <c r="BU11" s="19" t="str">
        <f t="shared" si="13"/>
        <v/>
      </c>
      <c r="BV11" s="19" t="str">
        <f t="shared" si="13"/>
        <v/>
      </c>
      <c r="BW11" s="19" t="str">
        <f t="shared" si="13"/>
        <v/>
      </c>
      <c r="BX11" s="19" t="str">
        <f t="shared" si="13"/>
        <v/>
      </c>
      <c r="BY11" s="19" t="str">
        <f t="shared" si="13"/>
        <v/>
      </c>
      <c r="BZ11" s="19" t="str">
        <f t="shared" si="13"/>
        <v/>
      </c>
      <c r="CA11" s="19" t="str">
        <f t="shared" si="13"/>
        <v/>
      </c>
      <c r="CB11" s="19" t="str">
        <f t="shared" si="13"/>
        <v/>
      </c>
      <c r="CC11" s="19" t="str">
        <f t="shared" si="13"/>
        <v/>
      </c>
      <c r="CD11" s="19" t="str">
        <f t="shared" si="13"/>
        <v/>
      </c>
      <c r="CE11" s="19" t="str">
        <f t="shared" si="13"/>
        <v/>
      </c>
      <c r="CF11" s="19" t="str">
        <f t="shared" si="13"/>
        <v/>
      </c>
      <c r="CG11" s="19" t="str">
        <f t="shared" si="13"/>
        <v/>
      </c>
      <c r="CH11" s="19" t="str">
        <f t="shared" si="13"/>
        <v/>
      </c>
      <c r="CI11" s="19" t="str">
        <f t="shared" si="13"/>
        <v/>
      </c>
      <c r="CJ11" s="19" t="str">
        <f t="shared" si="13"/>
        <v/>
      </c>
      <c r="CK11" s="19" t="str">
        <f t="shared" si="13"/>
        <v/>
      </c>
      <c r="CL11" s="20">
        <f t="shared" si="4"/>
        <v>6.25E-2</v>
      </c>
      <c r="CM11" s="21"/>
    </row>
    <row r="12" spans="1:91" ht="15.75" customHeight="1">
      <c r="A12" s="82"/>
      <c r="B12" s="104"/>
      <c r="C12" s="22" t="s">
        <v>6</v>
      </c>
      <c r="D12" s="15"/>
      <c r="E12" s="15"/>
      <c r="F12" s="23"/>
      <c r="G12" s="108"/>
      <c r="H12" s="17" t="str">
        <f t="shared" ref="H12:AA12" si="14">IF($C12="予定",IF($F12="","",IF($F12&gt;=H$3,1,"")),IF($F12="","",IF($F12&gt;=H$3,2,"")))</f>
        <v/>
      </c>
      <c r="I12" s="24" t="str">
        <f t="shared" si="14"/>
        <v/>
      </c>
      <c r="J12" s="17" t="str">
        <f t="shared" si="14"/>
        <v/>
      </c>
      <c r="K12" s="24" t="str">
        <f t="shared" si="14"/>
        <v/>
      </c>
      <c r="L12" s="17" t="str">
        <f t="shared" si="14"/>
        <v/>
      </c>
      <c r="M12" s="24" t="str">
        <f t="shared" si="14"/>
        <v/>
      </c>
      <c r="N12" s="17" t="str">
        <f t="shared" si="14"/>
        <v/>
      </c>
      <c r="O12" s="24" t="str">
        <f t="shared" si="14"/>
        <v/>
      </c>
      <c r="P12" s="17" t="str">
        <f t="shared" si="14"/>
        <v/>
      </c>
      <c r="Q12" s="24" t="str">
        <f t="shared" si="14"/>
        <v/>
      </c>
      <c r="R12" s="17" t="str">
        <f t="shared" si="14"/>
        <v/>
      </c>
      <c r="S12" s="24" t="str">
        <f t="shared" si="14"/>
        <v/>
      </c>
      <c r="T12" s="17" t="str">
        <f t="shared" si="14"/>
        <v/>
      </c>
      <c r="U12" s="24" t="str">
        <f t="shared" si="14"/>
        <v/>
      </c>
      <c r="V12" s="17" t="str">
        <f t="shared" si="14"/>
        <v/>
      </c>
      <c r="W12" s="24" t="str">
        <f t="shared" si="14"/>
        <v/>
      </c>
      <c r="X12" s="17" t="str">
        <f t="shared" si="14"/>
        <v/>
      </c>
      <c r="Y12" s="24" t="str">
        <f t="shared" si="14"/>
        <v/>
      </c>
      <c r="Z12" s="17" t="str">
        <f t="shared" si="14"/>
        <v/>
      </c>
      <c r="AA12" s="24" t="str">
        <f t="shared" si="14"/>
        <v/>
      </c>
      <c r="AB12" s="19" t="str">
        <f t="shared" ref="AB12:CK12" si="15">IF($C12="予定",IF(($D12=""),"",IF(($E12=""),"",IF((AB$3&gt;=$D12)*AND(AB$3&lt;=$E12),3,""))),IF(($D12=""),"",IF(($E12=""),"",IF((AB$3&gt;=$D12)*AND(AB$3&lt;=$E12),4,""))))</f>
        <v/>
      </c>
      <c r="AC12" s="19" t="str">
        <f t="shared" si="15"/>
        <v/>
      </c>
      <c r="AD12" s="19" t="str">
        <f t="shared" si="15"/>
        <v/>
      </c>
      <c r="AE12" s="19" t="str">
        <f t="shared" si="15"/>
        <v/>
      </c>
      <c r="AF12" s="19" t="str">
        <f t="shared" si="15"/>
        <v/>
      </c>
      <c r="AG12" s="19" t="str">
        <f t="shared" si="15"/>
        <v/>
      </c>
      <c r="AH12" s="19" t="str">
        <f t="shared" si="15"/>
        <v/>
      </c>
      <c r="AI12" s="19" t="str">
        <f t="shared" si="15"/>
        <v/>
      </c>
      <c r="AJ12" s="19" t="str">
        <f t="shared" si="15"/>
        <v/>
      </c>
      <c r="AK12" s="19" t="str">
        <f t="shared" si="15"/>
        <v/>
      </c>
      <c r="AL12" s="19" t="str">
        <f t="shared" si="15"/>
        <v/>
      </c>
      <c r="AM12" s="19" t="str">
        <f t="shared" si="15"/>
        <v/>
      </c>
      <c r="AN12" s="19" t="str">
        <f t="shared" si="15"/>
        <v/>
      </c>
      <c r="AO12" s="19" t="str">
        <f t="shared" si="15"/>
        <v/>
      </c>
      <c r="AP12" s="19" t="str">
        <f t="shared" si="15"/>
        <v/>
      </c>
      <c r="AQ12" s="19" t="str">
        <f t="shared" si="15"/>
        <v/>
      </c>
      <c r="AR12" s="19" t="str">
        <f t="shared" si="15"/>
        <v/>
      </c>
      <c r="AS12" s="19" t="str">
        <f t="shared" si="15"/>
        <v/>
      </c>
      <c r="AT12" s="19" t="str">
        <f t="shared" si="15"/>
        <v/>
      </c>
      <c r="AU12" s="19" t="str">
        <f t="shared" si="15"/>
        <v/>
      </c>
      <c r="AV12" s="19" t="str">
        <f t="shared" si="15"/>
        <v/>
      </c>
      <c r="AW12" s="19" t="str">
        <f t="shared" si="15"/>
        <v/>
      </c>
      <c r="AX12" s="19" t="str">
        <f t="shared" si="15"/>
        <v/>
      </c>
      <c r="AY12" s="19" t="str">
        <f t="shared" si="15"/>
        <v/>
      </c>
      <c r="AZ12" s="19" t="str">
        <f t="shared" si="15"/>
        <v/>
      </c>
      <c r="BA12" s="19" t="str">
        <f t="shared" si="15"/>
        <v/>
      </c>
      <c r="BB12" s="19" t="str">
        <f t="shared" si="15"/>
        <v/>
      </c>
      <c r="BC12" s="19" t="str">
        <f t="shared" si="15"/>
        <v/>
      </c>
      <c r="BD12" s="19" t="str">
        <f t="shared" si="15"/>
        <v/>
      </c>
      <c r="BE12" s="19" t="str">
        <f t="shared" si="15"/>
        <v/>
      </c>
      <c r="BF12" s="19" t="str">
        <f t="shared" si="15"/>
        <v/>
      </c>
      <c r="BG12" s="19" t="str">
        <f t="shared" si="15"/>
        <v/>
      </c>
      <c r="BH12" s="19" t="str">
        <f t="shared" si="15"/>
        <v/>
      </c>
      <c r="BI12" s="19" t="str">
        <f t="shared" si="15"/>
        <v/>
      </c>
      <c r="BJ12" s="19" t="str">
        <f t="shared" si="15"/>
        <v/>
      </c>
      <c r="BK12" s="19" t="str">
        <f t="shared" si="15"/>
        <v/>
      </c>
      <c r="BL12" s="19" t="str">
        <f t="shared" si="15"/>
        <v/>
      </c>
      <c r="BM12" s="19" t="str">
        <f t="shared" si="15"/>
        <v/>
      </c>
      <c r="BN12" s="19" t="str">
        <f t="shared" si="15"/>
        <v/>
      </c>
      <c r="BO12" s="19" t="str">
        <f t="shared" si="15"/>
        <v/>
      </c>
      <c r="BP12" s="19" t="str">
        <f t="shared" si="15"/>
        <v/>
      </c>
      <c r="BQ12" s="19" t="str">
        <f t="shared" si="15"/>
        <v/>
      </c>
      <c r="BR12" s="19" t="str">
        <f t="shared" si="15"/>
        <v/>
      </c>
      <c r="BS12" s="19" t="str">
        <f t="shared" si="15"/>
        <v/>
      </c>
      <c r="BT12" s="19" t="str">
        <f t="shared" si="15"/>
        <v/>
      </c>
      <c r="BU12" s="19" t="str">
        <f t="shared" si="15"/>
        <v/>
      </c>
      <c r="BV12" s="19" t="str">
        <f t="shared" si="15"/>
        <v/>
      </c>
      <c r="BW12" s="19" t="str">
        <f t="shared" si="15"/>
        <v/>
      </c>
      <c r="BX12" s="19" t="str">
        <f t="shared" si="15"/>
        <v/>
      </c>
      <c r="BY12" s="19" t="str">
        <f t="shared" si="15"/>
        <v/>
      </c>
      <c r="BZ12" s="19" t="str">
        <f t="shared" si="15"/>
        <v/>
      </c>
      <c r="CA12" s="19" t="str">
        <f t="shared" si="15"/>
        <v/>
      </c>
      <c r="CB12" s="19" t="str">
        <f t="shared" si="15"/>
        <v/>
      </c>
      <c r="CC12" s="19" t="str">
        <f t="shared" si="15"/>
        <v/>
      </c>
      <c r="CD12" s="19" t="str">
        <f t="shared" si="15"/>
        <v/>
      </c>
      <c r="CE12" s="19" t="str">
        <f t="shared" si="15"/>
        <v/>
      </c>
      <c r="CF12" s="19" t="str">
        <f t="shared" si="15"/>
        <v/>
      </c>
      <c r="CG12" s="19" t="str">
        <f t="shared" si="15"/>
        <v/>
      </c>
      <c r="CH12" s="19" t="str">
        <f t="shared" si="15"/>
        <v/>
      </c>
      <c r="CI12" s="19" t="str">
        <f t="shared" si="15"/>
        <v/>
      </c>
      <c r="CJ12" s="19" t="str">
        <f t="shared" si="15"/>
        <v/>
      </c>
      <c r="CK12" s="19" t="str">
        <f t="shared" si="15"/>
        <v/>
      </c>
      <c r="CL12" s="20">
        <f t="shared" si="4"/>
        <v>0</v>
      </c>
      <c r="CM12" s="21"/>
    </row>
    <row r="13" spans="1:91" ht="15.75" customHeight="1">
      <c r="A13" s="81" t="s">
        <v>34</v>
      </c>
      <c r="B13" s="103">
        <v>10</v>
      </c>
      <c r="C13" s="14" t="s">
        <v>5</v>
      </c>
      <c r="D13" s="15">
        <v>44376</v>
      </c>
      <c r="E13" s="15">
        <v>44376</v>
      </c>
      <c r="F13" s="16">
        <v>4.1666666666666664E-2</v>
      </c>
      <c r="G13" s="108">
        <v>1</v>
      </c>
      <c r="H13" s="17">
        <f t="shared" ref="H13:AA13" si="16">IF($C13="予定",IF($F13="","",IF($F13&gt;=H$3,1,"")),IF($F13="","",IF($F13&gt;=H$3,2,"")))</f>
        <v>1</v>
      </c>
      <c r="I13" s="24">
        <f t="shared" si="16"/>
        <v>1</v>
      </c>
      <c r="J13" s="17" t="str">
        <f t="shared" si="16"/>
        <v/>
      </c>
      <c r="K13" s="24" t="str">
        <f t="shared" si="16"/>
        <v/>
      </c>
      <c r="L13" s="17" t="str">
        <f t="shared" si="16"/>
        <v/>
      </c>
      <c r="M13" s="24" t="str">
        <f t="shared" si="16"/>
        <v/>
      </c>
      <c r="N13" s="17" t="str">
        <f t="shared" si="16"/>
        <v/>
      </c>
      <c r="O13" s="24" t="str">
        <f t="shared" si="16"/>
        <v/>
      </c>
      <c r="P13" s="17" t="str">
        <f t="shared" si="16"/>
        <v/>
      </c>
      <c r="Q13" s="24" t="str">
        <f t="shared" si="16"/>
        <v/>
      </c>
      <c r="R13" s="17" t="str">
        <f t="shared" si="16"/>
        <v/>
      </c>
      <c r="S13" s="24" t="str">
        <f t="shared" si="16"/>
        <v/>
      </c>
      <c r="T13" s="17" t="str">
        <f t="shared" si="16"/>
        <v/>
      </c>
      <c r="U13" s="24" t="str">
        <f t="shared" si="16"/>
        <v/>
      </c>
      <c r="V13" s="17" t="str">
        <f t="shared" si="16"/>
        <v/>
      </c>
      <c r="W13" s="24" t="str">
        <f t="shared" si="16"/>
        <v/>
      </c>
      <c r="X13" s="17" t="str">
        <f t="shared" si="16"/>
        <v/>
      </c>
      <c r="Y13" s="24" t="str">
        <f t="shared" si="16"/>
        <v/>
      </c>
      <c r="Z13" s="17" t="str">
        <f t="shared" si="16"/>
        <v/>
      </c>
      <c r="AA13" s="24" t="str">
        <f t="shared" si="16"/>
        <v/>
      </c>
      <c r="AB13" s="19" t="str">
        <f t="shared" ref="AB13:CK13" si="17">IF($C13="予定",IF(($D13=""),"",IF(($E13=""),"",IF((AB$3&gt;=$D13)*AND(AB$3&lt;=$E13),3,""))),IF(($D13=""),"",IF(($E13=""),"",IF((AB$3&gt;=$D13)*AND(AB$3&lt;=$E13),4,""))))</f>
        <v/>
      </c>
      <c r="AC13" s="19" t="str">
        <f t="shared" si="17"/>
        <v/>
      </c>
      <c r="AD13" s="19" t="str">
        <f t="shared" si="17"/>
        <v/>
      </c>
      <c r="AE13" s="19" t="str">
        <f t="shared" si="17"/>
        <v/>
      </c>
      <c r="AF13" s="19">
        <f t="shared" si="17"/>
        <v>3</v>
      </c>
      <c r="AG13" s="19" t="str">
        <f t="shared" si="17"/>
        <v/>
      </c>
      <c r="AH13" s="19" t="str">
        <f t="shared" si="17"/>
        <v/>
      </c>
      <c r="AI13" s="19" t="str">
        <f t="shared" si="17"/>
        <v/>
      </c>
      <c r="AJ13" s="19" t="str">
        <f t="shared" si="17"/>
        <v/>
      </c>
      <c r="AK13" s="19" t="str">
        <f t="shared" si="17"/>
        <v/>
      </c>
      <c r="AL13" s="19" t="str">
        <f t="shared" si="17"/>
        <v/>
      </c>
      <c r="AM13" s="19" t="str">
        <f t="shared" si="17"/>
        <v/>
      </c>
      <c r="AN13" s="19" t="str">
        <f t="shared" si="17"/>
        <v/>
      </c>
      <c r="AO13" s="19" t="str">
        <f t="shared" si="17"/>
        <v/>
      </c>
      <c r="AP13" s="19" t="str">
        <f t="shared" si="17"/>
        <v/>
      </c>
      <c r="AQ13" s="19" t="str">
        <f t="shared" si="17"/>
        <v/>
      </c>
      <c r="AR13" s="19" t="str">
        <f t="shared" si="17"/>
        <v/>
      </c>
      <c r="AS13" s="19" t="str">
        <f t="shared" si="17"/>
        <v/>
      </c>
      <c r="AT13" s="19" t="str">
        <f t="shared" si="17"/>
        <v/>
      </c>
      <c r="AU13" s="19" t="str">
        <f t="shared" si="17"/>
        <v/>
      </c>
      <c r="AV13" s="19" t="str">
        <f t="shared" si="17"/>
        <v/>
      </c>
      <c r="AW13" s="19" t="str">
        <f t="shared" si="17"/>
        <v/>
      </c>
      <c r="AX13" s="19" t="str">
        <f t="shared" si="17"/>
        <v/>
      </c>
      <c r="AY13" s="19" t="str">
        <f t="shared" si="17"/>
        <v/>
      </c>
      <c r="AZ13" s="19" t="str">
        <f t="shared" si="17"/>
        <v/>
      </c>
      <c r="BA13" s="19" t="str">
        <f t="shared" si="17"/>
        <v/>
      </c>
      <c r="BB13" s="19" t="str">
        <f t="shared" si="17"/>
        <v/>
      </c>
      <c r="BC13" s="19" t="str">
        <f t="shared" si="17"/>
        <v/>
      </c>
      <c r="BD13" s="19" t="str">
        <f t="shared" si="17"/>
        <v/>
      </c>
      <c r="BE13" s="19" t="str">
        <f t="shared" si="17"/>
        <v/>
      </c>
      <c r="BF13" s="19" t="str">
        <f t="shared" si="17"/>
        <v/>
      </c>
      <c r="BG13" s="19" t="str">
        <f t="shared" si="17"/>
        <v/>
      </c>
      <c r="BH13" s="19" t="str">
        <f t="shared" si="17"/>
        <v/>
      </c>
      <c r="BI13" s="19" t="str">
        <f t="shared" si="17"/>
        <v/>
      </c>
      <c r="BJ13" s="19" t="str">
        <f t="shared" si="17"/>
        <v/>
      </c>
      <c r="BK13" s="19" t="str">
        <f t="shared" si="17"/>
        <v/>
      </c>
      <c r="BL13" s="19" t="str">
        <f t="shared" si="17"/>
        <v/>
      </c>
      <c r="BM13" s="19" t="str">
        <f t="shared" si="17"/>
        <v/>
      </c>
      <c r="BN13" s="19" t="str">
        <f t="shared" si="17"/>
        <v/>
      </c>
      <c r="BO13" s="19" t="str">
        <f t="shared" si="17"/>
        <v/>
      </c>
      <c r="BP13" s="19" t="str">
        <f t="shared" si="17"/>
        <v/>
      </c>
      <c r="BQ13" s="19" t="str">
        <f t="shared" si="17"/>
        <v/>
      </c>
      <c r="BR13" s="19" t="str">
        <f t="shared" si="17"/>
        <v/>
      </c>
      <c r="BS13" s="19" t="str">
        <f t="shared" si="17"/>
        <v/>
      </c>
      <c r="BT13" s="19" t="str">
        <f t="shared" si="17"/>
        <v/>
      </c>
      <c r="BU13" s="19" t="str">
        <f t="shared" si="17"/>
        <v/>
      </c>
      <c r="BV13" s="19" t="str">
        <f t="shared" si="17"/>
        <v/>
      </c>
      <c r="BW13" s="19" t="str">
        <f t="shared" si="17"/>
        <v/>
      </c>
      <c r="BX13" s="19" t="str">
        <f t="shared" si="17"/>
        <v/>
      </c>
      <c r="BY13" s="19" t="str">
        <f t="shared" si="17"/>
        <v/>
      </c>
      <c r="BZ13" s="19" t="str">
        <f t="shared" si="17"/>
        <v/>
      </c>
      <c r="CA13" s="19" t="str">
        <f t="shared" si="17"/>
        <v/>
      </c>
      <c r="CB13" s="19" t="str">
        <f t="shared" si="17"/>
        <v/>
      </c>
      <c r="CC13" s="19" t="str">
        <f t="shared" si="17"/>
        <v/>
      </c>
      <c r="CD13" s="19" t="str">
        <f t="shared" si="17"/>
        <v/>
      </c>
      <c r="CE13" s="19" t="str">
        <f t="shared" si="17"/>
        <v/>
      </c>
      <c r="CF13" s="19" t="str">
        <f t="shared" si="17"/>
        <v/>
      </c>
      <c r="CG13" s="19" t="str">
        <f t="shared" si="17"/>
        <v/>
      </c>
      <c r="CH13" s="19" t="str">
        <f t="shared" si="17"/>
        <v/>
      </c>
      <c r="CI13" s="19" t="str">
        <f t="shared" si="17"/>
        <v/>
      </c>
      <c r="CJ13" s="19" t="str">
        <f t="shared" si="17"/>
        <v/>
      </c>
      <c r="CK13" s="19" t="str">
        <f t="shared" si="17"/>
        <v/>
      </c>
      <c r="CL13" s="20">
        <f t="shared" si="4"/>
        <v>4.1666666666666664E-2</v>
      </c>
      <c r="CM13" s="21"/>
    </row>
    <row r="14" spans="1:91" ht="15.75" customHeight="1">
      <c r="A14" s="82"/>
      <c r="B14" s="104"/>
      <c r="C14" s="22" t="s">
        <v>6</v>
      </c>
      <c r="D14" s="15"/>
      <c r="E14" s="15"/>
      <c r="F14" s="23"/>
      <c r="G14" s="108"/>
      <c r="H14" s="17" t="str">
        <f t="shared" ref="H14:AA14" si="18">IF($C14="予定",IF($F14="","",IF($F14&gt;=H$3,1,"")),IF($F14="","",IF($F14&gt;=H$3,2,"")))</f>
        <v/>
      </c>
      <c r="I14" s="24" t="str">
        <f t="shared" si="18"/>
        <v/>
      </c>
      <c r="J14" s="17" t="str">
        <f t="shared" si="18"/>
        <v/>
      </c>
      <c r="K14" s="24" t="str">
        <f t="shared" si="18"/>
        <v/>
      </c>
      <c r="L14" s="17" t="str">
        <f t="shared" si="18"/>
        <v/>
      </c>
      <c r="M14" s="24" t="str">
        <f t="shared" si="18"/>
        <v/>
      </c>
      <c r="N14" s="17" t="str">
        <f t="shared" si="18"/>
        <v/>
      </c>
      <c r="O14" s="24" t="str">
        <f t="shared" si="18"/>
        <v/>
      </c>
      <c r="P14" s="17" t="str">
        <f t="shared" si="18"/>
        <v/>
      </c>
      <c r="Q14" s="24" t="str">
        <f t="shared" si="18"/>
        <v/>
      </c>
      <c r="R14" s="17" t="str">
        <f t="shared" si="18"/>
        <v/>
      </c>
      <c r="S14" s="24" t="str">
        <f t="shared" si="18"/>
        <v/>
      </c>
      <c r="T14" s="17" t="str">
        <f t="shared" si="18"/>
        <v/>
      </c>
      <c r="U14" s="24" t="str">
        <f t="shared" si="18"/>
        <v/>
      </c>
      <c r="V14" s="17" t="str">
        <f t="shared" si="18"/>
        <v/>
      </c>
      <c r="W14" s="24" t="str">
        <f t="shared" si="18"/>
        <v/>
      </c>
      <c r="X14" s="17" t="str">
        <f t="shared" si="18"/>
        <v/>
      </c>
      <c r="Y14" s="24" t="str">
        <f t="shared" si="18"/>
        <v/>
      </c>
      <c r="Z14" s="17" t="str">
        <f t="shared" si="18"/>
        <v/>
      </c>
      <c r="AA14" s="24" t="str">
        <f t="shared" si="18"/>
        <v/>
      </c>
      <c r="AB14" s="19" t="str">
        <f t="shared" ref="AB14:CK14" si="19">IF($C14="予定",IF(($D14=""),"",IF(($E14=""),"",IF((AB$3&gt;=$D14)*AND(AB$3&lt;=$E14),3,""))),IF(($D14=""),"",IF(($E14=""),"",IF((AB$3&gt;=$D14)*AND(AB$3&lt;=$E14),4,""))))</f>
        <v/>
      </c>
      <c r="AC14" s="19" t="str">
        <f t="shared" si="19"/>
        <v/>
      </c>
      <c r="AD14" s="19" t="str">
        <f t="shared" si="19"/>
        <v/>
      </c>
      <c r="AE14" s="19" t="str">
        <f t="shared" si="19"/>
        <v/>
      </c>
      <c r="AF14" s="19" t="str">
        <f t="shared" si="19"/>
        <v/>
      </c>
      <c r="AG14" s="19" t="str">
        <f t="shared" si="19"/>
        <v/>
      </c>
      <c r="AH14" s="19" t="str">
        <f t="shared" si="19"/>
        <v/>
      </c>
      <c r="AI14" s="19" t="str">
        <f t="shared" si="19"/>
        <v/>
      </c>
      <c r="AJ14" s="19" t="str">
        <f t="shared" si="19"/>
        <v/>
      </c>
      <c r="AK14" s="19" t="str">
        <f t="shared" si="19"/>
        <v/>
      </c>
      <c r="AL14" s="19" t="str">
        <f t="shared" si="19"/>
        <v/>
      </c>
      <c r="AM14" s="19" t="str">
        <f t="shared" si="19"/>
        <v/>
      </c>
      <c r="AN14" s="19" t="str">
        <f t="shared" si="19"/>
        <v/>
      </c>
      <c r="AO14" s="19" t="str">
        <f t="shared" si="19"/>
        <v/>
      </c>
      <c r="AP14" s="19" t="str">
        <f t="shared" si="19"/>
        <v/>
      </c>
      <c r="AQ14" s="19" t="str">
        <f t="shared" si="19"/>
        <v/>
      </c>
      <c r="AR14" s="19" t="str">
        <f t="shared" si="19"/>
        <v/>
      </c>
      <c r="AS14" s="19" t="str">
        <f t="shared" si="19"/>
        <v/>
      </c>
      <c r="AT14" s="19" t="str">
        <f t="shared" si="19"/>
        <v/>
      </c>
      <c r="AU14" s="19" t="str">
        <f t="shared" si="19"/>
        <v/>
      </c>
      <c r="AV14" s="19" t="str">
        <f t="shared" si="19"/>
        <v/>
      </c>
      <c r="AW14" s="19" t="str">
        <f t="shared" si="19"/>
        <v/>
      </c>
      <c r="AX14" s="19" t="str">
        <f t="shared" si="19"/>
        <v/>
      </c>
      <c r="AY14" s="19" t="str">
        <f t="shared" si="19"/>
        <v/>
      </c>
      <c r="AZ14" s="19" t="str">
        <f t="shared" si="19"/>
        <v/>
      </c>
      <c r="BA14" s="19" t="str">
        <f t="shared" si="19"/>
        <v/>
      </c>
      <c r="BB14" s="19" t="str">
        <f t="shared" si="19"/>
        <v/>
      </c>
      <c r="BC14" s="19" t="str">
        <f t="shared" si="19"/>
        <v/>
      </c>
      <c r="BD14" s="19" t="str">
        <f t="shared" si="19"/>
        <v/>
      </c>
      <c r="BE14" s="19" t="str">
        <f t="shared" si="19"/>
        <v/>
      </c>
      <c r="BF14" s="19" t="str">
        <f t="shared" si="19"/>
        <v/>
      </c>
      <c r="BG14" s="19" t="str">
        <f t="shared" si="19"/>
        <v/>
      </c>
      <c r="BH14" s="19" t="str">
        <f t="shared" si="19"/>
        <v/>
      </c>
      <c r="BI14" s="19" t="str">
        <f t="shared" si="19"/>
        <v/>
      </c>
      <c r="BJ14" s="19" t="str">
        <f t="shared" si="19"/>
        <v/>
      </c>
      <c r="BK14" s="19" t="str">
        <f t="shared" si="19"/>
        <v/>
      </c>
      <c r="BL14" s="19" t="str">
        <f t="shared" si="19"/>
        <v/>
      </c>
      <c r="BM14" s="19" t="str">
        <f t="shared" si="19"/>
        <v/>
      </c>
      <c r="BN14" s="19" t="str">
        <f t="shared" si="19"/>
        <v/>
      </c>
      <c r="BO14" s="19" t="str">
        <f t="shared" si="19"/>
        <v/>
      </c>
      <c r="BP14" s="19" t="str">
        <f t="shared" si="19"/>
        <v/>
      </c>
      <c r="BQ14" s="19" t="str">
        <f t="shared" si="19"/>
        <v/>
      </c>
      <c r="BR14" s="19" t="str">
        <f t="shared" si="19"/>
        <v/>
      </c>
      <c r="BS14" s="19" t="str">
        <f t="shared" si="19"/>
        <v/>
      </c>
      <c r="BT14" s="19" t="str">
        <f t="shared" si="19"/>
        <v/>
      </c>
      <c r="BU14" s="19" t="str">
        <f t="shared" si="19"/>
        <v/>
      </c>
      <c r="BV14" s="19" t="str">
        <f t="shared" si="19"/>
        <v/>
      </c>
      <c r="BW14" s="19" t="str">
        <f t="shared" si="19"/>
        <v/>
      </c>
      <c r="BX14" s="19" t="str">
        <f t="shared" si="19"/>
        <v/>
      </c>
      <c r="BY14" s="19" t="str">
        <f t="shared" si="19"/>
        <v/>
      </c>
      <c r="BZ14" s="19" t="str">
        <f t="shared" si="19"/>
        <v/>
      </c>
      <c r="CA14" s="19" t="str">
        <f t="shared" si="19"/>
        <v/>
      </c>
      <c r="CB14" s="19" t="str">
        <f t="shared" si="19"/>
        <v/>
      </c>
      <c r="CC14" s="19" t="str">
        <f t="shared" si="19"/>
        <v/>
      </c>
      <c r="CD14" s="19" t="str">
        <f t="shared" si="19"/>
        <v/>
      </c>
      <c r="CE14" s="19" t="str">
        <f t="shared" si="19"/>
        <v/>
      </c>
      <c r="CF14" s="19" t="str">
        <f t="shared" si="19"/>
        <v/>
      </c>
      <c r="CG14" s="19" t="str">
        <f t="shared" si="19"/>
        <v/>
      </c>
      <c r="CH14" s="19" t="str">
        <f t="shared" si="19"/>
        <v/>
      </c>
      <c r="CI14" s="19" t="str">
        <f t="shared" si="19"/>
        <v/>
      </c>
      <c r="CJ14" s="19" t="str">
        <f t="shared" si="19"/>
        <v/>
      </c>
      <c r="CK14" s="19" t="str">
        <f t="shared" si="19"/>
        <v/>
      </c>
      <c r="CL14" s="20">
        <f t="shared" si="4"/>
        <v>0</v>
      </c>
      <c r="CM14" s="21"/>
    </row>
    <row r="15" spans="1:91" ht="15.75" customHeight="1">
      <c r="A15" s="81" t="s">
        <v>36</v>
      </c>
      <c r="B15" s="103">
        <v>12</v>
      </c>
      <c r="C15" s="14" t="s">
        <v>5</v>
      </c>
      <c r="D15" s="15">
        <v>44377</v>
      </c>
      <c r="E15" s="15">
        <v>44377</v>
      </c>
      <c r="F15" s="16">
        <v>6.25E-2</v>
      </c>
      <c r="G15" s="108">
        <v>1</v>
      </c>
      <c r="H15" s="17">
        <f t="shared" ref="H15:AA15" si="20">IF($C15="予定",IF($F15="","",IF($F15&gt;=H$3,1,"")),IF($F15="","",IF($F15&gt;=H$3,2,"")))</f>
        <v>1</v>
      </c>
      <c r="I15" s="24">
        <f t="shared" si="20"/>
        <v>1</v>
      </c>
      <c r="J15" s="17">
        <f t="shared" si="20"/>
        <v>1</v>
      </c>
      <c r="K15" s="24" t="str">
        <f t="shared" si="20"/>
        <v/>
      </c>
      <c r="L15" s="17" t="str">
        <f t="shared" si="20"/>
        <v/>
      </c>
      <c r="M15" s="24" t="str">
        <f t="shared" si="20"/>
        <v/>
      </c>
      <c r="N15" s="17" t="str">
        <f t="shared" si="20"/>
        <v/>
      </c>
      <c r="O15" s="24" t="str">
        <f t="shared" si="20"/>
        <v/>
      </c>
      <c r="P15" s="17" t="str">
        <f t="shared" si="20"/>
        <v/>
      </c>
      <c r="Q15" s="24" t="str">
        <f t="shared" si="20"/>
        <v/>
      </c>
      <c r="R15" s="17" t="str">
        <f t="shared" si="20"/>
        <v/>
      </c>
      <c r="S15" s="24" t="str">
        <f t="shared" si="20"/>
        <v/>
      </c>
      <c r="T15" s="17" t="str">
        <f t="shared" si="20"/>
        <v/>
      </c>
      <c r="U15" s="24" t="str">
        <f t="shared" si="20"/>
        <v/>
      </c>
      <c r="V15" s="17" t="str">
        <f t="shared" si="20"/>
        <v/>
      </c>
      <c r="W15" s="24" t="str">
        <f t="shared" si="20"/>
        <v/>
      </c>
      <c r="X15" s="17" t="str">
        <f t="shared" si="20"/>
        <v/>
      </c>
      <c r="Y15" s="24" t="str">
        <f t="shared" si="20"/>
        <v/>
      </c>
      <c r="Z15" s="17" t="str">
        <f t="shared" si="20"/>
        <v/>
      </c>
      <c r="AA15" s="24" t="str">
        <f t="shared" si="20"/>
        <v/>
      </c>
      <c r="AB15" s="19" t="str">
        <f t="shared" ref="AB15:CK15" si="21">IF($C15="予定",IF(($D15=""),"",IF(($E15=""),"",IF((AB$3&gt;=$D15)*AND(AB$3&lt;=$E15),3,""))),IF(($D15=""),"",IF(($E15=""),"",IF((AB$3&gt;=$D15)*AND(AB$3&lt;=$E15),4,""))))</f>
        <v/>
      </c>
      <c r="AC15" s="19" t="str">
        <f t="shared" si="21"/>
        <v/>
      </c>
      <c r="AD15" s="19" t="str">
        <f t="shared" si="21"/>
        <v/>
      </c>
      <c r="AE15" s="19" t="str">
        <f t="shared" si="21"/>
        <v/>
      </c>
      <c r="AF15" s="19" t="str">
        <f t="shared" si="21"/>
        <v/>
      </c>
      <c r="AG15" s="19">
        <f t="shared" si="21"/>
        <v>3</v>
      </c>
      <c r="AH15" s="19" t="str">
        <f t="shared" si="21"/>
        <v/>
      </c>
      <c r="AI15" s="19" t="str">
        <f t="shared" si="21"/>
        <v/>
      </c>
      <c r="AJ15" s="19" t="str">
        <f t="shared" si="21"/>
        <v/>
      </c>
      <c r="AK15" s="19" t="str">
        <f t="shared" si="21"/>
        <v/>
      </c>
      <c r="AL15" s="19" t="str">
        <f t="shared" si="21"/>
        <v/>
      </c>
      <c r="AM15" s="19" t="str">
        <f t="shared" si="21"/>
        <v/>
      </c>
      <c r="AN15" s="19" t="str">
        <f t="shared" si="21"/>
        <v/>
      </c>
      <c r="AO15" s="19" t="str">
        <f t="shared" si="21"/>
        <v/>
      </c>
      <c r="AP15" s="19" t="str">
        <f t="shared" si="21"/>
        <v/>
      </c>
      <c r="AQ15" s="19" t="str">
        <f t="shared" si="21"/>
        <v/>
      </c>
      <c r="AR15" s="19" t="str">
        <f t="shared" si="21"/>
        <v/>
      </c>
      <c r="AS15" s="19" t="str">
        <f t="shared" si="21"/>
        <v/>
      </c>
      <c r="AT15" s="19" t="str">
        <f t="shared" si="21"/>
        <v/>
      </c>
      <c r="AU15" s="19" t="str">
        <f t="shared" si="21"/>
        <v/>
      </c>
      <c r="AV15" s="19" t="str">
        <f t="shared" si="21"/>
        <v/>
      </c>
      <c r="AW15" s="19" t="str">
        <f t="shared" si="21"/>
        <v/>
      </c>
      <c r="AX15" s="19" t="str">
        <f t="shared" si="21"/>
        <v/>
      </c>
      <c r="AY15" s="19" t="str">
        <f t="shared" si="21"/>
        <v/>
      </c>
      <c r="AZ15" s="19" t="str">
        <f t="shared" si="21"/>
        <v/>
      </c>
      <c r="BA15" s="19" t="str">
        <f t="shared" si="21"/>
        <v/>
      </c>
      <c r="BB15" s="19" t="str">
        <f t="shared" si="21"/>
        <v/>
      </c>
      <c r="BC15" s="19" t="str">
        <f t="shared" si="21"/>
        <v/>
      </c>
      <c r="BD15" s="19" t="str">
        <f t="shared" si="21"/>
        <v/>
      </c>
      <c r="BE15" s="19" t="str">
        <f t="shared" si="21"/>
        <v/>
      </c>
      <c r="BF15" s="19" t="str">
        <f t="shared" si="21"/>
        <v/>
      </c>
      <c r="BG15" s="19" t="str">
        <f t="shared" si="21"/>
        <v/>
      </c>
      <c r="BH15" s="19" t="str">
        <f t="shared" si="21"/>
        <v/>
      </c>
      <c r="BI15" s="19" t="str">
        <f t="shared" si="21"/>
        <v/>
      </c>
      <c r="BJ15" s="19" t="str">
        <f t="shared" si="21"/>
        <v/>
      </c>
      <c r="BK15" s="19" t="str">
        <f t="shared" si="21"/>
        <v/>
      </c>
      <c r="BL15" s="19" t="str">
        <f t="shared" si="21"/>
        <v/>
      </c>
      <c r="BM15" s="19" t="str">
        <f t="shared" si="21"/>
        <v/>
      </c>
      <c r="BN15" s="19" t="str">
        <f t="shared" si="21"/>
        <v/>
      </c>
      <c r="BO15" s="19" t="str">
        <f t="shared" si="21"/>
        <v/>
      </c>
      <c r="BP15" s="19" t="str">
        <f t="shared" si="21"/>
        <v/>
      </c>
      <c r="BQ15" s="19" t="str">
        <f t="shared" si="21"/>
        <v/>
      </c>
      <c r="BR15" s="19" t="str">
        <f t="shared" si="21"/>
        <v/>
      </c>
      <c r="BS15" s="19" t="str">
        <f t="shared" si="21"/>
        <v/>
      </c>
      <c r="BT15" s="19" t="str">
        <f t="shared" si="21"/>
        <v/>
      </c>
      <c r="BU15" s="19" t="str">
        <f t="shared" si="21"/>
        <v/>
      </c>
      <c r="BV15" s="19" t="str">
        <f t="shared" si="21"/>
        <v/>
      </c>
      <c r="BW15" s="19" t="str">
        <f t="shared" si="21"/>
        <v/>
      </c>
      <c r="BX15" s="19" t="str">
        <f t="shared" si="21"/>
        <v/>
      </c>
      <c r="BY15" s="19" t="str">
        <f t="shared" si="21"/>
        <v/>
      </c>
      <c r="BZ15" s="19" t="str">
        <f t="shared" si="21"/>
        <v/>
      </c>
      <c r="CA15" s="19" t="str">
        <f t="shared" si="21"/>
        <v/>
      </c>
      <c r="CB15" s="19" t="str">
        <f t="shared" si="21"/>
        <v/>
      </c>
      <c r="CC15" s="19" t="str">
        <f t="shared" si="21"/>
        <v/>
      </c>
      <c r="CD15" s="19" t="str">
        <f t="shared" si="21"/>
        <v/>
      </c>
      <c r="CE15" s="19" t="str">
        <f t="shared" si="21"/>
        <v/>
      </c>
      <c r="CF15" s="19" t="str">
        <f t="shared" si="21"/>
        <v/>
      </c>
      <c r="CG15" s="19" t="str">
        <f t="shared" si="21"/>
        <v/>
      </c>
      <c r="CH15" s="19" t="str">
        <f t="shared" si="21"/>
        <v/>
      </c>
      <c r="CI15" s="19" t="str">
        <f t="shared" si="21"/>
        <v/>
      </c>
      <c r="CJ15" s="19" t="str">
        <f t="shared" si="21"/>
        <v/>
      </c>
      <c r="CK15" s="19" t="str">
        <f t="shared" si="21"/>
        <v/>
      </c>
      <c r="CL15" s="20">
        <f t="shared" si="4"/>
        <v>6.25E-2</v>
      </c>
      <c r="CM15" s="21"/>
    </row>
    <row r="16" spans="1:91" ht="15.75" customHeight="1">
      <c r="A16" s="82"/>
      <c r="B16" s="104"/>
      <c r="C16" s="22" t="s">
        <v>6</v>
      </c>
      <c r="D16" s="15"/>
      <c r="E16" s="15"/>
      <c r="F16" s="23"/>
      <c r="G16" s="108"/>
      <c r="H16" s="17" t="str">
        <f t="shared" ref="H16:AA16" si="22">IF($C16="予定",IF($F16="","",IF($F16&gt;=H$3,1,"")),IF($F16="","",IF($F16&gt;=H$3,2,"")))</f>
        <v/>
      </c>
      <c r="I16" s="24" t="str">
        <f t="shared" si="22"/>
        <v/>
      </c>
      <c r="J16" s="17" t="str">
        <f t="shared" si="22"/>
        <v/>
      </c>
      <c r="K16" s="24" t="str">
        <f t="shared" si="22"/>
        <v/>
      </c>
      <c r="L16" s="17" t="str">
        <f t="shared" si="22"/>
        <v/>
      </c>
      <c r="M16" s="24" t="str">
        <f t="shared" si="22"/>
        <v/>
      </c>
      <c r="N16" s="17" t="str">
        <f t="shared" si="22"/>
        <v/>
      </c>
      <c r="O16" s="24" t="str">
        <f t="shared" si="22"/>
        <v/>
      </c>
      <c r="P16" s="17" t="str">
        <f t="shared" si="22"/>
        <v/>
      </c>
      <c r="Q16" s="24" t="str">
        <f t="shared" si="22"/>
        <v/>
      </c>
      <c r="R16" s="17" t="str">
        <f t="shared" si="22"/>
        <v/>
      </c>
      <c r="S16" s="24" t="str">
        <f t="shared" si="22"/>
        <v/>
      </c>
      <c r="T16" s="17" t="str">
        <f t="shared" si="22"/>
        <v/>
      </c>
      <c r="U16" s="24" t="str">
        <f t="shared" si="22"/>
        <v/>
      </c>
      <c r="V16" s="17" t="str">
        <f t="shared" si="22"/>
        <v/>
      </c>
      <c r="W16" s="24" t="str">
        <f t="shared" si="22"/>
        <v/>
      </c>
      <c r="X16" s="17" t="str">
        <f t="shared" si="22"/>
        <v/>
      </c>
      <c r="Y16" s="24" t="str">
        <f t="shared" si="22"/>
        <v/>
      </c>
      <c r="Z16" s="17" t="str">
        <f t="shared" si="22"/>
        <v/>
      </c>
      <c r="AA16" s="24" t="str">
        <f t="shared" si="22"/>
        <v/>
      </c>
      <c r="AB16" s="19" t="str">
        <f t="shared" ref="AB16:CK16" si="23">IF($C16="予定",IF(($D16=""),"",IF(($E16=""),"",IF((AB$3&gt;=$D16)*AND(AB$3&lt;=$E16),3,""))),IF(($D16=""),"",IF(($E16=""),"",IF((AB$3&gt;=$D16)*AND(AB$3&lt;=$E16),4,""))))</f>
        <v/>
      </c>
      <c r="AC16" s="19" t="str">
        <f t="shared" si="23"/>
        <v/>
      </c>
      <c r="AD16" s="19" t="str">
        <f t="shared" si="23"/>
        <v/>
      </c>
      <c r="AE16" s="19" t="str">
        <f t="shared" si="23"/>
        <v/>
      </c>
      <c r="AF16" s="19" t="str">
        <f t="shared" si="23"/>
        <v/>
      </c>
      <c r="AG16" s="19" t="str">
        <f t="shared" si="23"/>
        <v/>
      </c>
      <c r="AH16" s="19" t="str">
        <f t="shared" si="23"/>
        <v/>
      </c>
      <c r="AI16" s="19" t="str">
        <f t="shared" si="23"/>
        <v/>
      </c>
      <c r="AJ16" s="19" t="str">
        <f t="shared" si="23"/>
        <v/>
      </c>
      <c r="AK16" s="19" t="str">
        <f t="shared" si="23"/>
        <v/>
      </c>
      <c r="AL16" s="19" t="str">
        <f t="shared" si="23"/>
        <v/>
      </c>
      <c r="AM16" s="19" t="str">
        <f t="shared" si="23"/>
        <v/>
      </c>
      <c r="AN16" s="19" t="str">
        <f t="shared" si="23"/>
        <v/>
      </c>
      <c r="AO16" s="19" t="str">
        <f t="shared" si="23"/>
        <v/>
      </c>
      <c r="AP16" s="19" t="str">
        <f t="shared" si="23"/>
        <v/>
      </c>
      <c r="AQ16" s="19" t="str">
        <f t="shared" si="23"/>
        <v/>
      </c>
      <c r="AR16" s="19" t="str">
        <f t="shared" si="23"/>
        <v/>
      </c>
      <c r="AS16" s="19" t="str">
        <f t="shared" si="23"/>
        <v/>
      </c>
      <c r="AT16" s="19" t="str">
        <f t="shared" si="23"/>
        <v/>
      </c>
      <c r="AU16" s="19" t="str">
        <f t="shared" si="23"/>
        <v/>
      </c>
      <c r="AV16" s="19" t="str">
        <f t="shared" si="23"/>
        <v/>
      </c>
      <c r="AW16" s="19" t="str">
        <f t="shared" si="23"/>
        <v/>
      </c>
      <c r="AX16" s="19" t="str">
        <f t="shared" si="23"/>
        <v/>
      </c>
      <c r="AY16" s="19" t="str">
        <f t="shared" si="23"/>
        <v/>
      </c>
      <c r="AZ16" s="19" t="str">
        <f t="shared" si="23"/>
        <v/>
      </c>
      <c r="BA16" s="19" t="str">
        <f t="shared" si="23"/>
        <v/>
      </c>
      <c r="BB16" s="19" t="str">
        <f t="shared" si="23"/>
        <v/>
      </c>
      <c r="BC16" s="19" t="str">
        <f t="shared" si="23"/>
        <v/>
      </c>
      <c r="BD16" s="19" t="str">
        <f t="shared" si="23"/>
        <v/>
      </c>
      <c r="BE16" s="19" t="str">
        <f t="shared" si="23"/>
        <v/>
      </c>
      <c r="BF16" s="19" t="str">
        <f t="shared" si="23"/>
        <v/>
      </c>
      <c r="BG16" s="19" t="str">
        <f t="shared" si="23"/>
        <v/>
      </c>
      <c r="BH16" s="19" t="str">
        <f t="shared" si="23"/>
        <v/>
      </c>
      <c r="BI16" s="19" t="str">
        <f t="shared" si="23"/>
        <v/>
      </c>
      <c r="BJ16" s="19" t="str">
        <f t="shared" si="23"/>
        <v/>
      </c>
      <c r="BK16" s="19" t="str">
        <f t="shared" si="23"/>
        <v/>
      </c>
      <c r="BL16" s="19" t="str">
        <f t="shared" si="23"/>
        <v/>
      </c>
      <c r="BM16" s="19" t="str">
        <f t="shared" si="23"/>
        <v/>
      </c>
      <c r="BN16" s="19" t="str">
        <f t="shared" si="23"/>
        <v/>
      </c>
      <c r="BO16" s="19" t="str">
        <f t="shared" si="23"/>
        <v/>
      </c>
      <c r="BP16" s="19" t="str">
        <f t="shared" si="23"/>
        <v/>
      </c>
      <c r="BQ16" s="19" t="str">
        <f t="shared" si="23"/>
        <v/>
      </c>
      <c r="BR16" s="19" t="str">
        <f t="shared" si="23"/>
        <v/>
      </c>
      <c r="BS16" s="19" t="str">
        <f t="shared" si="23"/>
        <v/>
      </c>
      <c r="BT16" s="19" t="str">
        <f t="shared" si="23"/>
        <v/>
      </c>
      <c r="BU16" s="19" t="str">
        <f t="shared" si="23"/>
        <v/>
      </c>
      <c r="BV16" s="19" t="str">
        <f t="shared" si="23"/>
        <v/>
      </c>
      <c r="BW16" s="19" t="str">
        <f t="shared" si="23"/>
        <v/>
      </c>
      <c r="BX16" s="19" t="str">
        <f t="shared" si="23"/>
        <v/>
      </c>
      <c r="BY16" s="19" t="str">
        <f t="shared" si="23"/>
        <v/>
      </c>
      <c r="BZ16" s="19" t="str">
        <f t="shared" si="23"/>
        <v/>
      </c>
      <c r="CA16" s="19" t="str">
        <f t="shared" si="23"/>
        <v/>
      </c>
      <c r="CB16" s="19" t="str">
        <f t="shared" si="23"/>
        <v/>
      </c>
      <c r="CC16" s="19" t="str">
        <f t="shared" si="23"/>
        <v/>
      </c>
      <c r="CD16" s="19" t="str">
        <f t="shared" si="23"/>
        <v/>
      </c>
      <c r="CE16" s="19" t="str">
        <f t="shared" si="23"/>
        <v/>
      </c>
      <c r="CF16" s="19" t="str">
        <f t="shared" si="23"/>
        <v/>
      </c>
      <c r="CG16" s="19" t="str">
        <f t="shared" si="23"/>
        <v/>
      </c>
      <c r="CH16" s="19" t="str">
        <f t="shared" si="23"/>
        <v/>
      </c>
      <c r="CI16" s="19" t="str">
        <f t="shared" si="23"/>
        <v/>
      </c>
      <c r="CJ16" s="19" t="str">
        <f t="shared" si="23"/>
        <v/>
      </c>
      <c r="CK16" s="19" t="str">
        <f t="shared" si="23"/>
        <v/>
      </c>
      <c r="CL16" s="20">
        <f t="shared" si="4"/>
        <v>0</v>
      </c>
      <c r="CM16" s="21"/>
    </row>
    <row r="17" spans="1:91" ht="15.75" customHeight="1">
      <c r="A17" s="81" t="s">
        <v>37</v>
      </c>
      <c r="B17" s="103">
        <v>12</v>
      </c>
      <c r="C17" s="14" t="s">
        <v>5</v>
      </c>
      <c r="D17" s="15">
        <v>44378</v>
      </c>
      <c r="E17" s="15">
        <v>44378</v>
      </c>
      <c r="F17" s="16">
        <v>4.1666666666666664E-2</v>
      </c>
      <c r="G17" s="108">
        <v>1</v>
      </c>
      <c r="H17" s="17">
        <f t="shared" ref="H17:AA17" si="24">IF($C17="予定",IF($F17="","",IF($F17&gt;=H$3,1,"")),IF($F17="","",IF($F17&gt;=H$3,2,"")))</f>
        <v>1</v>
      </c>
      <c r="I17" s="24">
        <f t="shared" si="24"/>
        <v>1</v>
      </c>
      <c r="J17" s="17" t="str">
        <f t="shared" si="24"/>
        <v/>
      </c>
      <c r="K17" s="24" t="str">
        <f t="shared" si="24"/>
        <v/>
      </c>
      <c r="L17" s="17" t="str">
        <f t="shared" si="24"/>
        <v/>
      </c>
      <c r="M17" s="24" t="str">
        <f t="shared" si="24"/>
        <v/>
      </c>
      <c r="N17" s="17" t="str">
        <f t="shared" si="24"/>
        <v/>
      </c>
      <c r="O17" s="24" t="str">
        <f t="shared" si="24"/>
        <v/>
      </c>
      <c r="P17" s="17" t="str">
        <f t="shared" si="24"/>
        <v/>
      </c>
      <c r="Q17" s="24" t="str">
        <f t="shared" si="24"/>
        <v/>
      </c>
      <c r="R17" s="17" t="str">
        <f t="shared" si="24"/>
        <v/>
      </c>
      <c r="S17" s="24" t="str">
        <f t="shared" si="24"/>
        <v/>
      </c>
      <c r="T17" s="17" t="str">
        <f t="shared" si="24"/>
        <v/>
      </c>
      <c r="U17" s="24" t="str">
        <f t="shared" si="24"/>
        <v/>
      </c>
      <c r="V17" s="17" t="str">
        <f t="shared" si="24"/>
        <v/>
      </c>
      <c r="W17" s="24" t="str">
        <f t="shared" si="24"/>
        <v/>
      </c>
      <c r="X17" s="17" t="str">
        <f t="shared" si="24"/>
        <v/>
      </c>
      <c r="Y17" s="24" t="str">
        <f t="shared" si="24"/>
        <v/>
      </c>
      <c r="Z17" s="17" t="str">
        <f t="shared" si="24"/>
        <v/>
      </c>
      <c r="AA17" s="24" t="str">
        <f t="shared" si="24"/>
        <v/>
      </c>
      <c r="AB17" s="19" t="str">
        <f t="shared" ref="AB17:CK17" si="25">IF($C17="予定",IF(($D17=""),"",IF(($E17=""),"",IF((AB$3&gt;=$D17)*AND(AB$3&lt;=$E17),3,""))),IF(($D17=""),"",IF(($E17=""),"",IF((AB$3&gt;=$D17)*AND(AB$3&lt;=$E17),4,""))))</f>
        <v/>
      </c>
      <c r="AC17" s="19" t="str">
        <f t="shared" si="25"/>
        <v/>
      </c>
      <c r="AD17" s="19" t="str">
        <f t="shared" si="25"/>
        <v/>
      </c>
      <c r="AE17" s="19" t="str">
        <f t="shared" si="25"/>
        <v/>
      </c>
      <c r="AF17" s="19" t="str">
        <f t="shared" si="25"/>
        <v/>
      </c>
      <c r="AG17" s="19" t="str">
        <f t="shared" si="25"/>
        <v/>
      </c>
      <c r="AH17" s="19">
        <f t="shared" si="25"/>
        <v>3</v>
      </c>
      <c r="AI17" s="19" t="str">
        <f t="shared" si="25"/>
        <v/>
      </c>
      <c r="AJ17" s="19" t="str">
        <f t="shared" si="25"/>
        <v/>
      </c>
      <c r="AK17" s="19" t="str">
        <f t="shared" si="25"/>
        <v/>
      </c>
      <c r="AL17" s="19" t="str">
        <f t="shared" si="25"/>
        <v/>
      </c>
      <c r="AM17" s="19" t="str">
        <f t="shared" si="25"/>
        <v/>
      </c>
      <c r="AN17" s="19" t="str">
        <f t="shared" si="25"/>
        <v/>
      </c>
      <c r="AO17" s="19" t="str">
        <f t="shared" si="25"/>
        <v/>
      </c>
      <c r="AP17" s="19" t="str">
        <f t="shared" si="25"/>
        <v/>
      </c>
      <c r="AQ17" s="19" t="str">
        <f t="shared" si="25"/>
        <v/>
      </c>
      <c r="AR17" s="19" t="str">
        <f t="shared" si="25"/>
        <v/>
      </c>
      <c r="AS17" s="19" t="str">
        <f t="shared" si="25"/>
        <v/>
      </c>
      <c r="AT17" s="19" t="str">
        <f t="shared" si="25"/>
        <v/>
      </c>
      <c r="AU17" s="19" t="str">
        <f t="shared" si="25"/>
        <v/>
      </c>
      <c r="AV17" s="19" t="str">
        <f t="shared" si="25"/>
        <v/>
      </c>
      <c r="AW17" s="19" t="str">
        <f t="shared" si="25"/>
        <v/>
      </c>
      <c r="AX17" s="19" t="str">
        <f t="shared" si="25"/>
        <v/>
      </c>
      <c r="AY17" s="19" t="str">
        <f t="shared" si="25"/>
        <v/>
      </c>
      <c r="AZ17" s="19" t="str">
        <f t="shared" si="25"/>
        <v/>
      </c>
      <c r="BA17" s="19" t="str">
        <f t="shared" si="25"/>
        <v/>
      </c>
      <c r="BB17" s="19" t="str">
        <f t="shared" si="25"/>
        <v/>
      </c>
      <c r="BC17" s="19" t="str">
        <f t="shared" si="25"/>
        <v/>
      </c>
      <c r="BD17" s="19" t="str">
        <f t="shared" si="25"/>
        <v/>
      </c>
      <c r="BE17" s="19" t="str">
        <f t="shared" si="25"/>
        <v/>
      </c>
      <c r="BF17" s="19" t="str">
        <f t="shared" si="25"/>
        <v/>
      </c>
      <c r="BG17" s="19" t="str">
        <f t="shared" si="25"/>
        <v/>
      </c>
      <c r="BH17" s="19" t="str">
        <f t="shared" si="25"/>
        <v/>
      </c>
      <c r="BI17" s="19" t="str">
        <f t="shared" si="25"/>
        <v/>
      </c>
      <c r="BJ17" s="19" t="str">
        <f t="shared" si="25"/>
        <v/>
      </c>
      <c r="BK17" s="19" t="str">
        <f t="shared" si="25"/>
        <v/>
      </c>
      <c r="BL17" s="19" t="str">
        <f t="shared" si="25"/>
        <v/>
      </c>
      <c r="BM17" s="19" t="str">
        <f t="shared" si="25"/>
        <v/>
      </c>
      <c r="BN17" s="19" t="str">
        <f t="shared" si="25"/>
        <v/>
      </c>
      <c r="BO17" s="19" t="str">
        <f t="shared" si="25"/>
        <v/>
      </c>
      <c r="BP17" s="19" t="str">
        <f t="shared" si="25"/>
        <v/>
      </c>
      <c r="BQ17" s="19" t="str">
        <f t="shared" si="25"/>
        <v/>
      </c>
      <c r="BR17" s="19" t="str">
        <f t="shared" si="25"/>
        <v/>
      </c>
      <c r="BS17" s="19" t="str">
        <f t="shared" si="25"/>
        <v/>
      </c>
      <c r="BT17" s="19" t="str">
        <f t="shared" si="25"/>
        <v/>
      </c>
      <c r="BU17" s="19" t="str">
        <f t="shared" si="25"/>
        <v/>
      </c>
      <c r="BV17" s="19" t="str">
        <f t="shared" si="25"/>
        <v/>
      </c>
      <c r="BW17" s="19" t="str">
        <f t="shared" si="25"/>
        <v/>
      </c>
      <c r="BX17" s="19" t="str">
        <f t="shared" si="25"/>
        <v/>
      </c>
      <c r="BY17" s="19" t="str">
        <f t="shared" si="25"/>
        <v/>
      </c>
      <c r="BZ17" s="19" t="str">
        <f t="shared" si="25"/>
        <v/>
      </c>
      <c r="CA17" s="19" t="str">
        <f t="shared" si="25"/>
        <v/>
      </c>
      <c r="CB17" s="19" t="str">
        <f t="shared" si="25"/>
        <v/>
      </c>
      <c r="CC17" s="19" t="str">
        <f t="shared" si="25"/>
        <v/>
      </c>
      <c r="CD17" s="19" t="str">
        <f t="shared" si="25"/>
        <v/>
      </c>
      <c r="CE17" s="19" t="str">
        <f t="shared" si="25"/>
        <v/>
      </c>
      <c r="CF17" s="19" t="str">
        <f t="shared" si="25"/>
        <v/>
      </c>
      <c r="CG17" s="19" t="str">
        <f t="shared" si="25"/>
        <v/>
      </c>
      <c r="CH17" s="19" t="str">
        <f t="shared" si="25"/>
        <v/>
      </c>
      <c r="CI17" s="19" t="str">
        <f t="shared" si="25"/>
        <v/>
      </c>
      <c r="CJ17" s="19" t="str">
        <f t="shared" si="25"/>
        <v/>
      </c>
      <c r="CK17" s="19" t="str">
        <f t="shared" si="25"/>
        <v/>
      </c>
      <c r="CL17" s="20">
        <f t="shared" si="4"/>
        <v>4.1666666666666664E-2</v>
      </c>
      <c r="CM17" s="21"/>
    </row>
    <row r="18" spans="1:91" ht="15.75" customHeight="1">
      <c r="A18" s="82"/>
      <c r="B18" s="104"/>
      <c r="C18" s="22" t="s">
        <v>6</v>
      </c>
      <c r="D18" s="15"/>
      <c r="E18" s="15"/>
      <c r="F18" s="23"/>
      <c r="G18" s="108"/>
      <c r="H18" s="17" t="str">
        <f t="shared" ref="H18:AA18" si="26">IF($C18="予定",IF($F18="","",IF($F18&gt;=H$3,1,"")),IF($F18="","",IF($F18&gt;=H$3,2,"")))</f>
        <v/>
      </c>
      <c r="I18" s="24" t="str">
        <f t="shared" si="26"/>
        <v/>
      </c>
      <c r="J18" s="17" t="str">
        <f t="shared" si="26"/>
        <v/>
      </c>
      <c r="K18" s="24" t="str">
        <f t="shared" si="26"/>
        <v/>
      </c>
      <c r="L18" s="17" t="str">
        <f t="shared" si="26"/>
        <v/>
      </c>
      <c r="M18" s="24" t="str">
        <f t="shared" si="26"/>
        <v/>
      </c>
      <c r="N18" s="17" t="str">
        <f t="shared" si="26"/>
        <v/>
      </c>
      <c r="O18" s="24" t="str">
        <f t="shared" si="26"/>
        <v/>
      </c>
      <c r="P18" s="17" t="str">
        <f t="shared" si="26"/>
        <v/>
      </c>
      <c r="Q18" s="24" t="str">
        <f t="shared" si="26"/>
        <v/>
      </c>
      <c r="R18" s="17" t="str">
        <f t="shared" si="26"/>
        <v/>
      </c>
      <c r="S18" s="24" t="str">
        <f t="shared" si="26"/>
        <v/>
      </c>
      <c r="T18" s="17" t="str">
        <f t="shared" si="26"/>
        <v/>
      </c>
      <c r="U18" s="24" t="str">
        <f t="shared" si="26"/>
        <v/>
      </c>
      <c r="V18" s="17" t="str">
        <f t="shared" si="26"/>
        <v/>
      </c>
      <c r="W18" s="24" t="str">
        <f t="shared" si="26"/>
        <v/>
      </c>
      <c r="X18" s="17" t="str">
        <f t="shared" si="26"/>
        <v/>
      </c>
      <c r="Y18" s="24" t="str">
        <f t="shared" si="26"/>
        <v/>
      </c>
      <c r="Z18" s="17" t="str">
        <f t="shared" si="26"/>
        <v/>
      </c>
      <c r="AA18" s="24" t="str">
        <f t="shared" si="26"/>
        <v/>
      </c>
      <c r="AB18" s="19" t="str">
        <f t="shared" ref="AB18:CK18" si="27">IF($C18="予定",IF(($D18=""),"",IF(($E18=""),"",IF((AB$3&gt;=$D18)*AND(AB$3&lt;=$E18),3,""))),IF(($D18=""),"",IF(($E18=""),"",IF((AB$3&gt;=$D18)*AND(AB$3&lt;=$E18),4,""))))</f>
        <v/>
      </c>
      <c r="AC18" s="19" t="str">
        <f t="shared" si="27"/>
        <v/>
      </c>
      <c r="AD18" s="19" t="str">
        <f t="shared" si="27"/>
        <v/>
      </c>
      <c r="AE18" s="19" t="str">
        <f t="shared" si="27"/>
        <v/>
      </c>
      <c r="AF18" s="19" t="str">
        <f t="shared" si="27"/>
        <v/>
      </c>
      <c r="AG18" s="19" t="str">
        <f t="shared" si="27"/>
        <v/>
      </c>
      <c r="AH18" s="19" t="str">
        <f t="shared" si="27"/>
        <v/>
      </c>
      <c r="AI18" s="19" t="str">
        <f t="shared" si="27"/>
        <v/>
      </c>
      <c r="AJ18" s="19" t="str">
        <f t="shared" si="27"/>
        <v/>
      </c>
      <c r="AK18" s="19" t="str">
        <f t="shared" si="27"/>
        <v/>
      </c>
      <c r="AL18" s="19" t="str">
        <f t="shared" si="27"/>
        <v/>
      </c>
      <c r="AM18" s="19" t="str">
        <f t="shared" si="27"/>
        <v/>
      </c>
      <c r="AN18" s="19" t="str">
        <f t="shared" si="27"/>
        <v/>
      </c>
      <c r="AO18" s="19" t="str">
        <f t="shared" si="27"/>
        <v/>
      </c>
      <c r="AP18" s="19" t="str">
        <f t="shared" si="27"/>
        <v/>
      </c>
      <c r="AQ18" s="19" t="str">
        <f t="shared" si="27"/>
        <v/>
      </c>
      <c r="AR18" s="19" t="str">
        <f t="shared" si="27"/>
        <v/>
      </c>
      <c r="AS18" s="19" t="str">
        <f t="shared" si="27"/>
        <v/>
      </c>
      <c r="AT18" s="19" t="str">
        <f t="shared" si="27"/>
        <v/>
      </c>
      <c r="AU18" s="19" t="str">
        <f t="shared" si="27"/>
        <v/>
      </c>
      <c r="AV18" s="19" t="str">
        <f t="shared" si="27"/>
        <v/>
      </c>
      <c r="AW18" s="19" t="str">
        <f t="shared" si="27"/>
        <v/>
      </c>
      <c r="AX18" s="19" t="str">
        <f t="shared" si="27"/>
        <v/>
      </c>
      <c r="AY18" s="19" t="str">
        <f t="shared" si="27"/>
        <v/>
      </c>
      <c r="AZ18" s="19" t="str">
        <f t="shared" si="27"/>
        <v/>
      </c>
      <c r="BA18" s="19" t="str">
        <f t="shared" si="27"/>
        <v/>
      </c>
      <c r="BB18" s="19" t="str">
        <f t="shared" si="27"/>
        <v/>
      </c>
      <c r="BC18" s="19" t="str">
        <f t="shared" si="27"/>
        <v/>
      </c>
      <c r="BD18" s="19" t="str">
        <f t="shared" si="27"/>
        <v/>
      </c>
      <c r="BE18" s="19" t="str">
        <f t="shared" si="27"/>
        <v/>
      </c>
      <c r="BF18" s="19" t="str">
        <f t="shared" si="27"/>
        <v/>
      </c>
      <c r="BG18" s="19" t="str">
        <f t="shared" si="27"/>
        <v/>
      </c>
      <c r="BH18" s="19" t="str">
        <f t="shared" si="27"/>
        <v/>
      </c>
      <c r="BI18" s="19" t="str">
        <f t="shared" si="27"/>
        <v/>
      </c>
      <c r="BJ18" s="19" t="str">
        <f t="shared" si="27"/>
        <v/>
      </c>
      <c r="BK18" s="19" t="str">
        <f t="shared" si="27"/>
        <v/>
      </c>
      <c r="BL18" s="19" t="str">
        <f t="shared" si="27"/>
        <v/>
      </c>
      <c r="BM18" s="19" t="str">
        <f t="shared" si="27"/>
        <v/>
      </c>
      <c r="BN18" s="19" t="str">
        <f t="shared" si="27"/>
        <v/>
      </c>
      <c r="BO18" s="19" t="str">
        <f t="shared" si="27"/>
        <v/>
      </c>
      <c r="BP18" s="19" t="str">
        <f t="shared" si="27"/>
        <v/>
      </c>
      <c r="BQ18" s="19" t="str">
        <f t="shared" si="27"/>
        <v/>
      </c>
      <c r="BR18" s="19" t="str">
        <f t="shared" si="27"/>
        <v/>
      </c>
      <c r="BS18" s="19" t="str">
        <f t="shared" si="27"/>
        <v/>
      </c>
      <c r="BT18" s="19" t="str">
        <f t="shared" si="27"/>
        <v/>
      </c>
      <c r="BU18" s="19" t="str">
        <f t="shared" si="27"/>
        <v/>
      </c>
      <c r="BV18" s="19" t="str">
        <f t="shared" si="27"/>
        <v/>
      </c>
      <c r="BW18" s="19" t="str">
        <f t="shared" si="27"/>
        <v/>
      </c>
      <c r="BX18" s="19" t="str">
        <f t="shared" si="27"/>
        <v/>
      </c>
      <c r="BY18" s="19" t="str">
        <f t="shared" si="27"/>
        <v/>
      </c>
      <c r="BZ18" s="19" t="str">
        <f t="shared" si="27"/>
        <v/>
      </c>
      <c r="CA18" s="19" t="str">
        <f t="shared" si="27"/>
        <v/>
      </c>
      <c r="CB18" s="19" t="str">
        <f t="shared" si="27"/>
        <v/>
      </c>
      <c r="CC18" s="19" t="str">
        <f t="shared" si="27"/>
        <v/>
      </c>
      <c r="CD18" s="19" t="str">
        <f t="shared" si="27"/>
        <v/>
      </c>
      <c r="CE18" s="19" t="str">
        <f t="shared" si="27"/>
        <v/>
      </c>
      <c r="CF18" s="19" t="str">
        <f t="shared" si="27"/>
        <v/>
      </c>
      <c r="CG18" s="19" t="str">
        <f t="shared" si="27"/>
        <v/>
      </c>
      <c r="CH18" s="19" t="str">
        <f t="shared" si="27"/>
        <v/>
      </c>
      <c r="CI18" s="19" t="str">
        <f t="shared" si="27"/>
        <v/>
      </c>
      <c r="CJ18" s="19" t="str">
        <f t="shared" si="27"/>
        <v/>
      </c>
      <c r="CK18" s="19" t="str">
        <f t="shared" si="27"/>
        <v/>
      </c>
      <c r="CL18" s="20">
        <f t="shared" si="4"/>
        <v>0</v>
      </c>
      <c r="CM18" s="21"/>
    </row>
    <row r="19" spans="1:91" ht="15.75" customHeight="1">
      <c r="A19" s="81" t="s">
        <v>38</v>
      </c>
      <c r="B19" s="103">
        <v>16</v>
      </c>
      <c r="C19" s="14" t="s">
        <v>5</v>
      </c>
      <c r="D19" s="15">
        <v>44379</v>
      </c>
      <c r="E19" s="15">
        <v>44379</v>
      </c>
      <c r="F19" s="16">
        <v>6.25E-2</v>
      </c>
      <c r="G19" s="108">
        <v>1</v>
      </c>
      <c r="H19" s="17">
        <f t="shared" ref="H19:AA19" si="28">IF($C19="予定",IF($F19="","",IF($F19&gt;=H$3,1,"")),IF($F19="","",IF($F19&gt;=H$3,2,"")))</f>
        <v>1</v>
      </c>
      <c r="I19" s="24">
        <f t="shared" si="28"/>
        <v>1</v>
      </c>
      <c r="J19" s="17">
        <f t="shared" si="28"/>
        <v>1</v>
      </c>
      <c r="K19" s="24" t="str">
        <f t="shared" si="28"/>
        <v/>
      </c>
      <c r="L19" s="17" t="str">
        <f t="shared" si="28"/>
        <v/>
      </c>
      <c r="M19" s="24" t="str">
        <f t="shared" si="28"/>
        <v/>
      </c>
      <c r="N19" s="17" t="str">
        <f t="shared" si="28"/>
        <v/>
      </c>
      <c r="O19" s="24" t="str">
        <f t="shared" si="28"/>
        <v/>
      </c>
      <c r="P19" s="17" t="str">
        <f t="shared" si="28"/>
        <v/>
      </c>
      <c r="Q19" s="24" t="str">
        <f t="shared" si="28"/>
        <v/>
      </c>
      <c r="R19" s="17" t="str">
        <f t="shared" si="28"/>
        <v/>
      </c>
      <c r="S19" s="24" t="str">
        <f t="shared" si="28"/>
        <v/>
      </c>
      <c r="T19" s="17" t="str">
        <f t="shared" si="28"/>
        <v/>
      </c>
      <c r="U19" s="24" t="str">
        <f t="shared" si="28"/>
        <v/>
      </c>
      <c r="V19" s="17" t="str">
        <f t="shared" si="28"/>
        <v/>
      </c>
      <c r="W19" s="24" t="str">
        <f t="shared" si="28"/>
        <v/>
      </c>
      <c r="X19" s="17" t="str">
        <f t="shared" si="28"/>
        <v/>
      </c>
      <c r="Y19" s="24" t="str">
        <f t="shared" si="28"/>
        <v/>
      </c>
      <c r="Z19" s="17" t="str">
        <f t="shared" si="28"/>
        <v/>
      </c>
      <c r="AA19" s="24" t="str">
        <f t="shared" si="28"/>
        <v/>
      </c>
      <c r="AB19" s="19" t="str">
        <f t="shared" ref="AB19:CK19" si="29">IF($C19="予定",IF(($D19=""),"",IF(($E19=""),"",IF((AB$3&gt;=$D19)*AND(AB$3&lt;=$E19),3,""))),IF(($D19=""),"",IF(($E19=""),"",IF((AB$3&gt;=$D19)*AND(AB$3&lt;=$E19),4,""))))</f>
        <v/>
      </c>
      <c r="AC19" s="19" t="str">
        <f t="shared" si="29"/>
        <v/>
      </c>
      <c r="AD19" s="19" t="str">
        <f t="shared" si="29"/>
        <v/>
      </c>
      <c r="AE19" s="19" t="str">
        <f t="shared" si="29"/>
        <v/>
      </c>
      <c r="AF19" s="19" t="str">
        <f t="shared" si="29"/>
        <v/>
      </c>
      <c r="AG19" s="19" t="str">
        <f t="shared" si="29"/>
        <v/>
      </c>
      <c r="AH19" s="19" t="str">
        <f t="shared" si="29"/>
        <v/>
      </c>
      <c r="AI19" s="19">
        <f t="shared" si="29"/>
        <v>3</v>
      </c>
      <c r="AJ19" s="19" t="str">
        <f t="shared" si="29"/>
        <v/>
      </c>
      <c r="AK19" s="19" t="str">
        <f t="shared" si="29"/>
        <v/>
      </c>
      <c r="AL19" s="19" t="str">
        <f t="shared" si="29"/>
        <v/>
      </c>
      <c r="AM19" s="19" t="str">
        <f t="shared" si="29"/>
        <v/>
      </c>
      <c r="AN19" s="19" t="str">
        <f t="shared" si="29"/>
        <v/>
      </c>
      <c r="AO19" s="19" t="str">
        <f t="shared" si="29"/>
        <v/>
      </c>
      <c r="AP19" s="19" t="str">
        <f t="shared" si="29"/>
        <v/>
      </c>
      <c r="AQ19" s="19" t="str">
        <f t="shared" si="29"/>
        <v/>
      </c>
      <c r="AR19" s="19" t="str">
        <f t="shared" si="29"/>
        <v/>
      </c>
      <c r="AS19" s="19" t="str">
        <f t="shared" si="29"/>
        <v/>
      </c>
      <c r="AT19" s="19" t="str">
        <f t="shared" si="29"/>
        <v/>
      </c>
      <c r="AU19" s="19" t="str">
        <f t="shared" si="29"/>
        <v/>
      </c>
      <c r="AV19" s="19" t="str">
        <f t="shared" si="29"/>
        <v/>
      </c>
      <c r="AW19" s="19" t="str">
        <f t="shared" si="29"/>
        <v/>
      </c>
      <c r="AX19" s="19" t="str">
        <f t="shared" si="29"/>
        <v/>
      </c>
      <c r="AY19" s="19" t="str">
        <f t="shared" si="29"/>
        <v/>
      </c>
      <c r="AZ19" s="19" t="str">
        <f t="shared" si="29"/>
        <v/>
      </c>
      <c r="BA19" s="19" t="str">
        <f t="shared" si="29"/>
        <v/>
      </c>
      <c r="BB19" s="19" t="str">
        <f t="shared" si="29"/>
        <v/>
      </c>
      <c r="BC19" s="19" t="str">
        <f t="shared" si="29"/>
        <v/>
      </c>
      <c r="BD19" s="19" t="str">
        <f t="shared" si="29"/>
        <v/>
      </c>
      <c r="BE19" s="19" t="str">
        <f t="shared" si="29"/>
        <v/>
      </c>
      <c r="BF19" s="19" t="str">
        <f t="shared" si="29"/>
        <v/>
      </c>
      <c r="BG19" s="19" t="str">
        <f t="shared" si="29"/>
        <v/>
      </c>
      <c r="BH19" s="19" t="str">
        <f t="shared" si="29"/>
        <v/>
      </c>
      <c r="BI19" s="19" t="str">
        <f t="shared" si="29"/>
        <v/>
      </c>
      <c r="BJ19" s="19" t="str">
        <f t="shared" si="29"/>
        <v/>
      </c>
      <c r="BK19" s="19" t="str">
        <f t="shared" si="29"/>
        <v/>
      </c>
      <c r="BL19" s="19" t="str">
        <f t="shared" si="29"/>
        <v/>
      </c>
      <c r="BM19" s="19" t="str">
        <f t="shared" si="29"/>
        <v/>
      </c>
      <c r="BN19" s="19" t="str">
        <f t="shared" si="29"/>
        <v/>
      </c>
      <c r="BO19" s="19" t="str">
        <f t="shared" si="29"/>
        <v/>
      </c>
      <c r="BP19" s="19" t="str">
        <f t="shared" si="29"/>
        <v/>
      </c>
      <c r="BQ19" s="19" t="str">
        <f t="shared" si="29"/>
        <v/>
      </c>
      <c r="BR19" s="19" t="str">
        <f t="shared" si="29"/>
        <v/>
      </c>
      <c r="BS19" s="19" t="str">
        <f t="shared" si="29"/>
        <v/>
      </c>
      <c r="BT19" s="19" t="str">
        <f t="shared" si="29"/>
        <v/>
      </c>
      <c r="BU19" s="19" t="str">
        <f t="shared" si="29"/>
        <v/>
      </c>
      <c r="BV19" s="19" t="str">
        <f t="shared" si="29"/>
        <v/>
      </c>
      <c r="BW19" s="19" t="str">
        <f t="shared" si="29"/>
        <v/>
      </c>
      <c r="BX19" s="19" t="str">
        <f t="shared" si="29"/>
        <v/>
      </c>
      <c r="BY19" s="19" t="str">
        <f t="shared" si="29"/>
        <v/>
      </c>
      <c r="BZ19" s="19" t="str">
        <f t="shared" si="29"/>
        <v/>
      </c>
      <c r="CA19" s="19" t="str">
        <f t="shared" si="29"/>
        <v/>
      </c>
      <c r="CB19" s="19" t="str">
        <f t="shared" si="29"/>
        <v/>
      </c>
      <c r="CC19" s="19" t="str">
        <f t="shared" si="29"/>
        <v/>
      </c>
      <c r="CD19" s="19" t="str">
        <f t="shared" si="29"/>
        <v/>
      </c>
      <c r="CE19" s="19" t="str">
        <f t="shared" si="29"/>
        <v/>
      </c>
      <c r="CF19" s="19" t="str">
        <f t="shared" si="29"/>
        <v/>
      </c>
      <c r="CG19" s="19" t="str">
        <f t="shared" si="29"/>
        <v/>
      </c>
      <c r="CH19" s="19" t="str">
        <f t="shared" si="29"/>
        <v/>
      </c>
      <c r="CI19" s="19" t="str">
        <f t="shared" si="29"/>
        <v/>
      </c>
      <c r="CJ19" s="19" t="str">
        <f t="shared" si="29"/>
        <v/>
      </c>
      <c r="CK19" s="19" t="str">
        <f t="shared" si="29"/>
        <v/>
      </c>
      <c r="CL19" s="20">
        <f t="shared" si="4"/>
        <v>6.25E-2</v>
      </c>
      <c r="CM19" s="21"/>
    </row>
    <row r="20" spans="1:91" ht="15.75" customHeight="1">
      <c r="A20" s="82"/>
      <c r="B20" s="104"/>
      <c r="C20" s="22" t="s">
        <v>6</v>
      </c>
      <c r="D20" s="15"/>
      <c r="E20" s="15"/>
      <c r="F20" s="23"/>
      <c r="G20" s="108"/>
      <c r="H20" s="17" t="str">
        <f t="shared" ref="H20:AA20" si="30">IF($C20="予定",IF($F20="","",IF($F20&gt;=H$3,1,"")),IF($F20="","",IF($F20&gt;=H$3,2,"")))</f>
        <v/>
      </c>
      <c r="I20" s="24" t="str">
        <f t="shared" si="30"/>
        <v/>
      </c>
      <c r="J20" s="17" t="str">
        <f t="shared" si="30"/>
        <v/>
      </c>
      <c r="K20" s="24" t="str">
        <f t="shared" si="30"/>
        <v/>
      </c>
      <c r="L20" s="17" t="str">
        <f t="shared" si="30"/>
        <v/>
      </c>
      <c r="M20" s="24" t="str">
        <f t="shared" si="30"/>
        <v/>
      </c>
      <c r="N20" s="17" t="str">
        <f t="shared" si="30"/>
        <v/>
      </c>
      <c r="O20" s="24" t="str">
        <f t="shared" si="30"/>
        <v/>
      </c>
      <c r="P20" s="17" t="str">
        <f t="shared" si="30"/>
        <v/>
      </c>
      <c r="Q20" s="24" t="str">
        <f t="shared" si="30"/>
        <v/>
      </c>
      <c r="R20" s="17" t="str">
        <f t="shared" si="30"/>
        <v/>
      </c>
      <c r="S20" s="24" t="str">
        <f t="shared" si="30"/>
        <v/>
      </c>
      <c r="T20" s="17" t="str">
        <f t="shared" si="30"/>
        <v/>
      </c>
      <c r="U20" s="24" t="str">
        <f t="shared" si="30"/>
        <v/>
      </c>
      <c r="V20" s="17" t="str">
        <f t="shared" si="30"/>
        <v/>
      </c>
      <c r="W20" s="24" t="str">
        <f t="shared" si="30"/>
        <v/>
      </c>
      <c r="X20" s="17" t="str">
        <f t="shared" si="30"/>
        <v/>
      </c>
      <c r="Y20" s="24" t="str">
        <f t="shared" si="30"/>
        <v/>
      </c>
      <c r="Z20" s="17" t="str">
        <f t="shared" si="30"/>
        <v/>
      </c>
      <c r="AA20" s="24" t="str">
        <f t="shared" si="30"/>
        <v/>
      </c>
      <c r="AB20" s="19" t="str">
        <f t="shared" ref="AB20:CK20" si="31">IF($C20="予定",IF(($D20=""),"",IF(($E20=""),"",IF((AB$3&gt;=$D20)*AND(AB$3&lt;=$E20),3,""))),IF(($D20=""),"",IF(($E20=""),"",IF((AB$3&gt;=$D20)*AND(AB$3&lt;=$E20),4,""))))</f>
        <v/>
      </c>
      <c r="AC20" s="19" t="str">
        <f t="shared" si="31"/>
        <v/>
      </c>
      <c r="AD20" s="19" t="str">
        <f t="shared" si="31"/>
        <v/>
      </c>
      <c r="AE20" s="19" t="str">
        <f t="shared" si="31"/>
        <v/>
      </c>
      <c r="AF20" s="19" t="str">
        <f t="shared" si="31"/>
        <v/>
      </c>
      <c r="AG20" s="19" t="str">
        <f t="shared" si="31"/>
        <v/>
      </c>
      <c r="AH20" s="19" t="str">
        <f t="shared" si="31"/>
        <v/>
      </c>
      <c r="AI20" s="19" t="str">
        <f t="shared" si="31"/>
        <v/>
      </c>
      <c r="AJ20" s="19" t="str">
        <f t="shared" si="31"/>
        <v/>
      </c>
      <c r="AK20" s="19" t="str">
        <f t="shared" si="31"/>
        <v/>
      </c>
      <c r="AL20" s="19" t="str">
        <f t="shared" si="31"/>
        <v/>
      </c>
      <c r="AM20" s="19" t="str">
        <f t="shared" si="31"/>
        <v/>
      </c>
      <c r="AN20" s="19" t="str">
        <f t="shared" si="31"/>
        <v/>
      </c>
      <c r="AO20" s="19" t="str">
        <f t="shared" si="31"/>
        <v/>
      </c>
      <c r="AP20" s="19" t="str">
        <f t="shared" si="31"/>
        <v/>
      </c>
      <c r="AQ20" s="19" t="str">
        <f t="shared" si="31"/>
        <v/>
      </c>
      <c r="AR20" s="19" t="str">
        <f t="shared" si="31"/>
        <v/>
      </c>
      <c r="AS20" s="19" t="str">
        <f t="shared" si="31"/>
        <v/>
      </c>
      <c r="AT20" s="19" t="str">
        <f t="shared" si="31"/>
        <v/>
      </c>
      <c r="AU20" s="19" t="str">
        <f t="shared" si="31"/>
        <v/>
      </c>
      <c r="AV20" s="19" t="str">
        <f t="shared" si="31"/>
        <v/>
      </c>
      <c r="AW20" s="19" t="str">
        <f t="shared" si="31"/>
        <v/>
      </c>
      <c r="AX20" s="19" t="str">
        <f t="shared" si="31"/>
        <v/>
      </c>
      <c r="AY20" s="19" t="str">
        <f t="shared" si="31"/>
        <v/>
      </c>
      <c r="AZ20" s="19" t="str">
        <f t="shared" si="31"/>
        <v/>
      </c>
      <c r="BA20" s="19" t="str">
        <f t="shared" si="31"/>
        <v/>
      </c>
      <c r="BB20" s="19" t="str">
        <f t="shared" si="31"/>
        <v/>
      </c>
      <c r="BC20" s="19" t="str">
        <f t="shared" si="31"/>
        <v/>
      </c>
      <c r="BD20" s="19" t="str">
        <f t="shared" si="31"/>
        <v/>
      </c>
      <c r="BE20" s="19" t="str">
        <f t="shared" si="31"/>
        <v/>
      </c>
      <c r="BF20" s="19" t="str">
        <f t="shared" si="31"/>
        <v/>
      </c>
      <c r="BG20" s="19" t="str">
        <f t="shared" si="31"/>
        <v/>
      </c>
      <c r="BH20" s="19" t="str">
        <f t="shared" si="31"/>
        <v/>
      </c>
      <c r="BI20" s="19" t="str">
        <f t="shared" si="31"/>
        <v/>
      </c>
      <c r="BJ20" s="19" t="str">
        <f t="shared" si="31"/>
        <v/>
      </c>
      <c r="BK20" s="19" t="str">
        <f t="shared" si="31"/>
        <v/>
      </c>
      <c r="BL20" s="19" t="str">
        <f t="shared" si="31"/>
        <v/>
      </c>
      <c r="BM20" s="19" t="str">
        <f t="shared" si="31"/>
        <v/>
      </c>
      <c r="BN20" s="19" t="str">
        <f t="shared" si="31"/>
        <v/>
      </c>
      <c r="BO20" s="19" t="str">
        <f t="shared" si="31"/>
        <v/>
      </c>
      <c r="BP20" s="19" t="str">
        <f t="shared" si="31"/>
        <v/>
      </c>
      <c r="BQ20" s="19" t="str">
        <f t="shared" si="31"/>
        <v/>
      </c>
      <c r="BR20" s="19" t="str">
        <f t="shared" si="31"/>
        <v/>
      </c>
      <c r="BS20" s="19" t="str">
        <f t="shared" si="31"/>
        <v/>
      </c>
      <c r="BT20" s="19" t="str">
        <f t="shared" si="31"/>
        <v/>
      </c>
      <c r="BU20" s="19" t="str">
        <f t="shared" si="31"/>
        <v/>
      </c>
      <c r="BV20" s="19" t="str">
        <f t="shared" si="31"/>
        <v/>
      </c>
      <c r="BW20" s="19" t="str">
        <f t="shared" si="31"/>
        <v/>
      </c>
      <c r="BX20" s="19" t="str">
        <f t="shared" si="31"/>
        <v/>
      </c>
      <c r="BY20" s="19" t="str">
        <f t="shared" si="31"/>
        <v/>
      </c>
      <c r="BZ20" s="19" t="str">
        <f t="shared" si="31"/>
        <v/>
      </c>
      <c r="CA20" s="19" t="str">
        <f t="shared" si="31"/>
        <v/>
      </c>
      <c r="CB20" s="19" t="str">
        <f t="shared" si="31"/>
        <v/>
      </c>
      <c r="CC20" s="19" t="str">
        <f t="shared" si="31"/>
        <v/>
      </c>
      <c r="CD20" s="19" t="str">
        <f t="shared" si="31"/>
        <v/>
      </c>
      <c r="CE20" s="19" t="str">
        <f t="shared" si="31"/>
        <v/>
      </c>
      <c r="CF20" s="19" t="str">
        <f t="shared" si="31"/>
        <v/>
      </c>
      <c r="CG20" s="19" t="str">
        <f t="shared" si="31"/>
        <v/>
      </c>
      <c r="CH20" s="19" t="str">
        <f t="shared" si="31"/>
        <v/>
      </c>
      <c r="CI20" s="19" t="str">
        <f t="shared" si="31"/>
        <v/>
      </c>
      <c r="CJ20" s="19" t="str">
        <f t="shared" si="31"/>
        <v/>
      </c>
      <c r="CK20" s="19" t="str">
        <f t="shared" si="31"/>
        <v/>
      </c>
      <c r="CL20" s="20">
        <f t="shared" si="4"/>
        <v>0</v>
      </c>
      <c r="CM20" s="21"/>
    </row>
    <row r="21" spans="1:91" ht="15.75" customHeight="1">
      <c r="A21" s="81" t="s">
        <v>39</v>
      </c>
      <c r="B21" s="103">
        <v>10</v>
      </c>
      <c r="C21" s="14" t="s">
        <v>5</v>
      </c>
      <c r="D21" s="15">
        <v>44380</v>
      </c>
      <c r="E21" s="15">
        <v>44380</v>
      </c>
      <c r="F21" s="16">
        <v>4.1666666666666664E-2</v>
      </c>
      <c r="G21" s="108">
        <v>1</v>
      </c>
      <c r="H21" s="17">
        <f t="shared" ref="H21:AA21" si="32">IF($C21="予定",IF($F21="","",IF($F21&gt;=H$3,1,"")),IF($F21="","",IF($F21&gt;=H$3,2,"")))</f>
        <v>1</v>
      </c>
      <c r="I21" s="24">
        <f t="shared" si="32"/>
        <v>1</v>
      </c>
      <c r="J21" s="17" t="str">
        <f t="shared" si="32"/>
        <v/>
      </c>
      <c r="K21" s="24" t="str">
        <f t="shared" si="32"/>
        <v/>
      </c>
      <c r="L21" s="17" t="str">
        <f t="shared" si="32"/>
        <v/>
      </c>
      <c r="M21" s="24" t="str">
        <f t="shared" si="32"/>
        <v/>
      </c>
      <c r="N21" s="17" t="str">
        <f t="shared" si="32"/>
        <v/>
      </c>
      <c r="O21" s="24" t="str">
        <f t="shared" si="32"/>
        <v/>
      </c>
      <c r="P21" s="17" t="str">
        <f t="shared" si="32"/>
        <v/>
      </c>
      <c r="Q21" s="24" t="str">
        <f t="shared" si="32"/>
        <v/>
      </c>
      <c r="R21" s="17" t="str">
        <f t="shared" si="32"/>
        <v/>
      </c>
      <c r="S21" s="24" t="str">
        <f t="shared" si="32"/>
        <v/>
      </c>
      <c r="T21" s="17" t="str">
        <f t="shared" si="32"/>
        <v/>
      </c>
      <c r="U21" s="24" t="str">
        <f t="shared" si="32"/>
        <v/>
      </c>
      <c r="V21" s="17" t="str">
        <f t="shared" si="32"/>
        <v/>
      </c>
      <c r="W21" s="24" t="str">
        <f t="shared" si="32"/>
        <v/>
      </c>
      <c r="X21" s="17" t="str">
        <f t="shared" si="32"/>
        <v/>
      </c>
      <c r="Y21" s="24" t="str">
        <f t="shared" si="32"/>
        <v/>
      </c>
      <c r="Z21" s="17" t="str">
        <f t="shared" si="32"/>
        <v/>
      </c>
      <c r="AA21" s="24" t="str">
        <f t="shared" si="32"/>
        <v/>
      </c>
      <c r="AB21" s="19" t="str">
        <f t="shared" ref="AB21:CK21" si="33">IF($C21="予定",IF(($D21=""),"",IF(($E21=""),"",IF((AB$3&gt;=$D21)*AND(AB$3&lt;=$E21),3,""))),IF(($D21=""),"",IF(($E21=""),"",IF((AB$3&gt;=$D21)*AND(AB$3&lt;=$E21),4,""))))</f>
        <v/>
      </c>
      <c r="AC21" s="19" t="str">
        <f t="shared" si="33"/>
        <v/>
      </c>
      <c r="AD21" s="19" t="str">
        <f t="shared" si="33"/>
        <v/>
      </c>
      <c r="AE21" s="19" t="str">
        <f t="shared" si="33"/>
        <v/>
      </c>
      <c r="AF21" s="19" t="str">
        <f t="shared" si="33"/>
        <v/>
      </c>
      <c r="AG21" s="19" t="str">
        <f t="shared" si="33"/>
        <v/>
      </c>
      <c r="AH21" s="19" t="str">
        <f t="shared" si="33"/>
        <v/>
      </c>
      <c r="AI21" s="19" t="str">
        <f t="shared" si="33"/>
        <v/>
      </c>
      <c r="AJ21" s="19">
        <f t="shared" si="33"/>
        <v>3</v>
      </c>
      <c r="AK21" s="19" t="str">
        <f t="shared" si="33"/>
        <v/>
      </c>
      <c r="AL21" s="19" t="str">
        <f t="shared" si="33"/>
        <v/>
      </c>
      <c r="AM21" s="19" t="str">
        <f t="shared" si="33"/>
        <v/>
      </c>
      <c r="AN21" s="19" t="str">
        <f t="shared" si="33"/>
        <v/>
      </c>
      <c r="AO21" s="19" t="str">
        <f t="shared" si="33"/>
        <v/>
      </c>
      <c r="AP21" s="19" t="str">
        <f t="shared" si="33"/>
        <v/>
      </c>
      <c r="AQ21" s="19" t="str">
        <f t="shared" si="33"/>
        <v/>
      </c>
      <c r="AR21" s="19" t="str">
        <f t="shared" si="33"/>
        <v/>
      </c>
      <c r="AS21" s="19" t="str">
        <f t="shared" si="33"/>
        <v/>
      </c>
      <c r="AT21" s="19" t="str">
        <f t="shared" si="33"/>
        <v/>
      </c>
      <c r="AU21" s="19" t="str">
        <f t="shared" si="33"/>
        <v/>
      </c>
      <c r="AV21" s="19" t="str">
        <f t="shared" si="33"/>
        <v/>
      </c>
      <c r="AW21" s="19" t="str">
        <f t="shared" si="33"/>
        <v/>
      </c>
      <c r="AX21" s="19" t="str">
        <f t="shared" si="33"/>
        <v/>
      </c>
      <c r="AY21" s="19" t="str">
        <f t="shared" si="33"/>
        <v/>
      </c>
      <c r="AZ21" s="19" t="str">
        <f t="shared" si="33"/>
        <v/>
      </c>
      <c r="BA21" s="19" t="str">
        <f t="shared" si="33"/>
        <v/>
      </c>
      <c r="BB21" s="19" t="str">
        <f t="shared" si="33"/>
        <v/>
      </c>
      <c r="BC21" s="19" t="str">
        <f t="shared" si="33"/>
        <v/>
      </c>
      <c r="BD21" s="19" t="str">
        <f t="shared" si="33"/>
        <v/>
      </c>
      <c r="BE21" s="19" t="str">
        <f t="shared" si="33"/>
        <v/>
      </c>
      <c r="BF21" s="19" t="str">
        <f t="shared" si="33"/>
        <v/>
      </c>
      <c r="BG21" s="19" t="str">
        <f t="shared" si="33"/>
        <v/>
      </c>
      <c r="BH21" s="19" t="str">
        <f t="shared" si="33"/>
        <v/>
      </c>
      <c r="BI21" s="19" t="str">
        <f t="shared" si="33"/>
        <v/>
      </c>
      <c r="BJ21" s="19" t="str">
        <f t="shared" si="33"/>
        <v/>
      </c>
      <c r="BK21" s="19" t="str">
        <f t="shared" si="33"/>
        <v/>
      </c>
      <c r="BL21" s="19" t="str">
        <f t="shared" si="33"/>
        <v/>
      </c>
      <c r="BM21" s="19" t="str">
        <f t="shared" si="33"/>
        <v/>
      </c>
      <c r="BN21" s="19" t="str">
        <f t="shared" si="33"/>
        <v/>
      </c>
      <c r="BO21" s="19" t="str">
        <f t="shared" si="33"/>
        <v/>
      </c>
      <c r="BP21" s="19" t="str">
        <f t="shared" si="33"/>
        <v/>
      </c>
      <c r="BQ21" s="19" t="str">
        <f t="shared" si="33"/>
        <v/>
      </c>
      <c r="BR21" s="19" t="str">
        <f t="shared" si="33"/>
        <v/>
      </c>
      <c r="BS21" s="19" t="str">
        <f t="shared" si="33"/>
        <v/>
      </c>
      <c r="BT21" s="19" t="str">
        <f t="shared" si="33"/>
        <v/>
      </c>
      <c r="BU21" s="19" t="str">
        <f t="shared" si="33"/>
        <v/>
      </c>
      <c r="BV21" s="19" t="str">
        <f t="shared" si="33"/>
        <v/>
      </c>
      <c r="BW21" s="19" t="str">
        <f t="shared" si="33"/>
        <v/>
      </c>
      <c r="BX21" s="19" t="str">
        <f t="shared" si="33"/>
        <v/>
      </c>
      <c r="BY21" s="19" t="str">
        <f t="shared" si="33"/>
        <v/>
      </c>
      <c r="BZ21" s="19" t="str">
        <f t="shared" si="33"/>
        <v/>
      </c>
      <c r="CA21" s="19" t="str">
        <f t="shared" si="33"/>
        <v/>
      </c>
      <c r="CB21" s="19" t="str">
        <f t="shared" si="33"/>
        <v/>
      </c>
      <c r="CC21" s="19" t="str">
        <f t="shared" si="33"/>
        <v/>
      </c>
      <c r="CD21" s="19" t="str">
        <f t="shared" si="33"/>
        <v/>
      </c>
      <c r="CE21" s="19" t="str">
        <f t="shared" si="33"/>
        <v/>
      </c>
      <c r="CF21" s="19" t="str">
        <f t="shared" si="33"/>
        <v/>
      </c>
      <c r="CG21" s="19" t="str">
        <f t="shared" si="33"/>
        <v/>
      </c>
      <c r="CH21" s="19" t="str">
        <f t="shared" si="33"/>
        <v/>
      </c>
      <c r="CI21" s="19" t="str">
        <f t="shared" si="33"/>
        <v/>
      </c>
      <c r="CJ21" s="19" t="str">
        <f t="shared" si="33"/>
        <v/>
      </c>
      <c r="CK21" s="19" t="str">
        <f t="shared" si="33"/>
        <v/>
      </c>
      <c r="CL21" s="20">
        <f t="shared" si="4"/>
        <v>4.1666666666666664E-2</v>
      </c>
      <c r="CM21" s="21"/>
    </row>
    <row r="22" spans="1:91" ht="15.75" customHeight="1">
      <c r="A22" s="82"/>
      <c r="B22" s="104"/>
      <c r="C22" s="22" t="s">
        <v>6</v>
      </c>
      <c r="D22" s="15"/>
      <c r="E22" s="15"/>
      <c r="F22" s="23"/>
      <c r="G22" s="108"/>
      <c r="H22" s="17" t="str">
        <f t="shared" ref="H22:AA22" si="34">IF($C22="予定",IF($F22="","",IF($F22&gt;=H$3,1,"")),IF($F22="","",IF($F22&gt;=H$3,2,"")))</f>
        <v/>
      </c>
      <c r="I22" s="24" t="str">
        <f t="shared" si="34"/>
        <v/>
      </c>
      <c r="J22" s="17" t="str">
        <f t="shared" si="34"/>
        <v/>
      </c>
      <c r="K22" s="24" t="str">
        <f t="shared" si="34"/>
        <v/>
      </c>
      <c r="L22" s="17" t="str">
        <f t="shared" si="34"/>
        <v/>
      </c>
      <c r="M22" s="24" t="str">
        <f t="shared" si="34"/>
        <v/>
      </c>
      <c r="N22" s="17" t="str">
        <f t="shared" si="34"/>
        <v/>
      </c>
      <c r="O22" s="24" t="str">
        <f t="shared" si="34"/>
        <v/>
      </c>
      <c r="P22" s="17" t="str">
        <f t="shared" si="34"/>
        <v/>
      </c>
      <c r="Q22" s="24" t="str">
        <f t="shared" si="34"/>
        <v/>
      </c>
      <c r="R22" s="17" t="str">
        <f t="shared" si="34"/>
        <v/>
      </c>
      <c r="S22" s="24" t="str">
        <f t="shared" si="34"/>
        <v/>
      </c>
      <c r="T22" s="17" t="str">
        <f t="shared" si="34"/>
        <v/>
      </c>
      <c r="U22" s="24" t="str">
        <f t="shared" si="34"/>
        <v/>
      </c>
      <c r="V22" s="17" t="str">
        <f t="shared" si="34"/>
        <v/>
      </c>
      <c r="W22" s="24" t="str">
        <f t="shared" si="34"/>
        <v/>
      </c>
      <c r="X22" s="17" t="str">
        <f t="shared" si="34"/>
        <v/>
      </c>
      <c r="Y22" s="24" t="str">
        <f t="shared" si="34"/>
        <v/>
      </c>
      <c r="Z22" s="17" t="str">
        <f t="shared" si="34"/>
        <v/>
      </c>
      <c r="AA22" s="24" t="str">
        <f t="shared" si="34"/>
        <v/>
      </c>
      <c r="AB22" s="19" t="str">
        <f t="shared" ref="AB22:CK22" si="35">IF($C22="予定",IF(($D22=""),"",IF(($E22=""),"",IF((AB$3&gt;=$D22)*AND(AB$3&lt;=$E22),3,""))),IF(($D22=""),"",IF(($E22=""),"",IF((AB$3&gt;=$D22)*AND(AB$3&lt;=$E22),4,""))))</f>
        <v/>
      </c>
      <c r="AC22" s="19" t="str">
        <f t="shared" si="35"/>
        <v/>
      </c>
      <c r="AD22" s="19" t="str">
        <f t="shared" si="35"/>
        <v/>
      </c>
      <c r="AE22" s="19" t="str">
        <f t="shared" si="35"/>
        <v/>
      </c>
      <c r="AF22" s="19" t="str">
        <f t="shared" si="35"/>
        <v/>
      </c>
      <c r="AG22" s="19" t="str">
        <f t="shared" si="35"/>
        <v/>
      </c>
      <c r="AH22" s="19" t="str">
        <f t="shared" si="35"/>
        <v/>
      </c>
      <c r="AI22" s="19" t="str">
        <f t="shared" si="35"/>
        <v/>
      </c>
      <c r="AJ22" s="19" t="str">
        <f t="shared" si="35"/>
        <v/>
      </c>
      <c r="AK22" s="19" t="str">
        <f t="shared" si="35"/>
        <v/>
      </c>
      <c r="AL22" s="19" t="str">
        <f t="shared" si="35"/>
        <v/>
      </c>
      <c r="AM22" s="19" t="str">
        <f t="shared" si="35"/>
        <v/>
      </c>
      <c r="AN22" s="19" t="str">
        <f t="shared" si="35"/>
        <v/>
      </c>
      <c r="AO22" s="19" t="str">
        <f t="shared" si="35"/>
        <v/>
      </c>
      <c r="AP22" s="19" t="str">
        <f t="shared" si="35"/>
        <v/>
      </c>
      <c r="AQ22" s="19" t="str">
        <f t="shared" si="35"/>
        <v/>
      </c>
      <c r="AR22" s="19" t="str">
        <f t="shared" si="35"/>
        <v/>
      </c>
      <c r="AS22" s="19" t="str">
        <f t="shared" si="35"/>
        <v/>
      </c>
      <c r="AT22" s="19" t="str">
        <f t="shared" si="35"/>
        <v/>
      </c>
      <c r="AU22" s="19" t="str">
        <f t="shared" si="35"/>
        <v/>
      </c>
      <c r="AV22" s="19" t="str">
        <f t="shared" si="35"/>
        <v/>
      </c>
      <c r="AW22" s="19" t="str">
        <f t="shared" si="35"/>
        <v/>
      </c>
      <c r="AX22" s="19" t="str">
        <f t="shared" si="35"/>
        <v/>
      </c>
      <c r="AY22" s="19" t="str">
        <f t="shared" si="35"/>
        <v/>
      </c>
      <c r="AZ22" s="19" t="str">
        <f t="shared" si="35"/>
        <v/>
      </c>
      <c r="BA22" s="19" t="str">
        <f t="shared" si="35"/>
        <v/>
      </c>
      <c r="BB22" s="19" t="str">
        <f t="shared" si="35"/>
        <v/>
      </c>
      <c r="BC22" s="19" t="str">
        <f t="shared" si="35"/>
        <v/>
      </c>
      <c r="BD22" s="19" t="str">
        <f t="shared" si="35"/>
        <v/>
      </c>
      <c r="BE22" s="19" t="str">
        <f t="shared" si="35"/>
        <v/>
      </c>
      <c r="BF22" s="19" t="str">
        <f t="shared" si="35"/>
        <v/>
      </c>
      <c r="BG22" s="19" t="str">
        <f t="shared" si="35"/>
        <v/>
      </c>
      <c r="BH22" s="19" t="str">
        <f t="shared" si="35"/>
        <v/>
      </c>
      <c r="BI22" s="19" t="str">
        <f t="shared" si="35"/>
        <v/>
      </c>
      <c r="BJ22" s="19" t="str">
        <f t="shared" si="35"/>
        <v/>
      </c>
      <c r="BK22" s="19" t="str">
        <f t="shared" si="35"/>
        <v/>
      </c>
      <c r="BL22" s="19" t="str">
        <f t="shared" si="35"/>
        <v/>
      </c>
      <c r="BM22" s="19" t="str">
        <f t="shared" si="35"/>
        <v/>
      </c>
      <c r="BN22" s="19" t="str">
        <f t="shared" si="35"/>
        <v/>
      </c>
      <c r="BO22" s="19" t="str">
        <f t="shared" si="35"/>
        <v/>
      </c>
      <c r="BP22" s="19" t="str">
        <f t="shared" si="35"/>
        <v/>
      </c>
      <c r="BQ22" s="19" t="str">
        <f t="shared" si="35"/>
        <v/>
      </c>
      <c r="BR22" s="19" t="str">
        <f t="shared" si="35"/>
        <v/>
      </c>
      <c r="BS22" s="19" t="str">
        <f t="shared" si="35"/>
        <v/>
      </c>
      <c r="BT22" s="19" t="str">
        <f t="shared" si="35"/>
        <v/>
      </c>
      <c r="BU22" s="19" t="str">
        <f t="shared" si="35"/>
        <v/>
      </c>
      <c r="BV22" s="19" t="str">
        <f t="shared" si="35"/>
        <v/>
      </c>
      <c r="BW22" s="19" t="str">
        <f t="shared" si="35"/>
        <v/>
      </c>
      <c r="BX22" s="19" t="str">
        <f t="shared" si="35"/>
        <v/>
      </c>
      <c r="BY22" s="19" t="str">
        <f t="shared" si="35"/>
        <v/>
      </c>
      <c r="BZ22" s="19" t="str">
        <f t="shared" si="35"/>
        <v/>
      </c>
      <c r="CA22" s="19" t="str">
        <f t="shared" si="35"/>
        <v/>
      </c>
      <c r="CB22" s="19" t="str">
        <f t="shared" si="35"/>
        <v/>
      </c>
      <c r="CC22" s="19" t="str">
        <f t="shared" si="35"/>
        <v/>
      </c>
      <c r="CD22" s="19" t="str">
        <f t="shared" si="35"/>
        <v/>
      </c>
      <c r="CE22" s="19" t="str">
        <f t="shared" si="35"/>
        <v/>
      </c>
      <c r="CF22" s="19" t="str">
        <f t="shared" si="35"/>
        <v/>
      </c>
      <c r="CG22" s="19" t="str">
        <f t="shared" si="35"/>
        <v/>
      </c>
      <c r="CH22" s="19" t="str">
        <f t="shared" si="35"/>
        <v/>
      </c>
      <c r="CI22" s="19" t="str">
        <f t="shared" si="35"/>
        <v/>
      </c>
      <c r="CJ22" s="19" t="str">
        <f t="shared" si="35"/>
        <v/>
      </c>
      <c r="CK22" s="19" t="str">
        <f t="shared" si="35"/>
        <v/>
      </c>
      <c r="CL22" s="20">
        <f t="shared" si="4"/>
        <v>0</v>
      </c>
      <c r="CM22" s="21"/>
    </row>
    <row r="23" spans="1:91" ht="15.75" customHeight="1">
      <c r="A23" s="79" t="s">
        <v>40</v>
      </c>
      <c r="B23" s="103">
        <v>26</v>
      </c>
      <c r="C23" s="14" t="s">
        <v>5</v>
      </c>
      <c r="D23" s="15">
        <v>44381</v>
      </c>
      <c r="E23" s="15">
        <v>44381</v>
      </c>
      <c r="F23" s="16">
        <v>0.125</v>
      </c>
      <c r="G23" s="108">
        <v>1</v>
      </c>
      <c r="H23" s="17">
        <f t="shared" ref="H23:AA23" si="36">IF($C23="予定",IF($F23="","",IF($F23&gt;=H$3,1,"")),IF($F23="","",IF($F23&gt;=H$3,2,"")))</f>
        <v>1</v>
      </c>
      <c r="I23" s="24">
        <f t="shared" si="36"/>
        <v>1</v>
      </c>
      <c r="J23" s="17">
        <f t="shared" si="36"/>
        <v>1</v>
      </c>
      <c r="K23" s="24">
        <f t="shared" si="36"/>
        <v>1</v>
      </c>
      <c r="L23" s="17">
        <f t="shared" si="36"/>
        <v>1</v>
      </c>
      <c r="M23" s="24">
        <f t="shared" si="36"/>
        <v>1</v>
      </c>
      <c r="N23" s="17" t="str">
        <f t="shared" si="36"/>
        <v/>
      </c>
      <c r="O23" s="24" t="str">
        <f t="shared" si="36"/>
        <v/>
      </c>
      <c r="P23" s="17" t="str">
        <f t="shared" si="36"/>
        <v/>
      </c>
      <c r="Q23" s="24" t="str">
        <f t="shared" si="36"/>
        <v/>
      </c>
      <c r="R23" s="17" t="str">
        <f t="shared" si="36"/>
        <v/>
      </c>
      <c r="S23" s="24" t="str">
        <f t="shared" si="36"/>
        <v/>
      </c>
      <c r="T23" s="17" t="str">
        <f t="shared" si="36"/>
        <v/>
      </c>
      <c r="U23" s="24" t="str">
        <f t="shared" si="36"/>
        <v/>
      </c>
      <c r="V23" s="17" t="str">
        <f t="shared" si="36"/>
        <v/>
      </c>
      <c r="W23" s="24" t="str">
        <f t="shared" si="36"/>
        <v/>
      </c>
      <c r="X23" s="17" t="str">
        <f t="shared" si="36"/>
        <v/>
      </c>
      <c r="Y23" s="24" t="str">
        <f t="shared" si="36"/>
        <v/>
      </c>
      <c r="Z23" s="17" t="str">
        <f t="shared" si="36"/>
        <v/>
      </c>
      <c r="AA23" s="24" t="str">
        <f t="shared" si="36"/>
        <v/>
      </c>
      <c r="AB23" s="19" t="str">
        <f t="shared" ref="AB23:CK23" si="37">IF($C23="予定",IF(($D23=""),"",IF(($E23=""),"",IF((AB$3&gt;=$D23)*AND(AB$3&lt;=$E23),3,""))),IF(($D23=""),"",IF(($E23=""),"",IF((AB$3&gt;=$D23)*AND(AB$3&lt;=$E23),4,""))))</f>
        <v/>
      </c>
      <c r="AC23" s="19" t="str">
        <f t="shared" si="37"/>
        <v/>
      </c>
      <c r="AD23" s="19" t="str">
        <f t="shared" si="37"/>
        <v/>
      </c>
      <c r="AE23" s="19" t="str">
        <f t="shared" si="37"/>
        <v/>
      </c>
      <c r="AF23" s="19" t="str">
        <f t="shared" si="37"/>
        <v/>
      </c>
      <c r="AG23" s="19" t="str">
        <f t="shared" si="37"/>
        <v/>
      </c>
      <c r="AH23" s="19" t="str">
        <f t="shared" si="37"/>
        <v/>
      </c>
      <c r="AI23" s="19" t="str">
        <f t="shared" si="37"/>
        <v/>
      </c>
      <c r="AJ23" s="19" t="str">
        <f t="shared" si="37"/>
        <v/>
      </c>
      <c r="AK23" s="19">
        <f t="shared" si="37"/>
        <v>3</v>
      </c>
      <c r="AL23" s="19" t="str">
        <f t="shared" si="37"/>
        <v/>
      </c>
      <c r="AM23" s="19" t="str">
        <f t="shared" si="37"/>
        <v/>
      </c>
      <c r="AN23" s="19" t="str">
        <f t="shared" si="37"/>
        <v/>
      </c>
      <c r="AO23" s="19" t="str">
        <f t="shared" si="37"/>
        <v/>
      </c>
      <c r="AP23" s="19" t="str">
        <f t="shared" si="37"/>
        <v/>
      </c>
      <c r="AQ23" s="19" t="str">
        <f t="shared" si="37"/>
        <v/>
      </c>
      <c r="AR23" s="19" t="str">
        <f t="shared" si="37"/>
        <v/>
      </c>
      <c r="AS23" s="19" t="str">
        <f t="shared" si="37"/>
        <v/>
      </c>
      <c r="AT23" s="19" t="str">
        <f t="shared" si="37"/>
        <v/>
      </c>
      <c r="AU23" s="19" t="str">
        <f t="shared" si="37"/>
        <v/>
      </c>
      <c r="AV23" s="19" t="str">
        <f t="shared" si="37"/>
        <v/>
      </c>
      <c r="AW23" s="19" t="str">
        <f t="shared" si="37"/>
        <v/>
      </c>
      <c r="AX23" s="19" t="str">
        <f t="shared" si="37"/>
        <v/>
      </c>
      <c r="AY23" s="19" t="str">
        <f t="shared" si="37"/>
        <v/>
      </c>
      <c r="AZ23" s="19" t="str">
        <f t="shared" si="37"/>
        <v/>
      </c>
      <c r="BA23" s="19" t="str">
        <f t="shared" si="37"/>
        <v/>
      </c>
      <c r="BB23" s="19" t="str">
        <f t="shared" si="37"/>
        <v/>
      </c>
      <c r="BC23" s="19" t="str">
        <f t="shared" si="37"/>
        <v/>
      </c>
      <c r="BD23" s="19" t="str">
        <f t="shared" si="37"/>
        <v/>
      </c>
      <c r="BE23" s="19" t="str">
        <f t="shared" si="37"/>
        <v/>
      </c>
      <c r="BF23" s="19" t="str">
        <f t="shared" si="37"/>
        <v/>
      </c>
      <c r="BG23" s="19" t="str">
        <f t="shared" si="37"/>
        <v/>
      </c>
      <c r="BH23" s="19" t="str">
        <f t="shared" si="37"/>
        <v/>
      </c>
      <c r="BI23" s="19" t="str">
        <f t="shared" si="37"/>
        <v/>
      </c>
      <c r="BJ23" s="19" t="str">
        <f t="shared" si="37"/>
        <v/>
      </c>
      <c r="BK23" s="19" t="str">
        <f t="shared" si="37"/>
        <v/>
      </c>
      <c r="BL23" s="19" t="str">
        <f t="shared" si="37"/>
        <v/>
      </c>
      <c r="BM23" s="19" t="str">
        <f t="shared" si="37"/>
        <v/>
      </c>
      <c r="BN23" s="19" t="str">
        <f t="shared" si="37"/>
        <v/>
      </c>
      <c r="BO23" s="19" t="str">
        <f t="shared" si="37"/>
        <v/>
      </c>
      <c r="BP23" s="19" t="str">
        <f t="shared" si="37"/>
        <v/>
      </c>
      <c r="BQ23" s="19" t="str">
        <f t="shared" si="37"/>
        <v/>
      </c>
      <c r="BR23" s="19" t="str">
        <f t="shared" si="37"/>
        <v/>
      </c>
      <c r="BS23" s="19" t="str">
        <f t="shared" si="37"/>
        <v/>
      </c>
      <c r="BT23" s="19" t="str">
        <f t="shared" si="37"/>
        <v/>
      </c>
      <c r="BU23" s="19" t="str">
        <f t="shared" si="37"/>
        <v/>
      </c>
      <c r="BV23" s="19" t="str">
        <f t="shared" si="37"/>
        <v/>
      </c>
      <c r="BW23" s="19" t="str">
        <f t="shared" si="37"/>
        <v/>
      </c>
      <c r="BX23" s="19" t="str">
        <f t="shared" si="37"/>
        <v/>
      </c>
      <c r="BY23" s="19" t="str">
        <f t="shared" si="37"/>
        <v/>
      </c>
      <c r="BZ23" s="19" t="str">
        <f t="shared" si="37"/>
        <v/>
      </c>
      <c r="CA23" s="19" t="str">
        <f t="shared" si="37"/>
        <v/>
      </c>
      <c r="CB23" s="19" t="str">
        <f t="shared" si="37"/>
        <v/>
      </c>
      <c r="CC23" s="19" t="str">
        <f t="shared" si="37"/>
        <v/>
      </c>
      <c r="CD23" s="19" t="str">
        <f t="shared" si="37"/>
        <v/>
      </c>
      <c r="CE23" s="19" t="str">
        <f t="shared" si="37"/>
        <v/>
      </c>
      <c r="CF23" s="19" t="str">
        <f t="shared" si="37"/>
        <v/>
      </c>
      <c r="CG23" s="19" t="str">
        <f t="shared" si="37"/>
        <v/>
      </c>
      <c r="CH23" s="19" t="str">
        <f t="shared" si="37"/>
        <v/>
      </c>
      <c r="CI23" s="19" t="str">
        <f t="shared" si="37"/>
        <v/>
      </c>
      <c r="CJ23" s="19" t="str">
        <f t="shared" si="37"/>
        <v/>
      </c>
      <c r="CK23" s="19" t="str">
        <f t="shared" si="37"/>
        <v/>
      </c>
      <c r="CL23" s="20">
        <f t="shared" si="4"/>
        <v>0.125</v>
      </c>
      <c r="CM23" s="21"/>
    </row>
    <row r="24" spans="1:91" ht="15.75" customHeight="1">
      <c r="A24" s="80"/>
      <c r="B24" s="104"/>
      <c r="C24" s="22" t="s">
        <v>6</v>
      </c>
      <c r="D24" s="15"/>
      <c r="E24" s="15"/>
      <c r="F24" s="23"/>
      <c r="G24" s="108"/>
      <c r="H24" s="17" t="str">
        <f t="shared" ref="H24:AA24" si="38">IF($C24="予定",IF($F24="","",IF($F24&gt;=H$3,1,"")),IF($F24="","",IF($F24&gt;=H$3,2,"")))</f>
        <v/>
      </c>
      <c r="I24" s="24" t="str">
        <f t="shared" si="38"/>
        <v/>
      </c>
      <c r="J24" s="17" t="str">
        <f t="shared" si="38"/>
        <v/>
      </c>
      <c r="K24" s="24" t="str">
        <f t="shared" si="38"/>
        <v/>
      </c>
      <c r="L24" s="17" t="str">
        <f t="shared" si="38"/>
        <v/>
      </c>
      <c r="M24" s="24" t="str">
        <f t="shared" si="38"/>
        <v/>
      </c>
      <c r="N24" s="17" t="str">
        <f t="shared" si="38"/>
        <v/>
      </c>
      <c r="O24" s="24" t="str">
        <f t="shared" si="38"/>
        <v/>
      </c>
      <c r="P24" s="17" t="str">
        <f t="shared" si="38"/>
        <v/>
      </c>
      <c r="Q24" s="24" t="str">
        <f t="shared" si="38"/>
        <v/>
      </c>
      <c r="R24" s="17" t="str">
        <f t="shared" si="38"/>
        <v/>
      </c>
      <c r="S24" s="24" t="str">
        <f t="shared" si="38"/>
        <v/>
      </c>
      <c r="T24" s="17" t="str">
        <f t="shared" si="38"/>
        <v/>
      </c>
      <c r="U24" s="24" t="str">
        <f t="shared" si="38"/>
        <v/>
      </c>
      <c r="V24" s="17" t="str">
        <f t="shared" si="38"/>
        <v/>
      </c>
      <c r="W24" s="24" t="str">
        <f t="shared" si="38"/>
        <v/>
      </c>
      <c r="X24" s="17" t="str">
        <f t="shared" si="38"/>
        <v/>
      </c>
      <c r="Y24" s="24" t="str">
        <f t="shared" si="38"/>
        <v/>
      </c>
      <c r="Z24" s="17" t="str">
        <f t="shared" si="38"/>
        <v/>
      </c>
      <c r="AA24" s="24" t="str">
        <f t="shared" si="38"/>
        <v/>
      </c>
      <c r="AB24" s="19" t="str">
        <f t="shared" ref="AB24:CK24" si="39">IF($C24="予定",IF(($D24=""),"",IF(($E24=""),"",IF((AB$3&gt;=$D24)*AND(AB$3&lt;=$E24),3,""))),IF(($D24=""),"",IF(($E24=""),"",IF((AB$3&gt;=$D24)*AND(AB$3&lt;=$E24),4,""))))</f>
        <v/>
      </c>
      <c r="AC24" s="19" t="str">
        <f t="shared" si="39"/>
        <v/>
      </c>
      <c r="AD24" s="19" t="str">
        <f t="shared" si="39"/>
        <v/>
      </c>
      <c r="AE24" s="19" t="str">
        <f t="shared" si="39"/>
        <v/>
      </c>
      <c r="AF24" s="19" t="str">
        <f t="shared" si="39"/>
        <v/>
      </c>
      <c r="AG24" s="19" t="str">
        <f t="shared" si="39"/>
        <v/>
      </c>
      <c r="AH24" s="19" t="str">
        <f t="shared" si="39"/>
        <v/>
      </c>
      <c r="AI24" s="19" t="str">
        <f t="shared" si="39"/>
        <v/>
      </c>
      <c r="AJ24" s="19" t="str">
        <f t="shared" si="39"/>
        <v/>
      </c>
      <c r="AK24" s="19" t="str">
        <f t="shared" si="39"/>
        <v/>
      </c>
      <c r="AL24" s="19" t="str">
        <f t="shared" si="39"/>
        <v/>
      </c>
      <c r="AM24" s="19" t="str">
        <f t="shared" si="39"/>
        <v/>
      </c>
      <c r="AN24" s="19" t="str">
        <f t="shared" si="39"/>
        <v/>
      </c>
      <c r="AO24" s="19" t="str">
        <f t="shared" si="39"/>
        <v/>
      </c>
      <c r="AP24" s="19" t="str">
        <f t="shared" si="39"/>
        <v/>
      </c>
      <c r="AQ24" s="19" t="str">
        <f t="shared" si="39"/>
        <v/>
      </c>
      <c r="AR24" s="19" t="str">
        <f t="shared" si="39"/>
        <v/>
      </c>
      <c r="AS24" s="19" t="str">
        <f t="shared" si="39"/>
        <v/>
      </c>
      <c r="AT24" s="19" t="str">
        <f t="shared" si="39"/>
        <v/>
      </c>
      <c r="AU24" s="19" t="str">
        <f t="shared" si="39"/>
        <v/>
      </c>
      <c r="AV24" s="19" t="str">
        <f t="shared" si="39"/>
        <v/>
      </c>
      <c r="AW24" s="19" t="str">
        <f t="shared" si="39"/>
        <v/>
      </c>
      <c r="AX24" s="19" t="str">
        <f t="shared" si="39"/>
        <v/>
      </c>
      <c r="AY24" s="19" t="str">
        <f t="shared" si="39"/>
        <v/>
      </c>
      <c r="AZ24" s="19" t="str">
        <f t="shared" si="39"/>
        <v/>
      </c>
      <c r="BA24" s="19" t="str">
        <f t="shared" si="39"/>
        <v/>
      </c>
      <c r="BB24" s="19" t="str">
        <f t="shared" si="39"/>
        <v/>
      </c>
      <c r="BC24" s="19" t="str">
        <f t="shared" si="39"/>
        <v/>
      </c>
      <c r="BD24" s="19" t="str">
        <f t="shared" si="39"/>
        <v/>
      </c>
      <c r="BE24" s="19" t="str">
        <f t="shared" si="39"/>
        <v/>
      </c>
      <c r="BF24" s="19" t="str">
        <f t="shared" si="39"/>
        <v/>
      </c>
      <c r="BG24" s="19" t="str">
        <f t="shared" si="39"/>
        <v/>
      </c>
      <c r="BH24" s="19" t="str">
        <f t="shared" si="39"/>
        <v/>
      </c>
      <c r="BI24" s="19" t="str">
        <f t="shared" si="39"/>
        <v/>
      </c>
      <c r="BJ24" s="19" t="str">
        <f t="shared" si="39"/>
        <v/>
      </c>
      <c r="BK24" s="19" t="str">
        <f t="shared" si="39"/>
        <v/>
      </c>
      <c r="BL24" s="19" t="str">
        <f t="shared" si="39"/>
        <v/>
      </c>
      <c r="BM24" s="19" t="str">
        <f t="shared" si="39"/>
        <v/>
      </c>
      <c r="BN24" s="19" t="str">
        <f t="shared" si="39"/>
        <v/>
      </c>
      <c r="BO24" s="19" t="str">
        <f t="shared" si="39"/>
        <v/>
      </c>
      <c r="BP24" s="19" t="str">
        <f t="shared" si="39"/>
        <v/>
      </c>
      <c r="BQ24" s="19" t="str">
        <f t="shared" si="39"/>
        <v/>
      </c>
      <c r="BR24" s="19" t="str">
        <f t="shared" si="39"/>
        <v/>
      </c>
      <c r="BS24" s="19" t="str">
        <f t="shared" si="39"/>
        <v/>
      </c>
      <c r="BT24" s="19" t="str">
        <f t="shared" si="39"/>
        <v/>
      </c>
      <c r="BU24" s="19" t="str">
        <f t="shared" si="39"/>
        <v/>
      </c>
      <c r="BV24" s="19" t="str">
        <f t="shared" si="39"/>
        <v/>
      </c>
      <c r="BW24" s="19" t="str">
        <f t="shared" si="39"/>
        <v/>
      </c>
      <c r="BX24" s="19" t="str">
        <f t="shared" si="39"/>
        <v/>
      </c>
      <c r="BY24" s="19" t="str">
        <f t="shared" si="39"/>
        <v/>
      </c>
      <c r="BZ24" s="19" t="str">
        <f t="shared" si="39"/>
        <v/>
      </c>
      <c r="CA24" s="19" t="str">
        <f t="shared" si="39"/>
        <v/>
      </c>
      <c r="CB24" s="19" t="str">
        <f t="shared" si="39"/>
        <v/>
      </c>
      <c r="CC24" s="19" t="str">
        <f t="shared" si="39"/>
        <v/>
      </c>
      <c r="CD24" s="19" t="str">
        <f t="shared" si="39"/>
        <v/>
      </c>
      <c r="CE24" s="19" t="str">
        <f t="shared" si="39"/>
        <v/>
      </c>
      <c r="CF24" s="19" t="str">
        <f t="shared" si="39"/>
        <v/>
      </c>
      <c r="CG24" s="19" t="str">
        <f t="shared" si="39"/>
        <v/>
      </c>
      <c r="CH24" s="19" t="str">
        <f t="shared" si="39"/>
        <v/>
      </c>
      <c r="CI24" s="19" t="str">
        <f t="shared" si="39"/>
        <v/>
      </c>
      <c r="CJ24" s="19" t="str">
        <f t="shared" si="39"/>
        <v/>
      </c>
      <c r="CK24" s="19" t="str">
        <f t="shared" si="39"/>
        <v/>
      </c>
      <c r="CL24" s="20">
        <f t="shared" si="4"/>
        <v>0</v>
      </c>
      <c r="CM24" s="21"/>
    </row>
    <row r="25" spans="1:91" ht="15.75" customHeight="1">
      <c r="A25" s="79" t="s">
        <v>41</v>
      </c>
      <c r="B25" s="103">
        <v>12</v>
      </c>
      <c r="C25" s="14" t="s">
        <v>5</v>
      </c>
      <c r="D25" s="15">
        <v>44382</v>
      </c>
      <c r="E25" s="15">
        <v>44382</v>
      </c>
      <c r="F25" s="16">
        <v>4.1666666666666664E-2</v>
      </c>
      <c r="G25" s="108">
        <v>1</v>
      </c>
      <c r="H25" s="17">
        <f t="shared" ref="H25:AA25" si="40">IF($C25="予定",IF($F25="","",IF($F25&gt;=H$3,1,"")),IF($F25="","",IF($F25&gt;=H$3,2,"")))</f>
        <v>1</v>
      </c>
      <c r="I25" s="24">
        <f t="shared" si="40"/>
        <v>1</v>
      </c>
      <c r="J25" s="17" t="str">
        <f t="shared" si="40"/>
        <v/>
      </c>
      <c r="K25" s="24" t="str">
        <f t="shared" si="40"/>
        <v/>
      </c>
      <c r="L25" s="17" t="str">
        <f t="shared" si="40"/>
        <v/>
      </c>
      <c r="M25" s="24" t="str">
        <f t="shared" si="40"/>
        <v/>
      </c>
      <c r="N25" s="17" t="str">
        <f t="shared" si="40"/>
        <v/>
      </c>
      <c r="O25" s="24" t="str">
        <f t="shared" si="40"/>
        <v/>
      </c>
      <c r="P25" s="17" t="str">
        <f t="shared" si="40"/>
        <v/>
      </c>
      <c r="Q25" s="24" t="str">
        <f t="shared" si="40"/>
        <v/>
      </c>
      <c r="R25" s="17" t="str">
        <f t="shared" si="40"/>
        <v/>
      </c>
      <c r="S25" s="24" t="str">
        <f t="shared" si="40"/>
        <v/>
      </c>
      <c r="T25" s="17" t="str">
        <f t="shared" si="40"/>
        <v/>
      </c>
      <c r="U25" s="24" t="str">
        <f t="shared" si="40"/>
        <v/>
      </c>
      <c r="V25" s="17" t="str">
        <f t="shared" si="40"/>
        <v/>
      </c>
      <c r="W25" s="24" t="str">
        <f t="shared" si="40"/>
        <v/>
      </c>
      <c r="X25" s="17" t="str">
        <f t="shared" si="40"/>
        <v/>
      </c>
      <c r="Y25" s="24" t="str">
        <f t="shared" si="40"/>
        <v/>
      </c>
      <c r="Z25" s="17" t="str">
        <f t="shared" si="40"/>
        <v/>
      </c>
      <c r="AA25" s="24" t="str">
        <f t="shared" si="40"/>
        <v/>
      </c>
      <c r="AB25" s="19" t="str">
        <f t="shared" ref="AB25:CK25" si="41">IF($C25="予定",IF(($D25=""),"",IF(($E25=""),"",IF((AB$3&gt;=$D25)*AND(AB$3&lt;=$E25),3,""))),IF(($D25=""),"",IF(($E25=""),"",IF((AB$3&gt;=$D25)*AND(AB$3&lt;=$E25),4,""))))</f>
        <v/>
      </c>
      <c r="AC25" s="19" t="str">
        <f t="shared" si="41"/>
        <v/>
      </c>
      <c r="AD25" s="19" t="str">
        <f t="shared" si="41"/>
        <v/>
      </c>
      <c r="AE25" s="19" t="str">
        <f t="shared" si="41"/>
        <v/>
      </c>
      <c r="AF25" s="19" t="str">
        <f t="shared" si="41"/>
        <v/>
      </c>
      <c r="AG25" s="19" t="str">
        <f t="shared" si="41"/>
        <v/>
      </c>
      <c r="AH25" s="19" t="str">
        <f t="shared" si="41"/>
        <v/>
      </c>
      <c r="AI25" s="19" t="str">
        <f t="shared" si="41"/>
        <v/>
      </c>
      <c r="AJ25" s="19" t="str">
        <f t="shared" si="41"/>
        <v/>
      </c>
      <c r="AK25" s="19" t="str">
        <f t="shared" si="41"/>
        <v/>
      </c>
      <c r="AL25" s="19">
        <f t="shared" si="41"/>
        <v>3</v>
      </c>
      <c r="AM25" s="19" t="str">
        <f t="shared" si="41"/>
        <v/>
      </c>
      <c r="AN25" s="19" t="str">
        <f t="shared" si="41"/>
        <v/>
      </c>
      <c r="AO25" s="19" t="str">
        <f t="shared" si="41"/>
        <v/>
      </c>
      <c r="AP25" s="19" t="str">
        <f t="shared" si="41"/>
        <v/>
      </c>
      <c r="AQ25" s="19" t="str">
        <f t="shared" si="41"/>
        <v/>
      </c>
      <c r="AR25" s="19" t="str">
        <f t="shared" si="41"/>
        <v/>
      </c>
      <c r="AS25" s="19" t="str">
        <f t="shared" si="41"/>
        <v/>
      </c>
      <c r="AT25" s="19" t="str">
        <f t="shared" si="41"/>
        <v/>
      </c>
      <c r="AU25" s="19" t="str">
        <f t="shared" si="41"/>
        <v/>
      </c>
      <c r="AV25" s="19" t="str">
        <f t="shared" si="41"/>
        <v/>
      </c>
      <c r="AW25" s="19" t="str">
        <f t="shared" si="41"/>
        <v/>
      </c>
      <c r="AX25" s="19" t="str">
        <f t="shared" si="41"/>
        <v/>
      </c>
      <c r="AY25" s="19" t="str">
        <f t="shared" si="41"/>
        <v/>
      </c>
      <c r="AZ25" s="19" t="str">
        <f t="shared" si="41"/>
        <v/>
      </c>
      <c r="BA25" s="19" t="str">
        <f t="shared" si="41"/>
        <v/>
      </c>
      <c r="BB25" s="19" t="str">
        <f t="shared" si="41"/>
        <v/>
      </c>
      <c r="BC25" s="19" t="str">
        <f t="shared" si="41"/>
        <v/>
      </c>
      <c r="BD25" s="19" t="str">
        <f t="shared" si="41"/>
        <v/>
      </c>
      <c r="BE25" s="19" t="str">
        <f t="shared" si="41"/>
        <v/>
      </c>
      <c r="BF25" s="19" t="str">
        <f t="shared" si="41"/>
        <v/>
      </c>
      <c r="BG25" s="19" t="str">
        <f t="shared" si="41"/>
        <v/>
      </c>
      <c r="BH25" s="19" t="str">
        <f t="shared" si="41"/>
        <v/>
      </c>
      <c r="BI25" s="19" t="str">
        <f t="shared" si="41"/>
        <v/>
      </c>
      <c r="BJ25" s="19" t="str">
        <f t="shared" si="41"/>
        <v/>
      </c>
      <c r="BK25" s="19" t="str">
        <f t="shared" si="41"/>
        <v/>
      </c>
      <c r="BL25" s="19" t="str">
        <f t="shared" si="41"/>
        <v/>
      </c>
      <c r="BM25" s="19" t="str">
        <f t="shared" si="41"/>
        <v/>
      </c>
      <c r="BN25" s="19" t="str">
        <f t="shared" si="41"/>
        <v/>
      </c>
      <c r="BO25" s="19" t="str">
        <f t="shared" si="41"/>
        <v/>
      </c>
      <c r="BP25" s="19" t="str">
        <f t="shared" si="41"/>
        <v/>
      </c>
      <c r="BQ25" s="19" t="str">
        <f t="shared" si="41"/>
        <v/>
      </c>
      <c r="BR25" s="19" t="str">
        <f t="shared" si="41"/>
        <v/>
      </c>
      <c r="BS25" s="19" t="str">
        <f t="shared" si="41"/>
        <v/>
      </c>
      <c r="BT25" s="19" t="str">
        <f t="shared" si="41"/>
        <v/>
      </c>
      <c r="BU25" s="19" t="str">
        <f t="shared" si="41"/>
        <v/>
      </c>
      <c r="BV25" s="19" t="str">
        <f t="shared" si="41"/>
        <v/>
      </c>
      <c r="BW25" s="19" t="str">
        <f t="shared" si="41"/>
        <v/>
      </c>
      <c r="BX25" s="19" t="str">
        <f t="shared" si="41"/>
        <v/>
      </c>
      <c r="BY25" s="19" t="str">
        <f t="shared" si="41"/>
        <v/>
      </c>
      <c r="BZ25" s="19" t="str">
        <f t="shared" si="41"/>
        <v/>
      </c>
      <c r="CA25" s="19" t="str">
        <f t="shared" si="41"/>
        <v/>
      </c>
      <c r="CB25" s="19" t="str">
        <f t="shared" si="41"/>
        <v/>
      </c>
      <c r="CC25" s="19" t="str">
        <f t="shared" si="41"/>
        <v/>
      </c>
      <c r="CD25" s="19" t="str">
        <f t="shared" si="41"/>
        <v/>
      </c>
      <c r="CE25" s="19" t="str">
        <f t="shared" si="41"/>
        <v/>
      </c>
      <c r="CF25" s="19" t="str">
        <f t="shared" si="41"/>
        <v/>
      </c>
      <c r="CG25" s="19" t="str">
        <f t="shared" si="41"/>
        <v/>
      </c>
      <c r="CH25" s="19" t="str">
        <f t="shared" si="41"/>
        <v/>
      </c>
      <c r="CI25" s="19" t="str">
        <f t="shared" si="41"/>
        <v/>
      </c>
      <c r="CJ25" s="19" t="str">
        <f t="shared" si="41"/>
        <v/>
      </c>
      <c r="CK25" s="19" t="str">
        <f t="shared" si="41"/>
        <v/>
      </c>
      <c r="CL25" s="20">
        <f t="shared" si="4"/>
        <v>4.1666666666666664E-2</v>
      </c>
      <c r="CM25" s="21"/>
    </row>
    <row r="26" spans="1:91" ht="15.75" customHeight="1">
      <c r="A26" s="80"/>
      <c r="B26" s="104"/>
      <c r="C26" s="22" t="s">
        <v>6</v>
      </c>
      <c r="D26" s="15"/>
      <c r="E26" s="15"/>
      <c r="F26" s="23"/>
      <c r="G26" s="108"/>
      <c r="H26" s="17" t="str">
        <f t="shared" ref="H26:AA26" si="42">IF($C26="予定",IF($F26="","",IF($F26&gt;=H$3,1,"")),IF($F26="","",IF($F26&gt;=H$3,2,"")))</f>
        <v/>
      </c>
      <c r="I26" s="24" t="str">
        <f t="shared" si="42"/>
        <v/>
      </c>
      <c r="J26" s="17" t="str">
        <f t="shared" si="42"/>
        <v/>
      </c>
      <c r="K26" s="24" t="str">
        <f t="shared" si="42"/>
        <v/>
      </c>
      <c r="L26" s="17" t="str">
        <f t="shared" si="42"/>
        <v/>
      </c>
      <c r="M26" s="24" t="str">
        <f t="shared" si="42"/>
        <v/>
      </c>
      <c r="N26" s="17" t="str">
        <f t="shared" si="42"/>
        <v/>
      </c>
      <c r="O26" s="24" t="str">
        <f t="shared" si="42"/>
        <v/>
      </c>
      <c r="P26" s="17" t="str">
        <f t="shared" si="42"/>
        <v/>
      </c>
      <c r="Q26" s="24" t="str">
        <f t="shared" si="42"/>
        <v/>
      </c>
      <c r="R26" s="17" t="str">
        <f t="shared" si="42"/>
        <v/>
      </c>
      <c r="S26" s="24" t="str">
        <f t="shared" si="42"/>
        <v/>
      </c>
      <c r="T26" s="17" t="str">
        <f t="shared" si="42"/>
        <v/>
      </c>
      <c r="U26" s="24" t="str">
        <f t="shared" si="42"/>
        <v/>
      </c>
      <c r="V26" s="17" t="str">
        <f t="shared" si="42"/>
        <v/>
      </c>
      <c r="W26" s="24" t="str">
        <f t="shared" si="42"/>
        <v/>
      </c>
      <c r="X26" s="17" t="str">
        <f t="shared" si="42"/>
        <v/>
      </c>
      <c r="Y26" s="24" t="str">
        <f t="shared" si="42"/>
        <v/>
      </c>
      <c r="Z26" s="17" t="str">
        <f t="shared" si="42"/>
        <v/>
      </c>
      <c r="AA26" s="24" t="str">
        <f t="shared" si="42"/>
        <v/>
      </c>
      <c r="AB26" s="19" t="str">
        <f t="shared" ref="AB26:CK26" si="43">IF($C26="予定",IF(($D26=""),"",IF(($E26=""),"",IF((AB$3&gt;=$D26)*AND(AB$3&lt;=$E26),3,""))),IF(($D26=""),"",IF(($E26=""),"",IF((AB$3&gt;=$D26)*AND(AB$3&lt;=$E26),4,""))))</f>
        <v/>
      </c>
      <c r="AC26" s="19" t="str">
        <f t="shared" si="43"/>
        <v/>
      </c>
      <c r="AD26" s="19" t="str">
        <f t="shared" si="43"/>
        <v/>
      </c>
      <c r="AE26" s="19" t="str">
        <f t="shared" si="43"/>
        <v/>
      </c>
      <c r="AF26" s="19" t="str">
        <f t="shared" si="43"/>
        <v/>
      </c>
      <c r="AG26" s="19" t="str">
        <f t="shared" si="43"/>
        <v/>
      </c>
      <c r="AH26" s="19" t="str">
        <f t="shared" si="43"/>
        <v/>
      </c>
      <c r="AI26" s="19" t="str">
        <f t="shared" si="43"/>
        <v/>
      </c>
      <c r="AJ26" s="19" t="str">
        <f t="shared" si="43"/>
        <v/>
      </c>
      <c r="AK26" s="19" t="str">
        <f t="shared" si="43"/>
        <v/>
      </c>
      <c r="AL26" s="19" t="str">
        <f t="shared" si="43"/>
        <v/>
      </c>
      <c r="AM26" s="19" t="str">
        <f t="shared" si="43"/>
        <v/>
      </c>
      <c r="AN26" s="19" t="str">
        <f t="shared" si="43"/>
        <v/>
      </c>
      <c r="AO26" s="19" t="str">
        <f t="shared" si="43"/>
        <v/>
      </c>
      <c r="AP26" s="19" t="str">
        <f t="shared" si="43"/>
        <v/>
      </c>
      <c r="AQ26" s="19" t="str">
        <f t="shared" si="43"/>
        <v/>
      </c>
      <c r="AR26" s="19" t="str">
        <f t="shared" si="43"/>
        <v/>
      </c>
      <c r="AS26" s="19" t="str">
        <f t="shared" si="43"/>
        <v/>
      </c>
      <c r="AT26" s="19" t="str">
        <f t="shared" si="43"/>
        <v/>
      </c>
      <c r="AU26" s="19" t="str">
        <f t="shared" si="43"/>
        <v/>
      </c>
      <c r="AV26" s="19" t="str">
        <f t="shared" si="43"/>
        <v/>
      </c>
      <c r="AW26" s="19" t="str">
        <f t="shared" si="43"/>
        <v/>
      </c>
      <c r="AX26" s="19" t="str">
        <f t="shared" si="43"/>
        <v/>
      </c>
      <c r="AY26" s="19" t="str">
        <f t="shared" si="43"/>
        <v/>
      </c>
      <c r="AZ26" s="19" t="str">
        <f t="shared" si="43"/>
        <v/>
      </c>
      <c r="BA26" s="19" t="str">
        <f t="shared" si="43"/>
        <v/>
      </c>
      <c r="BB26" s="19" t="str">
        <f t="shared" si="43"/>
        <v/>
      </c>
      <c r="BC26" s="19" t="str">
        <f t="shared" si="43"/>
        <v/>
      </c>
      <c r="BD26" s="19" t="str">
        <f t="shared" si="43"/>
        <v/>
      </c>
      <c r="BE26" s="19" t="str">
        <f t="shared" si="43"/>
        <v/>
      </c>
      <c r="BF26" s="19" t="str">
        <f t="shared" si="43"/>
        <v/>
      </c>
      <c r="BG26" s="19" t="str">
        <f t="shared" si="43"/>
        <v/>
      </c>
      <c r="BH26" s="19" t="str">
        <f t="shared" si="43"/>
        <v/>
      </c>
      <c r="BI26" s="19" t="str">
        <f t="shared" si="43"/>
        <v/>
      </c>
      <c r="BJ26" s="19" t="str">
        <f t="shared" si="43"/>
        <v/>
      </c>
      <c r="BK26" s="19" t="str">
        <f t="shared" si="43"/>
        <v/>
      </c>
      <c r="BL26" s="19" t="str">
        <f t="shared" si="43"/>
        <v/>
      </c>
      <c r="BM26" s="19" t="str">
        <f t="shared" si="43"/>
        <v/>
      </c>
      <c r="BN26" s="19" t="str">
        <f t="shared" si="43"/>
        <v/>
      </c>
      <c r="BO26" s="19" t="str">
        <f t="shared" si="43"/>
        <v/>
      </c>
      <c r="BP26" s="19" t="str">
        <f t="shared" si="43"/>
        <v/>
      </c>
      <c r="BQ26" s="19" t="str">
        <f t="shared" si="43"/>
        <v/>
      </c>
      <c r="BR26" s="19" t="str">
        <f t="shared" si="43"/>
        <v/>
      </c>
      <c r="BS26" s="19" t="str">
        <f t="shared" si="43"/>
        <v/>
      </c>
      <c r="BT26" s="19" t="str">
        <f t="shared" si="43"/>
        <v/>
      </c>
      <c r="BU26" s="19" t="str">
        <f t="shared" si="43"/>
        <v/>
      </c>
      <c r="BV26" s="19" t="str">
        <f t="shared" si="43"/>
        <v/>
      </c>
      <c r="BW26" s="19" t="str">
        <f t="shared" si="43"/>
        <v/>
      </c>
      <c r="BX26" s="19" t="str">
        <f t="shared" si="43"/>
        <v/>
      </c>
      <c r="BY26" s="19" t="str">
        <f t="shared" si="43"/>
        <v/>
      </c>
      <c r="BZ26" s="19" t="str">
        <f t="shared" si="43"/>
        <v/>
      </c>
      <c r="CA26" s="19" t="str">
        <f t="shared" si="43"/>
        <v/>
      </c>
      <c r="CB26" s="19" t="str">
        <f t="shared" si="43"/>
        <v/>
      </c>
      <c r="CC26" s="19" t="str">
        <f t="shared" si="43"/>
        <v/>
      </c>
      <c r="CD26" s="19" t="str">
        <f t="shared" si="43"/>
        <v/>
      </c>
      <c r="CE26" s="19" t="str">
        <f t="shared" si="43"/>
        <v/>
      </c>
      <c r="CF26" s="19" t="str">
        <f t="shared" si="43"/>
        <v/>
      </c>
      <c r="CG26" s="19" t="str">
        <f t="shared" si="43"/>
        <v/>
      </c>
      <c r="CH26" s="19" t="str">
        <f t="shared" si="43"/>
        <v/>
      </c>
      <c r="CI26" s="19" t="str">
        <f t="shared" si="43"/>
        <v/>
      </c>
      <c r="CJ26" s="19" t="str">
        <f t="shared" si="43"/>
        <v/>
      </c>
      <c r="CK26" s="19" t="str">
        <f t="shared" si="43"/>
        <v/>
      </c>
      <c r="CL26" s="20">
        <f t="shared" si="4"/>
        <v>0</v>
      </c>
      <c r="CM26" s="21"/>
    </row>
    <row r="27" spans="1:91" ht="15.75" customHeight="1">
      <c r="A27" s="79" t="s">
        <v>42</v>
      </c>
      <c r="B27" s="103">
        <v>22</v>
      </c>
      <c r="C27" s="14" t="s">
        <v>5</v>
      </c>
      <c r="D27" s="15">
        <v>44383</v>
      </c>
      <c r="E27" s="15">
        <v>44383</v>
      </c>
      <c r="F27" s="16">
        <v>0.125</v>
      </c>
      <c r="G27" s="108">
        <v>1</v>
      </c>
      <c r="H27" s="17">
        <f t="shared" ref="H27:AA27" si="44">IF($C27="予定",IF($F27="","",IF($F27&gt;=H$3,1,"")),IF($F27="","",IF($F27&gt;=H$3,2,"")))</f>
        <v>1</v>
      </c>
      <c r="I27" s="24">
        <f t="shared" si="44"/>
        <v>1</v>
      </c>
      <c r="J27" s="17">
        <f t="shared" si="44"/>
        <v>1</v>
      </c>
      <c r="K27" s="24">
        <f t="shared" si="44"/>
        <v>1</v>
      </c>
      <c r="L27" s="17">
        <f t="shared" si="44"/>
        <v>1</v>
      </c>
      <c r="M27" s="24">
        <f t="shared" si="44"/>
        <v>1</v>
      </c>
      <c r="N27" s="17" t="str">
        <f t="shared" si="44"/>
        <v/>
      </c>
      <c r="O27" s="24" t="str">
        <f t="shared" si="44"/>
        <v/>
      </c>
      <c r="P27" s="17" t="str">
        <f t="shared" si="44"/>
        <v/>
      </c>
      <c r="Q27" s="24" t="str">
        <f t="shared" si="44"/>
        <v/>
      </c>
      <c r="R27" s="17" t="str">
        <f t="shared" si="44"/>
        <v/>
      </c>
      <c r="S27" s="24" t="str">
        <f t="shared" si="44"/>
        <v/>
      </c>
      <c r="T27" s="17" t="str">
        <f t="shared" si="44"/>
        <v/>
      </c>
      <c r="U27" s="24" t="str">
        <f t="shared" si="44"/>
        <v/>
      </c>
      <c r="V27" s="17" t="str">
        <f t="shared" si="44"/>
        <v/>
      </c>
      <c r="W27" s="24" t="str">
        <f t="shared" si="44"/>
        <v/>
      </c>
      <c r="X27" s="17" t="str">
        <f t="shared" si="44"/>
        <v/>
      </c>
      <c r="Y27" s="24" t="str">
        <f t="shared" si="44"/>
        <v/>
      </c>
      <c r="Z27" s="17" t="str">
        <f t="shared" si="44"/>
        <v/>
      </c>
      <c r="AA27" s="24" t="str">
        <f t="shared" si="44"/>
        <v/>
      </c>
      <c r="AB27" s="19" t="str">
        <f t="shared" ref="AB27:CK27" si="45">IF($C27="予定",IF(($D27=""),"",IF(($E27=""),"",IF((AB$3&gt;=$D27)*AND(AB$3&lt;=$E27),3,""))),IF(($D27=""),"",IF(($E27=""),"",IF((AB$3&gt;=$D27)*AND(AB$3&lt;=$E27),4,""))))</f>
        <v/>
      </c>
      <c r="AC27" s="19" t="str">
        <f t="shared" si="45"/>
        <v/>
      </c>
      <c r="AD27" s="19" t="str">
        <f t="shared" si="45"/>
        <v/>
      </c>
      <c r="AE27" s="19" t="str">
        <f t="shared" si="45"/>
        <v/>
      </c>
      <c r="AF27" s="19" t="str">
        <f t="shared" si="45"/>
        <v/>
      </c>
      <c r="AG27" s="19" t="str">
        <f t="shared" si="45"/>
        <v/>
      </c>
      <c r="AH27" s="19" t="str">
        <f t="shared" si="45"/>
        <v/>
      </c>
      <c r="AI27" s="19" t="str">
        <f t="shared" si="45"/>
        <v/>
      </c>
      <c r="AJ27" s="19" t="str">
        <f t="shared" si="45"/>
        <v/>
      </c>
      <c r="AK27" s="19" t="str">
        <f t="shared" si="45"/>
        <v/>
      </c>
      <c r="AL27" s="19" t="str">
        <f t="shared" si="45"/>
        <v/>
      </c>
      <c r="AM27" s="19">
        <f t="shared" si="45"/>
        <v>3</v>
      </c>
      <c r="AN27" s="19" t="str">
        <f t="shared" si="45"/>
        <v/>
      </c>
      <c r="AO27" s="19" t="str">
        <f t="shared" si="45"/>
        <v/>
      </c>
      <c r="AP27" s="19" t="str">
        <f t="shared" si="45"/>
        <v/>
      </c>
      <c r="AQ27" s="19" t="str">
        <f t="shared" si="45"/>
        <v/>
      </c>
      <c r="AR27" s="19" t="str">
        <f t="shared" si="45"/>
        <v/>
      </c>
      <c r="AS27" s="19" t="str">
        <f t="shared" si="45"/>
        <v/>
      </c>
      <c r="AT27" s="19" t="str">
        <f t="shared" si="45"/>
        <v/>
      </c>
      <c r="AU27" s="19" t="str">
        <f t="shared" si="45"/>
        <v/>
      </c>
      <c r="AV27" s="19" t="str">
        <f t="shared" si="45"/>
        <v/>
      </c>
      <c r="AW27" s="19" t="str">
        <f t="shared" si="45"/>
        <v/>
      </c>
      <c r="AX27" s="19" t="str">
        <f t="shared" si="45"/>
        <v/>
      </c>
      <c r="AY27" s="19" t="str">
        <f t="shared" si="45"/>
        <v/>
      </c>
      <c r="AZ27" s="19" t="str">
        <f t="shared" si="45"/>
        <v/>
      </c>
      <c r="BA27" s="19" t="str">
        <f t="shared" si="45"/>
        <v/>
      </c>
      <c r="BB27" s="19" t="str">
        <f t="shared" si="45"/>
        <v/>
      </c>
      <c r="BC27" s="19" t="str">
        <f t="shared" si="45"/>
        <v/>
      </c>
      <c r="BD27" s="19" t="str">
        <f t="shared" si="45"/>
        <v/>
      </c>
      <c r="BE27" s="19" t="str">
        <f t="shared" si="45"/>
        <v/>
      </c>
      <c r="BF27" s="19" t="str">
        <f t="shared" si="45"/>
        <v/>
      </c>
      <c r="BG27" s="19" t="str">
        <f t="shared" si="45"/>
        <v/>
      </c>
      <c r="BH27" s="19" t="str">
        <f t="shared" si="45"/>
        <v/>
      </c>
      <c r="BI27" s="19" t="str">
        <f t="shared" si="45"/>
        <v/>
      </c>
      <c r="BJ27" s="19" t="str">
        <f t="shared" si="45"/>
        <v/>
      </c>
      <c r="BK27" s="19" t="str">
        <f t="shared" si="45"/>
        <v/>
      </c>
      <c r="BL27" s="19" t="str">
        <f t="shared" si="45"/>
        <v/>
      </c>
      <c r="BM27" s="19" t="str">
        <f t="shared" si="45"/>
        <v/>
      </c>
      <c r="BN27" s="19" t="str">
        <f t="shared" si="45"/>
        <v/>
      </c>
      <c r="BO27" s="19" t="str">
        <f t="shared" si="45"/>
        <v/>
      </c>
      <c r="BP27" s="19" t="str">
        <f t="shared" si="45"/>
        <v/>
      </c>
      <c r="BQ27" s="19" t="str">
        <f t="shared" si="45"/>
        <v/>
      </c>
      <c r="BR27" s="19" t="str">
        <f t="shared" si="45"/>
        <v/>
      </c>
      <c r="BS27" s="19" t="str">
        <f t="shared" si="45"/>
        <v/>
      </c>
      <c r="BT27" s="19" t="str">
        <f t="shared" si="45"/>
        <v/>
      </c>
      <c r="BU27" s="19" t="str">
        <f t="shared" si="45"/>
        <v/>
      </c>
      <c r="BV27" s="19" t="str">
        <f t="shared" si="45"/>
        <v/>
      </c>
      <c r="BW27" s="19" t="str">
        <f t="shared" si="45"/>
        <v/>
      </c>
      <c r="BX27" s="19" t="str">
        <f t="shared" si="45"/>
        <v/>
      </c>
      <c r="BY27" s="19" t="str">
        <f t="shared" si="45"/>
        <v/>
      </c>
      <c r="BZ27" s="19" t="str">
        <f t="shared" si="45"/>
        <v/>
      </c>
      <c r="CA27" s="19" t="str">
        <f t="shared" si="45"/>
        <v/>
      </c>
      <c r="CB27" s="19" t="str">
        <f t="shared" si="45"/>
        <v/>
      </c>
      <c r="CC27" s="19" t="str">
        <f t="shared" si="45"/>
        <v/>
      </c>
      <c r="CD27" s="19" t="str">
        <f t="shared" si="45"/>
        <v/>
      </c>
      <c r="CE27" s="19" t="str">
        <f t="shared" si="45"/>
        <v/>
      </c>
      <c r="CF27" s="19" t="str">
        <f t="shared" si="45"/>
        <v/>
      </c>
      <c r="CG27" s="19" t="str">
        <f t="shared" si="45"/>
        <v/>
      </c>
      <c r="CH27" s="19" t="str">
        <f t="shared" si="45"/>
        <v/>
      </c>
      <c r="CI27" s="19" t="str">
        <f t="shared" si="45"/>
        <v/>
      </c>
      <c r="CJ27" s="19" t="str">
        <f t="shared" si="45"/>
        <v/>
      </c>
      <c r="CK27" s="19" t="str">
        <f t="shared" si="45"/>
        <v/>
      </c>
      <c r="CL27" s="20">
        <f t="shared" si="4"/>
        <v>0.125</v>
      </c>
      <c r="CM27" s="21"/>
    </row>
    <row r="28" spans="1:91" ht="15.75" customHeight="1">
      <c r="A28" s="80"/>
      <c r="B28" s="104"/>
      <c r="C28" s="22" t="s">
        <v>6</v>
      </c>
      <c r="D28" s="15"/>
      <c r="E28" s="15"/>
      <c r="F28" s="23"/>
      <c r="G28" s="108"/>
      <c r="H28" s="17" t="str">
        <f t="shared" ref="H28:AA28" si="46">IF($C28="予定",IF($F28="","",IF($F28&gt;=H$3,1,"")),IF($F28="","",IF($F28&gt;=H$3,2,"")))</f>
        <v/>
      </c>
      <c r="I28" s="24" t="str">
        <f t="shared" si="46"/>
        <v/>
      </c>
      <c r="J28" s="17" t="str">
        <f t="shared" si="46"/>
        <v/>
      </c>
      <c r="K28" s="24" t="str">
        <f t="shared" si="46"/>
        <v/>
      </c>
      <c r="L28" s="17" t="str">
        <f t="shared" si="46"/>
        <v/>
      </c>
      <c r="M28" s="24" t="str">
        <f t="shared" si="46"/>
        <v/>
      </c>
      <c r="N28" s="17" t="str">
        <f t="shared" si="46"/>
        <v/>
      </c>
      <c r="O28" s="24" t="str">
        <f t="shared" si="46"/>
        <v/>
      </c>
      <c r="P28" s="17" t="str">
        <f t="shared" si="46"/>
        <v/>
      </c>
      <c r="Q28" s="24" t="str">
        <f t="shared" si="46"/>
        <v/>
      </c>
      <c r="R28" s="17" t="str">
        <f t="shared" si="46"/>
        <v/>
      </c>
      <c r="S28" s="24" t="str">
        <f t="shared" si="46"/>
        <v/>
      </c>
      <c r="T28" s="17" t="str">
        <f t="shared" si="46"/>
        <v/>
      </c>
      <c r="U28" s="24" t="str">
        <f t="shared" si="46"/>
        <v/>
      </c>
      <c r="V28" s="17" t="str">
        <f t="shared" si="46"/>
        <v/>
      </c>
      <c r="W28" s="24" t="str">
        <f t="shared" si="46"/>
        <v/>
      </c>
      <c r="X28" s="17" t="str">
        <f t="shared" si="46"/>
        <v/>
      </c>
      <c r="Y28" s="24" t="str">
        <f t="shared" si="46"/>
        <v/>
      </c>
      <c r="Z28" s="17" t="str">
        <f t="shared" si="46"/>
        <v/>
      </c>
      <c r="AA28" s="24" t="str">
        <f t="shared" si="46"/>
        <v/>
      </c>
      <c r="AB28" s="19" t="str">
        <f t="shared" ref="AB28:CK28" si="47">IF($C28="予定",IF(($D28=""),"",IF(($E28=""),"",IF((AB$3&gt;=$D28)*AND(AB$3&lt;=$E28),3,""))),IF(($D28=""),"",IF(($E28=""),"",IF((AB$3&gt;=$D28)*AND(AB$3&lt;=$E28),4,""))))</f>
        <v/>
      </c>
      <c r="AC28" s="19" t="str">
        <f t="shared" si="47"/>
        <v/>
      </c>
      <c r="AD28" s="19" t="str">
        <f t="shared" si="47"/>
        <v/>
      </c>
      <c r="AE28" s="19" t="str">
        <f t="shared" si="47"/>
        <v/>
      </c>
      <c r="AF28" s="19" t="str">
        <f t="shared" si="47"/>
        <v/>
      </c>
      <c r="AG28" s="19" t="str">
        <f t="shared" si="47"/>
        <v/>
      </c>
      <c r="AH28" s="19" t="str">
        <f t="shared" si="47"/>
        <v/>
      </c>
      <c r="AI28" s="19" t="str">
        <f t="shared" si="47"/>
        <v/>
      </c>
      <c r="AJ28" s="19" t="str">
        <f t="shared" si="47"/>
        <v/>
      </c>
      <c r="AK28" s="19" t="str">
        <f t="shared" si="47"/>
        <v/>
      </c>
      <c r="AL28" s="19" t="str">
        <f t="shared" si="47"/>
        <v/>
      </c>
      <c r="AM28" s="19" t="str">
        <f t="shared" si="47"/>
        <v/>
      </c>
      <c r="AN28" s="19" t="str">
        <f t="shared" si="47"/>
        <v/>
      </c>
      <c r="AO28" s="19" t="str">
        <f t="shared" si="47"/>
        <v/>
      </c>
      <c r="AP28" s="19" t="str">
        <f t="shared" si="47"/>
        <v/>
      </c>
      <c r="AQ28" s="19" t="str">
        <f t="shared" si="47"/>
        <v/>
      </c>
      <c r="AR28" s="19" t="str">
        <f t="shared" si="47"/>
        <v/>
      </c>
      <c r="AS28" s="19" t="str">
        <f t="shared" si="47"/>
        <v/>
      </c>
      <c r="AT28" s="19" t="str">
        <f t="shared" si="47"/>
        <v/>
      </c>
      <c r="AU28" s="19" t="str">
        <f t="shared" si="47"/>
        <v/>
      </c>
      <c r="AV28" s="19" t="str">
        <f t="shared" si="47"/>
        <v/>
      </c>
      <c r="AW28" s="19" t="str">
        <f t="shared" si="47"/>
        <v/>
      </c>
      <c r="AX28" s="19" t="str">
        <f t="shared" si="47"/>
        <v/>
      </c>
      <c r="AY28" s="19" t="str">
        <f t="shared" si="47"/>
        <v/>
      </c>
      <c r="AZ28" s="19" t="str">
        <f t="shared" si="47"/>
        <v/>
      </c>
      <c r="BA28" s="19" t="str">
        <f t="shared" si="47"/>
        <v/>
      </c>
      <c r="BB28" s="19" t="str">
        <f t="shared" si="47"/>
        <v/>
      </c>
      <c r="BC28" s="19" t="str">
        <f t="shared" si="47"/>
        <v/>
      </c>
      <c r="BD28" s="19" t="str">
        <f t="shared" si="47"/>
        <v/>
      </c>
      <c r="BE28" s="19" t="str">
        <f t="shared" si="47"/>
        <v/>
      </c>
      <c r="BF28" s="19" t="str">
        <f t="shared" si="47"/>
        <v/>
      </c>
      <c r="BG28" s="19" t="str">
        <f t="shared" si="47"/>
        <v/>
      </c>
      <c r="BH28" s="19" t="str">
        <f t="shared" si="47"/>
        <v/>
      </c>
      <c r="BI28" s="19" t="str">
        <f t="shared" si="47"/>
        <v/>
      </c>
      <c r="BJ28" s="19" t="str">
        <f t="shared" si="47"/>
        <v/>
      </c>
      <c r="BK28" s="19" t="str">
        <f t="shared" si="47"/>
        <v/>
      </c>
      <c r="BL28" s="19" t="str">
        <f t="shared" si="47"/>
        <v/>
      </c>
      <c r="BM28" s="19" t="str">
        <f t="shared" si="47"/>
        <v/>
      </c>
      <c r="BN28" s="19" t="str">
        <f t="shared" si="47"/>
        <v/>
      </c>
      <c r="BO28" s="19" t="str">
        <f t="shared" si="47"/>
        <v/>
      </c>
      <c r="BP28" s="19" t="str">
        <f t="shared" si="47"/>
        <v/>
      </c>
      <c r="BQ28" s="19" t="str">
        <f t="shared" si="47"/>
        <v/>
      </c>
      <c r="BR28" s="19" t="str">
        <f t="shared" si="47"/>
        <v/>
      </c>
      <c r="BS28" s="19" t="str">
        <f t="shared" si="47"/>
        <v/>
      </c>
      <c r="BT28" s="19" t="str">
        <f t="shared" si="47"/>
        <v/>
      </c>
      <c r="BU28" s="19" t="str">
        <f t="shared" si="47"/>
        <v/>
      </c>
      <c r="BV28" s="19" t="str">
        <f t="shared" si="47"/>
        <v/>
      </c>
      <c r="BW28" s="19" t="str">
        <f t="shared" si="47"/>
        <v/>
      </c>
      <c r="BX28" s="19" t="str">
        <f t="shared" si="47"/>
        <v/>
      </c>
      <c r="BY28" s="19" t="str">
        <f t="shared" si="47"/>
        <v/>
      </c>
      <c r="BZ28" s="19" t="str">
        <f t="shared" si="47"/>
        <v/>
      </c>
      <c r="CA28" s="19" t="str">
        <f t="shared" si="47"/>
        <v/>
      </c>
      <c r="CB28" s="19" t="str">
        <f t="shared" si="47"/>
        <v/>
      </c>
      <c r="CC28" s="19" t="str">
        <f t="shared" si="47"/>
        <v/>
      </c>
      <c r="CD28" s="19" t="str">
        <f t="shared" si="47"/>
        <v/>
      </c>
      <c r="CE28" s="19" t="str">
        <f t="shared" si="47"/>
        <v/>
      </c>
      <c r="CF28" s="19" t="str">
        <f t="shared" si="47"/>
        <v/>
      </c>
      <c r="CG28" s="19" t="str">
        <f t="shared" si="47"/>
        <v/>
      </c>
      <c r="CH28" s="19" t="str">
        <f t="shared" si="47"/>
        <v/>
      </c>
      <c r="CI28" s="19" t="str">
        <f t="shared" si="47"/>
        <v/>
      </c>
      <c r="CJ28" s="19" t="str">
        <f t="shared" si="47"/>
        <v/>
      </c>
      <c r="CK28" s="19" t="str">
        <f t="shared" si="47"/>
        <v/>
      </c>
      <c r="CL28" s="20">
        <f t="shared" si="4"/>
        <v>0</v>
      </c>
      <c r="CM28" s="21"/>
    </row>
    <row r="29" spans="1:91" ht="15.75" customHeight="1">
      <c r="A29" s="79" t="s">
        <v>43</v>
      </c>
      <c r="B29" s="103">
        <v>12</v>
      </c>
      <c r="C29" s="14" t="s">
        <v>5</v>
      </c>
      <c r="D29" s="15">
        <v>44384</v>
      </c>
      <c r="E29" s="15">
        <v>44384</v>
      </c>
      <c r="F29" s="16">
        <v>4.1666666666666664E-2</v>
      </c>
      <c r="G29" s="108">
        <v>1</v>
      </c>
      <c r="H29" s="17">
        <f t="shared" ref="H29:AA29" si="48">IF($C29="予定",IF($F29="","",IF($F29&gt;=H$3,1,"")),IF($F29="","",IF($F29&gt;=H$3,2,"")))</f>
        <v>1</v>
      </c>
      <c r="I29" s="24">
        <f t="shared" si="48"/>
        <v>1</v>
      </c>
      <c r="J29" s="17" t="str">
        <f t="shared" si="48"/>
        <v/>
      </c>
      <c r="K29" s="24" t="str">
        <f t="shared" si="48"/>
        <v/>
      </c>
      <c r="L29" s="17" t="str">
        <f t="shared" si="48"/>
        <v/>
      </c>
      <c r="M29" s="24" t="str">
        <f t="shared" si="48"/>
        <v/>
      </c>
      <c r="N29" s="17" t="str">
        <f t="shared" si="48"/>
        <v/>
      </c>
      <c r="O29" s="24" t="str">
        <f t="shared" si="48"/>
        <v/>
      </c>
      <c r="P29" s="17" t="str">
        <f t="shared" si="48"/>
        <v/>
      </c>
      <c r="Q29" s="24" t="str">
        <f t="shared" si="48"/>
        <v/>
      </c>
      <c r="R29" s="17" t="str">
        <f t="shared" si="48"/>
        <v/>
      </c>
      <c r="S29" s="24" t="str">
        <f t="shared" si="48"/>
        <v/>
      </c>
      <c r="T29" s="17" t="str">
        <f t="shared" si="48"/>
        <v/>
      </c>
      <c r="U29" s="24" t="str">
        <f t="shared" si="48"/>
        <v/>
      </c>
      <c r="V29" s="17" t="str">
        <f t="shared" si="48"/>
        <v/>
      </c>
      <c r="W29" s="24" t="str">
        <f t="shared" si="48"/>
        <v/>
      </c>
      <c r="X29" s="17" t="str">
        <f t="shared" si="48"/>
        <v/>
      </c>
      <c r="Y29" s="24" t="str">
        <f t="shared" si="48"/>
        <v/>
      </c>
      <c r="Z29" s="17" t="str">
        <f t="shared" si="48"/>
        <v/>
      </c>
      <c r="AA29" s="24" t="str">
        <f t="shared" si="48"/>
        <v/>
      </c>
      <c r="AB29" s="19" t="str">
        <f t="shared" ref="AB29:CK29" si="49">IF($C29="予定",IF(($D29=""),"",IF(($E29=""),"",IF((AB$3&gt;=$D29)*AND(AB$3&lt;=$E29),3,""))),IF(($D29=""),"",IF(($E29=""),"",IF((AB$3&gt;=$D29)*AND(AB$3&lt;=$E29),4,""))))</f>
        <v/>
      </c>
      <c r="AC29" s="19" t="str">
        <f t="shared" si="49"/>
        <v/>
      </c>
      <c r="AD29" s="19" t="str">
        <f t="shared" si="49"/>
        <v/>
      </c>
      <c r="AE29" s="19" t="str">
        <f t="shared" si="49"/>
        <v/>
      </c>
      <c r="AF29" s="19" t="str">
        <f t="shared" si="49"/>
        <v/>
      </c>
      <c r="AG29" s="19" t="str">
        <f t="shared" si="49"/>
        <v/>
      </c>
      <c r="AH29" s="19" t="str">
        <f t="shared" si="49"/>
        <v/>
      </c>
      <c r="AI29" s="19" t="str">
        <f t="shared" si="49"/>
        <v/>
      </c>
      <c r="AJ29" s="19" t="str">
        <f t="shared" si="49"/>
        <v/>
      </c>
      <c r="AK29" s="19" t="str">
        <f t="shared" si="49"/>
        <v/>
      </c>
      <c r="AL29" s="19" t="str">
        <f t="shared" si="49"/>
        <v/>
      </c>
      <c r="AM29" s="19" t="str">
        <f t="shared" si="49"/>
        <v/>
      </c>
      <c r="AN29" s="19">
        <f t="shared" si="49"/>
        <v>3</v>
      </c>
      <c r="AO29" s="19" t="str">
        <f t="shared" si="49"/>
        <v/>
      </c>
      <c r="AP29" s="19" t="str">
        <f t="shared" si="49"/>
        <v/>
      </c>
      <c r="AQ29" s="19" t="str">
        <f t="shared" si="49"/>
        <v/>
      </c>
      <c r="AR29" s="19" t="str">
        <f t="shared" si="49"/>
        <v/>
      </c>
      <c r="AS29" s="19" t="str">
        <f t="shared" si="49"/>
        <v/>
      </c>
      <c r="AT29" s="19" t="str">
        <f t="shared" si="49"/>
        <v/>
      </c>
      <c r="AU29" s="19" t="str">
        <f t="shared" si="49"/>
        <v/>
      </c>
      <c r="AV29" s="19" t="str">
        <f t="shared" si="49"/>
        <v/>
      </c>
      <c r="AW29" s="19" t="str">
        <f t="shared" si="49"/>
        <v/>
      </c>
      <c r="AX29" s="19" t="str">
        <f t="shared" si="49"/>
        <v/>
      </c>
      <c r="AY29" s="19" t="str">
        <f t="shared" si="49"/>
        <v/>
      </c>
      <c r="AZ29" s="19" t="str">
        <f t="shared" si="49"/>
        <v/>
      </c>
      <c r="BA29" s="19" t="str">
        <f t="shared" si="49"/>
        <v/>
      </c>
      <c r="BB29" s="19" t="str">
        <f t="shared" si="49"/>
        <v/>
      </c>
      <c r="BC29" s="19" t="str">
        <f t="shared" si="49"/>
        <v/>
      </c>
      <c r="BD29" s="19" t="str">
        <f t="shared" si="49"/>
        <v/>
      </c>
      <c r="BE29" s="19" t="str">
        <f t="shared" si="49"/>
        <v/>
      </c>
      <c r="BF29" s="19" t="str">
        <f t="shared" si="49"/>
        <v/>
      </c>
      <c r="BG29" s="19" t="str">
        <f t="shared" si="49"/>
        <v/>
      </c>
      <c r="BH29" s="19" t="str">
        <f t="shared" si="49"/>
        <v/>
      </c>
      <c r="BI29" s="19" t="str">
        <f t="shared" si="49"/>
        <v/>
      </c>
      <c r="BJ29" s="19" t="str">
        <f t="shared" si="49"/>
        <v/>
      </c>
      <c r="BK29" s="19" t="str">
        <f t="shared" si="49"/>
        <v/>
      </c>
      <c r="BL29" s="19" t="str">
        <f t="shared" si="49"/>
        <v/>
      </c>
      <c r="BM29" s="19" t="str">
        <f t="shared" si="49"/>
        <v/>
      </c>
      <c r="BN29" s="19" t="str">
        <f t="shared" si="49"/>
        <v/>
      </c>
      <c r="BO29" s="19" t="str">
        <f t="shared" si="49"/>
        <v/>
      </c>
      <c r="BP29" s="19" t="str">
        <f t="shared" si="49"/>
        <v/>
      </c>
      <c r="BQ29" s="19" t="str">
        <f t="shared" si="49"/>
        <v/>
      </c>
      <c r="BR29" s="19" t="str">
        <f t="shared" si="49"/>
        <v/>
      </c>
      <c r="BS29" s="19" t="str">
        <f t="shared" si="49"/>
        <v/>
      </c>
      <c r="BT29" s="19" t="str">
        <f t="shared" si="49"/>
        <v/>
      </c>
      <c r="BU29" s="19" t="str">
        <f t="shared" si="49"/>
        <v/>
      </c>
      <c r="BV29" s="19" t="str">
        <f t="shared" si="49"/>
        <v/>
      </c>
      <c r="BW29" s="19" t="str">
        <f t="shared" si="49"/>
        <v/>
      </c>
      <c r="BX29" s="19" t="str">
        <f t="shared" si="49"/>
        <v/>
      </c>
      <c r="BY29" s="19" t="str">
        <f t="shared" si="49"/>
        <v/>
      </c>
      <c r="BZ29" s="19" t="str">
        <f t="shared" si="49"/>
        <v/>
      </c>
      <c r="CA29" s="19" t="str">
        <f t="shared" si="49"/>
        <v/>
      </c>
      <c r="CB29" s="19" t="str">
        <f t="shared" si="49"/>
        <v/>
      </c>
      <c r="CC29" s="19" t="str">
        <f t="shared" si="49"/>
        <v/>
      </c>
      <c r="CD29" s="19" t="str">
        <f t="shared" si="49"/>
        <v/>
      </c>
      <c r="CE29" s="19" t="str">
        <f t="shared" si="49"/>
        <v/>
      </c>
      <c r="CF29" s="19" t="str">
        <f t="shared" si="49"/>
        <v/>
      </c>
      <c r="CG29" s="19" t="str">
        <f t="shared" si="49"/>
        <v/>
      </c>
      <c r="CH29" s="19" t="str">
        <f t="shared" si="49"/>
        <v/>
      </c>
      <c r="CI29" s="19" t="str">
        <f t="shared" si="49"/>
        <v/>
      </c>
      <c r="CJ29" s="19" t="str">
        <f t="shared" si="49"/>
        <v/>
      </c>
      <c r="CK29" s="19" t="str">
        <f t="shared" si="49"/>
        <v/>
      </c>
      <c r="CL29" s="20">
        <f t="shared" si="4"/>
        <v>4.1666666666666664E-2</v>
      </c>
      <c r="CM29" s="21"/>
    </row>
    <row r="30" spans="1:91" ht="15.75" customHeight="1">
      <c r="A30" s="80"/>
      <c r="B30" s="104"/>
      <c r="C30" s="22" t="s">
        <v>6</v>
      </c>
      <c r="D30" s="15"/>
      <c r="E30" s="15"/>
      <c r="F30" s="23"/>
      <c r="G30" s="108"/>
      <c r="H30" s="17" t="str">
        <f t="shared" ref="H30:AA30" si="50">IF($C30="予定",IF($F30="","",IF($F30&gt;=H$3,1,"")),IF($F30="","",IF($F30&gt;=H$3,2,"")))</f>
        <v/>
      </c>
      <c r="I30" s="24" t="str">
        <f t="shared" si="50"/>
        <v/>
      </c>
      <c r="J30" s="17" t="str">
        <f t="shared" si="50"/>
        <v/>
      </c>
      <c r="K30" s="24" t="str">
        <f t="shared" si="50"/>
        <v/>
      </c>
      <c r="L30" s="17" t="str">
        <f t="shared" si="50"/>
        <v/>
      </c>
      <c r="M30" s="24" t="str">
        <f t="shared" si="50"/>
        <v/>
      </c>
      <c r="N30" s="17" t="str">
        <f t="shared" si="50"/>
        <v/>
      </c>
      <c r="O30" s="24" t="str">
        <f t="shared" si="50"/>
        <v/>
      </c>
      <c r="P30" s="17" t="str">
        <f t="shared" si="50"/>
        <v/>
      </c>
      <c r="Q30" s="24" t="str">
        <f t="shared" si="50"/>
        <v/>
      </c>
      <c r="R30" s="17" t="str">
        <f t="shared" si="50"/>
        <v/>
      </c>
      <c r="S30" s="24" t="str">
        <f t="shared" si="50"/>
        <v/>
      </c>
      <c r="T30" s="17" t="str">
        <f t="shared" si="50"/>
        <v/>
      </c>
      <c r="U30" s="24" t="str">
        <f t="shared" si="50"/>
        <v/>
      </c>
      <c r="V30" s="17" t="str">
        <f t="shared" si="50"/>
        <v/>
      </c>
      <c r="W30" s="24" t="str">
        <f t="shared" si="50"/>
        <v/>
      </c>
      <c r="X30" s="17" t="str">
        <f t="shared" si="50"/>
        <v/>
      </c>
      <c r="Y30" s="24" t="str">
        <f t="shared" si="50"/>
        <v/>
      </c>
      <c r="Z30" s="17" t="str">
        <f t="shared" si="50"/>
        <v/>
      </c>
      <c r="AA30" s="24" t="str">
        <f t="shared" si="50"/>
        <v/>
      </c>
      <c r="AB30" s="19" t="str">
        <f t="shared" ref="AB30:CK30" si="51">IF($C30="予定",IF(($D30=""),"",IF(($E30=""),"",IF((AB$3&gt;=$D30)*AND(AB$3&lt;=$E30),3,""))),IF(($D30=""),"",IF(($E30=""),"",IF((AB$3&gt;=$D30)*AND(AB$3&lt;=$E30),4,""))))</f>
        <v/>
      </c>
      <c r="AC30" s="19" t="str">
        <f t="shared" si="51"/>
        <v/>
      </c>
      <c r="AD30" s="19" t="str">
        <f t="shared" si="51"/>
        <v/>
      </c>
      <c r="AE30" s="19" t="str">
        <f t="shared" si="51"/>
        <v/>
      </c>
      <c r="AF30" s="19" t="str">
        <f t="shared" si="51"/>
        <v/>
      </c>
      <c r="AG30" s="19" t="str">
        <f t="shared" si="51"/>
        <v/>
      </c>
      <c r="AH30" s="19" t="str">
        <f t="shared" si="51"/>
        <v/>
      </c>
      <c r="AI30" s="19" t="str">
        <f t="shared" si="51"/>
        <v/>
      </c>
      <c r="AJ30" s="19" t="str">
        <f t="shared" si="51"/>
        <v/>
      </c>
      <c r="AK30" s="19" t="str">
        <f t="shared" si="51"/>
        <v/>
      </c>
      <c r="AL30" s="19" t="str">
        <f t="shared" si="51"/>
        <v/>
      </c>
      <c r="AM30" s="19" t="str">
        <f t="shared" si="51"/>
        <v/>
      </c>
      <c r="AN30" s="19" t="str">
        <f t="shared" si="51"/>
        <v/>
      </c>
      <c r="AO30" s="19" t="str">
        <f t="shared" si="51"/>
        <v/>
      </c>
      <c r="AP30" s="19" t="str">
        <f t="shared" si="51"/>
        <v/>
      </c>
      <c r="AQ30" s="19" t="str">
        <f t="shared" si="51"/>
        <v/>
      </c>
      <c r="AR30" s="19" t="str">
        <f t="shared" si="51"/>
        <v/>
      </c>
      <c r="AS30" s="19" t="str">
        <f t="shared" si="51"/>
        <v/>
      </c>
      <c r="AT30" s="19" t="str">
        <f t="shared" si="51"/>
        <v/>
      </c>
      <c r="AU30" s="19" t="str">
        <f t="shared" si="51"/>
        <v/>
      </c>
      <c r="AV30" s="19" t="str">
        <f t="shared" si="51"/>
        <v/>
      </c>
      <c r="AW30" s="19" t="str">
        <f t="shared" si="51"/>
        <v/>
      </c>
      <c r="AX30" s="19" t="str">
        <f t="shared" si="51"/>
        <v/>
      </c>
      <c r="AY30" s="19" t="str">
        <f t="shared" si="51"/>
        <v/>
      </c>
      <c r="AZ30" s="19" t="str">
        <f t="shared" si="51"/>
        <v/>
      </c>
      <c r="BA30" s="19" t="str">
        <f t="shared" si="51"/>
        <v/>
      </c>
      <c r="BB30" s="19" t="str">
        <f t="shared" si="51"/>
        <v/>
      </c>
      <c r="BC30" s="19" t="str">
        <f t="shared" si="51"/>
        <v/>
      </c>
      <c r="BD30" s="19" t="str">
        <f t="shared" si="51"/>
        <v/>
      </c>
      <c r="BE30" s="19" t="str">
        <f t="shared" si="51"/>
        <v/>
      </c>
      <c r="BF30" s="19" t="str">
        <f t="shared" si="51"/>
        <v/>
      </c>
      <c r="BG30" s="19" t="str">
        <f t="shared" si="51"/>
        <v/>
      </c>
      <c r="BH30" s="19" t="str">
        <f t="shared" si="51"/>
        <v/>
      </c>
      <c r="BI30" s="19" t="str">
        <f t="shared" si="51"/>
        <v/>
      </c>
      <c r="BJ30" s="19" t="str">
        <f t="shared" si="51"/>
        <v/>
      </c>
      <c r="BK30" s="19" t="str">
        <f t="shared" si="51"/>
        <v/>
      </c>
      <c r="BL30" s="19" t="str">
        <f t="shared" si="51"/>
        <v/>
      </c>
      <c r="BM30" s="19" t="str">
        <f t="shared" si="51"/>
        <v/>
      </c>
      <c r="BN30" s="19" t="str">
        <f t="shared" si="51"/>
        <v/>
      </c>
      <c r="BO30" s="19" t="str">
        <f t="shared" si="51"/>
        <v/>
      </c>
      <c r="BP30" s="19" t="str">
        <f t="shared" si="51"/>
        <v/>
      </c>
      <c r="BQ30" s="19" t="str">
        <f t="shared" si="51"/>
        <v/>
      </c>
      <c r="BR30" s="19" t="str">
        <f t="shared" si="51"/>
        <v/>
      </c>
      <c r="BS30" s="19" t="str">
        <f t="shared" si="51"/>
        <v/>
      </c>
      <c r="BT30" s="19" t="str">
        <f t="shared" si="51"/>
        <v/>
      </c>
      <c r="BU30" s="19" t="str">
        <f t="shared" si="51"/>
        <v/>
      </c>
      <c r="BV30" s="19" t="str">
        <f t="shared" si="51"/>
        <v/>
      </c>
      <c r="BW30" s="19" t="str">
        <f t="shared" si="51"/>
        <v/>
      </c>
      <c r="BX30" s="19" t="str">
        <f t="shared" si="51"/>
        <v/>
      </c>
      <c r="BY30" s="19" t="str">
        <f t="shared" si="51"/>
        <v/>
      </c>
      <c r="BZ30" s="19" t="str">
        <f t="shared" si="51"/>
        <v/>
      </c>
      <c r="CA30" s="19" t="str">
        <f t="shared" si="51"/>
        <v/>
      </c>
      <c r="CB30" s="19" t="str">
        <f t="shared" si="51"/>
        <v/>
      </c>
      <c r="CC30" s="19" t="str">
        <f t="shared" si="51"/>
        <v/>
      </c>
      <c r="CD30" s="19" t="str">
        <f t="shared" si="51"/>
        <v/>
      </c>
      <c r="CE30" s="19" t="str">
        <f t="shared" si="51"/>
        <v/>
      </c>
      <c r="CF30" s="19" t="str">
        <f t="shared" si="51"/>
        <v/>
      </c>
      <c r="CG30" s="19" t="str">
        <f t="shared" si="51"/>
        <v/>
      </c>
      <c r="CH30" s="19" t="str">
        <f t="shared" si="51"/>
        <v/>
      </c>
      <c r="CI30" s="19" t="str">
        <f t="shared" si="51"/>
        <v/>
      </c>
      <c r="CJ30" s="19" t="str">
        <f t="shared" si="51"/>
        <v/>
      </c>
      <c r="CK30" s="19" t="str">
        <f t="shared" si="51"/>
        <v/>
      </c>
      <c r="CL30" s="20">
        <f t="shared" si="4"/>
        <v>0</v>
      </c>
      <c r="CM30" s="21"/>
    </row>
    <row r="31" spans="1:91" ht="15.75" customHeight="1">
      <c r="A31" s="79" t="s">
        <v>44</v>
      </c>
      <c r="B31" s="103">
        <v>10</v>
      </c>
      <c r="C31" s="14" t="s">
        <v>5</v>
      </c>
      <c r="D31" s="15">
        <v>44385</v>
      </c>
      <c r="E31" s="15">
        <v>44385</v>
      </c>
      <c r="F31" s="16">
        <v>4.1666666666666664E-2</v>
      </c>
      <c r="G31" s="108">
        <v>1</v>
      </c>
      <c r="H31" s="17">
        <f t="shared" ref="H31:AA31" si="52">IF($C31="予定",IF($F31="","",IF($F31&gt;=H$3,1,"")),IF($F31="","",IF($F31&gt;=H$3,2,"")))</f>
        <v>1</v>
      </c>
      <c r="I31" s="24">
        <f t="shared" si="52"/>
        <v>1</v>
      </c>
      <c r="J31" s="17" t="str">
        <f t="shared" si="52"/>
        <v/>
      </c>
      <c r="K31" s="24" t="str">
        <f t="shared" si="52"/>
        <v/>
      </c>
      <c r="L31" s="17" t="str">
        <f t="shared" si="52"/>
        <v/>
      </c>
      <c r="M31" s="24" t="str">
        <f t="shared" si="52"/>
        <v/>
      </c>
      <c r="N31" s="17" t="str">
        <f t="shared" si="52"/>
        <v/>
      </c>
      <c r="O31" s="24" t="str">
        <f t="shared" si="52"/>
        <v/>
      </c>
      <c r="P31" s="17" t="str">
        <f t="shared" si="52"/>
        <v/>
      </c>
      <c r="Q31" s="24" t="str">
        <f t="shared" si="52"/>
        <v/>
      </c>
      <c r="R31" s="17" t="str">
        <f t="shared" si="52"/>
        <v/>
      </c>
      <c r="S31" s="24" t="str">
        <f t="shared" si="52"/>
        <v/>
      </c>
      <c r="T31" s="17" t="str">
        <f t="shared" si="52"/>
        <v/>
      </c>
      <c r="U31" s="24" t="str">
        <f t="shared" si="52"/>
        <v/>
      </c>
      <c r="V31" s="17" t="str">
        <f t="shared" si="52"/>
        <v/>
      </c>
      <c r="W31" s="24" t="str">
        <f t="shared" si="52"/>
        <v/>
      </c>
      <c r="X31" s="17" t="str">
        <f t="shared" si="52"/>
        <v/>
      </c>
      <c r="Y31" s="24" t="str">
        <f t="shared" si="52"/>
        <v/>
      </c>
      <c r="Z31" s="17" t="str">
        <f t="shared" si="52"/>
        <v/>
      </c>
      <c r="AA31" s="24" t="str">
        <f t="shared" si="52"/>
        <v/>
      </c>
      <c r="AB31" s="19" t="str">
        <f t="shared" ref="AB31:CK31" si="53">IF($C31="予定",IF(($D31=""),"",IF(($E31=""),"",IF((AB$3&gt;=$D31)*AND(AB$3&lt;=$E31),3,""))),IF(($D31=""),"",IF(($E31=""),"",IF((AB$3&gt;=$D31)*AND(AB$3&lt;=$E31),4,""))))</f>
        <v/>
      </c>
      <c r="AC31" s="19" t="str">
        <f t="shared" si="53"/>
        <v/>
      </c>
      <c r="AD31" s="19" t="str">
        <f t="shared" si="53"/>
        <v/>
      </c>
      <c r="AE31" s="19" t="str">
        <f t="shared" si="53"/>
        <v/>
      </c>
      <c r="AF31" s="19" t="str">
        <f t="shared" si="53"/>
        <v/>
      </c>
      <c r="AG31" s="19" t="str">
        <f t="shared" si="53"/>
        <v/>
      </c>
      <c r="AH31" s="19" t="str">
        <f t="shared" si="53"/>
        <v/>
      </c>
      <c r="AI31" s="19" t="str">
        <f t="shared" si="53"/>
        <v/>
      </c>
      <c r="AJ31" s="19" t="str">
        <f t="shared" si="53"/>
        <v/>
      </c>
      <c r="AK31" s="19" t="str">
        <f t="shared" si="53"/>
        <v/>
      </c>
      <c r="AL31" s="19" t="str">
        <f t="shared" si="53"/>
        <v/>
      </c>
      <c r="AM31" s="19" t="str">
        <f t="shared" si="53"/>
        <v/>
      </c>
      <c r="AN31" s="19" t="str">
        <f t="shared" si="53"/>
        <v/>
      </c>
      <c r="AO31" s="19">
        <f t="shared" si="53"/>
        <v>3</v>
      </c>
      <c r="AP31" s="19" t="str">
        <f t="shared" si="53"/>
        <v/>
      </c>
      <c r="AQ31" s="19" t="str">
        <f t="shared" si="53"/>
        <v/>
      </c>
      <c r="AR31" s="19" t="str">
        <f t="shared" si="53"/>
        <v/>
      </c>
      <c r="AS31" s="19" t="str">
        <f t="shared" si="53"/>
        <v/>
      </c>
      <c r="AT31" s="19" t="str">
        <f t="shared" si="53"/>
        <v/>
      </c>
      <c r="AU31" s="19" t="str">
        <f t="shared" si="53"/>
        <v/>
      </c>
      <c r="AV31" s="19" t="str">
        <f t="shared" si="53"/>
        <v/>
      </c>
      <c r="AW31" s="19" t="str">
        <f t="shared" si="53"/>
        <v/>
      </c>
      <c r="AX31" s="19" t="str">
        <f t="shared" si="53"/>
        <v/>
      </c>
      <c r="AY31" s="19" t="str">
        <f t="shared" si="53"/>
        <v/>
      </c>
      <c r="AZ31" s="19" t="str">
        <f t="shared" si="53"/>
        <v/>
      </c>
      <c r="BA31" s="19" t="str">
        <f t="shared" si="53"/>
        <v/>
      </c>
      <c r="BB31" s="19" t="str">
        <f t="shared" si="53"/>
        <v/>
      </c>
      <c r="BC31" s="19" t="str">
        <f t="shared" si="53"/>
        <v/>
      </c>
      <c r="BD31" s="19" t="str">
        <f t="shared" si="53"/>
        <v/>
      </c>
      <c r="BE31" s="19" t="str">
        <f t="shared" si="53"/>
        <v/>
      </c>
      <c r="BF31" s="19" t="str">
        <f t="shared" si="53"/>
        <v/>
      </c>
      <c r="BG31" s="19" t="str">
        <f t="shared" si="53"/>
        <v/>
      </c>
      <c r="BH31" s="19" t="str">
        <f t="shared" si="53"/>
        <v/>
      </c>
      <c r="BI31" s="19" t="str">
        <f t="shared" si="53"/>
        <v/>
      </c>
      <c r="BJ31" s="19" t="str">
        <f t="shared" si="53"/>
        <v/>
      </c>
      <c r="BK31" s="19" t="str">
        <f t="shared" si="53"/>
        <v/>
      </c>
      <c r="BL31" s="19" t="str">
        <f t="shared" si="53"/>
        <v/>
      </c>
      <c r="BM31" s="19" t="str">
        <f t="shared" si="53"/>
        <v/>
      </c>
      <c r="BN31" s="19" t="str">
        <f t="shared" si="53"/>
        <v/>
      </c>
      <c r="BO31" s="19" t="str">
        <f t="shared" si="53"/>
        <v/>
      </c>
      <c r="BP31" s="19" t="str">
        <f t="shared" si="53"/>
        <v/>
      </c>
      <c r="BQ31" s="19" t="str">
        <f t="shared" si="53"/>
        <v/>
      </c>
      <c r="BR31" s="19" t="str">
        <f t="shared" si="53"/>
        <v/>
      </c>
      <c r="BS31" s="19" t="str">
        <f t="shared" si="53"/>
        <v/>
      </c>
      <c r="BT31" s="19" t="str">
        <f t="shared" si="53"/>
        <v/>
      </c>
      <c r="BU31" s="19" t="str">
        <f t="shared" si="53"/>
        <v/>
      </c>
      <c r="BV31" s="19" t="str">
        <f t="shared" si="53"/>
        <v/>
      </c>
      <c r="BW31" s="19" t="str">
        <f t="shared" si="53"/>
        <v/>
      </c>
      <c r="BX31" s="19" t="str">
        <f t="shared" si="53"/>
        <v/>
      </c>
      <c r="BY31" s="19" t="str">
        <f t="shared" si="53"/>
        <v/>
      </c>
      <c r="BZ31" s="19" t="str">
        <f t="shared" si="53"/>
        <v/>
      </c>
      <c r="CA31" s="19" t="str">
        <f t="shared" si="53"/>
        <v/>
      </c>
      <c r="CB31" s="19" t="str">
        <f t="shared" si="53"/>
        <v/>
      </c>
      <c r="CC31" s="19" t="str">
        <f t="shared" si="53"/>
        <v/>
      </c>
      <c r="CD31" s="19" t="str">
        <f t="shared" si="53"/>
        <v/>
      </c>
      <c r="CE31" s="19" t="str">
        <f t="shared" si="53"/>
        <v/>
      </c>
      <c r="CF31" s="19" t="str">
        <f t="shared" si="53"/>
        <v/>
      </c>
      <c r="CG31" s="19" t="str">
        <f t="shared" si="53"/>
        <v/>
      </c>
      <c r="CH31" s="19" t="str">
        <f t="shared" si="53"/>
        <v/>
      </c>
      <c r="CI31" s="19" t="str">
        <f t="shared" si="53"/>
        <v/>
      </c>
      <c r="CJ31" s="19" t="str">
        <f t="shared" si="53"/>
        <v/>
      </c>
      <c r="CK31" s="19" t="str">
        <f t="shared" si="53"/>
        <v/>
      </c>
      <c r="CL31" s="20">
        <f t="shared" si="4"/>
        <v>4.1666666666666664E-2</v>
      </c>
      <c r="CM31" s="21"/>
    </row>
    <row r="32" spans="1:91" ht="15.75" customHeight="1">
      <c r="A32" s="80"/>
      <c r="B32" s="104"/>
      <c r="C32" s="22" t="s">
        <v>6</v>
      </c>
      <c r="D32" s="15"/>
      <c r="E32" s="15"/>
      <c r="F32" s="23"/>
      <c r="G32" s="108"/>
      <c r="H32" s="17" t="str">
        <f t="shared" ref="H32:AA56" si="54">IF($C32="予定",IF($F32="","",IF($F32&gt;=H$3,1,"")),IF($F32="","",IF($F32&gt;=H$3,2,"")))</f>
        <v/>
      </c>
      <c r="I32" s="24" t="str">
        <f t="shared" si="54"/>
        <v/>
      </c>
      <c r="J32" s="17" t="str">
        <f t="shared" si="54"/>
        <v/>
      </c>
      <c r="K32" s="24" t="str">
        <f t="shared" si="54"/>
        <v/>
      </c>
      <c r="L32" s="17" t="str">
        <f t="shared" si="54"/>
        <v/>
      </c>
      <c r="M32" s="24" t="str">
        <f t="shared" si="54"/>
        <v/>
      </c>
      <c r="N32" s="17" t="str">
        <f t="shared" si="54"/>
        <v/>
      </c>
      <c r="O32" s="24" t="str">
        <f t="shared" si="54"/>
        <v/>
      </c>
      <c r="P32" s="17" t="str">
        <f t="shared" si="54"/>
        <v/>
      </c>
      <c r="Q32" s="24" t="str">
        <f t="shared" si="54"/>
        <v/>
      </c>
      <c r="R32" s="17" t="str">
        <f t="shared" si="54"/>
        <v/>
      </c>
      <c r="S32" s="24" t="str">
        <f t="shared" si="54"/>
        <v/>
      </c>
      <c r="T32" s="17" t="str">
        <f t="shared" si="54"/>
        <v/>
      </c>
      <c r="U32" s="24" t="str">
        <f t="shared" si="54"/>
        <v/>
      </c>
      <c r="V32" s="17" t="str">
        <f t="shared" si="54"/>
        <v/>
      </c>
      <c r="W32" s="24" t="str">
        <f t="shared" si="54"/>
        <v/>
      </c>
      <c r="X32" s="17" t="str">
        <f t="shared" si="54"/>
        <v/>
      </c>
      <c r="Y32" s="24" t="str">
        <f t="shared" si="54"/>
        <v/>
      </c>
      <c r="Z32" s="17" t="str">
        <f t="shared" si="54"/>
        <v/>
      </c>
      <c r="AA32" s="24" t="str">
        <f t="shared" si="54"/>
        <v/>
      </c>
      <c r="AB32" s="19" t="str">
        <f t="shared" ref="AB32:CK54" si="55">IF($C32="予定",IF(($D32=""),"",IF(($E32=""),"",IF((AB$3&gt;=$D32)*AND(AB$3&lt;=$E32),3,""))),IF(($D32=""),"",IF(($E32=""),"",IF((AB$3&gt;=$D32)*AND(AB$3&lt;=$E32),4,""))))</f>
        <v/>
      </c>
      <c r="AC32" s="19" t="str">
        <f t="shared" si="55"/>
        <v/>
      </c>
      <c r="AD32" s="19" t="str">
        <f t="shared" si="55"/>
        <v/>
      </c>
      <c r="AE32" s="19" t="str">
        <f t="shared" si="55"/>
        <v/>
      </c>
      <c r="AF32" s="19" t="str">
        <f t="shared" si="55"/>
        <v/>
      </c>
      <c r="AG32" s="19" t="str">
        <f t="shared" si="55"/>
        <v/>
      </c>
      <c r="AH32" s="19" t="str">
        <f t="shared" si="55"/>
        <v/>
      </c>
      <c r="AI32" s="19" t="str">
        <f t="shared" si="55"/>
        <v/>
      </c>
      <c r="AJ32" s="19" t="str">
        <f t="shared" si="55"/>
        <v/>
      </c>
      <c r="AK32" s="19" t="str">
        <f t="shared" si="55"/>
        <v/>
      </c>
      <c r="AL32" s="19" t="str">
        <f t="shared" si="55"/>
        <v/>
      </c>
      <c r="AM32" s="19" t="str">
        <f t="shared" si="55"/>
        <v/>
      </c>
      <c r="AN32" s="19" t="str">
        <f t="shared" si="55"/>
        <v/>
      </c>
      <c r="AO32" s="19" t="str">
        <f t="shared" si="55"/>
        <v/>
      </c>
      <c r="AP32" s="19" t="str">
        <f t="shared" si="55"/>
        <v/>
      </c>
      <c r="AQ32" s="19" t="str">
        <f t="shared" si="55"/>
        <v/>
      </c>
      <c r="AR32" s="19" t="str">
        <f t="shared" si="55"/>
        <v/>
      </c>
      <c r="AS32" s="19" t="str">
        <f t="shared" si="55"/>
        <v/>
      </c>
      <c r="AT32" s="19" t="str">
        <f t="shared" si="55"/>
        <v/>
      </c>
      <c r="AU32" s="19" t="str">
        <f t="shared" si="55"/>
        <v/>
      </c>
      <c r="AV32" s="19" t="str">
        <f t="shared" si="55"/>
        <v/>
      </c>
      <c r="AW32" s="19" t="str">
        <f t="shared" si="55"/>
        <v/>
      </c>
      <c r="AX32" s="19" t="str">
        <f t="shared" si="55"/>
        <v/>
      </c>
      <c r="AY32" s="19" t="str">
        <f t="shared" si="55"/>
        <v/>
      </c>
      <c r="AZ32" s="19" t="str">
        <f t="shared" si="55"/>
        <v/>
      </c>
      <c r="BA32" s="19" t="str">
        <f t="shared" si="55"/>
        <v/>
      </c>
      <c r="BB32" s="19" t="str">
        <f t="shared" si="55"/>
        <v/>
      </c>
      <c r="BC32" s="19" t="str">
        <f t="shared" si="55"/>
        <v/>
      </c>
      <c r="BD32" s="19" t="str">
        <f t="shared" si="55"/>
        <v/>
      </c>
      <c r="BE32" s="19" t="str">
        <f t="shared" si="55"/>
        <v/>
      </c>
      <c r="BF32" s="19" t="str">
        <f t="shared" si="55"/>
        <v/>
      </c>
      <c r="BG32" s="19" t="str">
        <f t="shared" si="55"/>
        <v/>
      </c>
      <c r="BH32" s="19" t="str">
        <f t="shared" si="55"/>
        <v/>
      </c>
      <c r="BI32" s="19" t="str">
        <f t="shared" si="55"/>
        <v/>
      </c>
      <c r="BJ32" s="19" t="str">
        <f t="shared" si="55"/>
        <v/>
      </c>
      <c r="BK32" s="19" t="str">
        <f t="shared" si="55"/>
        <v/>
      </c>
      <c r="BL32" s="19" t="str">
        <f t="shared" si="55"/>
        <v/>
      </c>
      <c r="BM32" s="19" t="str">
        <f t="shared" si="55"/>
        <v/>
      </c>
      <c r="BN32" s="19" t="str">
        <f t="shared" si="55"/>
        <v/>
      </c>
      <c r="BO32" s="19" t="str">
        <f t="shared" si="55"/>
        <v/>
      </c>
      <c r="BP32" s="19" t="str">
        <f t="shared" si="55"/>
        <v/>
      </c>
      <c r="BQ32" s="19" t="str">
        <f t="shared" si="55"/>
        <v/>
      </c>
      <c r="BR32" s="19" t="str">
        <f t="shared" si="55"/>
        <v/>
      </c>
      <c r="BS32" s="19" t="str">
        <f t="shared" si="55"/>
        <v/>
      </c>
      <c r="BT32" s="19" t="str">
        <f t="shared" si="55"/>
        <v/>
      </c>
      <c r="BU32" s="19" t="str">
        <f t="shared" si="55"/>
        <v/>
      </c>
      <c r="BV32" s="19" t="str">
        <f t="shared" si="55"/>
        <v/>
      </c>
      <c r="BW32" s="19" t="str">
        <f t="shared" si="55"/>
        <v/>
      </c>
      <c r="BX32" s="19" t="str">
        <f t="shared" si="55"/>
        <v/>
      </c>
      <c r="BY32" s="19" t="str">
        <f t="shared" si="55"/>
        <v/>
      </c>
      <c r="BZ32" s="19" t="str">
        <f t="shared" si="55"/>
        <v/>
      </c>
      <c r="CA32" s="19" t="str">
        <f t="shared" si="55"/>
        <v/>
      </c>
      <c r="CB32" s="19" t="str">
        <f t="shared" si="55"/>
        <v/>
      </c>
      <c r="CC32" s="19" t="str">
        <f t="shared" si="55"/>
        <v/>
      </c>
      <c r="CD32" s="19" t="str">
        <f t="shared" si="55"/>
        <v/>
      </c>
      <c r="CE32" s="19" t="str">
        <f t="shared" si="55"/>
        <v/>
      </c>
      <c r="CF32" s="19" t="str">
        <f t="shared" si="55"/>
        <v/>
      </c>
      <c r="CG32" s="19" t="str">
        <f t="shared" si="55"/>
        <v/>
      </c>
      <c r="CH32" s="19" t="str">
        <f t="shared" si="55"/>
        <v/>
      </c>
      <c r="CI32" s="19" t="str">
        <f t="shared" si="55"/>
        <v/>
      </c>
      <c r="CJ32" s="19" t="str">
        <f t="shared" si="55"/>
        <v/>
      </c>
      <c r="CK32" s="19" t="str">
        <f t="shared" si="55"/>
        <v/>
      </c>
      <c r="CL32" s="20">
        <f t="shared" si="4"/>
        <v>0</v>
      </c>
      <c r="CM32" s="21"/>
    </row>
    <row r="33" spans="1:91" s="27" customFormat="1" ht="15.75" customHeight="1">
      <c r="A33" s="79" t="s">
        <v>45</v>
      </c>
      <c r="B33" s="103">
        <v>8</v>
      </c>
      <c r="C33" s="14" t="s">
        <v>5</v>
      </c>
      <c r="D33" s="15">
        <v>44386</v>
      </c>
      <c r="E33" s="15">
        <v>44386</v>
      </c>
      <c r="F33" s="16">
        <v>4.1666666666666664E-2</v>
      </c>
      <c r="G33" s="108">
        <v>1</v>
      </c>
      <c r="H33" s="17">
        <f t="shared" ref="H33:AA40" si="56">IF($C33="予定",IF($F33="","",IF($F33&gt;=H$3,1,"")),IF($F33="","",IF($F33&gt;=H$3,2,"")))</f>
        <v>1</v>
      </c>
      <c r="I33" s="24">
        <f t="shared" si="56"/>
        <v>1</v>
      </c>
      <c r="J33" s="17" t="str">
        <f t="shared" si="56"/>
        <v/>
      </c>
      <c r="K33" s="24" t="str">
        <f t="shared" si="56"/>
        <v/>
      </c>
      <c r="L33" s="17" t="str">
        <f t="shared" si="56"/>
        <v/>
      </c>
      <c r="M33" s="24" t="str">
        <f t="shared" si="56"/>
        <v/>
      </c>
      <c r="N33" s="17" t="str">
        <f t="shared" si="56"/>
        <v/>
      </c>
      <c r="O33" s="24" t="str">
        <f t="shared" si="56"/>
        <v/>
      </c>
      <c r="P33" s="17" t="str">
        <f t="shared" si="56"/>
        <v/>
      </c>
      <c r="Q33" s="24" t="str">
        <f t="shared" si="56"/>
        <v/>
      </c>
      <c r="R33" s="17" t="str">
        <f t="shared" si="56"/>
        <v/>
      </c>
      <c r="S33" s="24" t="str">
        <f t="shared" si="56"/>
        <v/>
      </c>
      <c r="T33" s="17" t="str">
        <f t="shared" si="56"/>
        <v/>
      </c>
      <c r="U33" s="24" t="str">
        <f t="shared" si="56"/>
        <v/>
      </c>
      <c r="V33" s="17" t="str">
        <f t="shared" si="56"/>
        <v/>
      </c>
      <c r="W33" s="24" t="str">
        <f t="shared" si="56"/>
        <v/>
      </c>
      <c r="X33" s="17" t="str">
        <f t="shared" si="56"/>
        <v/>
      </c>
      <c r="Y33" s="24" t="str">
        <f t="shared" si="56"/>
        <v/>
      </c>
      <c r="Z33" s="17" t="str">
        <f t="shared" si="56"/>
        <v/>
      </c>
      <c r="AA33" s="24" t="str">
        <f t="shared" si="56"/>
        <v/>
      </c>
      <c r="AB33" s="19" t="str">
        <f t="shared" ref="AB33:CK37" si="57">IF($C33="予定",IF(($D33=""),"",IF(($E33=""),"",IF((AB$3&gt;=$D33)*AND(AB$3&lt;=$E33),3,""))),IF(($D33=""),"",IF(($E33=""),"",IF((AB$3&gt;=$D33)*AND(AB$3&lt;=$E33),4,""))))</f>
        <v/>
      </c>
      <c r="AC33" s="19" t="str">
        <f t="shared" si="57"/>
        <v/>
      </c>
      <c r="AD33" s="19" t="str">
        <f t="shared" si="57"/>
        <v/>
      </c>
      <c r="AE33" s="19" t="str">
        <f t="shared" si="57"/>
        <v/>
      </c>
      <c r="AF33" s="19" t="str">
        <f t="shared" si="57"/>
        <v/>
      </c>
      <c r="AG33" s="19" t="str">
        <f t="shared" si="57"/>
        <v/>
      </c>
      <c r="AH33" s="19" t="str">
        <f t="shared" si="57"/>
        <v/>
      </c>
      <c r="AI33" s="19" t="str">
        <f t="shared" si="57"/>
        <v/>
      </c>
      <c r="AJ33" s="19" t="str">
        <f t="shared" si="57"/>
        <v/>
      </c>
      <c r="AK33" s="19" t="str">
        <f t="shared" si="57"/>
        <v/>
      </c>
      <c r="AL33" s="19" t="str">
        <f t="shared" si="57"/>
        <v/>
      </c>
      <c r="AM33" s="19" t="str">
        <f t="shared" si="57"/>
        <v/>
      </c>
      <c r="AN33" s="19" t="str">
        <f t="shared" si="57"/>
        <v/>
      </c>
      <c r="AO33" s="19" t="str">
        <f t="shared" si="57"/>
        <v/>
      </c>
      <c r="AP33" s="19">
        <f t="shared" si="57"/>
        <v>3</v>
      </c>
      <c r="AQ33" s="19" t="str">
        <f t="shared" si="57"/>
        <v/>
      </c>
      <c r="AR33" s="19" t="str">
        <f t="shared" si="57"/>
        <v/>
      </c>
      <c r="AS33" s="19" t="str">
        <f t="shared" si="57"/>
        <v/>
      </c>
      <c r="AT33" s="19" t="str">
        <f t="shared" si="57"/>
        <v/>
      </c>
      <c r="AU33" s="19" t="str">
        <f t="shared" si="57"/>
        <v/>
      </c>
      <c r="AV33" s="19" t="str">
        <f t="shared" si="57"/>
        <v/>
      </c>
      <c r="AW33" s="19" t="str">
        <f t="shared" si="57"/>
        <v/>
      </c>
      <c r="AX33" s="19" t="str">
        <f t="shared" si="57"/>
        <v/>
      </c>
      <c r="AY33" s="19" t="str">
        <f t="shared" si="57"/>
        <v/>
      </c>
      <c r="AZ33" s="19" t="str">
        <f t="shared" si="57"/>
        <v/>
      </c>
      <c r="BA33" s="19" t="str">
        <f t="shared" si="57"/>
        <v/>
      </c>
      <c r="BB33" s="19" t="str">
        <f t="shared" si="57"/>
        <v/>
      </c>
      <c r="BC33" s="19" t="str">
        <f t="shared" si="57"/>
        <v/>
      </c>
      <c r="BD33" s="19" t="str">
        <f t="shared" si="57"/>
        <v/>
      </c>
      <c r="BE33" s="19" t="str">
        <f t="shared" si="57"/>
        <v/>
      </c>
      <c r="BF33" s="19" t="str">
        <f t="shared" si="57"/>
        <v/>
      </c>
      <c r="BG33" s="19" t="str">
        <f t="shared" si="57"/>
        <v/>
      </c>
      <c r="BH33" s="19" t="str">
        <f t="shared" si="57"/>
        <v/>
      </c>
      <c r="BI33" s="19" t="str">
        <f t="shared" si="57"/>
        <v/>
      </c>
      <c r="BJ33" s="19" t="str">
        <f t="shared" si="57"/>
        <v/>
      </c>
      <c r="BK33" s="19" t="str">
        <f t="shared" si="57"/>
        <v/>
      </c>
      <c r="BL33" s="19" t="str">
        <f t="shared" si="57"/>
        <v/>
      </c>
      <c r="BM33" s="19" t="str">
        <f t="shared" si="57"/>
        <v/>
      </c>
      <c r="BN33" s="19" t="str">
        <f t="shared" si="57"/>
        <v/>
      </c>
      <c r="BO33" s="19" t="str">
        <f t="shared" si="57"/>
        <v/>
      </c>
      <c r="BP33" s="19" t="str">
        <f t="shared" si="57"/>
        <v/>
      </c>
      <c r="BQ33" s="19" t="str">
        <f t="shared" si="57"/>
        <v/>
      </c>
      <c r="BR33" s="19" t="str">
        <f t="shared" si="57"/>
        <v/>
      </c>
      <c r="BS33" s="19" t="str">
        <f t="shared" si="57"/>
        <v/>
      </c>
      <c r="BT33" s="19" t="str">
        <f t="shared" si="57"/>
        <v/>
      </c>
      <c r="BU33" s="19" t="str">
        <f t="shared" si="57"/>
        <v/>
      </c>
      <c r="BV33" s="19" t="str">
        <f t="shared" si="57"/>
        <v/>
      </c>
      <c r="BW33" s="19" t="str">
        <f t="shared" si="57"/>
        <v/>
      </c>
      <c r="BX33" s="19" t="str">
        <f t="shared" si="57"/>
        <v/>
      </c>
      <c r="BY33" s="19" t="str">
        <f t="shared" si="57"/>
        <v/>
      </c>
      <c r="BZ33" s="19" t="str">
        <f t="shared" si="57"/>
        <v/>
      </c>
      <c r="CA33" s="19" t="str">
        <f t="shared" si="57"/>
        <v/>
      </c>
      <c r="CB33" s="19" t="str">
        <f t="shared" si="57"/>
        <v/>
      </c>
      <c r="CC33" s="19" t="str">
        <f t="shared" si="57"/>
        <v/>
      </c>
      <c r="CD33" s="19" t="str">
        <f t="shared" si="57"/>
        <v/>
      </c>
      <c r="CE33" s="19" t="str">
        <f t="shared" si="57"/>
        <v/>
      </c>
      <c r="CF33" s="19" t="str">
        <f t="shared" si="57"/>
        <v/>
      </c>
      <c r="CG33" s="19" t="str">
        <f t="shared" si="57"/>
        <v/>
      </c>
      <c r="CH33" s="19" t="str">
        <f t="shared" si="57"/>
        <v/>
      </c>
      <c r="CI33" s="19" t="str">
        <f t="shared" si="57"/>
        <v/>
      </c>
      <c r="CJ33" s="19" t="str">
        <f t="shared" si="57"/>
        <v/>
      </c>
      <c r="CK33" s="19" t="str">
        <f t="shared" si="57"/>
        <v/>
      </c>
      <c r="CL33" s="20">
        <f t="shared" si="4"/>
        <v>4.1666666666666664E-2</v>
      </c>
      <c r="CM33" s="58"/>
    </row>
    <row r="34" spans="1:91" s="27" customFormat="1" ht="15.75" customHeight="1">
      <c r="A34" s="80"/>
      <c r="B34" s="104"/>
      <c r="C34" s="22" t="s">
        <v>6</v>
      </c>
      <c r="D34" s="15"/>
      <c r="E34" s="15"/>
      <c r="F34" s="23"/>
      <c r="G34" s="108"/>
      <c r="H34" s="17" t="str">
        <f t="shared" si="56"/>
        <v/>
      </c>
      <c r="I34" s="24" t="str">
        <f t="shared" si="56"/>
        <v/>
      </c>
      <c r="J34" s="17" t="str">
        <f t="shared" si="56"/>
        <v/>
      </c>
      <c r="K34" s="24" t="str">
        <f t="shared" si="56"/>
        <v/>
      </c>
      <c r="L34" s="17" t="str">
        <f t="shared" si="56"/>
        <v/>
      </c>
      <c r="M34" s="24" t="str">
        <f t="shared" si="56"/>
        <v/>
      </c>
      <c r="N34" s="17" t="str">
        <f t="shared" si="56"/>
        <v/>
      </c>
      <c r="O34" s="24" t="str">
        <f t="shared" si="56"/>
        <v/>
      </c>
      <c r="P34" s="17" t="str">
        <f t="shared" si="56"/>
        <v/>
      </c>
      <c r="Q34" s="24" t="str">
        <f t="shared" si="56"/>
        <v/>
      </c>
      <c r="R34" s="17" t="str">
        <f t="shared" si="56"/>
        <v/>
      </c>
      <c r="S34" s="24" t="str">
        <f t="shared" si="56"/>
        <v/>
      </c>
      <c r="T34" s="17" t="str">
        <f t="shared" si="56"/>
        <v/>
      </c>
      <c r="U34" s="24" t="str">
        <f t="shared" si="56"/>
        <v/>
      </c>
      <c r="V34" s="17" t="str">
        <f t="shared" si="56"/>
        <v/>
      </c>
      <c r="W34" s="24" t="str">
        <f t="shared" si="56"/>
        <v/>
      </c>
      <c r="X34" s="17" t="str">
        <f t="shared" si="56"/>
        <v/>
      </c>
      <c r="Y34" s="24" t="str">
        <f t="shared" si="56"/>
        <v/>
      </c>
      <c r="Z34" s="17" t="str">
        <f t="shared" si="56"/>
        <v/>
      </c>
      <c r="AA34" s="24" t="str">
        <f t="shared" si="56"/>
        <v/>
      </c>
      <c r="AB34" s="19" t="str">
        <f t="shared" si="57"/>
        <v/>
      </c>
      <c r="AC34" s="19" t="str">
        <f t="shared" si="57"/>
        <v/>
      </c>
      <c r="AD34" s="19" t="str">
        <f t="shared" si="57"/>
        <v/>
      </c>
      <c r="AE34" s="19" t="str">
        <f t="shared" si="57"/>
        <v/>
      </c>
      <c r="AF34" s="19" t="str">
        <f t="shared" si="57"/>
        <v/>
      </c>
      <c r="AG34" s="19" t="str">
        <f t="shared" si="57"/>
        <v/>
      </c>
      <c r="AH34" s="19" t="str">
        <f t="shared" si="57"/>
        <v/>
      </c>
      <c r="AI34" s="19" t="str">
        <f t="shared" si="57"/>
        <v/>
      </c>
      <c r="AJ34" s="19" t="str">
        <f t="shared" si="57"/>
        <v/>
      </c>
      <c r="AK34" s="19" t="str">
        <f t="shared" si="57"/>
        <v/>
      </c>
      <c r="AL34" s="19" t="str">
        <f t="shared" si="57"/>
        <v/>
      </c>
      <c r="AM34" s="19" t="str">
        <f t="shared" si="57"/>
        <v/>
      </c>
      <c r="AN34" s="19" t="str">
        <f t="shared" si="57"/>
        <v/>
      </c>
      <c r="AO34" s="19" t="str">
        <f t="shared" si="57"/>
        <v/>
      </c>
      <c r="AP34" s="19" t="str">
        <f t="shared" si="57"/>
        <v/>
      </c>
      <c r="AQ34" s="19" t="str">
        <f t="shared" si="57"/>
        <v/>
      </c>
      <c r="AR34" s="19" t="str">
        <f t="shared" si="57"/>
        <v/>
      </c>
      <c r="AS34" s="19" t="str">
        <f t="shared" si="57"/>
        <v/>
      </c>
      <c r="AT34" s="19" t="str">
        <f t="shared" si="57"/>
        <v/>
      </c>
      <c r="AU34" s="19" t="str">
        <f t="shared" si="57"/>
        <v/>
      </c>
      <c r="AV34" s="19" t="str">
        <f t="shared" si="57"/>
        <v/>
      </c>
      <c r="AW34" s="19" t="str">
        <f t="shared" si="57"/>
        <v/>
      </c>
      <c r="AX34" s="19" t="str">
        <f t="shared" si="57"/>
        <v/>
      </c>
      <c r="AY34" s="19" t="str">
        <f t="shared" si="57"/>
        <v/>
      </c>
      <c r="AZ34" s="19" t="str">
        <f t="shared" si="57"/>
        <v/>
      </c>
      <c r="BA34" s="19" t="str">
        <f t="shared" si="57"/>
        <v/>
      </c>
      <c r="BB34" s="19" t="str">
        <f t="shared" si="57"/>
        <v/>
      </c>
      <c r="BC34" s="19" t="str">
        <f t="shared" si="57"/>
        <v/>
      </c>
      <c r="BD34" s="19" t="str">
        <f t="shared" si="57"/>
        <v/>
      </c>
      <c r="BE34" s="19" t="str">
        <f t="shared" si="57"/>
        <v/>
      </c>
      <c r="BF34" s="19" t="str">
        <f t="shared" si="57"/>
        <v/>
      </c>
      <c r="BG34" s="19" t="str">
        <f t="shared" si="57"/>
        <v/>
      </c>
      <c r="BH34" s="19" t="str">
        <f t="shared" si="57"/>
        <v/>
      </c>
      <c r="BI34" s="19" t="str">
        <f t="shared" si="57"/>
        <v/>
      </c>
      <c r="BJ34" s="19" t="str">
        <f t="shared" si="57"/>
        <v/>
      </c>
      <c r="BK34" s="19" t="str">
        <f t="shared" si="57"/>
        <v/>
      </c>
      <c r="BL34" s="19" t="str">
        <f t="shared" si="57"/>
        <v/>
      </c>
      <c r="BM34" s="19" t="str">
        <f t="shared" si="57"/>
        <v/>
      </c>
      <c r="BN34" s="19" t="str">
        <f t="shared" si="57"/>
        <v/>
      </c>
      <c r="BO34" s="19" t="str">
        <f t="shared" si="57"/>
        <v/>
      </c>
      <c r="BP34" s="19" t="str">
        <f t="shared" si="57"/>
        <v/>
      </c>
      <c r="BQ34" s="19" t="str">
        <f t="shared" si="57"/>
        <v/>
      </c>
      <c r="BR34" s="19" t="str">
        <f t="shared" si="57"/>
        <v/>
      </c>
      <c r="BS34" s="19" t="str">
        <f t="shared" si="57"/>
        <v/>
      </c>
      <c r="BT34" s="19" t="str">
        <f t="shared" si="57"/>
        <v/>
      </c>
      <c r="BU34" s="19" t="str">
        <f t="shared" si="57"/>
        <v/>
      </c>
      <c r="BV34" s="19" t="str">
        <f t="shared" si="57"/>
        <v/>
      </c>
      <c r="BW34" s="19" t="str">
        <f t="shared" si="57"/>
        <v/>
      </c>
      <c r="BX34" s="19" t="str">
        <f t="shared" si="57"/>
        <v/>
      </c>
      <c r="BY34" s="19" t="str">
        <f t="shared" si="57"/>
        <v/>
      </c>
      <c r="BZ34" s="19" t="str">
        <f t="shared" si="57"/>
        <v/>
      </c>
      <c r="CA34" s="19" t="str">
        <f t="shared" si="57"/>
        <v/>
      </c>
      <c r="CB34" s="19" t="str">
        <f t="shared" si="57"/>
        <v/>
      </c>
      <c r="CC34" s="19" t="str">
        <f t="shared" si="57"/>
        <v/>
      </c>
      <c r="CD34" s="19" t="str">
        <f t="shared" si="57"/>
        <v/>
      </c>
      <c r="CE34" s="19" t="str">
        <f t="shared" si="57"/>
        <v/>
      </c>
      <c r="CF34" s="19" t="str">
        <f t="shared" si="57"/>
        <v/>
      </c>
      <c r="CG34" s="19" t="str">
        <f t="shared" si="57"/>
        <v/>
      </c>
      <c r="CH34" s="19" t="str">
        <f t="shared" si="57"/>
        <v/>
      </c>
      <c r="CI34" s="19" t="str">
        <f t="shared" si="57"/>
        <v/>
      </c>
      <c r="CJ34" s="19" t="str">
        <f t="shared" si="57"/>
        <v/>
      </c>
      <c r="CK34" s="19" t="str">
        <f t="shared" si="57"/>
        <v/>
      </c>
      <c r="CL34" s="20">
        <f t="shared" si="4"/>
        <v>0</v>
      </c>
      <c r="CM34" s="58"/>
    </row>
    <row r="35" spans="1:91" s="27" customFormat="1" ht="15.75" customHeight="1">
      <c r="A35" s="79" t="s">
        <v>46</v>
      </c>
      <c r="B35" s="103">
        <v>12</v>
      </c>
      <c r="C35" s="14" t="s">
        <v>5</v>
      </c>
      <c r="D35" s="15">
        <v>44387</v>
      </c>
      <c r="E35" s="15">
        <v>44387</v>
      </c>
      <c r="F35" s="16">
        <v>4.1666666666666664E-2</v>
      </c>
      <c r="G35" s="108">
        <v>1</v>
      </c>
      <c r="H35" s="17">
        <f t="shared" si="56"/>
        <v>1</v>
      </c>
      <c r="I35" s="24">
        <f t="shared" si="56"/>
        <v>1</v>
      </c>
      <c r="J35" s="17" t="str">
        <f t="shared" si="56"/>
        <v/>
      </c>
      <c r="K35" s="24" t="str">
        <f t="shared" si="56"/>
        <v/>
      </c>
      <c r="L35" s="17" t="str">
        <f t="shared" si="56"/>
        <v/>
      </c>
      <c r="M35" s="24" t="str">
        <f t="shared" si="56"/>
        <v/>
      </c>
      <c r="N35" s="17" t="str">
        <f t="shared" si="56"/>
        <v/>
      </c>
      <c r="O35" s="24" t="str">
        <f t="shared" si="56"/>
        <v/>
      </c>
      <c r="P35" s="17" t="str">
        <f t="shared" si="56"/>
        <v/>
      </c>
      <c r="Q35" s="24" t="str">
        <f t="shared" si="56"/>
        <v/>
      </c>
      <c r="R35" s="17" t="str">
        <f t="shared" si="56"/>
        <v/>
      </c>
      <c r="S35" s="24" t="str">
        <f t="shared" si="56"/>
        <v/>
      </c>
      <c r="T35" s="17" t="str">
        <f t="shared" si="56"/>
        <v/>
      </c>
      <c r="U35" s="24" t="str">
        <f t="shared" si="56"/>
        <v/>
      </c>
      <c r="V35" s="17" t="str">
        <f t="shared" si="56"/>
        <v/>
      </c>
      <c r="W35" s="24" t="str">
        <f t="shared" si="56"/>
        <v/>
      </c>
      <c r="X35" s="17" t="str">
        <f t="shared" si="56"/>
        <v/>
      </c>
      <c r="Y35" s="24" t="str">
        <f t="shared" si="56"/>
        <v/>
      </c>
      <c r="Z35" s="17" t="str">
        <f t="shared" si="56"/>
        <v/>
      </c>
      <c r="AA35" s="24" t="str">
        <f t="shared" si="56"/>
        <v/>
      </c>
      <c r="AB35" s="19" t="str">
        <f t="shared" si="57"/>
        <v/>
      </c>
      <c r="AC35" s="19" t="str">
        <f t="shared" si="57"/>
        <v/>
      </c>
      <c r="AD35" s="19" t="str">
        <f t="shared" si="57"/>
        <v/>
      </c>
      <c r="AE35" s="19" t="str">
        <f t="shared" si="57"/>
        <v/>
      </c>
      <c r="AF35" s="19" t="str">
        <f t="shared" si="57"/>
        <v/>
      </c>
      <c r="AG35" s="19" t="str">
        <f t="shared" si="57"/>
        <v/>
      </c>
      <c r="AH35" s="19" t="str">
        <f t="shared" si="57"/>
        <v/>
      </c>
      <c r="AI35" s="19" t="str">
        <f t="shared" si="57"/>
        <v/>
      </c>
      <c r="AJ35" s="19" t="str">
        <f t="shared" si="57"/>
        <v/>
      </c>
      <c r="AK35" s="19" t="str">
        <f t="shared" si="57"/>
        <v/>
      </c>
      <c r="AL35" s="19" t="str">
        <f t="shared" si="57"/>
        <v/>
      </c>
      <c r="AM35" s="19" t="str">
        <f t="shared" si="57"/>
        <v/>
      </c>
      <c r="AN35" s="19" t="str">
        <f t="shared" si="57"/>
        <v/>
      </c>
      <c r="AO35" s="19" t="str">
        <f t="shared" si="57"/>
        <v/>
      </c>
      <c r="AP35" s="19" t="str">
        <f t="shared" si="57"/>
        <v/>
      </c>
      <c r="AQ35" s="19">
        <f t="shared" si="57"/>
        <v>3</v>
      </c>
      <c r="AR35" s="19" t="str">
        <f t="shared" si="57"/>
        <v/>
      </c>
      <c r="AS35" s="19" t="str">
        <f t="shared" si="57"/>
        <v/>
      </c>
      <c r="AT35" s="19" t="str">
        <f t="shared" si="57"/>
        <v/>
      </c>
      <c r="AU35" s="19" t="str">
        <f t="shared" si="57"/>
        <v/>
      </c>
      <c r="AV35" s="19" t="str">
        <f t="shared" si="57"/>
        <v/>
      </c>
      <c r="AW35" s="19" t="str">
        <f t="shared" si="57"/>
        <v/>
      </c>
      <c r="AX35" s="19" t="str">
        <f t="shared" si="57"/>
        <v/>
      </c>
      <c r="AY35" s="19" t="str">
        <f t="shared" si="57"/>
        <v/>
      </c>
      <c r="AZ35" s="19" t="str">
        <f t="shared" si="57"/>
        <v/>
      </c>
      <c r="BA35" s="19" t="str">
        <f t="shared" si="57"/>
        <v/>
      </c>
      <c r="BB35" s="19" t="str">
        <f t="shared" si="57"/>
        <v/>
      </c>
      <c r="BC35" s="19" t="str">
        <f t="shared" si="57"/>
        <v/>
      </c>
      <c r="BD35" s="19" t="str">
        <f t="shared" si="57"/>
        <v/>
      </c>
      <c r="BE35" s="19" t="str">
        <f t="shared" si="57"/>
        <v/>
      </c>
      <c r="BF35" s="19" t="str">
        <f t="shared" si="57"/>
        <v/>
      </c>
      <c r="BG35" s="19" t="str">
        <f t="shared" si="57"/>
        <v/>
      </c>
      <c r="BH35" s="19" t="str">
        <f t="shared" si="57"/>
        <v/>
      </c>
      <c r="BI35" s="19" t="str">
        <f t="shared" si="57"/>
        <v/>
      </c>
      <c r="BJ35" s="19" t="str">
        <f t="shared" si="57"/>
        <v/>
      </c>
      <c r="BK35" s="19" t="str">
        <f t="shared" si="57"/>
        <v/>
      </c>
      <c r="BL35" s="19" t="str">
        <f t="shared" si="57"/>
        <v/>
      </c>
      <c r="BM35" s="19" t="str">
        <f t="shared" si="57"/>
        <v/>
      </c>
      <c r="BN35" s="19" t="str">
        <f t="shared" si="57"/>
        <v/>
      </c>
      <c r="BO35" s="19" t="str">
        <f t="shared" si="57"/>
        <v/>
      </c>
      <c r="BP35" s="19" t="str">
        <f t="shared" si="57"/>
        <v/>
      </c>
      <c r="BQ35" s="19" t="str">
        <f t="shared" si="57"/>
        <v/>
      </c>
      <c r="BR35" s="19" t="str">
        <f t="shared" si="57"/>
        <v/>
      </c>
      <c r="BS35" s="19" t="str">
        <f t="shared" si="57"/>
        <v/>
      </c>
      <c r="BT35" s="19" t="str">
        <f t="shared" si="57"/>
        <v/>
      </c>
      <c r="BU35" s="19" t="str">
        <f t="shared" si="57"/>
        <v/>
      </c>
      <c r="BV35" s="19" t="str">
        <f t="shared" si="57"/>
        <v/>
      </c>
      <c r="BW35" s="19" t="str">
        <f t="shared" si="57"/>
        <v/>
      </c>
      <c r="BX35" s="19" t="str">
        <f t="shared" si="57"/>
        <v/>
      </c>
      <c r="BY35" s="19" t="str">
        <f t="shared" si="57"/>
        <v/>
      </c>
      <c r="BZ35" s="19" t="str">
        <f t="shared" si="57"/>
        <v/>
      </c>
      <c r="CA35" s="19" t="str">
        <f t="shared" si="57"/>
        <v/>
      </c>
      <c r="CB35" s="19" t="str">
        <f t="shared" si="57"/>
        <v/>
      </c>
      <c r="CC35" s="19" t="str">
        <f t="shared" si="57"/>
        <v/>
      </c>
      <c r="CD35" s="19" t="str">
        <f t="shared" si="57"/>
        <v/>
      </c>
      <c r="CE35" s="19" t="str">
        <f t="shared" si="57"/>
        <v/>
      </c>
      <c r="CF35" s="19" t="str">
        <f t="shared" si="57"/>
        <v/>
      </c>
      <c r="CG35" s="19" t="str">
        <f t="shared" si="57"/>
        <v/>
      </c>
      <c r="CH35" s="19" t="str">
        <f t="shared" si="57"/>
        <v/>
      </c>
      <c r="CI35" s="19" t="str">
        <f t="shared" si="57"/>
        <v/>
      </c>
      <c r="CJ35" s="19" t="str">
        <f t="shared" si="57"/>
        <v/>
      </c>
      <c r="CK35" s="19" t="str">
        <f t="shared" si="57"/>
        <v/>
      </c>
      <c r="CL35" s="20">
        <f t="shared" si="4"/>
        <v>4.1666666666666664E-2</v>
      </c>
      <c r="CM35" s="58"/>
    </row>
    <row r="36" spans="1:91" s="27" customFormat="1" ht="15.75" customHeight="1">
      <c r="A36" s="80"/>
      <c r="B36" s="104"/>
      <c r="C36" s="22" t="s">
        <v>6</v>
      </c>
      <c r="D36" s="15"/>
      <c r="E36" s="15"/>
      <c r="F36" s="23"/>
      <c r="G36" s="108"/>
      <c r="H36" s="17" t="str">
        <f t="shared" si="56"/>
        <v/>
      </c>
      <c r="I36" s="24" t="str">
        <f t="shared" si="56"/>
        <v/>
      </c>
      <c r="J36" s="17" t="str">
        <f t="shared" si="56"/>
        <v/>
      </c>
      <c r="K36" s="24" t="str">
        <f t="shared" si="56"/>
        <v/>
      </c>
      <c r="L36" s="17" t="str">
        <f t="shared" si="56"/>
        <v/>
      </c>
      <c r="M36" s="24" t="str">
        <f t="shared" si="56"/>
        <v/>
      </c>
      <c r="N36" s="17" t="str">
        <f t="shared" si="56"/>
        <v/>
      </c>
      <c r="O36" s="24" t="str">
        <f t="shared" si="56"/>
        <v/>
      </c>
      <c r="P36" s="17" t="str">
        <f t="shared" si="56"/>
        <v/>
      </c>
      <c r="Q36" s="24" t="str">
        <f t="shared" si="56"/>
        <v/>
      </c>
      <c r="R36" s="17" t="str">
        <f t="shared" si="56"/>
        <v/>
      </c>
      <c r="S36" s="24" t="str">
        <f t="shared" si="56"/>
        <v/>
      </c>
      <c r="T36" s="17" t="str">
        <f t="shared" si="56"/>
        <v/>
      </c>
      <c r="U36" s="24" t="str">
        <f t="shared" si="56"/>
        <v/>
      </c>
      <c r="V36" s="17" t="str">
        <f t="shared" si="56"/>
        <v/>
      </c>
      <c r="W36" s="24" t="str">
        <f t="shared" si="56"/>
        <v/>
      </c>
      <c r="X36" s="17" t="str">
        <f t="shared" si="56"/>
        <v/>
      </c>
      <c r="Y36" s="24" t="str">
        <f t="shared" si="56"/>
        <v/>
      </c>
      <c r="Z36" s="17" t="str">
        <f t="shared" si="56"/>
        <v/>
      </c>
      <c r="AA36" s="24" t="str">
        <f t="shared" si="56"/>
        <v/>
      </c>
      <c r="AB36" s="19" t="str">
        <f t="shared" si="57"/>
        <v/>
      </c>
      <c r="AC36" s="19" t="str">
        <f t="shared" si="57"/>
        <v/>
      </c>
      <c r="AD36" s="19" t="str">
        <f t="shared" si="57"/>
        <v/>
      </c>
      <c r="AE36" s="19" t="str">
        <f t="shared" si="57"/>
        <v/>
      </c>
      <c r="AF36" s="19" t="str">
        <f t="shared" si="57"/>
        <v/>
      </c>
      <c r="AG36" s="19" t="str">
        <f t="shared" si="57"/>
        <v/>
      </c>
      <c r="AH36" s="19" t="str">
        <f t="shared" si="57"/>
        <v/>
      </c>
      <c r="AI36" s="19" t="str">
        <f t="shared" si="57"/>
        <v/>
      </c>
      <c r="AJ36" s="19" t="str">
        <f t="shared" si="57"/>
        <v/>
      </c>
      <c r="AK36" s="19" t="str">
        <f t="shared" si="57"/>
        <v/>
      </c>
      <c r="AL36" s="19" t="str">
        <f t="shared" si="57"/>
        <v/>
      </c>
      <c r="AM36" s="19" t="str">
        <f t="shared" si="57"/>
        <v/>
      </c>
      <c r="AN36" s="19" t="str">
        <f t="shared" si="57"/>
        <v/>
      </c>
      <c r="AO36" s="19" t="str">
        <f t="shared" si="57"/>
        <v/>
      </c>
      <c r="AP36" s="19" t="str">
        <f t="shared" si="57"/>
        <v/>
      </c>
      <c r="AQ36" s="19" t="str">
        <f t="shared" si="57"/>
        <v/>
      </c>
      <c r="AR36" s="19" t="str">
        <f t="shared" si="57"/>
        <v/>
      </c>
      <c r="AS36" s="19" t="str">
        <f t="shared" si="57"/>
        <v/>
      </c>
      <c r="AT36" s="19" t="str">
        <f t="shared" si="57"/>
        <v/>
      </c>
      <c r="AU36" s="19" t="str">
        <f t="shared" si="57"/>
        <v/>
      </c>
      <c r="AV36" s="19" t="str">
        <f t="shared" si="57"/>
        <v/>
      </c>
      <c r="AW36" s="19" t="str">
        <f t="shared" si="57"/>
        <v/>
      </c>
      <c r="AX36" s="19" t="str">
        <f t="shared" si="57"/>
        <v/>
      </c>
      <c r="AY36" s="19" t="str">
        <f t="shared" si="57"/>
        <v/>
      </c>
      <c r="AZ36" s="19" t="str">
        <f t="shared" si="57"/>
        <v/>
      </c>
      <c r="BA36" s="19" t="str">
        <f t="shared" si="57"/>
        <v/>
      </c>
      <c r="BB36" s="19" t="str">
        <f t="shared" si="57"/>
        <v/>
      </c>
      <c r="BC36" s="19" t="str">
        <f t="shared" si="57"/>
        <v/>
      </c>
      <c r="BD36" s="19" t="str">
        <f t="shared" si="57"/>
        <v/>
      </c>
      <c r="BE36" s="19" t="str">
        <f t="shared" si="57"/>
        <v/>
      </c>
      <c r="BF36" s="19" t="str">
        <f t="shared" si="57"/>
        <v/>
      </c>
      <c r="BG36" s="19" t="str">
        <f t="shared" si="57"/>
        <v/>
      </c>
      <c r="BH36" s="19" t="str">
        <f t="shared" si="57"/>
        <v/>
      </c>
      <c r="BI36" s="19" t="str">
        <f t="shared" si="57"/>
        <v/>
      </c>
      <c r="BJ36" s="19" t="str">
        <f t="shared" si="57"/>
        <v/>
      </c>
      <c r="BK36" s="19" t="str">
        <f t="shared" si="57"/>
        <v/>
      </c>
      <c r="BL36" s="19" t="str">
        <f t="shared" si="57"/>
        <v/>
      </c>
      <c r="BM36" s="19" t="str">
        <f t="shared" si="57"/>
        <v/>
      </c>
      <c r="BN36" s="19" t="str">
        <f t="shared" si="57"/>
        <v/>
      </c>
      <c r="BO36" s="19" t="str">
        <f t="shared" si="57"/>
        <v/>
      </c>
      <c r="BP36" s="19" t="str">
        <f t="shared" si="57"/>
        <v/>
      </c>
      <c r="BQ36" s="19" t="str">
        <f t="shared" si="57"/>
        <v/>
      </c>
      <c r="BR36" s="19" t="str">
        <f t="shared" si="57"/>
        <v/>
      </c>
      <c r="BS36" s="19" t="str">
        <f t="shared" si="57"/>
        <v/>
      </c>
      <c r="BT36" s="19" t="str">
        <f t="shared" si="57"/>
        <v/>
      </c>
      <c r="BU36" s="19" t="str">
        <f t="shared" si="57"/>
        <v/>
      </c>
      <c r="BV36" s="19" t="str">
        <f t="shared" si="57"/>
        <v/>
      </c>
      <c r="BW36" s="19" t="str">
        <f t="shared" si="57"/>
        <v/>
      </c>
      <c r="BX36" s="19" t="str">
        <f t="shared" si="57"/>
        <v/>
      </c>
      <c r="BY36" s="19" t="str">
        <f t="shared" si="57"/>
        <v/>
      </c>
      <c r="BZ36" s="19" t="str">
        <f t="shared" si="57"/>
        <v/>
      </c>
      <c r="CA36" s="19" t="str">
        <f t="shared" si="57"/>
        <v/>
      </c>
      <c r="CB36" s="19" t="str">
        <f t="shared" si="57"/>
        <v/>
      </c>
      <c r="CC36" s="19" t="str">
        <f t="shared" si="57"/>
        <v/>
      </c>
      <c r="CD36" s="19" t="str">
        <f t="shared" si="57"/>
        <v/>
      </c>
      <c r="CE36" s="19" t="str">
        <f t="shared" si="57"/>
        <v/>
      </c>
      <c r="CF36" s="19" t="str">
        <f t="shared" si="57"/>
        <v/>
      </c>
      <c r="CG36" s="19" t="str">
        <f t="shared" si="57"/>
        <v/>
      </c>
      <c r="CH36" s="19" t="str">
        <f t="shared" si="57"/>
        <v/>
      </c>
      <c r="CI36" s="19" t="str">
        <f t="shared" si="57"/>
        <v/>
      </c>
      <c r="CJ36" s="19" t="str">
        <f t="shared" si="57"/>
        <v/>
      </c>
      <c r="CK36" s="19" t="str">
        <f t="shared" si="57"/>
        <v/>
      </c>
      <c r="CL36" s="20">
        <f t="shared" si="4"/>
        <v>0</v>
      </c>
      <c r="CM36" s="58"/>
    </row>
    <row r="37" spans="1:91" s="27" customFormat="1" ht="15.75" customHeight="1">
      <c r="A37" s="79" t="s">
        <v>47</v>
      </c>
      <c r="B37" s="103">
        <v>14</v>
      </c>
      <c r="C37" s="14" t="s">
        <v>5</v>
      </c>
      <c r="D37" s="15">
        <v>44388</v>
      </c>
      <c r="E37" s="15">
        <v>44388</v>
      </c>
      <c r="F37" s="16">
        <v>6.25E-2</v>
      </c>
      <c r="G37" s="108">
        <v>1</v>
      </c>
      <c r="H37" s="17">
        <f t="shared" si="56"/>
        <v>1</v>
      </c>
      <c r="I37" s="24">
        <f t="shared" si="56"/>
        <v>1</v>
      </c>
      <c r="J37" s="17">
        <f t="shared" si="56"/>
        <v>1</v>
      </c>
      <c r="K37" s="24" t="str">
        <f t="shared" si="56"/>
        <v/>
      </c>
      <c r="L37" s="17" t="str">
        <f t="shared" si="56"/>
        <v/>
      </c>
      <c r="M37" s="24" t="str">
        <f t="shared" si="56"/>
        <v/>
      </c>
      <c r="N37" s="17" t="str">
        <f t="shared" si="56"/>
        <v/>
      </c>
      <c r="O37" s="24" t="str">
        <f t="shared" si="56"/>
        <v/>
      </c>
      <c r="P37" s="17" t="str">
        <f t="shared" si="56"/>
        <v/>
      </c>
      <c r="Q37" s="24" t="str">
        <f t="shared" si="56"/>
        <v/>
      </c>
      <c r="R37" s="17" t="str">
        <f t="shared" si="56"/>
        <v/>
      </c>
      <c r="S37" s="24" t="str">
        <f t="shared" si="56"/>
        <v/>
      </c>
      <c r="T37" s="17" t="str">
        <f t="shared" si="56"/>
        <v/>
      </c>
      <c r="U37" s="24" t="str">
        <f t="shared" si="56"/>
        <v/>
      </c>
      <c r="V37" s="17" t="str">
        <f t="shared" si="56"/>
        <v/>
      </c>
      <c r="W37" s="24" t="str">
        <f t="shared" si="56"/>
        <v/>
      </c>
      <c r="X37" s="17" t="str">
        <f t="shared" si="56"/>
        <v/>
      </c>
      <c r="Y37" s="24" t="str">
        <f t="shared" si="56"/>
        <v/>
      </c>
      <c r="Z37" s="17" t="str">
        <f t="shared" si="56"/>
        <v/>
      </c>
      <c r="AA37" s="24" t="str">
        <f t="shared" si="56"/>
        <v/>
      </c>
      <c r="AB37" s="19" t="str">
        <f t="shared" si="57"/>
        <v/>
      </c>
      <c r="AC37" s="19" t="str">
        <f t="shared" si="57"/>
        <v/>
      </c>
      <c r="AD37" s="19" t="str">
        <f t="shared" si="57"/>
        <v/>
      </c>
      <c r="AE37" s="19" t="str">
        <f t="shared" si="57"/>
        <v/>
      </c>
      <c r="AF37" s="19" t="str">
        <f t="shared" si="57"/>
        <v/>
      </c>
      <c r="AG37" s="19" t="str">
        <f t="shared" si="57"/>
        <v/>
      </c>
      <c r="AH37" s="19" t="str">
        <f t="shared" si="57"/>
        <v/>
      </c>
      <c r="AI37" s="19" t="str">
        <f t="shared" ref="AI37:CK37" si="58">IF($C37="予定",IF(($D37=""),"",IF(($E37=""),"",IF((AI$3&gt;=$D37)*AND(AI$3&lt;=$E37),3,""))),IF(($D37=""),"",IF(($E37=""),"",IF((AI$3&gt;=$D37)*AND(AI$3&lt;=$E37),4,""))))</f>
        <v/>
      </c>
      <c r="AJ37" s="19" t="str">
        <f t="shared" si="58"/>
        <v/>
      </c>
      <c r="AK37" s="19" t="str">
        <f t="shared" si="58"/>
        <v/>
      </c>
      <c r="AL37" s="19" t="str">
        <f t="shared" si="58"/>
        <v/>
      </c>
      <c r="AM37" s="19" t="str">
        <f t="shared" si="58"/>
        <v/>
      </c>
      <c r="AN37" s="19" t="str">
        <f t="shared" si="58"/>
        <v/>
      </c>
      <c r="AO37" s="19" t="str">
        <f t="shared" si="58"/>
        <v/>
      </c>
      <c r="AP37" s="19" t="str">
        <f t="shared" si="58"/>
        <v/>
      </c>
      <c r="AQ37" s="19" t="str">
        <f t="shared" si="58"/>
        <v/>
      </c>
      <c r="AR37" s="19">
        <f t="shared" si="58"/>
        <v>3</v>
      </c>
      <c r="AS37" s="19" t="str">
        <f t="shared" si="58"/>
        <v/>
      </c>
      <c r="AT37" s="19" t="str">
        <f t="shared" si="58"/>
        <v/>
      </c>
      <c r="AU37" s="19" t="str">
        <f t="shared" si="58"/>
        <v/>
      </c>
      <c r="AV37" s="19" t="str">
        <f t="shared" si="58"/>
        <v/>
      </c>
      <c r="AW37" s="19" t="str">
        <f t="shared" si="58"/>
        <v/>
      </c>
      <c r="AX37" s="19" t="str">
        <f t="shared" si="58"/>
        <v/>
      </c>
      <c r="AY37" s="19" t="str">
        <f t="shared" si="58"/>
        <v/>
      </c>
      <c r="AZ37" s="19" t="str">
        <f t="shared" si="58"/>
        <v/>
      </c>
      <c r="BA37" s="19" t="str">
        <f t="shared" si="58"/>
        <v/>
      </c>
      <c r="BB37" s="19" t="str">
        <f t="shared" si="58"/>
        <v/>
      </c>
      <c r="BC37" s="19" t="str">
        <f t="shared" si="58"/>
        <v/>
      </c>
      <c r="BD37" s="19" t="str">
        <f t="shared" si="58"/>
        <v/>
      </c>
      <c r="BE37" s="19" t="str">
        <f t="shared" si="58"/>
        <v/>
      </c>
      <c r="BF37" s="19" t="str">
        <f t="shared" si="58"/>
        <v/>
      </c>
      <c r="BG37" s="19" t="str">
        <f t="shared" si="58"/>
        <v/>
      </c>
      <c r="BH37" s="19" t="str">
        <f t="shared" si="58"/>
        <v/>
      </c>
      <c r="BI37" s="19" t="str">
        <f t="shared" si="58"/>
        <v/>
      </c>
      <c r="BJ37" s="19" t="str">
        <f t="shared" si="58"/>
        <v/>
      </c>
      <c r="BK37" s="19" t="str">
        <f t="shared" si="58"/>
        <v/>
      </c>
      <c r="BL37" s="19" t="str">
        <f t="shared" si="58"/>
        <v/>
      </c>
      <c r="BM37" s="19" t="str">
        <f t="shared" si="58"/>
        <v/>
      </c>
      <c r="BN37" s="19" t="str">
        <f t="shared" si="58"/>
        <v/>
      </c>
      <c r="BO37" s="19" t="str">
        <f t="shared" si="58"/>
        <v/>
      </c>
      <c r="BP37" s="19" t="str">
        <f t="shared" si="58"/>
        <v/>
      </c>
      <c r="BQ37" s="19" t="str">
        <f t="shared" si="58"/>
        <v/>
      </c>
      <c r="BR37" s="19" t="str">
        <f t="shared" si="58"/>
        <v/>
      </c>
      <c r="BS37" s="19" t="str">
        <f t="shared" si="58"/>
        <v/>
      </c>
      <c r="BT37" s="19" t="str">
        <f t="shared" si="58"/>
        <v/>
      </c>
      <c r="BU37" s="19" t="str">
        <f t="shared" si="58"/>
        <v/>
      </c>
      <c r="BV37" s="19" t="str">
        <f t="shared" si="58"/>
        <v/>
      </c>
      <c r="BW37" s="19" t="str">
        <f t="shared" si="58"/>
        <v/>
      </c>
      <c r="BX37" s="19" t="str">
        <f t="shared" si="58"/>
        <v/>
      </c>
      <c r="BY37" s="19" t="str">
        <f t="shared" si="58"/>
        <v/>
      </c>
      <c r="BZ37" s="19" t="str">
        <f t="shared" si="58"/>
        <v/>
      </c>
      <c r="CA37" s="19" t="str">
        <f t="shared" si="58"/>
        <v/>
      </c>
      <c r="CB37" s="19" t="str">
        <f t="shared" si="58"/>
        <v/>
      </c>
      <c r="CC37" s="19" t="str">
        <f t="shared" si="58"/>
        <v/>
      </c>
      <c r="CD37" s="19" t="str">
        <f t="shared" si="58"/>
        <v/>
      </c>
      <c r="CE37" s="19" t="str">
        <f t="shared" si="58"/>
        <v/>
      </c>
      <c r="CF37" s="19" t="str">
        <f t="shared" si="58"/>
        <v/>
      </c>
      <c r="CG37" s="19" t="str">
        <f t="shared" si="58"/>
        <v/>
      </c>
      <c r="CH37" s="19" t="str">
        <f t="shared" si="58"/>
        <v/>
      </c>
      <c r="CI37" s="19" t="str">
        <f t="shared" si="58"/>
        <v/>
      </c>
      <c r="CJ37" s="19" t="str">
        <f t="shared" si="58"/>
        <v/>
      </c>
      <c r="CK37" s="19" t="str">
        <f t="shared" si="58"/>
        <v/>
      </c>
      <c r="CL37" s="20">
        <f t="shared" si="4"/>
        <v>6.25E-2</v>
      </c>
      <c r="CM37" s="58"/>
    </row>
    <row r="38" spans="1:91" s="27" customFormat="1" ht="15.75" customHeight="1">
      <c r="A38" s="80"/>
      <c r="B38" s="104"/>
      <c r="C38" s="22" t="s">
        <v>6</v>
      </c>
      <c r="D38" s="15"/>
      <c r="E38" s="15"/>
      <c r="F38" s="23"/>
      <c r="G38" s="108"/>
      <c r="H38" s="17" t="str">
        <f t="shared" si="56"/>
        <v/>
      </c>
      <c r="I38" s="24" t="str">
        <f t="shared" si="56"/>
        <v/>
      </c>
      <c r="J38" s="17" t="str">
        <f t="shared" si="56"/>
        <v/>
      </c>
      <c r="K38" s="24" t="str">
        <f t="shared" si="56"/>
        <v/>
      </c>
      <c r="L38" s="17" t="str">
        <f t="shared" si="56"/>
        <v/>
      </c>
      <c r="M38" s="24" t="str">
        <f t="shared" si="56"/>
        <v/>
      </c>
      <c r="N38" s="17" t="str">
        <f t="shared" si="56"/>
        <v/>
      </c>
      <c r="O38" s="24" t="str">
        <f t="shared" si="56"/>
        <v/>
      </c>
      <c r="P38" s="17" t="str">
        <f t="shared" si="56"/>
        <v/>
      </c>
      <c r="Q38" s="24" t="str">
        <f t="shared" si="56"/>
        <v/>
      </c>
      <c r="R38" s="17" t="str">
        <f t="shared" si="56"/>
        <v/>
      </c>
      <c r="S38" s="24" t="str">
        <f t="shared" si="56"/>
        <v/>
      </c>
      <c r="T38" s="17" t="str">
        <f t="shared" si="56"/>
        <v/>
      </c>
      <c r="U38" s="24" t="str">
        <f t="shared" si="56"/>
        <v/>
      </c>
      <c r="V38" s="17" t="str">
        <f t="shared" si="56"/>
        <v/>
      </c>
      <c r="W38" s="24" t="str">
        <f t="shared" si="56"/>
        <v/>
      </c>
      <c r="X38" s="17" t="str">
        <f t="shared" si="56"/>
        <v/>
      </c>
      <c r="Y38" s="24" t="str">
        <f t="shared" si="56"/>
        <v/>
      </c>
      <c r="Z38" s="17" t="str">
        <f t="shared" si="56"/>
        <v/>
      </c>
      <c r="AA38" s="24" t="str">
        <f t="shared" si="56"/>
        <v/>
      </c>
      <c r="AB38" s="19" t="str">
        <f t="shared" ref="AB38:CK40" si="59">IF($C38="予定",IF(($D38=""),"",IF(($E38=""),"",IF((AB$3&gt;=$D38)*AND(AB$3&lt;=$E38),3,""))),IF(($D38=""),"",IF(($E38=""),"",IF((AB$3&gt;=$D38)*AND(AB$3&lt;=$E38),4,""))))</f>
        <v/>
      </c>
      <c r="AC38" s="19" t="str">
        <f t="shared" si="59"/>
        <v/>
      </c>
      <c r="AD38" s="19" t="str">
        <f t="shared" si="59"/>
        <v/>
      </c>
      <c r="AE38" s="19" t="str">
        <f t="shared" si="59"/>
        <v/>
      </c>
      <c r="AF38" s="19" t="str">
        <f t="shared" si="59"/>
        <v/>
      </c>
      <c r="AG38" s="19" t="str">
        <f t="shared" si="59"/>
        <v/>
      </c>
      <c r="AH38" s="19" t="str">
        <f t="shared" si="59"/>
        <v/>
      </c>
      <c r="AI38" s="19" t="str">
        <f t="shared" si="59"/>
        <v/>
      </c>
      <c r="AJ38" s="19" t="str">
        <f t="shared" si="59"/>
        <v/>
      </c>
      <c r="AK38" s="19" t="str">
        <f t="shared" si="59"/>
        <v/>
      </c>
      <c r="AL38" s="19" t="str">
        <f t="shared" si="59"/>
        <v/>
      </c>
      <c r="AM38" s="19" t="str">
        <f t="shared" si="59"/>
        <v/>
      </c>
      <c r="AN38" s="19" t="str">
        <f t="shared" si="59"/>
        <v/>
      </c>
      <c r="AO38" s="19" t="str">
        <f t="shared" si="59"/>
        <v/>
      </c>
      <c r="AP38" s="19" t="str">
        <f t="shared" si="59"/>
        <v/>
      </c>
      <c r="AQ38" s="19" t="str">
        <f t="shared" si="59"/>
        <v/>
      </c>
      <c r="AR38" s="19" t="str">
        <f t="shared" si="59"/>
        <v/>
      </c>
      <c r="AS38" s="19" t="str">
        <f t="shared" si="59"/>
        <v/>
      </c>
      <c r="AT38" s="19" t="str">
        <f t="shared" si="59"/>
        <v/>
      </c>
      <c r="AU38" s="19" t="str">
        <f t="shared" si="59"/>
        <v/>
      </c>
      <c r="AV38" s="19" t="str">
        <f t="shared" si="59"/>
        <v/>
      </c>
      <c r="AW38" s="19" t="str">
        <f t="shared" si="59"/>
        <v/>
      </c>
      <c r="AX38" s="19" t="str">
        <f t="shared" si="59"/>
        <v/>
      </c>
      <c r="AY38" s="19" t="str">
        <f t="shared" si="59"/>
        <v/>
      </c>
      <c r="AZ38" s="19" t="str">
        <f t="shared" si="59"/>
        <v/>
      </c>
      <c r="BA38" s="19" t="str">
        <f t="shared" si="59"/>
        <v/>
      </c>
      <c r="BB38" s="19" t="str">
        <f t="shared" si="59"/>
        <v/>
      </c>
      <c r="BC38" s="19" t="str">
        <f t="shared" si="59"/>
        <v/>
      </c>
      <c r="BD38" s="19" t="str">
        <f t="shared" si="59"/>
        <v/>
      </c>
      <c r="BE38" s="19" t="str">
        <f t="shared" si="59"/>
        <v/>
      </c>
      <c r="BF38" s="19" t="str">
        <f t="shared" si="59"/>
        <v/>
      </c>
      <c r="BG38" s="19" t="str">
        <f t="shared" si="59"/>
        <v/>
      </c>
      <c r="BH38" s="19" t="str">
        <f t="shared" si="59"/>
        <v/>
      </c>
      <c r="BI38" s="19" t="str">
        <f t="shared" si="59"/>
        <v/>
      </c>
      <c r="BJ38" s="19" t="str">
        <f t="shared" si="59"/>
        <v/>
      </c>
      <c r="BK38" s="19" t="str">
        <f t="shared" si="59"/>
        <v/>
      </c>
      <c r="BL38" s="19" t="str">
        <f t="shared" si="59"/>
        <v/>
      </c>
      <c r="BM38" s="19" t="str">
        <f t="shared" si="59"/>
        <v/>
      </c>
      <c r="BN38" s="19" t="str">
        <f t="shared" si="59"/>
        <v/>
      </c>
      <c r="BO38" s="19" t="str">
        <f t="shared" si="59"/>
        <v/>
      </c>
      <c r="BP38" s="19" t="str">
        <f t="shared" si="59"/>
        <v/>
      </c>
      <c r="BQ38" s="19" t="str">
        <f t="shared" si="59"/>
        <v/>
      </c>
      <c r="BR38" s="19" t="str">
        <f t="shared" si="59"/>
        <v/>
      </c>
      <c r="BS38" s="19" t="str">
        <f t="shared" si="59"/>
        <v/>
      </c>
      <c r="BT38" s="19" t="str">
        <f t="shared" si="59"/>
        <v/>
      </c>
      <c r="BU38" s="19" t="str">
        <f t="shared" si="59"/>
        <v/>
      </c>
      <c r="BV38" s="19" t="str">
        <f t="shared" si="59"/>
        <v/>
      </c>
      <c r="BW38" s="19" t="str">
        <f t="shared" si="59"/>
        <v/>
      </c>
      <c r="BX38" s="19" t="str">
        <f t="shared" si="59"/>
        <v/>
      </c>
      <c r="BY38" s="19" t="str">
        <f t="shared" si="59"/>
        <v/>
      </c>
      <c r="BZ38" s="19" t="str">
        <f t="shared" si="59"/>
        <v/>
      </c>
      <c r="CA38" s="19" t="str">
        <f t="shared" si="59"/>
        <v/>
      </c>
      <c r="CB38" s="19" t="str">
        <f t="shared" si="59"/>
        <v/>
      </c>
      <c r="CC38" s="19" t="str">
        <f t="shared" si="59"/>
        <v/>
      </c>
      <c r="CD38" s="19" t="str">
        <f t="shared" si="59"/>
        <v/>
      </c>
      <c r="CE38" s="19" t="str">
        <f t="shared" si="59"/>
        <v/>
      </c>
      <c r="CF38" s="19" t="str">
        <f t="shared" si="59"/>
        <v/>
      </c>
      <c r="CG38" s="19" t="str">
        <f t="shared" si="59"/>
        <v/>
      </c>
      <c r="CH38" s="19" t="str">
        <f t="shared" si="59"/>
        <v/>
      </c>
      <c r="CI38" s="19" t="str">
        <f t="shared" si="59"/>
        <v/>
      </c>
      <c r="CJ38" s="19" t="str">
        <f t="shared" si="59"/>
        <v/>
      </c>
      <c r="CK38" s="19" t="str">
        <f t="shared" si="59"/>
        <v/>
      </c>
      <c r="CL38" s="20">
        <f t="shared" si="4"/>
        <v>0</v>
      </c>
      <c r="CM38" s="58"/>
    </row>
    <row r="39" spans="1:91" s="27" customFormat="1" ht="15.75" customHeight="1">
      <c r="A39" s="79" t="s">
        <v>48</v>
      </c>
      <c r="B39" s="103">
        <v>10</v>
      </c>
      <c r="C39" s="14" t="s">
        <v>5</v>
      </c>
      <c r="D39" s="15">
        <v>44389</v>
      </c>
      <c r="E39" s="15">
        <v>44389</v>
      </c>
      <c r="F39" s="16">
        <v>4.1666666666666664E-2</v>
      </c>
      <c r="G39" s="108">
        <v>1</v>
      </c>
      <c r="H39" s="17">
        <f t="shared" si="56"/>
        <v>1</v>
      </c>
      <c r="I39" s="24">
        <f t="shared" si="56"/>
        <v>1</v>
      </c>
      <c r="J39" s="17" t="str">
        <f t="shared" si="56"/>
        <v/>
      </c>
      <c r="K39" s="24" t="str">
        <f t="shared" si="56"/>
        <v/>
      </c>
      <c r="L39" s="17" t="str">
        <f t="shared" si="56"/>
        <v/>
      </c>
      <c r="M39" s="24" t="str">
        <f t="shared" si="56"/>
        <v/>
      </c>
      <c r="N39" s="17" t="str">
        <f t="shared" si="56"/>
        <v/>
      </c>
      <c r="O39" s="24" t="str">
        <f t="shared" si="56"/>
        <v/>
      </c>
      <c r="P39" s="17" t="str">
        <f t="shared" si="56"/>
        <v/>
      </c>
      <c r="Q39" s="24" t="str">
        <f t="shared" si="56"/>
        <v/>
      </c>
      <c r="R39" s="17" t="str">
        <f t="shared" si="56"/>
        <v/>
      </c>
      <c r="S39" s="24" t="str">
        <f t="shared" si="56"/>
        <v/>
      </c>
      <c r="T39" s="17" t="str">
        <f t="shared" si="56"/>
        <v/>
      </c>
      <c r="U39" s="24" t="str">
        <f t="shared" si="56"/>
        <v/>
      </c>
      <c r="V39" s="17" t="str">
        <f t="shared" si="56"/>
        <v/>
      </c>
      <c r="W39" s="24" t="str">
        <f t="shared" si="56"/>
        <v/>
      </c>
      <c r="X39" s="17" t="str">
        <f t="shared" si="56"/>
        <v/>
      </c>
      <c r="Y39" s="24" t="str">
        <f t="shared" si="56"/>
        <v/>
      </c>
      <c r="Z39" s="17" t="str">
        <f t="shared" si="56"/>
        <v/>
      </c>
      <c r="AA39" s="24" t="str">
        <f t="shared" si="56"/>
        <v/>
      </c>
      <c r="AB39" s="19" t="str">
        <f t="shared" si="59"/>
        <v/>
      </c>
      <c r="AC39" s="19" t="str">
        <f t="shared" si="59"/>
        <v/>
      </c>
      <c r="AD39" s="19" t="str">
        <f t="shared" si="59"/>
        <v/>
      </c>
      <c r="AE39" s="19" t="str">
        <f t="shared" si="59"/>
        <v/>
      </c>
      <c r="AF39" s="19" t="str">
        <f t="shared" si="59"/>
        <v/>
      </c>
      <c r="AG39" s="19" t="str">
        <f t="shared" si="59"/>
        <v/>
      </c>
      <c r="AH39" s="19" t="str">
        <f t="shared" si="59"/>
        <v/>
      </c>
      <c r="AI39" s="19" t="str">
        <f t="shared" si="59"/>
        <v/>
      </c>
      <c r="AJ39" s="19" t="str">
        <f t="shared" si="59"/>
        <v/>
      </c>
      <c r="AK39" s="19" t="str">
        <f t="shared" si="59"/>
        <v/>
      </c>
      <c r="AL39" s="19" t="str">
        <f t="shared" si="59"/>
        <v/>
      </c>
      <c r="AM39" s="19" t="str">
        <f t="shared" si="59"/>
        <v/>
      </c>
      <c r="AN39" s="19" t="str">
        <f t="shared" si="59"/>
        <v/>
      </c>
      <c r="AO39" s="19" t="str">
        <f t="shared" si="59"/>
        <v/>
      </c>
      <c r="AP39" s="19" t="str">
        <f t="shared" si="59"/>
        <v/>
      </c>
      <c r="AQ39" s="19" t="str">
        <f t="shared" si="59"/>
        <v/>
      </c>
      <c r="AR39" s="19" t="str">
        <f t="shared" si="59"/>
        <v/>
      </c>
      <c r="AS39" s="19">
        <f t="shared" si="59"/>
        <v>3</v>
      </c>
      <c r="AT39" s="19" t="str">
        <f t="shared" si="59"/>
        <v/>
      </c>
      <c r="AU39" s="19" t="str">
        <f t="shared" si="59"/>
        <v/>
      </c>
      <c r="AV39" s="19" t="str">
        <f t="shared" si="59"/>
        <v/>
      </c>
      <c r="AW39" s="19" t="str">
        <f t="shared" si="59"/>
        <v/>
      </c>
      <c r="AX39" s="19" t="str">
        <f t="shared" si="59"/>
        <v/>
      </c>
      <c r="AY39" s="19" t="str">
        <f t="shared" si="59"/>
        <v/>
      </c>
      <c r="AZ39" s="19" t="str">
        <f t="shared" si="59"/>
        <v/>
      </c>
      <c r="BA39" s="19" t="str">
        <f t="shared" si="59"/>
        <v/>
      </c>
      <c r="BB39" s="19" t="str">
        <f t="shared" si="59"/>
        <v/>
      </c>
      <c r="BC39" s="19" t="str">
        <f t="shared" si="59"/>
        <v/>
      </c>
      <c r="BD39" s="19" t="str">
        <f t="shared" si="59"/>
        <v/>
      </c>
      <c r="BE39" s="19" t="str">
        <f t="shared" si="59"/>
        <v/>
      </c>
      <c r="BF39" s="19" t="str">
        <f t="shared" si="59"/>
        <v/>
      </c>
      <c r="BG39" s="19" t="str">
        <f t="shared" si="59"/>
        <v/>
      </c>
      <c r="BH39" s="19" t="str">
        <f t="shared" si="59"/>
        <v/>
      </c>
      <c r="BI39" s="19" t="str">
        <f t="shared" si="59"/>
        <v/>
      </c>
      <c r="BJ39" s="19" t="str">
        <f t="shared" si="59"/>
        <v/>
      </c>
      <c r="BK39" s="19" t="str">
        <f t="shared" si="59"/>
        <v/>
      </c>
      <c r="BL39" s="19" t="str">
        <f t="shared" si="59"/>
        <v/>
      </c>
      <c r="BM39" s="19" t="str">
        <f t="shared" si="59"/>
        <v/>
      </c>
      <c r="BN39" s="19" t="str">
        <f t="shared" si="59"/>
        <v/>
      </c>
      <c r="BO39" s="19" t="str">
        <f t="shared" si="59"/>
        <v/>
      </c>
      <c r="BP39" s="19" t="str">
        <f t="shared" si="59"/>
        <v/>
      </c>
      <c r="BQ39" s="19" t="str">
        <f t="shared" si="59"/>
        <v/>
      </c>
      <c r="BR39" s="19" t="str">
        <f t="shared" si="59"/>
        <v/>
      </c>
      <c r="BS39" s="19" t="str">
        <f t="shared" si="59"/>
        <v/>
      </c>
      <c r="BT39" s="19" t="str">
        <f t="shared" si="59"/>
        <v/>
      </c>
      <c r="BU39" s="19" t="str">
        <f t="shared" si="59"/>
        <v/>
      </c>
      <c r="BV39" s="19" t="str">
        <f t="shared" si="59"/>
        <v/>
      </c>
      <c r="BW39" s="19" t="str">
        <f t="shared" si="59"/>
        <v/>
      </c>
      <c r="BX39" s="19" t="str">
        <f t="shared" si="59"/>
        <v/>
      </c>
      <c r="BY39" s="19" t="str">
        <f t="shared" si="59"/>
        <v/>
      </c>
      <c r="BZ39" s="19" t="str">
        <f t="shared" si="59"/>
        <v/>
      </c>
      <c r="CA39" s="19" t="str">
        <f t="shared" si="59"/>
        <v/>
      </c>
      <c r="CB39" s="19" t="str">
        <f t="shared" si="59"/>
        <v/>
      </c>
      <c r="CC39" s="19" t="str">
        <f t="shared" si="59"/>
        <v/>
      </c>
      <c r="CD39" s="19" t="str">
        <f t="shared" si="59"/>
        <v/>
      </c>
      <c r="CE39" s="19" t="str">
        <f t="shared" si="59"/>
        <v/>
      </c>
      <c r="CF39" s="19" t="str">
        <f t="shared" si="59"/>
        <v/>
      </c>
      <c r="CG39" s="19" t="str">
        <f t="shared" si="59"/>
        <v/>
      </c>
      <c r="CH39" s="19" t="str">
        <f t="shared" si="59"/>
        <v/>
      </c>
      <c r="CI39" s="19" t="str">
        <f t="shared" si="59"/>
        <v/>
      </c>
      <c r="CJ39" s="19" t="str">
        <f t="shared" si="59"/>
        <v/>
      </c>
      <c r="CK39" s="19" t="str">
        <f t="shared" si="59"/>
        <v/>
      </c>
      <c r="CL39" s="20">
        <f t="shared" si="4"/>
        <v>4.1666666666666664E-2</v>
      </c>
      <c r="CM39" s="58"/>
    </row>
    <row r="40" spans="1:91" s="27" customFormat="1" ht="15.75" customHeight="1">
      <c r="A40" s="80"/>
      <c r="B40" s="104"/>
      <c r="C40" s="22" t="s">
        <v>6</v>
      </c>
      <c r="D40" s="15"/>
      <c r="E40" s="15"/>
      <c r="F40" s="23"/>
      <c r="G40" s="108"/>
      <c r="H40" s="17" t="str">
        <f t="shared" si="56"/>
        <v/>
      </c>
      <c r="I40" s="24" t="str">
        <f t="shared" si="56"/>
        <v/>
      </c>
      <c r="J40" s="17" t="str">
        <f t="shared" si="56"/>
        <v/>
      </c>
      <c r="K40" s="24" t="str">
        <f t="shared" si="56"/>
        <v/>
      </c>
      <c r="L40" s="17" t="str">
        <f t="shared" si="56"/>
        <v/>
      </c>
      <c r="M40" s="24" t="str">
        <f t="shared" si="56"/>
        <v/>
      </c>
      <c r="N40" s="17" t="str">
        <f t="shared" si="56"/>
        <v/>
      </c>
      <c r="O40" s="24" t="str">
        <f t="shared" si="56"/>
        <v/>
      </c>
      <c r="P40" s="17" t="str">
        <f t="shared" si="56"/>
        <v/>
      </c>
      <c r="Q40" s="24" t="str">
        <f t="shared" si="56"/>
        <v/>
      </c>
      <c r="R40" s="17" t="str">
        <f t="shared" si="56"/>
        <v/>
      </c>
      <c r="S40" s="24" t="str">
        <f t="shared" si="56"/>
        <v/>
      </c>
      <c r="T40" s="17" t="str">
        <f t="shared" si="56"/>
        <v/>
      </c>
      <c r="U40" s="24" t="str">
        <f t="shared" si="56"/>
        <v/>
      </c>
      <c r="V40" s="17" t="str">
        <f t="shared" si="56"/>
        <v/>
      </c>
      <c r="W40" s="24" t="str">
        <f t="shared" si="56"/>
        <v/>
      </c>
      <c r="X40" s="17" t="str">
        <f t="shared" si="56"/>
        <v/>
      </c>
      <c r="Y40" s="24" t="str">
        <f t="shared" si="56"/>
        <v/>
      </c>
      <c r="Z40" s="17" t="str">
        <f t="shared" si="56"/>
        <v/>
      </c>
      <c r="AA40" s="24" t="str">
        <f t="shared" si="56"/>
        <v/>
      </c>
      <c r="AB40" s="19" t="str">
        <f t="shared" si="59"/>
        <v/>
      </c>
      <c r="AC40" s="19" t="str">
        <f t="shared" si="59"/>
        <v/>
      </c>
      <c r="AD40" s="19" t="str">
        <f t="shared" si="59"/>
        <v/>
      </c>
      <c r="AE40" s="19" t="str">
        <f t="shared" si="59"/>
        <v/>
      </c>
      <c r="AF40" s="19" t="str">
        <f t="shared" si="59"/>
        <v/>
      </c>
      <c r="AG40" s="19" t="str">
        <f t="shared" si="59"/>
        <v/>
      </c>
      <c r="AH40" s="19" t="str">
        <f t="shared" si="59"/>
        <v/>
      </c>
      <c r="AI40" s="19" t="str">
        <f t="shared" si="59"/>
        <v/>
      </c>
      <c r="AJ40" s="19" t="str">
        <f t="shared" si="59"/>
        <v/>
      </c>
      <c r="AK40" s="19" t="str">
        <f t="shared" si="59"/>
        <v/>
      </c>
      <c r="AL40" s="19" t="str">
        <f t="shared" si="59"/>
        <v/>
      </c>
      <c r="AM40" s="19" t="str">
        <f t="shared" si="59"/>
        <v/>
      </c>
      <c r="AN40" s="19" t="str">
        <f t="shared" si="59"/>
        <v/>
      </c>
      <c r="AO40" s="19" t="str">
        <f t="shared" si="59"/>
        <v/>
      </c>
      <c r="AP40" s="19" t="str">
        <f t="shared" si="59"/>
        <v/>
      </c>
      <c r="AQ40" s="19" t="str">
        <f t="shared" si="59"/>
        <v/>
      </c>
      <c r="AR40" s="19" t="str">
        <f t="shared" si="59"/>
        <v/>
      </c>
      <c r="AS40" s="19" t="str">
        <f t="shared" si="59"/>
        <v/>
      </c>
      <c r="AT40" s="19" t="str">
        <f t="shared" si="59"/>
        <v/>
      </c>
      <c r="AU40" s="19" t="str">
        <f t="shared" si="59"/>
        <v/>
      </c>
      <c r="AV40" s="19" t="str">
        <f t="shared" si="59"/>
        <v/>
      </c>
      <c r="AW40" s="19" t="str">
        <f t="shared" si="59"/>
        <v/>
      </c>
      <c r="AX40" s="19" t="str">
        <f t="shared" si="59"/>
        <v/>
      </c>
      <c r="AY40" s="19" t="str">
        <f t="shared" si="59"/>
        <v/>
      </c>
      <c r="AZ40" s="19" t="str">
        <f t="shared" si="59"/>
        <v/>
      </c>
      <c r="BA40" s="19" t="str">
        <f t="shared" si="59"/>
        <v/>
      </c>
      <c r="BB40" s="19" t="str">
        <f t="shared" si="59"/>
        <v/>
      </c>
      <c r="BC40" s="19" t="str">
        <f t="shared" si="59"/>
        <v/>
      </c>
      <c r="BD40" s="19" t="str">
        <f t="shared" si="59"/>
        <v/>
      </c>
      <c r="BE40" s="19" t="str">
        <f t="shared" si="59"/>
        <v/>
      </c>
      <c r="BF40" s="19" t="str">
        <f t="shared" si="59"/>
        <v/>
      </c>
      <c r="BG40" s="19" t="str">
        <f t="shared" si="59"/>
        <v/>
      </c>
      <c r="BH40" s="19" t="str">
        <f t="shared" si="59"/>
        <v/>
      </c>
      <c r="BI40" s="19" t="str">
        <f t="shared" si="59"/>
        <v/>
      </c>
      <c r="BJ40" s="19" t="str">
        <f t="shared" si="59"/>
        <v/>
      </c>
      <c r="BK40" s="19" t="str">
        <f t="shared" si="59"/>
        <v/>
      </c>
      <c r="BL40" s="19" t="str">
        <f t="shared" si="59"/>
        <v/>
      </c>
      <c r="BM40" s="19" t="str">
        <f t="shared" si="59"/>
        <v/>
      </c>
      <c r="BN40" s="19" t="str">
        <f t="shared" si="59"/>
        <v/>
      </c>
      <c r="BO40" s="19" t="str">
        <f t="shared" si="59"/>
        <v/>
      </c>
      <c r="BP40" s="19" t="str">
        <f t="shared" si="59"/>
        <v/>
      </c>
      <c r="BQ40" s="19" t="str">
        <f t="shared" si="59"/>
        <v/>
      </c>
      <c r="BR40" s="19" t="str">
        <f t="shared" si="59"/>
        <v/>
      </c>
      <c r="BS40" s="19" t="str">
        <f t="shared" si="59"/>
        <v/>
      </c>
      <c r="BT40" s="19" t="str">
        <f t="shared" si="59"/>
        <v/>
      </c>
      <c r="BU40" s="19" t="str">
        <f t="shared" si="59"/>
        <v/>
      </c>
      <c r="BV40" s="19" t="str">
        <f t="shared" si="59"/>
        <v/>
      </c>
      <c r="BW40" s="19" t="str">
        <f t="shared" si="59"/>
        <v/>
      </c>
      <c r="BX40" s="19" t="str">
        <f t="shared" si="59"/>
        <v/>
      </c>
      <c r="BY40" s="19" t="str">
        <f t="shared" si="59"/>
        <v/>
      </c>
      <c r="BZ40" s="19" t="str">
        <f t="shared" si="59"/>
        <v/>
      </c>
      <c r="CA40" s="19" t="str">
        <f t="shared" si="59"/>
        <v/>
      </c>
      <c r="CB40" s="19" t="str">
        <f t="shared" si="59"/>
        <v/>
      </c>
      <c r="CC40" s="19" t="str">
        <f t="shared" si="59"/>
        <v/>
      </c>
      <c r="CD40" s="19" t="str">
        <f t="shared" si="59"/>
        <v/>
      </c>
      <c r="CE40" s="19" t="str">
        <f t="shared" si="59"/>
        <v/>
      </c>
      <c r="CF40" s="19" t="str">
        <f t="shared" si="59"/>
        <v/>
      </c>
      <c r="CG40" s="19" t="str">
        <f t="shared" si="59"/>
        <v/>
      </c>
      <c r="CH40" s="19" t="str">
        <f t="shared" si="59"/>
        <v/>
      </c>
      <c r="CI40" s="19" t="str">
        <f t="shared" si="59"/>
        <v/>
      </c>
      <c r="CJ40" s="19" t="str">
        <f t="shared" si="59"/>
        <v/>
      </c>
      <c r="CK40" s="19" t="str">
        <f t="shared" si="59"/>
        <v/>
      </c>
      <c r="CL40" s="20">
        <f t="shared" si="4"/>
        <v>0</v>
      </c>
      <c r="CM40" s="58"/>
    </row>
    <row r="41" spans="1:91" s="27" customFormat="1" ht="15.75" customHeight="1">
      <c r="A41" s="79" t="s">
        <v>49</v>
      </c>
      <c r="B41" s="103">
        <v>16</v>
      </c>
      <c r="C41" s="14" t="s">
        <v>5</v>
      </c>
      <c r="D41" s="15">
        <v>44390</v>
      </c>
      <c r="E41" s="15">
        <v>44390</v>
      </c>
      <c r="F41" s="16">
        <v>6.25E-2</v>
      </c>
      <c r="G41" s="108">
        <v>1</v>
      </c>
      <c r="H41" s="17">
        <f t="shared" ref="H41:AA44" si="60">IF($C41="予定",IF($F41="","",IF($F41&gt;=H$3,1,"")),IF($F41="","",IF($F41&gt;=H$3,2,"")))</f>
        <v>1</v>
      </c>
      <c r="I41" s="24">
        <f t="shared" si="60"/>
        <v>1</v>
      </c>
      <c r="J41" s="17">
        <f t="shared" si="60"/>
        <v>1</v>
      </c>
      <c r="K41" s="24" t="str">
        <f t="shared" si="60"/>
        <v/>
      </c>
      <c r="L41" s="17" t="str">
        <f t="shared" si="60"/>
        <v/>
      </c>
      <c r="M41" s="24" t="str">
        <f t="shared" si="60"/>
        <v/>
      </c>
      <c r="N41" s="17" t="str">
        <f t="shared" si="60"/>
        <v/>
      </c>
      <c r="O41" s="24" t="str">
        <f t="shared" si="60"/>
        <v/>
      </c>
      <c r="P41" s="17" t="str">
        <f t="shared" si="60"/>
        <v/>
      </c>
      <c r="Q41" s="24" t="str">
        <f t="shared" si="60"/>
        <v/>
      </c>
      <c r="R41" s="17" t="str">
        <f t="shared" si="60"/>
        <v/>
      </c>
      <c r="S41" s="24" t="str">
        <f t="shared" si="60"/>
        <v/>
      </c>
      <c r="T41" s="17" t="str">
        <f t="shared" si="60"/>
        <v/>
      </c>
      <c r="U41" s="24" t="str">
        <f t="shared" si="60"/>
        <v/>
      </c>
      <c r="V41" s="17" t="str">
        <f t="shared" si="60"/>
        <v/>
      </c>
      <c r="W41" s="24" t="str">
        <f t="shared" si="60"/>
        <v/>
      </c>
      <c r="X41" s="17" t="str">
        <f t="shared" si="60"/>
        <v/>
      </c>
      <c r="Y41" s="24" t="str">
        <f t="shared" si="60"/>
        <v/>
      </c>
      <c r="Z41" s="17" t="str">
        <f t="shared" si="60"/>
        <v/>
      </c>
      <c r="AA41" s="24" t="str">
        <f t="shared" si="60"/>
        <v/>
      </c>
      <c r="AB41" s="19" t="str">
        <f t="shared" ref="AB41:CK43" si="61">IF($C41="予定",IF(($D41=""),"",IF(($E41=""),"",IF((AB$3&gt;=$D41)*AND(AB$3&lt;=$E41),3,""))),IF(($D41=""),"",IF(($E41=""),"",IF((AB$3&gt;=$D41)*AND(AB$3&lt;=$E41),4,""))))</f>
        <v/>
      </c>
      <c r="AC41" s="19" t="str">
        <f t="shared" si="61"/>
        <v/>
      </c>
      <c r="AD41" s="19" t="str">
        <f t="shared" si="61"/>
        <v/>
      </c>
      <c r="AE41" s="19" t="str">
        <f t="shared" si="61"/>
        <v/>
      </c>
      <c r="AF41" s="19" t="str">
        <f t="shared" si="61"/>
        <v/>
      </c>
      <c r="AG41" s="19" t="str">
        <f t="shared" si="61"/>
        <v/>
      </c>
      <c r="AH41" s="19" t="str">
        <f t="shared" si="61"/>
        <v/>
      </c>
      <c r="AI41" s="19" t="str">
        <f t="shared" si="61"/>
        <v/>
      </c>
      <c r="AJ41" s="19" t="str">
        <f t="shared" si="61"/>
        <v/>
      </c>
      <c r="AK41" s="19" t="str">
        <f t="shared" si="61"/>
        <v/>
      </c>
      <c r="AL41" s="19" t="str">
        <f t="shared" si="61"/>
        <v/>
      </c>
      <c r="AM41" s="19" t="str">
        <f t="shared" si="61"/>
        <v/>
      </c>
      <c r="AN41" s="19" t="str">
        <f t="shared" si="61"/>
        <v/>
      </c>
      <c r="AO41" s="19" t="str">
        <f t="shared" si="61"/>
        <v/>
      </c>
      <c r="AP41" s="19" t="str">
        <f t="shared" si="61"/>
        <v/>
      </c>
      <c r="AQ41" s="19" t="str">
        <f t="shared" si="61"/>
        <v/>
      </c>
      <c r="AR41" s="19" t="str">
        <f t="shared" si="61"/>
        <v/>
      </c>
      <c r="AS41" s="19" t="str">
        <f t="shared" si="61"/>
        <v/>
      </c>
      <c r="AT41" s="19">
        <f t="shared" si="61"/>
        <v>3</v>
      </c>
      <c r="AU41" s="19" t="str">
        <f t="shared" si="61"/>
        <v/>
      </c>
      <c r="AV41" s="19" t="str">
        <f t="shared" si="61"/>
        <v/>
      </c>
      <c r="AW41" s="19" t="str">
        <f t="shared" si="61"/>
        <v/>
      </c>
      <c r="AX41" s="19" t="str">
        <f t="shared" si="61"/>
        <v/>
      </c>
      <c r="AY41" s="19" t="str">
        <f t="shared" si="61"/>
        <v/>
      </c>
      <c r="AZ41" s="19" t="str">
        <f t="shared" si="61"/>
        <v/>
      </c>
      <c r="BA41" s="19" t="str">
        <f t="shared" si="61"/>
        <v/>
      </c>
      <c r="BB41" s="19" t="str">
        <f t="shared" si="61"/>
        <v/>
      </c>
      <c r="BC41" s="19" t="str">
        <f t="shared" si="61"/>
        <v/>
      </c>
      <c r="BD41" s="19" t="str">
        <f t="shared" si="61"/>
        <v/>
      </c>
      <c r="BE41" s="19" t="str">
        <f t="shared" si="61"/>
        <v/>
      </c>
      <c r="BF41" s="19" t="str">
        <f t="shared" si="61"/>
        <v/>
      </c>
      <c r="BG41" s="19" t="str">
        <f t="shared" si="61"/>
        <v/>
      </c>
      <c r="BH41" s="19" t="str">
        <f t="shared" si="61"/>
        <v/>
      </c>
      <c r="BI41" s="19" t="str">
        <f t="shared" si="61"/>
        <v/>
      </c>
      <c r="BJ41" s="19" t="str">
        <f t="shared" si="61"/>
        <v/>
      </c>
      <c r="BK41" s="19" t="str">
        <f t="shared" si="61"/>
        <v/>
      </c>
      <c r="BL41" s="19" t="str">
        <f t="shared" si="61"/>
        <v/>
      </c>
      <c r="BM41" s="19" t="str">
        <f t="shared" si="61"/>
        <v/>
      </c>
      <c r="BN41" s="19" t="str">
        <f t="shared" si="61"/>
        <v/>
      </c>
      <c r="BO41" s="19" t="str">
        <f t="shared" si="61"/>
        <v/>
      </c>
      <c r="BP41" s="19" t="str">
        <f t="shared" si="61"/>
        <v/>
      </c>
      <c r="BQ41" s="19" t="str">
        <f t="shared" si="61"/>
        <v/>
      </c>
      <c r="BR41" s="19" t="str">
        <f t="shared" si="61"/>
        <v/>
      </c>
      <c r="BS41" s="19" t="str">
        <f t="shared" si="61"/>
        <v/>
      </c>
      <c r="BT41" s="19" t="str">
        <f t="shared" si="61"/>
        <v/>
      </c>
      <c r="BU41" s="19" t="str">
        <f t="shared" si="61"/>
        <v/>
      </c>
      <c r="BV41" s="19" t="str">
        <f t="shared" si="61"/>
        <v/>
      </c>
      <c r="BW41" s="19" t="str">
        <f t="shared" si="61"/>
        <v/>
      </c>
      <c r="BX41" s="19" t="str">
        <f t="shared" si="61"/>
        <v/>
      </c>
      <c r="BY41" s="19" t="str">
        <f t="shared" si="61"/>
        <v/>
      </c>
      <c r="BZ41" s="19" t="str">
        <f t="shared" si="61"/>
        <v/>
      </c>
      <c r="CA41" s="19" t="str">
        <f t="shared" si="61"/>
        <v/>
      </c>
      <c r="CB41" s="19" t="str">
        <f t="shared" si="61"/>
        <v/>
      </c>
      <c r="CC41" s="19" t="str">
        <f t="shared" si="61"/>
        <v/>
      </c>
      <c r="CD41" s="19" t="str">
        <f t="shared" si="61"/>
        <v/>
      </c>
      <c r="CE41" s="19" t="str">
        <f t="shared" si="61"/>
        <v/>
      </c>
      <c r="CF41" s="19" t="str">
        <f t="shared" si="61"/>
        <v/>
      </c>
      <c r="CG41" s="19" t="str">
        <f t="shared" si="61"/>
        <v/>
      </c>
      <c r="CH41" s="19" t="str">
        <f t="shared" si="61"/>
        <v/>
      </c>
      <c r="CI41" s="19" t="str">
        <f t="shared" si="61"/>
        <v/>
      </c>
      <c r="CJ41" s="19" t="str">
        <f t="shared" si="61"/>
        <v/>
      </c>
      <c r="CK41" s="19" t="str">
        <f t="shared" si="61"/>
        <v/>
      </c>
      <c r="CL41" s="20">
        <f t="shared" ref="CL41:CL50" si="62">F41</f>
        <v>6.25E-2</v>
      </c>
      <c r="CM41" s="58"/>
    </row>
    <row r="42" spans="1:91" s="27" customFormat="1" ht="15.75" customHeight="1">
      <c r="A42" s="80"/>
      <c r="B42" s="104"/>
      <c r="C42" s="22" t="s">
        <v>6</v>
      </c>
      <c r="D42" s="15"/>
      <c r="E42" s="15"/>
      <c r="F42" s="23"/>
      <c r="G42" s="108"/>
      <c r="H42" s="17" t="str">
        <f t="shared" si="60"/>
        <v/>
      </c>
      <c r="I42" s="24" t="str">
        <f t="shared" si="60"/>
        <v/>
      </c>
      <c r="J42" s="17" t="str">
        <f t="shared" si="60"/>
        <v/>
      </c>
      <c r="K42" s="24" t="str">
        <f t="shared" si="60"/>
        <v/>
      </c>
      <c r="L42" s="17" t="str">
        <f t="shared" si="60"/>
        <v/>
      </c>
      <c r="M42" s="24" t="str">
        <f t="shared" si="60"/>
        <v/>
      </c>
      <c r="N42" s="17" t="str">
        <f t="shared" si="60"/>
        <v/>
      </c>
      <c r="O42" s="24" t="str">
        <f t="shared" si="60"/>
        <v/>
      </c>
      <c r="P42" s="17" t="str">
        <f t="shared" si="60"/>
        <v/>
      </c>
      <c r="Q42" s="24" t="str">
        <f t="shared" si="60"/>
        <v/>
      </c>
      <c r="R42" s="17" t="str">
        <f t="shared" si="60"/>
        <v/>
      </c>
      <c r="S42" s="24" t="str">
        <f t="shared" si="60"/>
        <v/>
      </c>
      <c r="T42" s="17" t="str">
        <f t="shared" si="60"/>
        <v/>
      </c>
      <c r="U42" s="24" t="str">
        <f t="shared" si="60"/>
        <v/>
      </c>
      <c r="V42" s="17" t="str">
        <f t="shared" si="60"/>
        <v/>
      </c>
      <c r="W42" s="24" t="str">
        <f t="shared" si="60"/>
        <v/>
      </c>
      <c r="X42" s="17" t="str">
        <f t="shared" si="60"/>
        <v/>
      </c>
      <c r="Y42" s="24" t="str">
        <f t="shared" si="60"/>
        <v/>
      </c>
      <c r="Z42" s="17" t="str">
        <f t="shared" si="60"/>
        <v/>
      </c>
      <c r="AA42" s="24" t="str">
        <f t="shared" si="60"/>
        <v/>
      </c>
      <c r="AB42" s="19" t="str">
        <f t="shared" si="61"/>
        <v/>
      </c>
      <c r="AC42" s="19" t="str">
        <f t="shared" si="61"/>
        <v/>
      </c>
      <c r="AD42" s="19" t="str">
        <f t="shared" si="61"/>
        <v/>
      </c>
      <c r="AE42" s="19" t="str">
        <f t="shared" si="61"/>
        <v/>
      </c>
      <c r="AF42" s="19" t="str">
        <f t="shared" si="61"/>
        <v/>
      </c>
      <c r="AG42" s="19" t="str">
        <f t="shared" si="61"/>
        <v/>
      </c>
      <c r="AH42" s="19" t="str">
        <f t="shared" si="61"/>
        <v/>
      </c>
      <c r="AI42" s="19" t="str">
        <f t="shared" si="61"/>
        <v/>
      </c>
      <c r="AJ42" s="19" t="str">
        <f t="shared" si="61"/>
        <v/>
      </c>
      <c r="AK42" s="19" t="str">
        <f t="shared" si="61"/>
        <v/>
      </c>
      <c r="AL42" s="19" t="str">
        <f t="shared" si="61"/>
        <v/>
      </c>
      <c r="AM42" s="19" t="str">
        <f t="shared" si="61"/>
        <v/>
      </c>
      <c r="AN42" s="19" t="str">
        <f t="shared" si="61"/>
        <v/>
      </c>
      <c r="AO42" s="19" t="str">
        <f t="shared" si="61"/>
        <v/>
      </c>
      <c r="AP42" s="19" t="str">
        <f t="shared" si="61"/>
        <v/>
      </c>
      <c r="AQ42" s="19" t="str">
        <f t="shared" si="61"/>
        <v/>
      </c>
      <c r="AR42" s="19" t="str">
        <f t="shared" si="61"/>
        <v/>
      </c>
      <c r="AS42" s="19" t="str">
        <f t="shared" si="61"/>
        <v/>
      </c>
      <c r="AT42" s="19" t="str">
        <f t="shared" si="61"/>
        <v/>
      </c>
      <c r="AU42" s="19" t="str">
        <f t="shared" si="61"/>
        <v/>
      </c>
      <c r="AV42" s="19" t="str">
        <f t="shared" si="61"/>
        <v/>
      </c>
      <c r="AW42" s="19" t="str">
        <f t="shared" si="61"/>
        <v/>
      </c>
      <c r="AX42" s="19" t="str">
        <f t="shared" si="61"/>
        <v/>
      </c>
      <c r="AY42" s="19" t="str">
        <f t="shared" si="61"/>
        <v/>
      </c>
      <c r="AZ42" s="19" t="str">
        <f t="shared" si="61"/>
        <v/>
      </c>
      <c r="BA42" s="19" t="str">
        <f t="shared" si="61"/>
        <v/>
      </c>
      <c r="BB42" s="19" t="str">
        <f t="shared" si="61"/>
        <v/>
      </c>
      <c r="BC42" s="19" t="str">
        <f t="shared" si="61"/>
        <v/>
      </c>
      <c r="BD42" s="19" t="str">
        <f t="shared" si="61"/>
        <v/>
      </c>
      <c r="BE42" s="19" t="str">
        <f t="shared" si="61"/>
        <v/>
      </c>
      <c r="BF42" s="19" t="str">
        <f t="shared" si="61"/>
        <v/>
      </c>
      <c r="BG42" s="19" t="str">
        <f t="shared" si="61"/>
        <v/>
      </c>
      <c r="BH42" s="19" t="str">
        <f t="shared" si="61"/>
        <v/>
      </c>
      <c r="BI42" s="19" t="str">
        <f t="shared" si="61"/>
        <v/>
      </c>
      <c r="BJ42" s="19" t="str">
        <f t="shared" si="61"/>
        <v/>
      </c>
      <c r="BK42" s="19" t="str">
        <f t="shared" si="61"/>
        <v/>
      </c>
      <c r="BL42" s="19" t="str">
        <f t="shared" si="61"/>
        <v/>
      </c>
      <c r="BM42" s="19" t="str">
        <f t="shared" si="61"/>
        <v/>
      </c>
      <c r="BN42" s="19" t="str">
        <f t="shared" si="61"/>
        <v/>
      </c>
      <c r="BO42" s="19" t="str">
        <f t="shared" si="61"/>
        <v/>
      </c>
      <c r="BP42" s="19" t="str">
        <f t="shared" si="61"/>
        <v/>
      </c>
      <c r="BQ42" s="19" t="str">
        <f t="shared" si="61"/>
        <v/>
      </c>
      <c r="BR42" s="19" t="str">
        <f t="shared" si="61"/>
        <v/>
      </c>
      <c r="BS42" s="19" t="str">
        <f t="shared" si="61"/>
        <v/>
      </c>
      <c r="BT42" s="19" t="str">
        <f t="shared" si="61"/>
        <v/>
      </c>
      <c r="BU42" s="19" t="str">
        <f t="shared" si="61"/>
        <v/>
      </c>
      <c r="BV42" s="19" t="str">
        <f t="shared" si="61"/>
        <v/>
      </c>
      <c r="BW42" s="19" t="str">
        <f t="shared" si="61"/>
        <v/>
      </c>
      <c r="BX42" s="19" t="str">
        <f t="shared" si="61"/>
        <v/>
      </c>
      <c r="BY42" s="19" t="str">
        <f t="shared" si="61"/>
        <v/>
      </c>
      <c r="BZ42" s="19" t="str">
        <f t="shared" si="61"/>
        <v/>
      </c>
      <c r="CA42" s="19" t="str">
        <f t="shared" si="61"/>
        <v/>
      </c>
      <c r="CB42" s="19" t="str">
        <f t="shared" si="61"/>
        <v/>
      </c>
      <c r="CC42" s="19" t="str">
        <f t="shared" si="61"/>
        <v/>
      </c>
      <c r="CD42" s="19" t="str">
        <f t="shared" si="61"/>
        <v/>
      </c>
      <c r="CE42" s="19" t="str">
        <f t="shared" si="61"/>
        <v/>
      </c>
      <c r="CF42" s="19" t="str">
        <f t="shared" si="61"/>
        <v/>
      </c>
      <c r="CG42" s="19" t="str">
        <f t="shared" si="61"/>
        <v/>
      </c>
      <c r="CH42" s="19" t="str">
        <f t="shared" si="61"/>
        <v/>
      </c>
      <c r="CI42" s="19" t="str">
        <f t="shared" si="61"/>
        <v/>
      </c>
      <c r="CJ42" s="19" t="str">
        <f t="shared" si="61"/>
        <v/>
      </c>
      <c r="CK42" s="19" t="str">
        <f t="shared" si="61"/>
        <v/>
      </c>
      <c r="CL42" s="20">
        <f t="shared" si="62"/>
        <v>0</v>
      </c>
      <c r="CM42" s="58"/>
    </row>
    <row r="43" spans="1:91" s="27" customFormat="1" ht="15.75" customHeight="1">
      <c r="A43" s="79" t="s">
        <v>50</v>
      </c>
      <c r="B43" s="103">
        <v>12</v>
      </c>
      <c r="C43" s="14" t="s">
        <v>5</v>
      </c>
      <c r="D43" s="15">
        <v>44391</v>
      </c>
      <c r="E43" s="15">
        <v>44391</v>
      </c>
      <c r="F43" s="16">
        <v>4.1666666666666664E-2</v>
      </c>
      <c r="G43" s="108">
        <v>1</v>
      </c>
      <c r="H43" s="17">
        <f t="shared" si="60"/>
        <v>1</v>
      </c>
      <c r="I43" s="24">
        <f t="shared" si="60"/>
        <v>1</v>
      </c>
      <c r="J43" s="17" t="str">
        <f t="shared" si="60"/>
        <v/>
      </c>
      <c r="K43" s="24" t="str">
        <f t="shared" si="60"/>
        <v/>
      </c>
      <c r="L43" s="17" t="str">
        <f t="shared" si="60"/>
        <v/>
      </c>
      <c r="M43" s="24" t="str">
        <f t="shared" si="60"/>
        <v/>
      </c>
      <c r="N43" s="17" t="str">
        <f t="shared" si="60"/>
        <v/>
      </c>
      <c r="O43" s="24" t="str">
        <f t="shared" si="60"/>
        <v/>
      </c>
      <c r="P43" s="17" t="str">
        <f t="shared" si="60"/>
        <v/>
      </c>
      <c r="Q43" s="24" t="str">
        <f t="shared" si="60"/>
        <v/>
      </c>
      <c r="R43" s="17" t="str">
        <f t="shared" si="60"/>
        <v/>
      </c>
      <c r="S43" s="24" t="str">
        <f t="shared" si="60"/>
        <v/>
      </c>
      <c r="T43" s="17" t="str">
        <f t="shared" si="60"/>
        <v/>
      </c>
      <c r="U43" s="24" t="str">
        <f t="shared" si="60"/>
        <v/>
      </c>
      <c r="V43" s="17" t="str">
        <f t="shared" si="60"/>
        <v/>
      </c>
      <c r="W43" s="24" t="str">
        <f t="shared" si="60"/>
        <v/>
      </c>
      <c r="X43" s="17" t="str">
        <f t="shared" si="60"/>
        <v/>
      </c>
      <c r="Y43" s="24" t="str">
        <f t="shared" si="60"/>
        <v/>
      </c>
      <c r="Z43" s="17" t="str">
        <f t="shared" si="60"/>
        <v/>
      </c>
      <c r="AA43" s="24" t="str">
        <f t="shared" si="60"/>
        <v/>
      </c>
      <c r="AB43" s="19" t="str">
        <f t="shared" si="61"/>
        <v/>
      </c>
      <c r="AC43" s="19" t="str">
        <f t="shared" si="61"/>
        <v/>
      </c>
      <c r="AD43" s="19" t="str">
        <f t="shared" si="61"/>
        <v/>
      </c>
      <c r="AE43" s="19" t="str">
        <f t="shared" si="61"/>
        <v/>
      </c>
      <c r="AF43" s="19" t="str">
        <f t="shared" si="61"/>
        <v/>
      </c>
      <c r="AG43" s="19" t="str">
        <f t="shared" si="61"/>
        <v/>
      </c>
      <c r="AH43" s="19" t="str">
        <f t="shared" si="61"/>
        <v/>
      </c>
      <c r="AI43" s="19" t="str">
        <f t="shared" si="61"/>
        <v/>
      </c>
      <c r="AJ43" s="19" t="str">
        <f t="shared" si="61"/>
        <v/>
      </c>
      <c r="AK43" s="19" t="str">
        <f t="shared" si="61"/>
        <v/>
      </c>
      <c r="AL43" s="19" t="str">
        <f t="shared" si="61"/>
        <v/>
      </c>
      <c r="AM43" s="19" t="str">
        <f t="shared" si="61"/>
        <v/>
      </c>
      <c r="AN43" s="19" t="str">
        <f t="shared" si="61"/>
        <v/>
      </c>
      <c r="AO43" s="19" t="str">
        <f t="shared" si="61"/>
        <v/>
      </c>
      <c r="AP43" s="19" t="str">
        <f t="shared" si="61"/>
        <v/>
      </c>
      <c r="AQ43" s="19" t="str">
        <f t="shared" si="61"/>
        <v/>
      </c>
      <c r="AR43" s="19" t="str">
        <f t="shared" si="61"/>
        <v/>
      </c>
      <c r="AS43" s="19" t="str">
        <f t="shared" si="61"/>
        <v/>
      </c>
      <c r="AT43" s="19" t="str">
        <f t="shared" si="61"/>
        <v/>
      </c>
      <c r="AU43" s="19">
        <f t="shared" si="61"/>
        <v>3</v>
      </c>
      <c r="AV43" s="19" t="str">
        <f t="shared" si="61"/>
        <v/>
      </c>
      <c r="AW43" s="19" t="str">
        <f t="shared" si="61"/>
        <v/>
      </c>
      <c r="AX43" s="19" t="str">
        <f t="shared" si="61"/>
        <v/>
      </c>
      <c r="AY43" s="19" t="str">
        <f t="shared" si="61"/>
        <v/>
      </c>
      <c r="AZ43" s="19" t="str">
        <f t="shared" si="61"/>
        <v/>
      </c>
      <c r="BA43" s="19" t="str">
        <f t="shared" si="61"/>
        <v/>
      </c>
      <c r="BB43" s="19" t="str">
        <f t="shared" si="61"/>
        <v/>
      </c>
      <c r="BC43" s="19" t="str">
        <f t="shared" si="61"/>
        <v/>
      </c>
      <c r="BD43" s="19" t="str">
        <f t="shared" si="61"/>
        <v/>
      </c>
      <c r="BE43" s="19" t="str">
        <f t="shared" si="61"/>
        <v/>
      </c>
      <c r="BF43" s="19" t="str">
        <f t="shared" si="61"/>
        <v/>
      </c>
      <c r="BG43" s="19" t="str">
        <f t="shared" si="61"/>
        <v/>
      </c>
      <c r="BH43" s="19" t="str">
        <f t="shared" si="61"/>
        <v/>
      </c>
      <c r="BI43" s="19" t="str">
        <f t="shared" si="61"/>
        <v/>
      </c>
      <c r="BJ43" s="19" t="str">
        <f t="shared" si="61"/>
        <v/>
      </c>
      <c r="BK43" s="19" t="str">
        <f t="shared" si="61"/>
        <v/>
      </c>
      <c r="BL43" s="19" t="str">
        <f t="shared" si="61"/>
        <v/>
      </c>
      <c r="BM43" s="19" t="str">
        <f t="shared" si="61"/>
        <v/>
      </c>
      <c r="BN43" s="19" t="str">
        <f t="shared" si="61"/>
        <v/>
      </c>
      <c r="BO43" s="19" t="str">
        <f t="shared" si="61"/>
        <v/>
      </c>
      <c r="BP43" s="19" t="str">
        <f t="shared" si="61"/>
        <v/>
      </c>
      <c r="BQ43" s="19" t="str">
        <f t="shared" si="61"/>
        <v/>
      </c>
      <c r="BR43" s="19" t="str">
        <f t="shared" si="61"/>
        <v/>
      </c>
      <c r="BS43" s="19" t="str">
        <f t="shared" si="61"/>
        <v/>
      </c>
      <c r="BT43" s="19" t="str">
        <f t="shared" si="61"/>
        <v/>
      </c>
      <c r="BU43" s="19" t="str">
        <f t="shared" si="61"/>
        <v/>
      </c>
      <c r="BV43" s="19" t="str">
        <f t="shared" si="61"/>
        <v/>
      </c>
      <c r="BW43" s="19" t="str">
        <f t="shared" si="61"/>
        <v/>
      </c>
      <c r="BX43" s="19" t="str">
        <f t="shared" si="61"/>
        <v/>
      </c>
      <c r="BY43" s="19" t="str">
        <f t="shared" si="61"/>
        <v/>
      </c>
      <c r="BZ43" s="19" t="str">
        <f t="shared" si="61"/>
        <v/>
      </c>
      <c r="CA43" s="19" t="str">
        <f t="shared" si="61"/>
        <v/>
      </c>
      <c r="CB43" s="19" t="str">
        <f t="shared" si="61"/>
        <v/>
      </c>
      <c r="CC43" s="19" t="str">
        <f t="shared" si="61"/>
        <v/>
      </c>
      <c r="CD43" s="19" t="str">
        <f t="shared" si="61"/>
        <v/>
      </c>
      <c r="CE43" s="19" t="str">
        <f t="shared" si="61"/>
        <v/>
      </c>
      <c r="CF43" s="19" t="str">
        <f t="shared" si="61"/>
        <v/>
      </c>
      <c r="CG43" s="19" t="str">
        <f t="shared" si="61"/>
        <v/>
      </c>
      <c r="CH43" s="19" t="str">
        <f t="shared" si="61"/>
        <v/>
      </c>
      <c r="CI43" s="19" t="str">
        <f t="shared" si="61"/>
        <v/>
      </c>
      <c r="CJ43" s="19" t="str">
        <f t="shared" si="61"/>
        <v/>
      </c>
      <c r="CK43" s="19" t="str">
        <f t="shared" si="61"/>
        <v/>
      </c>
      <c r="CL43" s="20">
        <f t="shared" si="62"/>
        <v>4.1666666666666664E-2</v>
      </c>
      <c r="CM43" s="58"/>
    </row>
    <row r="44" spans="1:91" s="27" customFormat="1" ht="15.75" customHeight="1">
      <c r="A44" s="80"/>
      <c r="B44" s="104"/>
      <c r="C44" s="22" t="s">
        <v>6</v>
      </c>
      <c r="D44" s="15"/>
      <c r="E44" s="15"/>
      <c r="F44" s="23"/>
      <c r="G44" s="108"/>
      <c r="H44" s="17" t="str">
        <f t="shared" si="60"/>
        <v/>
      </c>
      <c r="I44" s="24" t="str">
        <f t="shared" si="60"/>
        <v/>
      </c>
      <c r="J44" s="17" t="str">
        <f t="shared" si="60"/>
        <v/>
      </c>
      <c r="K44" s="24" t="str">
        <f t="shared" si="60"/>
        <v/>
      </c>
      <c r="L44" s="17" t="str">
        <f t="shared" si="60"/>
        <v/>
      </c>
      <c r="M44" s="24" t="str">
        <f t="shared" si="60"/>
        <v/>
      </c>
      <c r="N44" s="17" t="str">
        <f t="shared" si="60"/>
        <v/>
      </c>
      <c r="O44" s="24" t="str">
        <f t="shared" si="60"/>
        <v/>
      </c>
      <c r="P44" s="17" t="str">
        <f t="shared" si="60"/>
        <v/>
      </c>
      <c r="Q44" s="24" t="str">
        <f t="shared" si="60"/>
        <v/>
      </c>
      <c r="R44" s="17" t="str">
        <f t="shared" si="60"/>
        <v/>
      </c>
      <c r="S44" s="24" t="str">
        <f t="shared" si="60"/>
        <v/>
      </c>
      <c r="T44" s="17" t="str">
        <f t="shared" si="60"/>
        <v/>
      </c>
      <c r="U44" s="24" t="str">
        <f t="shared" si="60"/>
        <v/>
      </c>
      <c r="V44" s="17" t="str">
        <f t="shared" si="60"/>
        <v/>
      </c>
      <c r="W44" s="24" t="str">
        <f t="shared" ref="W44:AA44" si="63">IF($C44="予定",IF($F44="","",IF($F44&gt;=W$3,1,"")),IF($F44="","",IF($F44&gt;=W$3,2,"")))</f>
        <v/>
      </c>
      <c r="X44" s="17" t="str">
        <f t="shared" si="63"/>
        <v/>
      </c>
      <c r="Y44" s="24" t="str">
        <f t="shared" si="63"/>
        <v/>
      </c>
      <c r="Z44" s="17" t="str">
        <f t="shared" si="63"/>
        <v/>
      </c>
      <c r="AA44" s="24" t="str">
        <f t="shared" si="63"/>
        <v/>
      </c>
      <c r="AB44" s="19" t="str">
        <f t="shared" ref="AB44:CK48" si="64">IF($C44="予定",IF(($D44=""),"",IF(($E44=""),"",IF((AB$3&gt;=$D44)*AND(AB$3&lt;=$E44),3,""))),IF(($D44=""),"",IF(($E44=""),"",IF((AB$3&gt;=$D44)*AND(AB$3&lt;=$E44),4,""))))</f>
        <v/>
      </c>
      <c r="AC44" s="19" t="str">
        <f t="shared" si="64"/>
        <v/>
      </c>
      <c r="AD44" s="19" t="str">
        <f t="shared" si="64"/>
        <v/>
      </c>
      <c r="AE44" s="19" t="str">
        <f t="shared" si="64"/>
        <v/>
      </c>
      <c r="AF44" s="19" t="str">
        <f t="shared" si="64"/>
        <v/>
      </c>
      <c r="AG44" s="19" t="str">
        <f t="shared" si="64"/>
        <v/>
      </c>
      <c r="AH44" s="19" t="str">
        <f t="shared" si="64"/>
        <v/>
      </c>
      <c r="AI44" s="19" t="str">
        <f t="shared" si="64"/>
        <v/>
      </c>
      <c r="AJ44" s="19" t="str">
        <f t="shared" si="64"/>
        <v/>
      </c>
      <c r="AK44" s="19" t="str">
        <f t="shared" si="64"/>
        <v/>
      </c>
      <c r="AL44" s="19" t="str">
        <f t="shared" si="64"/>
        <v/>
      </c>
      <c r="AM44" s="19" t="str">
        <f t="shared" si="64"/>
        <v/>
      </c>
      <c r="AN44" s="19" t="str">
        <f t="shared" si="64"/>
        <v/>
      </c>
      <c r="AO44" s="19" t="str">
        <f t="shared" si="64"/>
        <v/>
      </c>
      <c r="AP44" s="19" t="str">
        <f t="shared" si="64"/>
        <v/>
      </c>
      <c r="AQ44" s="19" t="str">
        <f t="shared" si="64"/>
        <v/>
      </c>
      <c r="AR44" s="19" t="str">
        <f t="shared" si="64"/>
        <v/>
      </c>
      <c r="AS44" s="19" t="str">
        <f t="shared" si="64"/>
        <v/>
      </c>
      <c r="AT44" s="19" t="str">
        <f t="shared" si="64"/>
        <v/>
      </c>
      <c r="AU44" s="19" t="str">
        <f t="shared" si="64"/>
        <v/>
      </c>
      <c r="AV44" s="19" t="str">
        <f t="shared" si="64"/>
        <v/>
      </c>
      <c r="AW44" s="19" t="str">
        <f t="shared" si="64"/>
        <v/>
      </c>
      <c r="AX44" s="19" t="str">
        <f t="shared" si="64"/>
        <v/>
      </c>
      <c r="AY44" s="19" t="str">
        <f t="shared" si="64"/>
        <v/>
      </c>
      <c r="AZ44" s="19" t="str">
        <f t="shared" si="64"/>
        <v/>
      </c>
      <c r="BA44" s="19" t="str">
        <f t="shared" si="64"/>
        <v/>
      </c>
      <c r="BB44" s="19" t="str">
        <f t="shared" si="64"/>
        <v/>
      </c>
      <c r="BC44" s="19" t="str">
        <f t="shared" si="64"/>
        <v/>
      </c>
      <c r="BD44" s="19" t="str">
        <f t="shared" si="64"/>
        <v/>
      </c>
      <c r="BE44" s="19" t="str">
        <f t="shared" si="64"/>
        <v/>
      </c>
      <c r="BF44" s="19" t="str">
        <f t="shared" si="64"/>
        <v/>
      </c>
      <c r="BG44" s="19" t="str">
        <f t="shared" si="64"/>
        <v/>
      </c>
      <c r="BH44" s="19" t="str">
        <f t="shared" si="64"/>
        <v/>
      </c>
      <c r="BI44" s="19" t="str">
        <f t="shared" si="64"/>
        <v/>
      </c>
      <c r="BJ44" s="19" t="str">
        <f t="shared" si="64"/>
        <v/>
      </c>
      <c r="BK44" s="19" t="str">
        <f t="shared" si="64"/>
        <v/>
      </c>
      <c r="BL44" s="19" t="str">
        <f t="shared" si="64"/>
        <v/>
      </c>
      <c r="BM44" s="19" t="str">
        <f t="shared" si="64"/>
        <v/>
      </c>
      <c r="BN44" s="19" t="str">
        <f t="shared" si="64"/>
        <v/>
      </c>
      <c r="BO44" s="19" t="str">
        <f t="shared" si="64"/>
        <v/>
      </c>
      <c r="BP44" s="19" t="str">
        <f t="shared" si="64"/>
        <v/>
      </c>
      <c r="BQ44" s="19" t="str">
        <f t="shared" si="64"/>
        <v/>
      </c>
      <c r="BR44" s="19" t="str">
        <f t="shared" si="64"/>
        <v/>
      </c>
      <c r="BS44" s="19" t="str">
        <f t="shared" si="64"/>
        <v/>
      </c>
      <c r="BT44" s="19" t="str">
        <f t="shared" si="64"/>
        <v/>
      </c>
      <c r="BU44" s="19" t="str">
        <f t="shared" si="64"/>
        <v/>
      </c>
      <c r="BV44" s="19" t="str">
        <f t="shared" si="64"/>
        <v/>
      </c>
      <c r="BW44" s="19" t="str">
        <f t="shared" si="64"/>
        <v/>
      </c>
      <c r="BX44" s="19" t="str">
        <f t="shared" si="64"/>
        <v/>
      </c>
      <c r="BY44" s="19" t="str">
        <f t="shared" si="64"/>
        <v/>
      </c>
      <c r="BZ44" s="19" t="str">
        <f t="shared" si="64"/>
        <v/>
      </c>
      <c r="CA44" s="19" t="str">
        <f t="shared" si="64"/>
        <v/>
      </c>
      <c r="CB44" s="19" t="str">
        <f t="shared" si="64"/>
        <v/>
      </c>
      <c r="CC44" s="19" t="str">
        <f t="shared" si="64"/>
        <v/>
      </c>
      <c r="CD44" s="19" t="str">
        <f t="shared" si="64"/>
        <v/>
      </c>
      <c r="CE44" s="19" t="str">
        <f t="shared" si="64"/>
        <v/>
      </c>
      <c r="CF44" s="19" t="str">
        <f t="shared" si="64"/>
        <v/>
      </c>
      <c r="CG44" s="19" t="str">
        <f t="shared" si="64"/>
        <v/>
      </c>
      <c r="CH44" s="19" t="str">
        <f t="shared" si="64"/>
        <v/>
      </c>
      <c r="CI44" s="19" t="str">
        <f t="shared" si="64"/>
        <v/>
      </c>
      <c r="CJ44" s="19" t="str">
        <f t="shared" si="64"/>
        <v/>
      </c>
      <c r="CK44" s="19" t="str">
        <f t="shared" si="64"/>
        <v/>
      </c>
      <c r="CL44" s="20">
        <f t="shared" si="62"/>
        <v>0</v>
      </c>
      <c r="CM44" s="58"/>
    </row>
    <row r="45" spans="1:91" s="27" customFormat="1" ht="15.75" customHeight="1">
      <c r="A45" s="79" t="s">
        <v>51</v>
      </c>
      <c r="B45" s="103">
        <v>12</v>
      </c>
      <c r="C45" s="14" t="s">
        <v>5</v>
      </c>
      <c r="D45" s="15">
        <v>44392</v>
      </c>
      <c r="E45" s="15">
        <v>44392</v>
      </c>
      <c r="F45" s="16">
        <v>4.1666666666666664E-2</v>
      </c>
      <c r="G45" s="108">
        <v>1</v>
      </c>
      <c r="H45" s="17">
        <f t="shared" ref="H45:AA50" si="65">IF($C45="予定",IF($F45="","",IF($F45&gt;=H$3,1,"")),IF($F45="","",IF($F45&gt;=H$3,2,"")))</f>
        <v>1</v>
      </c>
      <c r="I45" s="24">
        <f t="shared" si="65"/>
        <v>1</v>
      </c>
      <c r="J45" s="17" t="str">
        <f t="shared" si="65"/>
        <v/>
      </c>
      <c r="K45" s="24" t="str">
        <f t="shared" si="65"/>
        <v/>
      </c>
      <c r="L45" s="17" t="str">
        <f t="shared" si="65"/>
        <v/>
      </c>
      <c r="M45" s="24" t="str">
        <f t="shared" si="65"/>
        <v/>
      </c>
      <c r="N45" s="17" t="str">
        <f t="shared" si="65"/>
        <v/>
      </c>
      <c r="O45" s="24" t="str">
        <f t="shared" si="65"/>
        <v/>
      </c>
      <c r="P45" s="17" t="str">
        <f t="shared" si="65"/>
        <v/>
      </c>
      <c r="Q45" s="24" t="str">
        <f t="shared" si="65"/>
        <v/>
      </c>
      <c r="R45" s="17" t="str">
        <f t="shared" si="65"/>
        <v/>
      </c>
      <c r="S45" s="24" t="str">
        <f t="shared" si="65"/>
        <v/>
      </c>
      <c r="T45" s="17" t="str">
        <f t="shared" si="65"/>
        <v/>
      </c>
      <c r="U45" s="24" t="str">
        <f t="shared" si="65"/>
        <v/>
      </c>
      <c r="V45" s="17" t="str">
        <f t="shared" si="65"/>
        <v/>
      </c>
      <c r="W45" s="24" t="str">
        <f t="shared" si="65"/>
        <v/>
      </c>
      <c r="X45" s="17" t="str">
        <f t="shared" si="65"/>
        <v/>
      </c>
      <c r="Y45" s="24" t="str">
        <f t="shared" si="65"/>
        <v/>
      </c>
      <c r="Z45" s="17" t="str">
        <f t="shared" si="65"/>
        <v/>
      </c>
      <c r="AA45" s="24" t="str">
        <f t="shared" si="65"/>
        <v/>
      </c>
      <c r="AB45" s="19" t="str">
        <f t="shared" si="64"/>
        <v/>
      </c>
      <c r="AC45" s="19" t="str">
        <f t="shared" si="64"/>
        <v/>
      </c>
      <c r="AD45" s="19" t="str">
        <f t="shared" si="64"/>
        <v/>
      </c>
      <c r="AE45" s="19" t="str">
        <f t="shared" si="64"/>
        <v/>
      </c>
      <c r="AF45" s="19" t="str">
        <f t="shared" si="64"/>
        <v/>
      </c>
      <c r="AG45" s="19" t="str">
        <f t="shared" si="64"/>
        <v/>
      </c>
      <c r="AH45" s="19" t="str">
        <f t="shared" si="64"/>
        <v/>
      </c>
      <c r="AI45" s="19" t="str">
        <f t="shared" si="64"/>
        <v/>
      </c>
      <c r="AJ45" s="19" t="str">
        <f t="shared" si="64"/>
        <v/>
      </c>
      <c r="AK45" s="19" t="str">
        <f t="shared" si="64"/>
        <v/>
      </c>
      <c r="AL45" s="19" t="str">
        <f t="shared" si="64"/>
        <v/>
      </c>
      <c r="AM45" s="19" t="str">
        <f t="shared" si="64"/>
        <v/>
      </c>
      <c r="AN45" s="19" t="str">
        <f t="shared" si="64"/>
        <v/>
      </c>
      <c r="AO45" s="19" t="str">
        <f t="shared" si="64"/>
        <v/>
      </c>
      <c r="AP45" s="19" t="str">
        <f t="shared" si="64"/>
        <v/>
      </c>
      <c r="AQ45" s="19" t="str">
        <f t="shared" si="64"/>
        <v/>
      </c>
      <c r="AR45" s="19" t="str">
        <f t="shared" si="64"/>
        <v/>
      </c>
      <c r="AS45" s="19" t="str">
        <f t="shared" si="64"/>
        <v/>
      </c>
      <c r="AT45" s="19" t="str">
        <f t="shared" si="64"/>
        <v/>
      </c>
      <c r="AU45" s="19" t="str">
        <f t="shared" si="64"/>
        <v/>
      </c>
      <c r="AV45" s="19">
        <f t="shared" si="64"/>
        <v>3</v>
      </c>
      <c r="AW45" s="19" t="str">
        <f t="shared" si="64"/>
        <v/>
      </c>
      <c r="AX45" s="19" t="str">
        <f t="shared" si="64"/>
        <v/>
      </c>
      <c r="AY45" s="19" t="str">
        <f t="shared" si="64"/>
        <v/>
      </c>
      <c r="AZ45" s="19" t="str">
        <f t="shared" si="64"/>
        <v/>
      </c>
      <c r="BA45" s="19" t="str">
        <f t="shared" si="64"/>
        <v/>
      </c>
      <c r="BB45" s="19" t="str">
        <f t="shared" si="64"/>
        <v/>
      </c>
      <c r="BC45" s="19" t="str">
        <f t="shared" si="64"/>
        <v/>
      </c>
      <c r="BD45" s="19" t="str">
        <f t="shared" si="64"/>
        <v/>
      </c>
      <c r="BE45" s="19" t="str">
        <f t="shared" si="64"/>
        <v/>
      </c>
      <c r="BF45" s="19" t="str">
        <f t="shared" si="64"/>
        <v/>
      </c>
      <c r="BG45" s="19" t="str">
        <f t="shared" si="64"/>
        <v/>
      </c>
      <c r="BH45" s="19" t="str">
        <f t="shared" si="64"/>
        <v/>
      </c>
      <c r="BI45" s="19" t="str">
        <f t="shared" si="64"/>
        <v/>
      </c>
      <c r="BJ45" s="19" t="str">
        <f t="shared" si="64"/>
        <v/>
      </c>
      <c r="BK45" s="19" t="str">
        <f t="shared" si="64"/>
        <v/>
      </c>
      <c r="BL45" s="19" t="str">
        <f t="shared" si="64"/>
        <v/>
      </c>
      <c r="BM45" s="19" t="str">
        <f t="shared" si="64"/>
        <v/>
      </c>
      <c r="BN45" s="19" t="str">
        <f t="shared" si="64"/>
        <v/>
      </c>
      <c r="BO45" s="19" t="str">
        <f t="shared" si="64"/>
        <v/>
      </c>
      <c r="BP45" s="19" t="str">
        <f t="shared" si="64"/>
        <v/>
      </c>
      <c r="BQ45" s="19" t="str">
        <f t="shared" si="64"/>
        <v/>
      </c>
      <c r="BR45" s="19" t="str">
        <f t="shared" si="64"/>
        <v/>
      </c>
      <c r="BS45" s="19" t="str">
        <f t="shared" si="64"/>
        <v/>
      </c>
      <c r="BT45" s="19" t="str">
        <f t="shared" si="64"/>
        <v/>
      </c>
      <c r="BU45" s="19" t="str">
        <f t="shared" si="64"/>
        <v/>
      </c>
      <c r="BV45" s="19" t="str">
        <f t="shared" si="64"/>
        <v/>
      </c>
      <c r="BW45" s="19" t="str">
        <f t="shared" si="64"/>
        <v/>
      </c>
      <c r="BX45" s="19" t="str">
        <f t="shared" si="64"/>
        <v/>
      </c>
      <c r="BY45" s="19" t="str">
        <f t="shared" si="64"/>
        <v/>
      </c>
      <c r="BZ45" s="19" t="str">
        <f t="shared" si="64"/>
        <v/>
      </c>
      <c r="CA45" s="19" t="str">
        <f t="shared" si="64"/>
        <v/>
      </c>
      <c r="CB45" s="19" t="str">
        <f t="shared" si="64"/>
        <v/>
      </c>
      <c r="CC45" s="19" t="str">
        <f t="shared" si="64"/>
        <v/>
      </c>
      <c r="CD45" s="19" t="str">
        <f t="shared" si="64"/>
        <v/>
      </c>
      <c r="CE45" s="19" t="str">
        <f t="shared" si="64"/>
        <v/>
      </c>
      <c r="CF45" s="19" t="str">
        <f t="shared" si="64"/>
        <v/>
      </c>
      <c r="CG45" s="19" t="str">
        <f t="shared" si="64"/>
        <v/>
      </c>
      <c r="CH45" s="19" t="str">
        <f t="shared" si="64"/>
        <v/>
      </c>
      <c r="CI45" s="19" t="str">
        <f t="shared" si="64"/>
        <v/>
      </c>
      <c r="CJ45" s="19" t="str">
        <f t="shared" si="64"/>
        <v/>
      </c>
      <c r="CK45" s="19" t="str">
        <f t="shared" si="64"/>
        <v/>
      </c>
      <c r="CL45" s="20">
        <f t="shared" si="62"/>
        <v>4.1666666666666664E-2</v>
      </c>
      <c r="CM45" s="58"/>
    </row>
    <row r="46" spans="1:91" s="27" customFormat="1" ht="15.75" customHeight="1">
      <c r="A46" s="80"/>
      <c r="B46" s="104"/>
      <c r="C46" s="22" t="s">
        <v>6</v>
      </c>
      <c r="D46" s="15"/>
      <c r="E46" s="15"/>
      <c r="F46" s="23"/>
      <c r="G46" s="108"/>
      <c r="H46" s="17" t="str">
        <f t="shared" si="65"/>
        <v/>
      </c>
      <c r="I46" s="24" t="str">
        <f t="shared" si="65"/>
        <v/>
      </c>
      <c r="J46" s="17" t="str">
        <f t="shared" si="65"/>
        <v/>
      </c>
      <c r="K46" s="24" t="str">
        <f t="shared" si="65"/>
        <v/>
      </c>
      <c r="L46" s="17" t="str">
        <f t="shared" si="65"/>
        <v/>
      </c>
      <c r="M46" s="24" t="str">
        <f t="shared" si="65"/>
        <v/>
      </c>
      <c r="N46" s="17" t="str">
        <f t="shared" si="65"/>
        <v/>
      </c>
      <c r="O46" s="24" t="str">
        <f t="shared" si="65"/>
        <v/>
      </c>
      <c r="P46" s="17" t="str">
        <f t="shared" si="65"/>
        <v/>
      </c>
      <c r="Q46" s="24" t="str">
        <f t="shared" si="65"/>
        <v/>
      </c>
      <c r="R46" s="17" t="str">
        <f t="shared" si="65"/>
        <v/>
      </c>
      <c r="S46" s="24" t="str">
        <f t="shared" si="65"/>
        <v/>
      </c>
      <c r="T46" s="17" t="str">
        <f t="shared" si="65"/>
        <v/>
      </c>
      <c r="U46" s="24" t="str">
        <f t="shared" si="65"/>
        <v/>
      </c>
      <c r="V46" s="17" t="str">
        <f t="shared" si="65"/>
        <v/>
      </c>
      <c r="W46" s="24" t="str">
        <f t="shared" si="65"/>
        <v/>
      </c>
      <c r="X46" s="17" t="str">
        <f t="shared" si="65"/>
        <v/>
      </c>
      <c r="Y46" s="24" t="str">
        <f t="shared" si="65"/>
        <v/>
      </c>
      <c r="Z46" s="17" t="str">
        <f t="shared" si="65"/>
        <v/>
      </c>
      <c r="AA46" s="24" t="str">
        <f t="shared" si="65"/>
        <v/>
      </c>
      <c r="AB46" s="19" t="str">
        <f t="shared" si="64"/>
        <v/>
      </c>
      <c r="AC46" s="19" t="str">
        <f t="shared" si="64"/>
        <v/>
      </c>
      <c r="AD46" s="19" t="str">
        <f t="shared" si="64"/>
        <v/>
      </c>
      <c r="AE46" s="19" t="str">
        <f t="shared" si="64"/>
        <v/>
      </c>
      <c r="AF46" s="19" t="str">
        <f t="shared" si="64"/>
        <v/>
      </c>
      <c r="AG46" s="19" t="str">
        <f t="shared" si="64"/>
        <v/>
      </c>
      <c r="AH46" s="19" t="str">
        <f t="shared" si="64"/>
        <v/>
      </c>
      <c r="AI46" s="19" t="str">
        <f t="shared" si="64"/>
        <v/>
      </c>
      <c r="AJ46" s="19" t="str">
        <f t="shared" si="64"/>
        <v/>
      </c>
      <c r="AK46" s="19" t="str">
        <f t="shared" si="64"/>
        <v/>
      </c>
      <c r="AL46" s="19" t="str">
        <f t="shared" si="64"/>
        <v/>
      </c>
      <c r="AM46" s="19" t="str">
        <f t="shared" si="64"/>
        <v/>
      </c>
      <c r="AN46" s="19" t="str">
        <f t="shared" si="64"/>
        <v/>
      </c>
      <c r="AO46" s="19" t="str">
        <f t="shared" si="64"/>
        <v/>
      </c>
      <c r="AP46" s="19" t="str">
        <f t="shared" si="64"/>
        <v/>
      </c>
      <c r="AQ46" s="19" t="str">
        <f t="shared" si="64"/>
        <v/>
      </c>
      <c r="AR46" s="19" t="str">
        <f t="shared" si="64"/>
        <v/>
      </c>
      <c r="AS46" s="19" t="str">
        <f t="shared" si="64"/>
        <v/>
      </c>
      <c r="AT46" s="19" t="str">
        <f t="shared" si="64"/>
        <v/>
      </c>
      <c r="AU46" s="19" t="str">
        <f t="shared" si="64"/>
        <v/>
      </c>
      <c r="AV46" s="19" t="str">
        <f t="shared" si="64"/>
        <v/>
      </c>
      <c r="AW46" s="19" t="str">
        <f t="shared" si="64"/>
        <v/>
      </c>
      <c r="AX46" s="19" t="str">
        <f t="shared" si="64"/>
        <v/>
      </c>
      <c r="AY46" s="19" t="str">
        <f t="shared" si="64"/>
        <v/>
      </c>
      <c r="AZ46" s="19" t="str">
        <f t="shared" si="64"/>
        <v/>
      </c>
      <c r="BA46" s="19" t="str">
        <f t="shared" si="64"/>
        <v/>
      </c>
      <c r="BB46" s="19" t="str">
        <f t="shared" si="64"/>
        <v/>
      </c>
      <c r="BC46" s="19" t="str">
        <f t="shared" si="64"/>
        <v/>
      </c>
      <c r="BD46" s="19" t="str">
        <f t="shared" si="64"/>
        <v/>
      </c>
      <c r="BE46" s="19" t="str">
        <f t="shared" si="64"/>
        <v/>
      </c>
      <c r="BF46" s="19" t="str">
        <f t="shared" si="64"/>
        <v/>
      </c>
      <c r="BG46" s="19" t="str">
        <f t="shared" si="64"/>
        <v/>
      </c>
      <c r="BH46" s="19" t="str">
        <f t="shared" si="64"/>
        <v/>
      </c>
      <c r="BI46" s="19" t="str">
        <f t="shared" si="64"/>
        <v/>
      </c>
      <c r="BJ46" s="19" t="str">
        <f t="shared" si="64"/>
        <v/>
      </c>
      <c r="BK46" s="19" t="str">
        <f t="shared" si="64"/>
        <v/>
      </c>
      <c r="BL46" s="19" t="str">
        <f t="shared" si="64"/>
        <v/>
      </c>
      <c r="BM46" s="19" t="str">
        <f t="shared" si="64"/>
        <v/>
      </c>
      <c r="BN46" s="19" t="str">
        <f t="shared" si="64"/>
        <v/>
      </c>
      <c r="BO46" s="19" t="str">
        <f t="shared" si="64"/>
        <v/>
      </c>
      <c r="BP46" s="19" t="str">
        <f t="shared" si="64"/>
        <v/>
      </c>
      <c r="BQ46" s="19" t="str">
        <f t="shared" si="64"/>
        <v/>
      </c>
      <c r="BR46" s="19" t="str">
        <f t="shared" si="64"/>
        <v/>
      </c>
      <c r="BS46" s="19" t="str">
        <f t="shared" si="64"/>
        <v/>
      </c>
      <c r="BT46" s="19" t="str">
        <f t="shared" si="64"/>
        <v/>
      </c>
      <c r="BU46" s="19" t="str">
        <f t="shared" si="64"/>
        <v/>
      </c>
      <c r="BV46" s="19" t="str">
        <f t="shared" si="64"/>
        <v/>
      </c>
      <c r="BW46" s="19" t="str">
        <f t="shared" si="64"/>
        <v/>
      </c>
      <c r="BX46" s="19" t="str">
        <f t="shared" si="64"/>
        <v/>
      </c>
      <c r="BY46" s="19" t="str">
        <f t="shared" si="64"/>
        <v/>
      </c>
      <c r="BZ46" s="19" t="str">
        <f t="shared" si="64"/>
        <v/>
      </c>
      <c r="CA46" s="19" t="str">
        <f t="shared" si="64"/>
        <v/>
      </c>
      <c r="CB46" s="19" t="str">
        <f t="shared" si="64"/>
        <v/>
      </c>
      <c r="CC46" s="19" t="str">
        <f t="shared" si="64"/>
        <v/>
      </c>
      <c r="CD46" s="19" t="str">
        <f t="shared" si="64"/>
        <v/>
      </c>
      <c r="CE46" s="19" t="str">
        <f t="shared" si="64"/>
        <v/>
      </c>
      <c r="CF46" s="19" t="str">
        <f t="shared" si="64"/>
        <v/>
      </c>
      <c r="CG46" s="19" t="str">
        <f t="shared" si="64"/>
        <v/>
      </c>
      <c r="CH46" s="19" t="str">
        <f t="shared" si="64"/>
        <v/>
      </c>
      <c r="CI46" s="19" t="str">
        <f t="shared" si="64"/>
        <v/>
      </c>
      <c r="CJ46" s="19" t="str">
        <f t="shared" si="64"/>
        <v/>
      </c>
      <c r="CK46" s="19" t="str">
        <f t="shared" si="64"/>
        <v/>
      </c>
      <c r="CL46" s="20">
        <f t="shared" si="62"/>
        <v>0</v>
      </c>
      <c r="CM46" s="58"/>
    </row>
    <row r="47" spans="1:91" s="27" customFormat="1" ht="15.75" customHeight="1">
      <c r="A47" s="79" t="s">
        <v>52</v>
      </c>
      <c r="B47" s="103">
        <v>10</v>
      </c>
      <c r="C47" s="14" t="s">
        <v>5</v>
      </c>
      <c r="D47" s="15">
        <v>44393</v>
      </c>
      <c r="E47" s="15">
        <v>44393</v>
      </c>
      <c r="F47" s="16">
        <v>4.1666666666666664E-2</v>
      </c>
      <c r="G47" s="108">
        <v>1</v>
      </c>
      <c r="H47" s="17">
        <f t="shared" si="65"/>
        <v>1</v>
      </c>
      <c r="I47" s="24">
        <f t="shared" si="65"/>
        <v>1</v>
      </c>
      <c r="J47" s="17" t="str">
        <f t="shared" si="65"/>
        <v/>
      </c>
      <c r="K47" s="24" t="str">
        <f t="shared" si="65"/>
        <v/>
      </c>
      <c r="L47" s="17" t="str">
        <f t="shared" si="65"/>
        <v/>
      </c>
      <c r="M47" s="24" t="str">
        <f t="shared" si="65"/>
        <v/>
      </c>
      <c r="N47" s="17" t="str">
        <f t="shared" si="65"/>
        <v/>
      </c>
      <c r="O47" s="24" t="str">
        <f t="shared" si="65"/>
        <v/>
      </c>
      <c r="P47" s="17" t="str">
        <f t="shared" si="65"/>
        <v/>
      </c>
      <c r="Q47" s="24" t="str">
        <f t="shared" si="65"/>
        <v/>
      </c>
      <c r="R47" s="17" t="str">
        <f t="shared" si="65"/>
        <v/>
      </c>
      <c r="S47" s="24" t="str">
        <f t="shared" si="65"/>
        <v/>
      </c>
      <c r="T47" s="17" t="str">
        <f t="shared" si="65"/>
        <v/>
      </c>
      <c r="U47" s="24" t="str">
        <f t="shared" si="65"/>
        <v/>
      </c>
      <c r="V47" s="17" t="str">
        <f t="shared" si="65"/>
        <v/>
      </c>
      <c r="W47" s="24" t="str">
        <f t="shared" si="65"/>
        <v/>
      </c>
      <c r="X47" s="17" t="str">
        <f t="shared" si="65"/>
        <v/>
      </c>
      <c r="Y47" s="24" t="str">
        <f t="shared" si="65"/>
        <v/>
      </c>
      <c r="Z47" s="17" t="str">
        <f t="shared" si="65"/>
        <v/>
      </c>
      <c r="AA47" s="24" t="str">
        <f t="shared" si="65"/>
        <v/>
      </c>
      <c r="AB47" s="19" t="str">
        <f t="shared" si="64"/>
        <v/>
      </c>
      <c r="AC47" s="19" t="str">
        <f t="shared" si="64"/>
        <v/>
      </c>
      <c r="AD47" s="19" t="str">
        <f t="shared" si="64"/>
        <v/>
      </c>
      <c r="AE47" s="19" t="str">
        <f t="shared" si="64"/>
        <v/>
      </c>
      <c r="AF47" s="19" t="str">
        <f t="shared" si="64"/>
        <v/>
      </c>
      <c r="AG47" s="19" t="str">
        <f t="shared" si="64"/>
        <v/>
      </c>
      <c r="AH47" s="19" t="str">
        <f t="shared" si="64"/>
        <v/>
      </c>
      <c r="AI47" s="19" t="str">
        <f t="shared" si="64"/>
        <v/>
      </c>
      <c r="AJ47" s="19" t="str">
        <f t="shared" si="64"/>
        <v/>
      </c>
      <c r="AK47" s="19" t="str">
        <f t="shared" si="64"/>
        <v/>
      </c>
      <c r="AL47" s="19" t="str">
        <f t="shared" si="64"/>
        <v/>
      </c>
      <c r="AM47" s="19" t="str">
        <f t="shared" si="64"/>
        <v/>
      </c>
      <c r="AN47" s="19" t="str">
        <f t="shared" si="64"/>
        <v/>
      </c>
      <c r="AO47" s="19" t="str">
        <f t="shared" si="64"/>
        <v/>
      </c>
      <c r="AP47" s="19" t="str">
        <f t="shared" si="64"/>
        <v/>
      </c>
      <c r="AQ47" s="19" t="str">
        <f t="shared" si="64"/>
        <v/>
      </c>
      <c r="AR47" s="19" t="str">
        <f t="shared" si="64"/>
        <v/>
      </c>
      <c r="AS47" s="19" t="str">
        <f t="shared" si="64"/>
        <v/>
      </c>
      <c r="AT47" s="19" t="str">
        <f t="shared" si="64"/>
        <v/>
      </c>
      <c r="AU47" s="19" t="str">
        <f t="shared" si="64"/>
        <v/>
      </c>
      <c r="AV47" s="19" t="str">
        <f t="shared" si="64"/>
        <v/>
      </c>
      <c r="AW47" s="19">
        <f t="shared" si="64"/>
        <v>3</v>
      </c>
      <c r="AX47" s="19" t="str">
        <f t="shared" si="64"/>
        <v/>
      </c>
      <c r="AY47" s="19" t="str">
        <f t="shared" si="64"/>
        <v/>
      </c>
      <c r="AZ47" s="19" t="str">
        <f t="shared" si="64"/>
        <v/>
      </c>
      <c r="BA47" s="19" t="str">
        <f t="shared" si="64"/>
        <v/>
      </c>
      <c r="BB47" s="19" t="str">
        <f t="shared" si="64"/>
        <v/>
      </c>
      <c r="BC47" s="19" t="str">
        <f t="shared" si="64"/>
        <v/>
      </c>
      <c r="BD47" s="19" t="str">
        <f t="shared" si="64"/>
        <v/>
      </c>
      <c r="BE47" s="19" t="str">
        <f t="shared" si="64"/>
        <v/>
      </c>
      <c r="BF47" s="19" t="str">
        <f t="shared" si="64"/>
        <v/>
      </c>
      <c r="BG47" s="19" t="str">
        <f t="shared" si="64"/>
        <v/>
      </c>
      <c r="BH47" s="19" t="str">
        <f t="shared" si="64"/>
        <v/>
      </c>
      <c r="BI47" s="19" t="str">
        <f t="shared" si="64"/>
        <v/>
      </c>
      <c r="BJ47" s="19" t="str">
        <f t="shared" si="64"/>
        <v/>
      </c>
      <c r="BK47" s="19" t="str">
        <f t="shared" si="64"/>
        <v/>
      </c>
      <c r="BL47" s="19" t="str">
        <f t="shared" si="64"/>
        <v/>
      </c>
      <c r="BM47" s="19" t="str">
        <f t="shared" si="64"/>
        <v/>
      </c>
      <c r="BN47" s="19" t="str">
        <f t="shared" si="64"/>
        <v/>
      </c>
      <c r="BO47" s="19" t="str">
        <f t="shared" si="64"/>
        <v/>
      </c>
      <c r="BP47" s="19" t="str">
        <f t="shared" si="64"/>
        <v/>
      </c>
      <c r="BQ47" s="19" t="str">
        <f t="shared" si="64"/>
        <v/>
      </c>
      <c r="BR47" s="19" t="str">
        <f t="shared" si="64"/>
        <v/>
      </c>
      <c r="BS47" s="19" t="str">
        <f t="shared" si="64"/>
        <v/>
      </c>
      <c r="BT47" s="19" t="str">
        <f t="shared" si="64"/>
        <v/>
      </c>
      <c r="BU47" s="19" t="str">
        <f t="shared" si="64"/>
        <v/>
      </c>
      <c r="BV47" s="19" t="str">
        <f t="shared" si="64"/>
        <v/>
      </c>
      <c r="BW47" s="19" t="str">
        <f t="shared" si="64"/>
        <v/>
      </c>
      <c r="BX47" s="19" t="str">
        <f t="shared" si="64"/>
        <v/>
      </c>
      <c r="BY47" s="19" t="str">
        <f t="shared" si="64"/>
        <v/>
      </c>
      <c r="BZ47" s="19" t="str">
        <f t="shared" si="64"/>
        <v/>
      </c>
      <c r="CA47" s="19" t="str">
        <f t="shared" si="64"/>
        <v/>
      </c>
      <c r="CB47" s="19" t="str">
        <f t="shared" si="64"/>
        <v/>
      </c>
      <c r="CC47" s="19" t="str">
        <f t="shared" si="64"/>
        <v/>
      </c>
      <c r="CD47" s="19" t="str">
        <f t="shared" si="64"/>
        <v/>
      </c>
      <c r="CE47" s="19" t="str">
        <f t="shared" si="64"/>
        <v/>
      </c>
      <c r="CF47" s="19" t="str">
        <f t="shared" si="64"/>
        <v/>
      </c>
      <c r="CG47" s="19" t="str">
        <f t="shared" si="64"/>
        <v/>
      </c>
      <c r="CH47" s="19" t="str">
        <f t="shared" si="64"/>
        <v/>
      </c>
      <c r="CI47" s="19" t="str">
        <f t="shared" si="64"/>
        <v/>
      </c>
      <c r="CJ47" s="19" t="str">
        <f t="shared" si="64"/>
        <v/>
      </c>
      <c r="CK47" s="19" t="str">
        <f t="shared" si="64"/>
        <v/>
      </c>
      <c r="CL47" s="20">
        <f t="shared" si="62"/>
        <v>4.1666666666666664E-2</v>
      </c>
      <c r="CM47" s="58"/>
    </row>
    <row r="48" spans="1:91" s="27" customFormat="1" ht="15.75" customHeight="1">
      <c r="A48" s="80"/>
      <c r="B48" s="104"/>
      <c r="C48" s="22" t="s">
        <v>6</v>
      </c>
      <c r="D48" s="15"/>
      <c r="E48" s="15"/>
      <c r="F48" s="23"/>
      <c r="G48" s="108"/>
      <c r="H48" s="17" t="str">
        <f t="shared" si="65"/>
        <v/>
      </c>
      <c r="I48" s="24" t="str">
        <f t="shared" si="65"/>
        <v/>
      </c>
      <c r="J48" s="17" t="str">
        <f t="shared" si="65"/>
        <v/>
      </c>
      <c r="K48" s="24" t="str">
        <f t="shared" si="65"/>
        <v/>
      </c>
      <c r="L48" s="17" t="str">
        <f t="shared" si="65"/>
        <v/>
      </c>
      <c r="M48" s="24" t="str">
        <f t="shared" si="65"/>
        <v/>
      </c>
      <c r="N48" s="17" t="str">
        <f t="shared" si="65"/>
        <v/>
      </c>
      <c r="O48" s="24" t="str">
        <f t="shared" si="65"/>
        <v/>
      </c>
      <c r="P48" s="17" t="str">
        <f t="shared" si="65"/>
        <v/>
      </c>
      <c r="Q48" s="24" t="str">
        <f t="shared" si="65"/>
        <v/>
      </c>
      <c r="R48" s="17" t="str">
        <f t="shared" si="65"/>
        <v/>
      </c>
      <c r="S48" s="24" t="str">
        <f t="shared" si="65"/>
        <v/>
      </c>
      <c r="T48" s="17" t="str">
        <f t="shared" si="65"/>
        <v/>
      </c>
      <c r="U48" s="24" t="str">
        <f t="shared" si="65"/>
        <v/>
      </c>
      <c r="V48" s="17" t="str">
        <f t="shared" si="65"/>
        <v/>
      </c>
      <c r="W48" s="24" t="str">
        <f t="shared" si="65"/>
        <v/>
      </c>
      <c r="X48" s="17" t="str">
        <f t="shared" si="65"/>
        <v/>
      </c>
      <c r="Y48" s="24" t="str">
        <f t="shared" si="65"/>
        <v/>
      </c>
      <c r="Z48" s="17" t="str">
        <f t="shared" si="65"/>
        <v/>
      </c>
      <c r="AA48" s="24" t="str">
        <f t="shared" si="65"/>
        <v/>
      </c>
      <c r="AB48" s="19" t="str">
        <f t="shared" si="64"/>
        <v/>
      </c>
      <c r="AC48" s="19" t="str">
        <f t="shared" si="64"/>
        <v/>
      </c>
      <c r="AD48" s="19" t="str">
        <f t="shared" si="64"/>
        <v/>
      </c>
      <c r="AE48" s="19" t="str">
        <f t="shared" si="64"/>
        <v/>
      </c>
      <c r="AF48" s="19" t="str">
        <f t="shared" si="64"/>
        <v/>
      </c>
      <c r="AG48" s="19" t="str">
        <f t="shared" si="64"/>
        <v/>
      </c>
      <c r="AH48" s="19" t="str">
        <f t="shared" si="64"/>
        <v/>
      </c>
      <c r="AI48" s="19" t="str">
        <f t="shared" ref="AI48:CK48" si="66">IF($C48="予定",IF(($D48=""),"",IF(($E48=""),"",IF((AI$3&gt;=$D48)*AND(AI$3&lt;=$E48),3,""))),IF(($D48=""),"",IF(($E48=""),"",IF((AI$3&gt;=$D48)*AND(AI$3&lt;=$E48),4,""))))</f>
        <v/>
      </c>
      <c r="AJ48" s="19" t="str">
        <f t="shared" si="66"/>
        <v/>
      </c>
      <c r="AK48" s="19" t="str">
        <f t="shared" si="66"/>
        <v/>
      </c>
      <c r="AL48" s="19" t="str">
        <f t="shared" si="66"/>
        <v/>
      </c>
      <c r="AM48" s="19" t="str">
        <f t="shared" si="66"/>
        <v/>
      </c>
      <c r="AN48" s="19" t="str">
        <f t="shared" si="66"/>
        <v/>
      </c>
      <c r="AO48" s="19" t="str">
        <f t="shared" si="66"/>
        <v/>
      </c>
      <c r="AP48" s="19" t="str">
        <f t="shared" si="66"/>
        <v/>
      </c>
      <c r="AQ48" s="19" t="str">
        <f t="shared" si="66"/>
        <v/>
      </c>
      <c r="AR48" s="19" t="str">
        <f t="shared" si="66"/>
        <v/>
      </c>
      <c r="AS48" s="19" t="str">
        <f t="shared" si="66"/>
        <v/>
      </c>
      <c r="AT48" s="19" t="str">
        <f t="shared" si="66"/>
        <v/>
      </c>
      <c r="AU48" s="19" t="str">
        <f t="shared" si="66"/>
        <v/>
      </c>
      <c r="AV48" s="19" t="str">
        <f t="shared" si="66"/>
        <v/>
      </c>
      <c r="AW48" s="19" t="str">
        <f t="shared" si="66"/>
        <v/>
      </c>
      <c r="AX48" s="19" t="str">
        <f t="shared" si="66"/>
        <v/>
      </c>
      <c r="AY48" s="19" t="str">
        <f t="shared" si="66"/>
        <v/>
      </c>
      <c r="AZ48" s="19" t="str">
        <f t="shared" si="66"/>
        <v/>
      </c>
      <c r="BA48" s="19" t="str">
        <f t="shared" si="66"/>
        <v/>
      </c>
      <c r="BB48" s="19" t="str">
        <f t="shared" si="66"/>
        <v/>
      </c>
      <c r="BC48" s="19" t="str">
        <f t="shared" si="66"/>
        <v/>
      </c>
      <c r="BD48" s="19" t="str">
        <f t="shared" si="66"/>
        <v/>
      </c>
      <c r="BE48" s="19" t="str">
        <f t="shared" si="66"/>
        <v/>
      </c>
      <c r="BF48" s="19" t="str">
        <f t="shared" si="66"/>
        <v/>
      </c>
      <c r="BG48" s="19" t="str">
        <f t="shared" si="66"/>
        <v/>
      </c>
      <c r="BH48" s="19" t="str">
        <f t="shared" si="66"/>
        <v/>
      </c>
      <c r="BI48" s="19" t="str">
        <f t="shared" si="66"/>
        <v/>
      </c>
      <c r="BJ48" s="19" t="str">
        <f t="shared" si="66"/>
        <v/>
      </c>
      <c r="BK48" s="19" t="str">
        <f t="shared" si="66"/>
        <v/>
      </c>
      <c r="BL48" s="19" t="str">
        <f t="shared" si="66"/>
        <v/>
      </c>
      <c r="BM48" s="19" t="str">
        <f t="shared" si="66"/>
        <v/>
      </c>
      <c r="BN48" s="19" t="str">
        <f t="shared" si="66"/>
        <v/>
      </c>
      <c r="BO48" s="19" t="str">
        <f t="shared" si="66"/>
        <v/>
      </c>
      <c r="BP48" s="19" t="str">
        <f t="shared" si="66"/>
        <v/>
      </c>
      <c r="BQ48" s="19" t="str">
        <f t="shared" si="66"/>
        <v/>
      </c>
      <c r="BR48" s="19" t="str">
        <f t="shared" si="66"/>
        <v/>
      </c>
      <c r="BS48" s="19" t="str">
        <f t="shared" si="66"/>
        <v/>
      </c>
      <c r="BT48" s="19" t="str">
        <f t="shared" si="66"/>
        <v/>
      </c>
      <c r="BU48" s="19" t="str">
        <f t="shared" si="66"/>
        <v/>
      </c>
      <c r="BV48" s="19" t="str">
        <f t="shared" si="66"/>
        <v/>
      </c>
      <c r="BW48" s="19" t="str">
        <f t="shared" si="66"/>
        <v/>
      </c>
      <c r="BX48" s="19" t="str">
        <f t="shared" si="66"/>
        <v/>
      </c>
      <c r="BY48" s="19" t="str">
        <f t="shared" si="66"/>
        <v/>
      </c>
      <c r="BZ48" s="19" t="str">
        <f t="shared" si="66"/>
        <v/>
      </c>
      <c r="CA48" s="19" t="str">
        <f t="shared" si="66"/>
        <v/>
      </c>
      <c r="CB48" s="19" t="str">
        <f t="shared" si="66"/>
        <v/>
      </c>
      <c r="CC48" s="19" t="str">
        <f t="shared" si="66"/>
        <v/>
      </c>
      <c r="CD48" s="19" t="str">
        <f t="shared" si="66"/>
        <v/>
      </c>
      <c r="CE48" s="19" t="str">
        <f t="shared" si="66"/>
        <v/>
      </c>
      <c r="CF48" s="19" t="str">
        <f t="shared" si="66"/>
        <v/>
      </c>
      <c r="CG48" s="19" t="str">
        <f t="shared" si="66"/>
        <v/>
      </c>
      <c r="CH48" s="19" t="str">
        <f t="shared" si="66"/>
        <v/>
      </c>
      <c r="CI48" s="19" t="str">
        <f t="shared" si="66"/>
        <v/>
      </c>
      <c r="CJ48" s="19" t="str">
        <f t="shared" si="66"/>
        <v/>
      </c>
      <c r="CK48" s="19" t="str">
        <f t="shared" si="66"/>
        <v/>
      </c>
      <c r="CL48" s="20">
        <f t="shared" si="62"/>
        <v>0</v>
      </c>
      <c r="CM48" s="58"/>
    </row>
    <row r="49" spans="1:91" s="27" customFormat="1" ht="15.75" customHeight="1">
      <c r="A49" s="79" t="s">
        <v>29</v>
      </c>
      <c r="B49" s="103">
        <v>4</v>
      </c>
      <c r="C49" s="14" t="s">
        <v>5</v>
      </c>
      <c r="D49" s="15">
        <v>44394</v>
      </c>
      <c r="E49" s="15">
        <v>44394</v>
      </c>
      <c r="F49" s="16">
        <v>4.1666666666666664E-2</v>
      </c>
      <c r="G49" s="108">
        <v>1</v>
      </c>
      <c r="H49" s="17">
        <f t="shared" si="65"/>
        <v>1</v>
      </c>
      <c r="I49" s="24">
        <f t="shared" si="65"/>
        <v>1</v>
      </c>
      <c r="J49" s="17" t="str">
        <f t="shared" si="65"/>
        <v/>
      </c>
      <c r="K49" s="24" t="str">
        <f t="shared" si="65"/>
        <v/>
      </c>
      <c r="L49" s="17" t="str">
        <f t="shared" si="65"/>
        <v/>
      </c>
      <c r="M49" s="24" t="str">
        <f t="shared" si="65"/>
        <v/>
      </c>
      <c r="N49" s="17" t="str">
        <f t="shared" si="65"/>
        <v/>
      </c>
      <c r="O49" s="24" t="str">
        <f t="shared" si="65"/>
        <v/>
      </c>
      <c r="P49" s="17" t="str">
        <f t="shared" si="65"/>
        <v/>
      </c>
      <c r="Q49" s="24" t="str">
        <f t="shared" si="65"/>
        <v/>
      </c>
      <c r="R49" s="17" t="str">
        <f t="shared" si="65"/>
        <v/>
      </c>
      <c r="S49" s="24" t="str">
        <f t="shared" si="65"/>
        <v/>
      </c>
      <c r="T49" s="17" t="str">
        <f t="shared" si="65"/>
        <v/>
      </c>
      <c r="U49" s="24" t="str">
        <f t="shared" si="65"/>
        <v/>
      </c>
      <c r="V49" s="17" t="str">
        <f t="shared" si="65"/>
        <v/>
      </c>
      <c r="W49" s="24" t="str">
        <f t="shared" si="65"/>
        <v/>
      </c>
      <c r="X49" s="17" t="str">
        <f t="shared" si="65"/>
        <v/>
      </c>
      <c r="Y49" s="24" t="str">
        <f t="shared" si="65"/>
        <v/>
      </c>
      <c r="Z49" s="17" t="str">
        <f t="shared" si="65"/>
        <v/>
      </c>
      <c r="AA49" s="24" t="str">
        <f t="shared" si="65"/>
        <v/>
      </c>
      <c r="AB49" s="19" t="str">
        <f t="shared" ref="AB49:CK50" si="67">IF($C49="予定",IF(($D49=""),"",IF(($E49=""),"",IF((AB$3&gt;=$D49)*AND(AB$3&lt;=$E49),3,""))),IF(($D49=""),"",IF(($E49=""),"",IF((AB$3&gt;=$D49)*AND(AB$3&lt;=$E49),4,""))))</f>
        <v/>
      </c>
      <c r="AC49" s="19" t="str">
        <f t="shared" si="67"/>
        <v/>
      </c>
      <c r="AD49" s="19" t="str">
        <f t="shared" si="67"/>
        <v/>
      </c>
      <c r="AE49" s="19" t="str">
        <f t="shared" si="67"/>
        <v/>
      </c>
      <c r="AF49" s="19" t="str">
        <f t="shared" si="67"/>
        <v/>
      </c>
      <c r="AG49" s="19" t="str">
        <f t="shared" si="67"/>
        <v/>
      </c>
      <c r="AH49" s="19" t="str">
        <f t="shared" si="67"/>
        <v/>
      </c>
      <c r="AI49" s="19" t="str">
        <f t="shared" si="67"/>
        <v/>
      </c>
      <c r="AJ49" s="19" t="str">
        <f t="shared" si="67"/>
        <v/>
      </c>
      <c r="AK49" s="19" t="str">
        <f t="shared" si="67"/>
        <v/>
      </c>
      <c r="AL49" s="19" t="str">
        <f t="shared" si="67"/>
        <v/>
      </c>
      <c r="AM49" s="19" t="str">
        <f t="shared" si="67"/>
        <v/>
      </c>
      <c r="AN49" s="19" t="str">
        <f t="shared" si="67"/>
        <v/>
      </c>
      <c r="AO49" s="19" t="str">
        <f t="shared" si="67"/>
        <v/>
      </c>
      <c r="AP49" s="19" t="str">
        <f t="shared" si="67"/>
        <v/>
      </c>
      <c r="AQ49" s="19" t="str">
        <f t="shared" si="67"/>
        <v/>
      </c>
      <c r="AR49" s="19" t="str">
        <f t="shared" si="67"/>
        <v/>
      </c>
      <c r="AS49" s="19" t="str">
        <f t="shared" si="67"/>
        <v/>
      </c>
      <c r="AT49" s="19" t="str">
        <f t="shared" si="67"/>
        <v/>
      </c>
      <c r="AU49" s="19" t="str">
        <f t="shared" si="67"/>
        <v/>
      </c>
      <c r="AV49" s="19" t="str">
        <f t="shared" si="67"/>
        <v/>
      </c>
      <c r="AW49" s="19" t="str">
        <f t="shared" si="67"/>
        <v/>
      </c>
      <c r="AX49" s="19">
        <f t="shared" si="67"/>
        <v>3</v>
      </c>
      <c r="AY49" s="19" t="str">
        <f t="shared" si="67"/>
        <v/>
      </c>
      <c r="AZ49" s="19" t="str">
        <f t="shared" si="67"/>
        <v/>
      </c>
      <c r="BA49" s="19" t="str">
        <f t="shared" si="67"/>
        <v/>
      </c>
      <c r="BB49" s="19" t="str">
        <f t="shared" si="67"/>
        <v/>
      </c>
      <c r="BC49" s="19" t="str">
        <f t="shared" si="67"/>
        <v/>
      </c>
      <c r="BD49" s="19" t="str">
        <f t="shared" si="67"/>
        <v/>
      </c>
      <c r="BE49" s="19" t="str">
        <f t="shared" si="67"/>
        <v/>
      </c>
      <c r="BF49" s="19" t="str">
        <f t="shared" si="67"/>
        <v/>
      </c>
      <c r="BG49" s="19" t="str">
        <f t="shared" si="67"/>
        <v/>
      </c>
      <c r="BH49" s="19" t="str">
        <f t="shared" si="67"/>
        <v/>
      </c>
      <c r="BI49" s="19" t="str">
        <f t="shared" si="67"/>
        <v/>
      </c>
      <c r="BJ49" s="19" t="str">
        <f t="shared" si="67"/>
        <v/>
      </c>
      <c r="BK49" s="19" t="str">
        <f t="shared" si="67"/>
        <v/>
      </c>
      <c r="BL49" s="19" t="str">
        <f t="shared" si="67"/>
        <v/>
      </c>
      <c r="BM49" s="19" t="str">
        <f t="shared" si="67"/>
        <v/>
      </c>
      <c r="BN49" s="19" t="str">
        <f t="shared" si="67"/>
        <v/>
      </c>
      <c r="BO49" s="19" t="str">
        <f t="shared" si="67"/>
        <v/>
      </c>
      <c r="BP49" s="19" t="str">
        <f t="shared" si="67"/>
        <v/>
      </c>
      <c r="BQ49" s="19" t="str">
        <f t="shared" si="67"/>
        <v/>
      </c>
      <c r="BR49" s="19" t="str">
        <f t="shared" si="67"/>
        <v/>
      </c>
      <c r="BS49" s="19" t="str">
        <f t="shared" si="67"/>
        <v/>
      </c>
      <c r="BT49" s="19" t="str">
        <f t="shared" si="67"/>
        <v/>
      </c>
      <c r="BU49" s="19" t="str">
        <f t="shared" si="67"/>
        <v/>
      </c>
      <c r="BV49" s="19" t="str">
        <f t="shared" si="67"/>
        <v/>
      </c>
      <c r="BW49" s="19" t="str">
        <f t="shared" si="67"/>
        <v/>
      </c>
      <c r="BX49" s="19" t="str">
        <f t="shared" si="67"/>
        <v/>
      </c>
      <c r="BY49" s="19" t="str">
        <f t="shared" si="67"/>
        <v/>
      </c>
      <c r="BZ49" s="19" t="str">
        <f t="shared" si="67"/>
        <v/>
      </c>
      <c r="CA49" s="19" t="str">
        <f t="shared" si="67"/>
        <v/>
      </c>
      <c r="CB49" s="19" t="str">
        <f t="shared" si="67"/>
        <v/>
      </c>
      <c r="CC49" s="19" t="str">
        <f t="shared" si="67"/>
        <v/>
      </c>
      <c r="CD49" s="19" t="str">
        <f t="shared" si="67"/>
        <v/>
      </c>
      <c r="CE49" s="19" t="str">
        <f t="shared" si="67"/>
        <v/>
      </c>
      <c r="CF49" s="19" t="str">
        <f t="shared" si="67"/>
        <v/>
      </c>
      <c r="CG49" s="19" t="str">
        <f t="shared" si="67"/>
        <v/>
      </c>
      <c r="CH49" s="19" t="str">
        <f t="shared" si="67"/>
        <v/>
      </c>
      <c r="CI49" s="19" t="str">
        <f t="shared" si="67"/>
        <v/>
      </c>
      <c r="CJ49" s="19" t="str">
        <f t="shared" si="67"/>
        <v/>
      </c>
      <c r="CK49" s="19" t="str">
        <f t="shared" si="67"/>
        <v/>
      </c>
      <c r="CL49" s="20">
        <f t="shared" si="62"/>
        <v>4.1666666666666664E-2</v>
      </c>
      <c r="CM49" s="58"/>
    </row>
    <row r="50" spans="1:91" s="27" customFormat="1" ht="15.75" customHeight="1">
      <c r="A50" s="80"/>
      <c r="B50" s="104"/>
      <c r="C50" s="22" t="s">
        <v>6</v>
      </c>
      <c r="D50" s="15"/>
      <c r="E50" s="15"/>
      <c r="F50" s="23"/>
      <c r="G50" s="108"/>
      <c r="H50" s="17" t="str">
        <f t="shared" si="65"/>
        <v/>
      </c>
      <c r="I50" s="24" t="str">
        <f t="shared" si="65"/>
        <v/>
      </c>
      <c r="J50" s="17" t="str">
        <f t="shared" si="65"/>
        <v/>
      </c>
      <c r="K50" s="24" t="str">
        <f t="shared" si="65"/>
        <v/>
      </c>
      <c r="L50" s="17" t="str">
        <f t="shared" si="65"/>
        <v/>
      </c>
      <c r="M50" s="24" t="str">
        <f t="shared" si="65"/>
        <v/>
      </c>
      <c r="N50" s="17" t="str">
        <f t="shared" si="65"/>
        <v/>
      </c>
      <c r="O50" s="24" t="str">
        <f t="shared" si="65"/>
        <v/>
      </c>
      <c r="P50" s="17" t="str">
        <f t="shared" si="65"/>
        <v/>
      </c>
      <c r="Q50" s="24" t="str">
        <f t="shared" si="65"/>
        <v/>
      </c>
      <c r="R50" s="17" t="str">
        <f t="shared" si="65"/>
        <v/>
      </c>
      <c r="S50" s="24" t="str">
        <f t="shared" si="65"/>
        <v/>
      </c>
      <c r="T50" s="17" t="str">
        <f t="shared" si="65"/>
        <v/>
      </c>
      <c r="U50" s="24" t="str">
        <f t="shared" si="65"/>
        <v/>
      </c>
      <c r="V50" s="17" t="str">
        <f t="shared" si="65"/>
        <v/>
      </c>
      <c r="W50" s="24" t="str">
        <f t="shared" si="65"/>
        <v/>
      </c>
      <c r="X50" s="17" t="str">
        <f t="shared" si="65"/>
        <v/>
      </c>
      <c r="Y50" s="24" t="str">
        <f t="shared" si="65"/>
        <v/>
      </c>
      <c r="Z50" s="17" t="str">
        <f t="shared" si="65"/>
        <v/>
      </c>
      <c r="AA50" s="24" t="str">
        <f t="shared" si="65"/>
        <v/>
      </c>
      <c r="AB50" s="19" t="str">
        <f t="shared" si="67"/>
        <v/>
      </c>
      <c r="AC50" s="19" t="str">
        <f t="shared" si="67"/>
        <v/>
      </c>
      <c r="AD50" s="19" t="str">
        <f t="shared" si="67"/>
        <v/>
      </c>
      <c r="AE50" s="19" t="str">
        <f t="shared" si="67"/>
        <v/>
      </c>
      <c r="AF50" s="19" t="str">
        <f t="shared" si="67"/>
        <v/>
      </c>
      <c r="AG50" s="19" t="str">
        <f t="shared" si="67"/>
        <v/>
      </c>
      <c r="AH50" s="19" t="str">
        <f t="shared" si="67"/>
        <v/>
      </c>
      <c r="AI50" s="19" t="str">
        <f t="shared" si="67"/>
        <v/>
      </c>
      <c r="AJ50" s="19" t="str">
        <f t="shared" si="67"/>
        <v/>
      </c>
      <c r="AK50" s="19" t="str">
        <f t="shared" si="67"/>
        <v/>
      </c>
      <c r="AL50" s="19" t="str">
        <f t="shared" si="67"/>
        <v/>
      </c>
      <c r="AM50" s="19" t="str">
        <f t="shared" si="67"/>
        <v/>
      </c>
      <c r="AN50" s="19" t="str">
        <f t="shared" si="67"/>
        <v/>
      </c>
      <c r="AO50" s="19" t="str">
        <f t="shared" si="67"/>
        <v/>
      </c>
      <c r="AP50" s="19" t="str">
        <f t="shared" si="67"/>
        <v/>
      </c>
      <c r="AQ50" s="19" t="str">
        <f t="shared" si="67"/>
        <v/>
      </c>
      <c r="AR50" s="19" t="str">
        <f t="shared" si="67"/>
        <v/>
      </c>
      <c r="AS50" s="19" t="str">
        <f t="shared" si="67"/>
        <v/>
      </c>
      <c r="AT50" s="19" t="str">
        <f t="shared" si="67"/>
        <v/>
      </c>
      <c r="AU50" s="19" t="str">
        <f t="shared" si="67"/>
        <v/>
      </c>
      <c r="AV50" s="19" t="str">
        <f t="shared" si="67"/>
        <v/>
      </c>
      <c r="AW50" s="19" t="str">
        <f t="shared" si="67"/>
        <v/>
      </c>
      <c r="AX50" s="19" t="str">
        <f t="shared" si="67"/>
        <v/>
      </c>
      <c r="AY50" s="19" t="str">
        <f t="shared" si="67"/>
        <v/>
      </c>
      <c r="AZ50" s="19" t="str">
        <f t="shared" si="67"/>
        <v/>
      </c>
      <c r="BA50" s="19" t="str">
        <f t="shared" si="67"/>
        <v/>
      </c>
      <c r="BB50" s="19" t="str">
        <f t="shared" si="67"/>
        <v/>
      </c>
      <c r="BC50" s="19" t="str">
        <f t="shared" si="67"/>
        <v/>
      </c>
      <c r="BD50" s="19" t="str">
        <f t="shared" si="67"/>
        <v/>
      </c>
      <c r="BE50" s="19" t="str">
        <f t="shared" si="67"/>
        <v/>
      </c>
      <c r="BF50" s="19" t="str">
        <f t="shared" si="67"/>
        <v/>
      </c>
      <c r="BG50" s="19" t="str">
        <f t="shared" si="67"/>
        <v/>
      </c>
      <c r="BH50" s="19" t="str">
        <f t="shared" si="67"/>
        <v/>
      </c>
      <c r="BI50" s="19" t="str">
        <f t="shared" si="67"/>
        <v/>
      </c>
      <c r="BJ50" s="19" t="str">
        <f t="shared" si="67"/>
        <v/>
      </c>
      <c r="BK50" s="19" t="str">
        <f t="shared" si="67"/>
        <v/>
      </c>
      <c r="BL50" s="19" t="str">
        <f t="shared" si="67"/>
        <v/>
      </c>
      <c r="BM50" s="19" t="str">
        <f t="shared" si="67"/>
        <v/>
      </c>
      <c r="BN50" s="19" t="str">
        <f t="shared" si="67"/>
        <v/>
      </c>
      <c r="BO50" s="19" t="str">
        <f t="shared" si="67"/>
        <v/>
      </c>
      <c r="BP50" s="19" t="str">
        <f t="shared" si="67"/>
        <v/>
      </c>
      <c r="BQ50" s="19" t="str">
        <f t="shared" si="67"/>
        <v/>
      </c>
      <c r="BR50" s="19" t="str">
        <f t="shared" si="67"/>
        <v/>
      </c>
      <c r="BS50" s="19" t="str">
        <f t="shared" si="67"/>
        <v/>
      </c>
      <c r="BT50" s="19" t="str">
        <f t="shared" si="67"/>
        <v/>
      </c>
      <c r="BU50" s="19" t="str">
        <f t="shared" si="67"/>
        <v/>
      </c>
      <c r="BV50" s="19" t="str">
        <f t="shared" si="67"/>
        <v/>
      </c>
      <c r="BW50" s="19" t="str">
        <f t="shared" si="67"/>
        <v/>
      </c>
      <c r="BX50" s="19" t="str">
        <f t="shared" si="67"/>
        <v/>
      </c>
      <c r="BY50" s="19" t="str">
        <f t="shared" si="67"/>
        <v/>
      </c>
      <c r="BZ50" s="19" t="str">
        <f t="shared" si="67"/>
        <v/>
      </c>
      <c r="CA50" s="19" t="str">
        <f t="shared" si="67"/>
        <v/>
      </c>
      <c r="CB50" s="19" t="str">
        <f t="shared" si="67"/>
        <v/>
      </c>
      <c r="CC50" s="19" t="str">
        <f t="shared" si="67"/>
        <v/>
      </c>
      <c r="CD50" s="19" t="str">
        <f t="shared" si="67"/>
        <v/>
      </c>
      <c r="CE50" s="19" t="str">
        <f t="shared" si="67"/>
        <v/>
      </c>
      <c r="CF50" s="19" t="str">
        <f t="shared" si="67"/>
        <v/>
      </c>
      <c r="CG50" s="19" t="str">
        <f t="shared" si="67"/>
        <v/>
      </c>
      <c r="CH50" s="19" t="str">
        <f t="shared" si="67"/>
        <v/>
      </c>
      <c r="CI50" s="19" t="str">
        <f t="shared" si="67"/>
        <v/>
      </c>
      <c r="CJ50" s="19" t="str">
        <f t="shared" si="67"/>
        <v/>
      </c>
      <c r="CK50" s="19" t="str">
        <f t="shared" si="67"/>
        <v/>
      </c>
      <c r="CL50" s="20">
        <f t="shared" si="62"/>
        <v>0</v>
      </c>
      <c r="CM50" s="58"/>
    </row>
    <row r="51" spans="1:91" s="27" customFormat="1" ht="15.75" customHeight="1">
      <c r="A51" s="79" t="s">
        <v>30</v>
      </c>
      <c r="B51" s="103">
        <v>4</v>
      </c>
      <c r="C51" s="14" t="s">
        <v>5</v>
      </c>
      <c r="D51" s="15">
        <v>44395</v>
      </c>
      <c r="E51" s="15">
        <v>44395</v>
      </c>
      <c r="F51" s="16">
        <v>4.1666666666666664E-2</v>
      </c>
      <c r="G51" s="108">
        <v>1</v>
      </c>
      <c r="H51" s="17">
        <f t="shared" si="54"/>
        <v>1</v>
      </c>
      <c r="I51" s="24">
        <f t="shared" si="54"/>
        <v>1</v>
      </c>
      <c r="J51" s="17" t="str">
        <f t="shared" si="54"/>
        <v/>
      </c>
      <c r="K51" s="24" t="str">
        <f t="shared" si="54"/>
        <v/>
      </c>
      <c r="L51" s="17" t="str">
        <f t="shared" si="54"/>
        <v/>
      </c>
      <c r="M51" s="24" t="str">
        <f t="shared" si="54"/>
        <v/>
      </c>
      <c r="N51" s="17" t="str">
        <f t="shared" si="54"/>
        <v/>
      </c>
      <c r="O51" s="24" t="str">
        <f t="shared" si="54"/>
        <v/>
      </c>
      <c r="P51" s="17" t="str">
        <f t="shared" si="54"/>
        <v/>
      </c>
      <c r="Q51" s="24" t="str">
        <f t="shared" si="54"/>
        <v/>
      </c>
      <c r="R51" s="17" t="str">
        <f t="shared" si="54"/>
        <v/>
      </c>
      <c r="S51" s="24" t="str">
        <f t="shared" si="54"/>
        <v/>
      </c>
      <c r="T51" s="17" t="str">
        <f t="shared" si="54"/>
        <v/>
      </c>
      <c r="U51" s="24" t="str">
        <f t="shared" si="54"/>
        <v/>
      </c>
      <c r="V51" s="17" t="str">
        <f t="shared" si="54"/>
        <v/>
      </c>
      <c r="W51" s="24" t="str">
        <f t="shared" si="54"/>
        <v/>
      </c>
      <c r="X51" s="17" t="str">
        <f t="shared" si="54"/>
        <v/>
      </c>
      <c r="Y51" s="24" t="str">
        <f t="shared" si="54"/>
        <v/>
      </c>
      <c r="Z51" s="17" t="str">
        <f t="shared" si="54"/>
        <v/>
      </c>
      <c r="AA51" s="24" t="str">
        <f t="shared" si="54"/>
        <v/>
      </c>
      <c r="AB51" s="19" t="str">
        <f t="shared" si="55"/>
        <v/>
      </c>
      <c r="AC51" s="19" t="str">
        <f t="shared" si="55"/>
        <v/>
      </c>
      <c r="AD51" s="19" t="str">
        <f t="shared" si="55"/>
        <v/>
      </c>
      <c r="AE51" s="19" t="str">
        <f t="shared" si="55"/>
        <v/>
      </c>
      <c r="AF51" s="19" t="str">
        <f t="shared" si="55"/>
        <v/>
      </c>
      <c r="AG51" s="19" t="str">
        <f t="shared" si="55"/>
        <v/>
      </c>
      <c r="AH51" s="19" t="str">
        <f t="shared" si="55"/>
        <v/>
      </c>
      <c r="AI51" s="19" t="str">
        <f t="shared" si="55"/>
        <v/>
      </c>
      <c r="AJ51" s="19" t="str">
        <f t="shared" si="55"/>
        <v/>
      </c>
      <c r="AK51" s="19" t="str">
        <f t="shared" si="55"/>
        <v/>
      </c>
      <c r="AL51" s="19" t="str">
        <f t="shared" si="55"/>
        <v/>
      </c>
      <c r="AM51" s="19" t="str">
        <f t="shared" si="55"/>
        <v/>
      </c>
      <c r="AN51" s="19" t="str">
        <f t="shared" si="55"/>
        <v/>
      </c>
      <c r="AO51" s="19" t="str">
        <f t="shared" si="55"/>
        <v/>
      </c>
      <c r="AP51" s="19" t="str">
        <f t="shared" si="55"/>
        <v/>
      </c>
      <c r="AQ51" s="19" t="str">
        <f t="shared" si="55"/>
        <v/>
      </c>
      <c r="AR51" s="19" t="str">
        <f t="shared" si="55"/>
        <v/>
      </c>
      <c r="AS51" s="19" t="str">
        <f t="shared" si="55"/>
        <v/>
      </c>
      <c r="AT51" s="19" t="str">
        <f t="shared" si="55"/>
        <v/>
      </c>
      <c r="AU51" s="19" t="str">
        <f t="shared" si="55"/>
        <v/>
      </c>
      <c r="AV51" s="19" t="str">
        <f t="shared" si="55"/>
        <v/>
      </c>
      <c r="AW51" s="19" t="str">
        <f t="shared" si="55"/>
        <v/>
      </c>
      <c r="AX51" s="19" t="str">
        <f t="shared" si="55"/>
        <v/>
      </c>
      <c r="AY51" s="19">
        <f t="shared" si="55"/>
        <v>3</v>
      </c>
      <c r="AZ51" s="19" t="str">
        <f t="shared" si="55"/>
        <v/>
      </c>
      <c r="BA51" s="19" t="str">
        <f t="shared" si="55"/>
        <v/>
      </c>
      <c r="BB51" s="19" t="str">
        <f t="shared" si="55"/>
        <v/>
      </c>
      <c r="BC51" s="19" t="str">
        <f t="shared" si="55"/>
        <v/>
      </c>
      <c r="BD51" s="19" t="str">
        <f t="shared" si="55"/>
        <v/>
      </c>
      <c r="BE51" s="19" t="str">
        <f t="shared" si="55"/>
        <v/>
      </c>
      <c r="BF51" s="19" t="str">
        <f t="shared" si="55"/>
        <v/>
      </c>
      <c r="BG51" s="19" t="str">
        <f t="shared" si="55"/>
        <v/>
      </c>
      <c r="BH51" s="19" t="str">
        <f t="shared" si="55"/>
        <v/>
      </c>
      <c r="BI51" s="19" t="str">
        <f t="shared" si="55"/>
        <v/>
      </c>
      <c r="BJ51" s="19" t="str">
        <f t="shared" si="55"/>
        <v/>
      </c>
      <c r="BK51" s="19" t="str">
        <f t="shared" si="55"/>
        <v/>
      </c>
      <c r="BL51" s="19" t="str">
        <f t="shared" si="55"/>
        <v/>
      </c>
      <c r="BM51" s="19" t="str">
        <f t="shared" si="55"/>
        <v/>
      </c>
      <c r="BN51" s="19" t="str">
        <f t="shared" si="55"/>
        <v/>
      </c>
      <c r="BO51" s="19" t="str">
        <f t="shared" si="55"/>
        <v/>
      </c>
      <c r="BP51" s="19" t="str">
        <f t="shared" si="55"/>
        <v/>
      </c>
      <c r="BQ51" s="19" t="str">
        <f t="shared" si="55"/>
        <v/>
      </c>
      <c r="BR51" s="19" t="str">
        <f t="shared" si="55"/>
        <v/>
      </c>
      <c r="BS51" s="19" t="str">
        <f t="shared" si="55"/>
        <v/>
      </c>
      <c r="BT51" s="19" t="str">
        <f t="shared" si="55"/>
        <v/>
      </c>
      <c r="BU51" s="19" t="str">
        <f t="shared" si="55"/>
        <v/>
      </c>
      <c r="BV51" s="19" t="str">
        <f t="shared" si="55"/>
        <v/>
      </c>
      <c r="BW51" s="19" t="str">
        <f t="shared" si="55"/>
        <v/>
      </c>
      <c r="BX51" s="19" t="str">
        <f t="shared" si="55"/>
        <v/>
      </c>
      <c r="BY51" s="19" t="str">
        <f t="shared" si="55"/>
        <v/>
      </c>
      <c r="BZ51" s="19" t="str">
        <f t="shared" si="55"/>
        <v/>
      </c>
      <c r="CA51" s="19" t="str">
        <f t="shared" si="55"/>
        <v/>
      </c>
      <c r="CB51" s="19" t="str">
        <f t="shared" si="55"/>
        <v/>
      </c>
      <c r="CC51" s="19" t="str">
        <f t="shared" si="55"/>
        <v/>
      </c>
      <c r="CD51" s="19" t="str">
        <f t="shared" si="55"/>
        <v/>
      </c>
      <c r="CE51" s="19" t="str">
        <f t="shared" si="55"/>
        <v/>
      </c>
      <c r="CF51" s="19" t="str">
        <f t="shared" si="55"/>
        <v/>
      </c>
      <c r="CG51" s="19" t="str">
        <f t="shared" si="55"/>
        <v/>
      </c>
      <c r="CH51" s="19" t="str">
        <f t="shared" si="55"/>
        <v/>
      </c>
      <c r="CI51" s="19" t="str">
        <f t="shared" si="55"/>
        <v/>
      </c>
      <c r="CJ51" s="19" t="str">
        <f t="shared" si="55"/>
        <v/>
      </c>
      <c r="CK51" s="19" t="str">
        <f t="shared" si="55"/>
        <v/>
      </c>
      <c r="CL51" s="20">
        <f t="shared" ref="CL51:CL56" si="68">F51</f>
        <v>4.1666666666666664E-2</v>
      </c>
      <c r="CM51" s="58"/>
    </row>
    <row r="52" spans="1:91" s="27" customFormat="1" ht="15.75" customHeight="1">
      <c r="A52" s="80"/>
      <c r="B52" s="104"/>
      <c r="C52" s="22" t="s">
        <v>6</v>
      </c>
      <c r="D52" s="15"/>
      <c r="E52" s="15"/>
      <c r="F52" s="23"/>
      <c r="G52" s="108"/>
      <c r="H52" s="17" t="str">
        <f t="shared" si="54"/>
        <v/>
      </c>
      <c r="I52" s="24" t="str">
        <f t="shared" si="54"/>
        <v/>
      </c>
      <c r="J52" s="17" t="str">
        <f t="shared" si="54"/>
        <v/>
      </c>
      <c r="K52" s="24" t="str">
        <f t="shared" si="54"/>
        <v/>
      </c>
      <c r="L52" s="17" t="str">
        <f t="shared" si="54"/>
        <v/>
      </c>
      <c r="M52" s="24" t="str">
        <f t="shared" si="54"/>
        <v/>
      </c>
      <c r="N52" s="17" t="str">
        <f t="shared" si="54"/>
        <v/>
      </c>
      <c r="O52" s="24" t="str">
        <f t="shared" si="54"/>
        <v/>
      </c>
      <c r="P52" s="17" t="str">
        <f t="shared" si="54"/>
        <v/>
      </c>
      <c r="Q52" s="24" t="str">
        <f t="shared" si="54"/>
        <v/>
      </c>
      <c r="R52" s="17" t="str">
        <f t="shared" si="54"/>
        <v/>
      </c>
      <c r="S52" s="24" t="str">
        <f t="shared" si="54"/>
        <v/>
      </c>
      <c r="T52" s="17" t="str">
        <f t="shared" si="54"/>
        <v/>
      </c>
      <c r="U52" s="24" t="str">
        <f t="shared" si="54"/>
        <v/>
      </c>
      <c r="V52" s="17" t="str">
        <f t="shared" si="54"/>
        <v/>
      </c>
      <c r="W52" s="24" t="str">
        <f t="shared" si="54"/>
        <v/>
      </c>
      <c r="X52" s="17" t="str">
        <f t="shared" si="54"/>
        <v/>
      </c>
      <c r="Y52" s="24" t="str">
        <f t="shared" si="54"/>
        <v/>
      </c>
      <c r="Z52" s="17" t="str">
        <f t="shared" si="54"/>
        <v/>
      </c>
      <c r="AA52" s="24" t="str">
        <f t="shared" si="54"/>
        <v/>
      </c>
      <c r="AB52" s="19" t="str">
        <f t="shared" si="55"/>
        <v/>
      </c>
      <c r="AC52" s="19" t="str">
        <f t="shared" si="55"/>
        <v/>
      </c>
      <c r="AD52" s="19" t="str">
        <f t="shared" si="55"/>
        <v/>
      </c>
      <c r="AE52" s="19" t="str">
        <f t="shared" si="55"/>
        <v/>
      </c>
      <c r="AF52" s="19" t="str">
        <f t="shared" si="55"/>
        <v/>
      </c>
      <c r="AG52" s="19" t="str">
        <f t="shared" si="55"/>
        <v/>
      </c>
      <c r="AH52" s="19" t="str">
        <f t="shared" si="55"/>
        <v/>
      </c>
      <c r="AI52" s="19" t="str">
        <f t="shared" si="55"/>
        <v/>
      </c>
      <c r="AJ52" s="19" t="str">
        <f t="shared" si="55"/>
        <v/>
      </c>
      <c r="AK52" s="19" t="str">
        <f t="shared" si="55"/>
        <v/>
      </c>
      <c r="AL52" s="19" t="str">
        <f t="shared" si="55"/>
        <v/>
      </c>
      <c r="AM52" s="19" t="str">
        <f t="shared" si="55"/>
        <v/>
      </c>
      <c r="AN52" s="19" t="str">
        <f t="shared" si="55"/>
        <v/>
      </c>
      <c r="AO52" s="19" t="str">
        <f t="shared" si="55"/>
        <v/>
      </c>
      <c r="AP52" s="19" t="str">
        <f t="shared" si="55"/>
        <v/>
      </c>
      <c r="AQ52" s="19" t="str">
        <f t="shared" si="55"/>
        <v/>
      </c>
      <c r="AR52" s="19" t="str">
        <f t="shared" si="55"/>
        <v/>
      </c>
      <c r="AS52" s="19" t="str">
        <f t="shared" si="55"/>
        <v/>
      </c>
      <c r="AT52" s="19" t="str">
        <f t="shared" si="55"/>
        <v/>
      </c>
      <c r="AU52" s="19" t="str">
        <f t="shared" si="55"/>
        <v/>
      </c>
      <c r="AV52" s="19" t="str">
        <f t="shared" si="55"/>
        <v/>
      </c>
      <c r="AW52" s="19" t="str">
        <f t="shared" si="55"/>
        <v/>
      </c>
      <c r="AX52" s="19" t="str">
        <f t="shared" si="55"/>
        <v/>
      </c>
      <c r="AY52" s="19" t="str">
        <f t="shared" si="55"/>
        <v/>
      </c>
      <c r="AZ52" s="19" t="str">
        <f t="shared" si="55"/>
        <v/>
      </c>
      <c r="BA52" s="19" t="str">
        <f t="shared" si="55"/>
        <v/>
      </c>
      <c r="BB52" s="19" t="str">
        <f t="shared" si="55"/>
        <v/>
      </c>
      <c r="BC52" s="19" t="str">
        <f t="shared" si="55"/>
        <v/>
      </c>
      <c r="BD52" s="19" t="str">
        <f t="shared" si="55"/>
        <v/>
      </c>
      <c r="BE52" s="19" t="str">
        <f t="shared" si="55"/>
        <v/>
      </c>
      <c r="BF52" s="19" t="str">
        <f t="shared" si="55"/>
        <v/>
      </c>
      <c r="BG52" s="19" t="str">
        <f t="shared" si="55"/>
        <v/>
      </c>
      <c r="BH52" s="19" t="str">
        <f t="shared" si="55"/>
        <v/>
      </c>
      <c r="BI52" s="19" t="str">
        <f t="shared" si="55"/>
        <v/>
      </c>
      <c r="BJ52" s="19" t="str">
        <f t="shared" si="55"/>
        <v/>
      </c>
      <c r="BK52" s="19" t="str">
        <f t="shared" si="55"/>
        <v/>
      </c>
      <c r="BL52" s="19" t="str">
        <f t="shared" si="55"/>
        <v/>
      </c>
      <c r="BM52" s="19" t="str">
        <f t="shared" si="55"/>
        <v/>
      </c>
      <c r="BN52" s="19" t="str">
        <f t="shared" si="55"/>
        <v/>
      </c>
      <c r="BO52" s="19" t="str">
        <f t="shared" si="55"/>
        <v/>
      </c>
      <c r="BP52" s="19" t="str">
        <f t="shared" si="55"/>
        <v/>
      </c>
      <c r="BQ52" s="19" t="str">
        <f t="shared" si="55"/>
        <v/>
      </c>
      <c r="BR52" s="19" t="str">
        <f t="shared" si="55"/>
        <v/>
      </c>
      <c r="BS52" s="19" t="str">
        <f t="shared" si="55"/>
        <v/>
      </c>
      <c r="BT52" s="19" t="str">
        <f t="shared" si="55"/>
        <v/>
      </c>
      <c r="BU52" s="19" t="str">
        <f t="shared" si="55"/>
        <v/>
      </c>
      <c r="BV52" s="19" t="str">
        <f t="shared" si="55"/>
        <v/>
      </c>
      <c r="BW52" s="19" t="str">
        <f t="shared" si="55"/>
        <v/>
      </c>
      <c r="BX52" s="19" t="str">
        <f t="shared" si="55"/>
        <v/>
      </c>
      <c r="BY52" s="19" t="str">
        <f t="shared" si="55"/>
        <v/>
      </c>
      <c r="BZ52" s="19" t="str">
        <f t="shared" si="55"/>
        <v/>
      </c>
      <c r="CA52" s="19" t="str">
        <f t="shared" si="55"/>
        <v/>
      </c>
      <c r="CB52" s="19" t="str">
        <f t="shared" si="55"/>
        <v/>
      </c>
      <c r="CC52" s="19" t="str">
        <f t="shared" si="55"/>
        <v/>
      </c>
      <c r="CD52" s="19" t="str">
        <f t="shared" si="55"/>
        <v/>
      </c>
      <c r="CE52" s="19" t="str">
        <f t="shared" si="55"/>
        <v/>
      </c>
      <c r="CF52" s="19" t="str">
        <f t="shared" si="55"/>
        <v/>
      </c>
      <c r="CG52" s="19" t="str">
        <f t="shared" si="55"/>
        <v/>
      </c>
      <c r="CH52" s="19" t="str">
        <f t="shared" si="55"/>
        <v/>
      </c>
      <c r="CI52" s="19" t="str">
        <f t="shared" si="55"/>
        <v/>
      </c>
      <c r="CJ52" s="19" t="str">
        <f t="shared" si="55"/>
        <v/>
      </c>
      <c r="CK52" s="19" t="str">
        <f t="shared" si="55"/>
        <v/>
      </c>
      <c r="CL52" s="20">
        <f t="shared" si="68"/>
        <v>0</v>
      </c>
      <c r="CM52" s="58"/>
    </row>
    <row r="53" spans="1:91" s="27" customFormat="1" ht="15.75" customHeight="1">
      <c r="A53" s="79"/>
      <c r="B53" s="103"/>
      <c r="C53" s="14" t="s">
        <v>5</v>
      </c>
      <c r="D53" s="15"/>
      <c r="E53" s="15"/>
      <c r="F53" s="25"/>
      <c r="G53" s="108"/>
      <c r="H53" s="17" t="str">
        <f t="shared" si="54"/>
        <v/>
      </c>
      <c r="I53" s="24" t="str">
        <f t="shared" si="54"/>
        <v/>
      </c>
      <c r="J53" s="17" t="str">
        <f t="shared" si="54"/>
        <v/>
      </c>
      <c r="K53" s="24" t="str">
        <f t="shared" si="54"/>
        <v/>
      </c>
      <c r="L53" s="17" t="str">
        <f t="shared" si="54"/>
        <v/>
      </c>
      <c r="M53" s="24" t="str">
        <f t="shared" si="54"/>
        <v/>
      </c>
      <c r="N53" s="17" t="str">
        <f t="shared" si="54"/>
        <v/>
      </c>
      <c r="O53" s="24" t="str">
        <f t="shared" si="54"/>
        <v/>
      </c>
      <c r="P53" s="17" t="str">
        <f t="shared" si="54"/>
        <v/>
      </c>
      <c r="Q53" s="24" t="str">
        <f t="shared" si="54"/>
        <v/>
      </c>
      <c r="R53" s="17" t="str">
        <f t="shared" si="54"/>
        <v/>
      </c>
      <c r="S53" s="24" t="str">
        <f t="shared" si="54"/>
        <v/>
      </c>
      <c r="T53" s="17" t="str">
        <f t="shared" si="54"/>
        <v/>
      </c>
      <c r="U53" s="24" t="str">
        <f t="shared" si="54"/>
        <v/>
      </c>
      <c r="V53" s="17" t="str">
        <f t="shared" si="54"/>
        <v/>
      </c>
      <c r="W53" s="24" t="str">
        <f t="shared" si="54"/>
        <v/>
      </c>
      <c r="X53" s="17" t="str">
        <f t="shared" si="54"/>
        <v/>
      </c>
      <c r="Y53" s="24" t="str">
        <f t="shared" si="54"/>
        <v/>
      </c>
      <c r="Z53" s="17" t="str">
        <f t="shared" si="54"/>
        <v/>
      </c>
      <c r="AA53" s="24" t="str">
        <f t="shared" si="54"/>
        <v/>
      </c>
      <c r="AB53" s="19" t="str">
        <f t="shared" si="55"/>
        <v/>
      </c>
      <c r="AC53" s="19" t="str">
        <f t="shared" si="55"/>
        <v/>
      </c>
      <c r="AD53" s="19" t="str">
        <f t="shared" si="55"/>
        <v/>
      </c>
      <c r="AE53" s="19" t="str">
        <f t="shared" si="55"/>
        <v/>
      </c>
      <c r="AF53" s="19" t="str">
        <f t="shared" si="55"/>
        <v/>
      </c>
      <c r="AG53" s="19" t="str">
        <f t="shared" si="55"/>
        <v/>
      </c>
      <c r="AH53" s="19" t="str">
        <f t="shared" si="55"/>
        <v/>
      </c>
      <c r="AI53" s="19" t="str">
        <f t="shared" si="55"/>
        <v/>
      </c>
      <c r="AJ53" s="19" t="str">
        <f t="shared" si="55"/>
        <v/>
      </c>
      <c r="AK53" s="19" t="str">
        <f t="shared" si="55"/>
        <v/>
      </c>
      <c r="AL53" s="19" t="str">
        <f t="shared" si="55"/>
        <v/>
      </c>
      <c r="AM53" s="19" t="str">
        <f t="shared" si="55"/>
        <v/>
      </c>
      <c r="AN53" s="19" t="str">
        <f t="shared" si="55"/>
        <v/>
      </c>
      <c r="AO53" s="19" t="str">
        <f t="shared" si="55"/>
        <v/>
      </c>
      <c r="AP53" s="19" t="str">
        <f t="shared" si="55"/>
        <v/>
      </c>
      <c r="AQ53" s="19" t="str">
        <f t="shared" si="55"/>
        <v/>
      </c>
      <c r="AR53" s="19" t="str">
        <f t="shared" si="55"/>
        <v/>
      </c>
      <c r="AS53" s="19" t="str">
        <f t="shared" si="55"/>
        <v/>
      </c>
      <c r="AT53" s="19" t="str">
        <f t="shared" si="55"/>
        <v/>
      </c>
      <c r="AU53" s="19" t="str">
        <f t="shared" si="55"/>
        <v/>
      </c>
      <c r="AV53" s="19" t="str">
        <f t="shared" si="55"/>
        <v/>
      </c>
      <c r="AW53" s="19" t="str">
        <f t="shared" si="55"/>
        <v/>
      </c>
      <c r="AX53" s="19" t="str">
        <f t="shared" si="55"/>
        <v/>
      </c>
      <c r="AY53" s="19" t="str">
        <f t="shared" si="55"/>
        <v/>
      </c>
      <c r="AZ53" s="19" t="str">
        <f t="shared" si="55"/>
        <v/>
      </c>
      <c r="BA53" s="19" t="str">
        <f t="shared" si="55"/>
        <v/>
      </c>
      <c r="BB53" s="19" t="str">
        <f t="shared" si="55"/>
        <v/>
      </c>
      <c r="BC53" s="19" t="str">
        <f t="shared" si="55"/>
        <v/>
      </c>
      <c r="BD53" s="19" t="str">
        <f t="shared" si="55"/>
        <v/>
      </c>
      <c r="BE53" s="19" t="str">
        <f t="shared" si="55"/>
        <v/>
      </c>
      <c r="BF53" s="19" t="str">
        <f t="shared" si="55"/>
        <v/>
      </c>
      <c r="BG53" s="19" t="str">
        <f t="shared" si="55"/>
        <v/>
      </c>
      <c r="BH53" s="19" t="str">
        <f t="shared" si="55"/>
        <v/>
      </c>
      <c r="BI53" s="19" t="str">
        <f t="shared" si="55"/>
        <v/>
      </c>
      <c r="BJ53" s="19" t="str">
        <f t="shared" si="55"/>
        <v/>
      </c>
      <c r="BK53" s="19" t="str">
        <f t="shared" si="55"/>
        <v/>
      </c>
      <c r="BL53" s="19" t="str">
        <f t="shared" si="55"/>
        <v/>
      </c>
      <c r="BM53" s="19" t="str">
        <f t="shared" si="55"/>
        <v/>
      </c>
      <c r="BN53" s="19" t="str">
        <f t="shared" si="55"/>
        <v/>
      </c>
      <c r="BO53" s="19" t="str">
        <f t="shared" si="55"/>
        <v/>
      </c>
      <c r="BP53" s="19" t="str">
        <f t="shared" si="55"/>
        <v/>
      </c>
      <c r="BQ53" s="19" t="str">
        <f t="shared" si="55"/>
        <v/>
      </c>
      <c r="BR53" s="19" t="str">
        <f t="shared" si="55"/>
        <v/>
      </c>
      <c r="BS53" s="19" t="str">
        <f t="shared" si="55"/>
        <v/>
      </c>
      <c r="BT53" s="19" t="str">
        <f t="shared" si="55"/>
        <v/>
      </c>
      <c r="BU53" s="19" t="str">
        <f t="shared" si="55"/>
        <v/>
      </c>
      <c r="BV53" s="19" t="str">
        <f t="shared" si="55"/>
        <v/>
      </c>
      <c r="BW53" s="19" t="str">
        <f t="shared" si="55"/>
        <v/>
      </c>
      <c r="BX53" s="19" t="str">
        <f t="shared" si="55"/>
        <v/>
      </c>
      <c r="BY53" s="19" t="str">
        <f t="shared" si="55"/>
        <v/>
      </c>
      <c r="BZ53" s="19" t="str">
        <f t="shared" si="55"/>
        <v/>
      </c>
      <c r="CA53" s="19" t="str">
        <f t="shared" si="55"/>
        <v/>
      </c>
      <c r="CB53" s="19" t="str">
        <f t="shared" si="55"/>
        <v/>
      </c>
      <c r="CC53" s="19" t="str">
        <f t="shared" si="55"/>
        <v/>
      </c>
      <c r="CD53" s="19" t="str">
        <f t="shared" si="55"/>
        <v/>
      </c>
      <c r="CE53" s="19" t="str">
        <f t="shared" si="55"/>
        <v/>
      </c>
      <c r="CF53" s="19" t="str">
        <f t="shared" si="55"/>
        <v/>
      </c>
      <c r="CG53" s="19" t="str">
        <f t="shared" si="55"/>
        <v/>
      </c>
      <c r="CH53" s="19" t="str">
        <f t="shared" si="55"/>
        <v/>
      </c>
      <c r="CI53" s="19" t="str">
        <f t="shared" si="55"/>
        <v/>
      </c>
      <c r="CJ53" s="19" t="str">
        <f t="shared" si="55"/>
        <v/>
      </c>
      <c r="CK53" s="19" t="str">
        <f t="shared" si="55"/>
        <v/>
      </c>
      <c r="CL53" s="20">
        <f t="shared" si="68"/>
        <v>0</v>
      </c>
      <c r="CM53" s="58"/>
    </row>
    <row r="54" spans="1:91" s="27" customFormat="1" ht="15.75" customHeight="1">
      <c r="A54" s="80"/>
      <c r="B54" s="104"/>
      <c r="C54" s="22" t="s">
        <v>6</v>
      </c>
      <c r="D54" s="15"/>
      <c r="E54" s="15"/>
      <c r="F54" s="16"/>
      <c r="G54" s="108"/>
      <c r="H54" s="17" t="str">
        <f t="shared" si="54"/>
        <v/>
      </c>
      <c r="I54" s="24" t="str">
        <f t="shared" si="54"/>
        <v/>
      </c>
      <c r="J54" s="17" t="str">
        <f t="shared" si="54"/>
        <v/>
      </c>
      <c r="K54" s="24" t="str">
        <f t="shared" si="54"/>
        <v/>
      </c>
      <c r="L54" s="17" t="str">
        <f t="shared" si="54"/>
        <v/>
      </c>
      <c r="M54" s="24" t="str">
        <f t="shared" si="54"/>
        <v/>
      </c>
      <c r="N54" s="17" t="str">
        <f t="shared" si="54"/>
        <v/>
      </c>
      <c r="O54" s="24" t="str">
        <f t="shared" si="54"/>
        <v/>
      </c>
      <c r="P54" s="17" t="str">
        <f t="shared" si="54"/>
        <v/>
      </c>
      <c r="Q54" s="24" t="str">
        <f t="shared" si="54"/>
        <v/>
      </c>
      <c r="R54" s="17" t="str">
        <f t="shared" si="54"/>
        <v/>
      </c>
      <c r="S54" s="24" t="str">
        <f t="shared" si="54"/>
        <v/>
      </c>
      <c r="T54" s="17" t="str">
        <f t="shared" si="54"/>
        <v/>
      </c>
      <c r="U54" s="24" t="str">
        <f t="shared" si="54"/>
        <v/>
      </c>
      <c r="V54" s="17" t="str">
        <f t="shared" si="54"/>
        <v/>
      </c>
      <c r="W54" s="24" t="str">
        <f t="shared" si="54"/>
        <v/>
      </c>
      <c r="X54" s="17" t="str">
        <f t="shared" si="54"/>
        <v/>
      </c>
      <c r="Y54" s="24" t="str">
        <f t="shared" si="54"/>
        <v/>
      </c>
      <c r="Z54" s="17" t="str">
        <f t="shared" si="54"/>
        <v/>
      </c>
      <c r="AA54" s="24" t="str">
        <f t="shared" si="54"/>
        <v/>
      </c>
      <c r="AB54" s="19" t="str">
        <f t="shared" si="55"/>
        <v/>
      </c>
      <c r="AC54" s="19" t="str">
        <f t="shared" si="55"/>
        <v/>
      </c>
      <c r="AD54" s="19" t="str">
        <f t="shared" si="55"/>
        <v/>
      </c>
      <c r="AE54" s="19" t="str">
        <f t="shared" si="55"/>
        <v/>
      </c>
      <c r="AF54" s="19" t="str">
        <f t="shared" si="55"/>
        <v/>
      </c>
      <c r="AG54" s="19" t="str">
        <f t="shared" si="55"/>
        <v/>
      </c>
      <c r="AH54" s="19" t="str">
        <f t="shared" si="55"/>
        <v/>
      </c>
      <c r="AI54" s="19" t="str">
        <f t="shared" ref="AI54:CK55" si="69">IF($C54="予定",IF(($D54=""),"",IF(($E54=""),"",IF((AI$3&gt;=$D54)*AND(AI$3&lt;=$E54),3,""))),IF(($D54=""),"",IF(($E54=""),"",IF((AI$3&gt;=$D54)*AND(AI$3&lt;=$E54),4,""))))</f>
        <v/>
      </c>
      <c r="AJ54" s="19" t="str">
        <f t="shared" si="69"/>
        <v/>
      </c>
      <c r="AK54" s="19" t="str">
        <f t="shared" si="69"/>
        <v/>
      </c>
      <c r="AL54" s="19" t="str">
        <f t="shared" si="69"/>
        <v/>
      </c>
      <c r="AM54" s="19" t="str">
        <f t="shared" si="69"/>
        <v/>
      </c>
      <c r="AN54" s="19" t="str">
        <f t="shared" si="69"/>
        <v/>
      </c>
      <c r="AO54" s="19" t="str">
        <f t="shared" si="69"/>
        <v/>
      </c>
      <c r="AP54" s="19" t="str">
        <f t="shared" si="69"/>
        <v/>
      </c>
      <c r="AQ54" s="19" t="str">
        <f t="shared" si="69"/>
        <v/>
      </c>
      <c r="AR54" s="19" t="str">
        <f t="shared" si="69"/>
        <v/>
      </c>
      <c r="AS54" s="19" t="str">
        <f t="shared" si="69"/>
        <v/>
      </c>
      <c r="AT54" s="19" t="str">
        <f t="shared" si="69"/>
        <v/>
      </c>
      <c r="AU54" s="19" t="str">
        <f t="shared" si="69"/>
        <v/>
      </c>
      <c r="AV54" s="19" t="str">
        <f t="shared" si="69"/>
        <v/>
      </c>
      <c r="AW54" s="19" t="str">
        <f t="shared" si="69"/>
        <v/>
      </c>
      <c r="AX54" s="19" t="str">
        <f t="shared" si="69"/>
        <v/>
      </c>
      <c r="AY54" s="19" t="str">
        <f t="shared" si="69"/>
        <v/>
      </c>
      <c r="AZ54" s="19" t="str">
        <f t="shared" si="69"/>
        <v/>
      </c>
      <c r="BA54" s="19" t="str">
        <f t="shared" si="69"/>
        <v/>
      </c>
      <c r="BB54" s="19" t="str">
        <f t="shared" si="69"/>
        <v/>
      </c>
      <c r="BC54" s="19" t="str">
        <f t="shared" si="69"/>
        <v/>
      </c>
      <c r="BD54" s="19" t="str">
        <f t="shared" si="69"/>
        <v/>
      </c>
      <c r="BE54" s="19" t="str">
        <f t="shared" si="69"/>
        <v/>
      </c>
      <c r="BF54" s="19" t="str">
        <f t="shared" si="69"/>
        <v/>
      </c>
      <c r="BG54" s="19" t="str">
        <f t="shared" si="69"/>
        <v/>
      </c>
      <c r="BH54" s="19" t="str">
        <f t="shared" si="69"/>
        <v/>
      </c>
      <c r="BI54" s="19" t="str">
        <f t="shared" si="69"/>
        <v/>
      </c>
      <c r="BJ54" s="19" t="str">
        <f t="shared" si="69"/>
        <v/>
      </c>
      <c r="BK54" s="19" t="str">
        <f t="shared" si="69"/>
        <v/>
      </c>
      <c r="BL54" s="19" t="str">
        <f t="shared" si="69"/>
        <v/>
      </c>
      <c r="BM54" s="19" t="str">
        <f t="shared" si="69"/>
        <v/>
      </c>
      <c r="BN54" s="19" t="str">
        <f t="shared" si="69"/>
        <v/>
      </c>
      <c r="BO54" s="19" t="str">
        <f t="shared" si="69"/>
        <v/>
      </c>
      <c r="BP54" s="19" t="str">
        <f t="shared" si="69"/>
        <v/>
      </c>
      <c r="BQ54" s="19" t="str">
        <f t="shared" si="69"/>
        <v/>
      </c>
      <c r="BR54" s="19" t="str">
        <f t="shared" si="69"/>
        <v/>
      </c>
      <c r="BS54" s="19" t="str">
        <f t="shared" si="69"/>
        <v/>
      </c>
      <c r="BT54" s="19" t="str">
        <f t="shared" si="69"/>
        <v/>
      </c>
      <c r="BU54" s="19" t="str">
        <f t="shared" si="69"/>
        <v/>
      </c>
      <c r="BV54" s="19" t="str">
        <f t="shared" si="69"/>
        <v/>
      </c>
      <c r="BW54" s="19" t="str">
        <f t="shared" si="69"/>
        <v/>
      </c>
      <c r="BX54" s="19" t="str">
        <f t="shared" si="69"/>
        <v/>
      </c>
      <c r="BY54" s="19" t="str">
        <f t="shared" si="69"/>
        <v/>
      </c>
      <c r="BZ54" s="19" t="str">
        <f t="shared" si="69"/>
        <v/>
      </c>
      <c r="CA54" s="19" t="str">
        <f t="shared" si="69"/>
        <v/>
      </c>
      <c r="CB54" s="19" t="str">
        <f t="shared" si="69"/>
        <v/>
      </c>
      <c r="CC54" s="19" t="str">
        <f t="shared" si="69"/>
        <v/>
      </c>
      <c r="CD54" s="19" t="str">
        <f t="shared" si="69"/>
        <v/>
      </c>
      <c r="CE54" s="19" t="str">
        <f t="shared" si="69"/>
        <v/>
      </c>
      <c r="CF54" s="19" t="str">
        <f t="shared" si="69"/>
        <v/>
      </c>
      <c r="CG54" s="19" t="str">
        <f t="shared" si="69"/>
        <v/>
      </c>
      <c r="CH54" s="19" t="str">
        <f t="shared" si="69"/>
        <v/>
      </c>
      <c r="CI54" s="19" t="str">
        <f t="shared" si="69"/>
        <v/>
      </c>
      <c r="CJ54" s="19" t="str">
        <f t="shared" si="69"/>
        <v/>
      </c>
      <c r="CK54" s="19" t="str">
        <f t="shared" si="69"/>
        <v/>
      </c>
      <c r="CL54" s="20">
        <f t="shared" si="68"/>
        <v>0</v>
      </c>
      <c r="CM54" s="58"/>
    </row>
    <row r="55" spans="1:91" s="27" customFormat="1" ht="15.75" customHeight="1">
      <c r="A55" s="79"/>
      <c r="B55" s="103"/>
      <c r="C55" s="14" t="s">
        <v>5</v>
      </c>
      <c r="D55" s="15"/>
      <c r="E55" s="15"/>
      <c r="F55" s="25"/>
      <c r="G55" s="108"/>
      <c r="H55" s="17" t="str">
        <f t="shared" si="54"/>
        <v/>
      </c>
      <c r="I55" s="24" t="str">
        <f t="shared" si="54"/>
        <v/>
      </c>
      <c r="J55" s="17" t="str">
        <f t="shared" si="54"/>
        <v/>
      </c>
      <c r="K55" s="24" t="str">
        <f t="shared" si="54"/>
        <v/>
      </c>
      <c r="L55" s="17" t="str">
        <f t="shared" si="54"/>
        <v/>
      </c>
      <c r="M55" s="24" t="str">
        <f t="shared" si="54"/>
        <v/>
      </c>
      <c r="N55" s="17" t="str">
        <f t="shared" si="54"/>
        <v/>
      </c>
      <c r="O55" s="24" t="str">
        <f t="shared" si="54"/>
        <v/>
      </c>
      <c r="P55" s="17" t="str">
        <f t="shared" si="54"/>
        <v/>
      </c>
      <c r="Q55" s="24" t="str">
        <f t="shared" si="54"/>
        <v/>
      </c>
      <c r="R55" s="17" t="str">
        <f t="shared" si="54"/>
        <v/>
      </c>
      <c r="S55" s="24" t="str">
        <f t="shared" si="54"/>
        <v/>
      </c>
      <c r="T55" s="17" t="str">
        <f t="shared" si="54"/>
        <v/>
      </c>
      <c r="U55" s="24" t="str">
        <f t="shared" si="54"/>
        <v/>
      </c>
      <c r="V55" s="17" t="str">
        <f t="shared" si="54"/>
        <v/>
      </c>
      <c r="W55" s="24" t="str">
        <f t="shared" si="54"/>
        <v/>
      </c>
      <c r="X55" s="17" t="str">
        <f t="shared" si="54"/>
        <v/>
      </c>
      <c r="Y55" s="24" t="str">
        <f t="shared" si="54"/>
        <v/>
      </c>
      <c r="Z55" s="17" t="str">
        <f t="shared" si="54"/>
        <v/>
      </c>
      <c r="AA55" s="24" t="str">
        <f t="shared" si="54"/>
        <v/>
      </c>
      <c r="AB55" s="19" t="str">
        <f t="shared" ref="AB55:CK56" si="70">IF($C55="予定",IF(($D55=""),"",IF(($E55=""),"",IF((AB$3&gt;=$D55)*AND(AB$3&lt;=$E55),3,""))),IF(($D55=""),"",IF(($E55=""),"",IF((AB$3&gt;=$D55)*AND(AB$3&lt;=$E55),4,""))))</f>
        <v/>
      </c>
      <c r="AC55" s="19" t="str">
        <f t="shared" si="70"/>
        <v/>
      </c>
      <c r="AD55" s="19" t="str">
        <f t="shared" si="70"/>
        <v/>
      </c>
      <c r="AE55" s="19" t="str">
        <f t="shared" si="70"/>
        <v/>
      </c>
      <c r="AF55" s="19" t="str">
        <f t="shared" si="70"/>
        <v/>
      </c>
      <c r="AG55" s="19" t="str">
        <f t="shared" si="70"/>
        <v/>
      </c>
      <c r="AH55" s="19" t="str">
        <f t="shared" si="70"/>
        <v/>
      </c>
      <c r="AI55" s="19" t="str">
        <f t="shared" si="69"/>
        <v/>
      </c>
      <c r="AJ55" s="19" t="str">
        <f t="shared" si="69"/>
        <v/>
      </c>
      <c r="AK55" s="19" t="str">
        <f t="shared" si="69"/>
        <v/>
      </c>
      <c r="AL55" s="19" t="str">
        <f t="shared" si="69"/>
        <v/>
      </c>
      <c r="AM55" s="19" t="str">
        <f t="shared" si="69"/>
        <v/>
      </c>
      <c r="AN55" s="19" t="str">
        <f t="shared" si="69"/>
        <v/>
      </c>
      <c r="AO55" s="19" t="str">
        <f t="shared" si="69"/>
        <v/>
      </c>
      <c r="AP55" s="19" t="str">
        <f t="shared" si="69"/>
        <v/>
      </c>
      <c r="AQ55" s="19" t="str">
        <f t="shared" si="69"/>
        <v/>
      </c>
      <c r="AR55" s="19" t="str">
        <f t="shared" si="69"/>
        <v/>
      </c>
      <c r="AS55" s="19" t="str">
        <f t="shared" si="69"/>
        <v/>
      </c>
      <c r="AT55" s="19" t="str">
        <f t="shared" si="69"/>
        <v/>
      </c>
      <c r="AU55" s="19" t="str">
        <f t="shared" si="69"/>
        <v/>
      </c>
      <c r="AV55" s="19" t="str">
        <f t="shared" si="69"/>
        <v/>
      </c>
      <c r="AW55" s="19" t="str">
        <f t="shared" si="69"/>
        <v/>
      </c>
      <c r="AX55" s="19" t="str">
        <f t="shared" si="69"/>
        <v/>
      </c>
      <c r="AY55" s="19" t="str">
        <f t="shared" si="69"/>
        <v/>
      </c>
      <c r="AZ55" s="19" t="str">
        <f t="shared" si="69"/>
        <v/>
      </c>
      <c r="BA55" s="19" t="str">
        <f t="shared" si="69"/>
        <v/>
      </c>
      <c r="BB55" s="19" t="str">
        <f t="shared" si="69"/>
        <v/>
      </c>
      <c r="BC55" s="19" t="str">
        <f t="shared" si="69"/>
        <v/>
      </c>
      <c r="BD55" s="19" t="str">
        <f t="shared" si="69"/>
        <v/>
      </c>
      <c r="BE55" s="19" t="str">
        <f t="shared" si="69"/>
        <v/>
      </c>
      <c r="BF55" s="19" t="str">
        <f t="shared" si="69"/>
        <v/>
      </c>
      <c r="BG55" s="19" t="str">
        <f t="shared" si="69"/>
        <v/>
      </c>
      <c r="BH55" s="19" t="str">
        <f t="shared" si="69"/>
        <v/>
      </c>
      <c r="BI55" s="19" t="str">
        <f t="shared" si="69"/>
        <v/>
      </c>
      <c r="BJ55" s="19" t="str">
        <f t="shared" si="69"/>
        <v/>
      </c>
      <c r="BK55" s="19" t="str">
        <f t="shared" si="69"/>
        <v/>
      </c>
      <c r="BL55" s="19" t="str">
        <f t="shared" si="69"/>
        <v/>
      </c>
      <c r="BM55" s="19" t="str">
        <f t="shared" si="69"/>
        <v/>
      </c>
      <c r="BN55" s="19" t="str">
        <f t="shared" si="69"/>
        <v/>
      </c>
      <c r="BO55" s="19" t="str">
        <f t="shared" si="69"/>
        <v/>
      </c>
      <c r="BP55" s="19" t="str">
        <f t="shared" si="69"/>
        <v/>
      </c>
      <c r="BQ55" s="19" t="str">
        <f t="shared" si="69"/>
        <v/>
      </c>
      <c r="BR55" s="19" t="str">
        <f t="shared" si="69"/>
        <v/>
      </c>
      <c r="BS55" s="19" t="str">
        <f t="shared" si="69"/>
        <v/>
      </c>
      <c r="BT55" s="19" t="str">
        <f t="shared" si="69"/>
        <v/>
      </c>
      <c r="BU55" s="19" t="str">
        <f t="shared" si="69"/>
        <v/>
      </c>
      <c r="BV55" s="19" t="str">
        <f t="shared" si="69"/>
        <v/>
      </c>
      <c r="BW55" s="19" t="str">
        <f t="shared" si="69"/>
        <v/>
      </c>
      <c r="BX55" s="19" t="str">
        <f t="shared" si="69"/>
        <v/>
      </c>
      <c r="BY55" s="19" t="str">
        <f t="shared" si="69"/>
        <v/>
      </c>
      <c r="BZ55" s="19" t="str">
        <f t="shared" si="69"/>
        <v/>
      </c>
      <c r="CA55" s="19" t="str">
        <f t="shared" si="69"/>
        <v/>
      </c>
      <c r="CB55" s="19" t="str">
        <f t="shared" si="69"/>
        <v/>
      </c>
      <c r="CC55" s="19" t="str">
        <f t="shared" si="69"/>
        <v/>
      </c>
      <c r="CD55" s="19" t="str">
        <f t="shared" si="69"/>
        <v/>
      </c>
      <c r="CE55" s="19" t="str">
        <f t="shared" si="69"/>
        <v/>
      </c>
      <c r="CF55" s="19" t="str">
        <f t="shared" si="69"/>
        <v/>
      </c>
      <c r="CG55" s="19" t="str">
        <f t="shared" si="69"/>
        <v/>
      </c>
      <c r="CH55" s="19" t="str">
        <f t="shared" si="69"/>
        <v/>
      </c>
      <c r="CI55" s="19" t="str">
        <f t="shared" si="69"/>
        <v/>
      </c>
      <c r="CJ55" s="19" t="str">
        <f t="shared" si="69"/>
        <v/>
      </c>
      <c r="CK55" s="19" t="str">
        <f t="shared" si="69"/>
        <v/>
      </c>
      <c r="CL55" s="20">
        <f t="shared" si="68"/>
        <v>0</v>
      </c>
      <c r="CM55" s="58"/>
    </row>
    <row r="56" spans="1:91" s="27" customFormat="1" ht="15.75" customHeight="1">
      <c r="A56" s="80"/>
      <c r="B56" s="104"/>
      <c r="C56" s="22" t="s">
        <v>6</v>
      </c>
      <c r="D56" s="15"/>
      <c r="E56" s="15"/>
      <c r="F56" s="16"/>
      <c r="G56" s="108"/>
      <c r="H56" s="17" t="str">
        <f t="shared" si="54"/>
        <v/>
      </c>
      <c r="I56" s="24" t="str">
        <f t="shared" si="54"/>
        <v/>
      </c>
      <c r="J56" s="17" t="str">
        <f t="shared" si="54"/>
        <v/>
      </c>
      <c r="K56" s="24" t="str">
        <f t="shared" si="54"/>
        <v/>
      </c>
      <c r="L56" s="17" t="str">
        <f t="shared" si="54"/>
        <v/>
      </c>
      <c r="M56" s="24" t="str">
        <f t="shared" si="54"/>
        <v/>
      </c>
      <c r="N56" s="17" t="str">
        <f t="shared" si="54"/>
        <v/>
      </c>
      <c r="O56" s="24" t="str">
        <f t="shared" si="54"/>
        <v/>
      </c>
      <c r="P56" s="17" t="str">
        <f t="shared" si="54"/>
        <v/>
      </c>
      <c r="Q56" s="24" t="str">
        <f t="shared" si="54"/>
        <v/>
      </c>
      <c r="R56" s="17" t="str">
        <f t="shared" si="54"/>
        <v/>
      </c>
      <c r="S56" s="24" t="str">
        <f t="shared" si="54"/>
        <v/>
      </c>
      <c r="T56" s="17" t="str">
        <f t="shared" si="54"/>
        <v/>
      </c>
      <c r="U56" s="24" t="str">
        <f t="shared" si="54"/>
        <v/>
      </c>
      <c r="V56" s="17" t="str">
        <f t="shared" si="54"/>
        <v/>
      </c>
      <c r="W56" s="24" t="str">
        <f t="shared" si="54"/>
        <v/>
      </c>
      <c r="X56" s="17" t="str">
        <f t="shared" si="54"/>
        <v/>
      </c>
      <c r="Y56" s="24" t="str">
        <f t="shared" si="54"/>
        <v/>
      </c>
      <c r="Z56" s="17" t="str">
        <f t="shared" si="54"/>
        <v/>
      </c>
      <c r="AA56" s="24" t="str">
        <f t="shared" si="54"/>
        <v/>
      </c>
      <c r="AB56" s="19" t="str">
        <f t="shared" si="70"/>
        <v/>
      </c>
      <c r="AC56" s="19" t="str">
        <f t="shared" si="70"/>
        <v/>
      </c>
      <c r="AD56" s="19" t="str">
        <f t="shared" si="70"/>
        <v/>
      </c>
      <c r="AE56" s="19" t="str">
        <f t="shared" si="70"/>
        <v/>
      </c>
      <c r="AF56" s="19" t="str">
        <f t="shared" si="70"/>
        <v/>
      </c>
      <c r="AG56" s="19" t="str">
        <f t="shared" si="70"/>
        <v/>
      </c>
      <c r="AH56" s="19" t="str">
        <f t="shared" si="70"/>
        <v/>
      </c>
      <c r="AI56" s="19" t="str">
        <f t="shared" si="70"/>
        <v/>
      </c>
      <c r="AJ56" s="19" t="str">
        <f t="shared" si="70"/>
        <v/>
      </c>
      <c r="AK56" s="19" t="str">
        <f t="shared" si="70"/>
        <v/>
      </c>
      <c r="AL56" s="19" t="str">
        <f t="shared" si="70"/>
        <v/>
      </c>
      <c r="AM56" s="19" t="str">
        <f t="shared" si="70"/>
        <v/>
      </c>
      <c r="AN56" s="19" t="str">
        <f t="shared" si="70"/>
        <v/>
      </c>
      <c r="AO56" s="19" t="str">
        <f t="shared" si="70"/>
        <v/>
      </c>
      <c r="AP56" s="19" t="str">
        <f t="shared" si="70"/>
        <v/>
      </c>
      <c r="AQ56" s="19" t="str">
        <f t="shared" si="70"/>
        <v/>
      </c>
      <c r="AR56" s="19" t="str">
        <f t="shared" si="70"/>
        <v/>
      </c>
      <c r="AS56" s="19" t="str">
        <f t="shared" si="70"/>
        <v/>
      </c>
      <c r="AT56" s="19" t="str">
        <f t="shared" si="70"/>
        <v/>
      </c>
      <c r="AU56" s="19" t="str">
        <f t="shared" si="70"/>
        <v/>
      </c>
      <c r="AV56" s="19" t="str">
        <f t="shared" si="70"/>
        <v/>
      </c>
      <c r="AW56" s="19" t="str">
        <f t="shared" si="70"/>
        <v/>
      </c>
      <c r="AX56" s="19" t="str">
        <f t="shared" si="70"/>
        <v/>
      </c>
      <c r="AY56" s="19" t="str">
        <f t="shared" si="70"/>
        <v/>
      </c>
      <c r="AZ56" s="19" t="str">
        <f t="shared" si="70"/>
        <v/>
      </c>
      <c r="BA56" s="19" t="str">
        <f t="shared" si="70"/>
        <v/>
      </c>
      <c r="BB56" s="19" t="str">
        <f t="shared" si="70"/>
        <v/>
      </c>
      <c r="BC56" s="19" t="str">
        <f t="shared" si="70"/>
        <v/>
      </c>
      <c r="BD56" s="19" t="str">
        <f t="shared" si="70"/>
        <v/>
      </c>
      <c r="BE56" s="19" t="str">
        <f t="shared" si="70"/>
        <v/>
      </c>
      <c r="BF56" s="19" t="str">
        <f t="shared" si="70"/>
        <v/>
      </c>
      <c r="BG56" s="19" t="str">
        <f t="shared" si="70"/>
        <v/>
      </c>
      <c r="BH56" s="19" t="str">
        <f t="shared" si="70"/>
        <v/>
      </c>
      <c r="BI56" s="19" t="str">
        <f t="shared" si="70"/>
        <v/>
      </c>
      <c r="BJ56" s="19" t="str">
        <f t="shared" si="70"/>
        <v/>
      </c>
      <c r="BK56" s="19" t="str">
        <f t="shared" si="70"/>
        <v/>
      </c>
      <c r="BL56" s="19" t="str">
        <f t="shared" si="70"/>
        <v/>
      </c>
      <c r="BM56" s="19" t="str">
        <f t="shared" si="70"/>
        <v/>
      </c>
      <c r="BN56" s="19" t="str">
        <f t="shared" si="70"/>
        <v/>
      </c>
      <c r="BO56" s="19" t="str">
        <f t="shared" si="70"/>
        <v/>
      </c>
      <c r="BP56" s="19" t="str">
        <f t="shared" si="70"/>
        <v/>
      </c>
      <c r="BQ56" s="19" t="str">
        <f t="shared" si="70"/>
        <v/>
      </c>
      <c r="BR56" s="19" t="str">
        <f t="shared" si="70"/>
        <v/>
      </c>
      <c r="BS56" s="19" t="str">
        <f t="shared" si="70"/>
        <v/>
      </c>
      <c r="BT56" s="19" t="str">
        <f t="shared" si="70"/>
        <v/>
      </c>
      <c r="BU56" s="19" t="str">
        <f t="shared" si="70"/>
        <v/>
      </c>
      <c r="BV56" s="19" t="str">
        <f t="shared" si="70"/>
        <v/>
      </c>
      <c r="BW56" s="19" t="str">
        <f t="shared" si="70"/>
        <v/>
      </c>
      <c r="BX56" s="19" t="str">
        <f t="shared" si="70"/>
        <v/>
      </c>
      <c r="BY56" s="19" t="str">
        <f t="shared" si="70"/>
        <v/>
      </c>
      <c r="BZ56" s="19" t="str">
        <f t="shared" si="70"/>
        <v/>
      </c>
      <c r="CA56" s="19" t="str">
        <f t="shared" si="70"/>
        <v/>
      </c>
      <c r="CB56" s="19" t="str">
        <f t="shared" si="70"/>
        <v/>
      </c>
      <c r="CC56" s="19" t="str">
        <f t="shared" si="70"/>
        <v/>
      </c>
      <c r="CD56" s="19" t="str">
        <f t="shared" si="70"/>
        <v/>
      </c>
      <c r="CE56" s="19" t="str">
        <f t="shared" si="70"/>
        <v/>
      </c>
      <c r="CF56" s="19" t="str">
        <f t="shared" si="70"/>
        <v/>
      </c>
      <c r="CG56" s="19" t="str">
        <f t="shared" si="70"/>
        <v/>
      </c>
      <c r="CH56" s="19" t="str">
        <f t="shared" si="70"/>
        <v/>
      </c>
      <c r="CI56" s="19" t="str">
        <f t="shared" si="70"/>
        <v/>
      </c>
      <c r="CJ56" s="19" t="str">
        <f t="shared" si="70"/>
        <v/>
      </c>
      <c r="CK56" s="19" t="str">
        <f t="shared" si="70"/>
        <v/>
      </c>
      <c r="CL56" s="20">
        <f t="shared" si="68"/>
        <v>0</v>
      </c>
      <c r="CM56" s="58"/>
    </row>
    <row r="57" spans="1:91" ht="15.75" customHeight="1">
      <c r="A57" s="79"/>
      <c r="B57" s="103"/>
      <c r="C57" s="14" t="s">
        <v>5</v>
      </c>
      <c r="D57" s="15"/>
      <c r="E57" s="15"/>
      <c r="F57" s="25"/>
      <c r="G57" s="108"/>
      <c r="H57" s="17" t="str">
        <f t="shared" ref="H57:AA57" si="71">IF($C57="予定",IF($F57="","",IF($F57&gt;=H$3,1,"")),IF($F57="","",IF($F57&gt;=H$3,2,"")))</f>
        <v/>
      </c>
      <c r="I57" s="24" t="str">
        <f t="shared" si="71"/>
        <v/>
      </c>
      <c r="J57" s="17" t="str">
        <f t="shared" si="71"/>
        <v/>
      </c>
      <c r="K57" s="24" t="str">
        <f t="shared" si="71"/>
        <v/>
      </c>
      <c r="L57" s="17" t="str">
        <f t="shared" si="71"/>
        <v/>
      </c>
      <c r="M57" s="24" t="str">
        <f t="shared" si="71"/>
        <v/>
      </c>
      <c r="N57" s="17" t="str">
        <f t="shared" si="71"/>
        <v/>
      </c>
      <c r="O57" s="24" t="str">
        <f t="shared" si="71"/>
        <v/>
      </c>
      <c r="P57" s="17" t="str">
        <f t="shared" si="71"/>
        <v/>
      </c>
      <c r="Q57" s="24" t="str">
        <f t="shared" si="71"/>
        <v/>
      </c>
      <c r="R57" s="17" t="str">
        <f t="shared" si="71"/>
        <v/>
      </c>
      <c r="S57" s="24" t="str">
        <f t="shared" si="71"/>
        <v/>
      </c>
      <c r="T57" s="17" t="str">
        <f t="shared" si="71"/>
        <v/>
      </c>
      <c r="U57" s="24" t="str">
        <f t="shared" si="71"/>
        <v/>
      </c>
      <c r="V57" s="17" t="str">
        <f t="shared" si="71"/>
        <v/>
      </c>
      <c r="W57" s="24" t="str">
        <f t="shared" si="71"/>
        <v/>
      </c>
      <c r="X57" s="17" t="str">
        <f t="shared" si="71"/>
        <v/>
      </c>
      <c r="Y57" s="24" t="str">
        <f t="shared" si="71"/>
        <v/>
      </c>
      <c r="Z57" s="17" t="str">
        <f t="shared" si="71"/>
        <v/>
      </c>
      <c r="AA57" s="24" t="str">
        <f t="shared" si="71"/>
        <v/>
      </c>
      <c r="AB57" s="19" t="str">
        <f t="shared" ref="AB57:CK57" si="72">IF($C57="予定",IF(($D57=""),"",IF(($E57=""),"",IF((AB$3&gt;=$D57)*AND(AB$3&lt;=$E57),3,""))),IF(($D57=""),"",IF(($E57=""),"",IF((AB$3&gt;=$D57)*AND(AB$3&lt;=$E57),4,""))))</f>
        <v/>
      </c>
      <c r="AC57" s="19" t="str">
        <f t="shared" si="72"/>
        <v/>
      </c>
      <c r="AD57" s="19" t="str">
        <f t="shared" si="72"/>
        <v/>
      </c>
      <c r="AE57" s="19" t="str">
        <f t="shared" si="72"/>
        <v/>
      </c>
      <c r="AF57" s="19" t="str">
        <f t="shared" si="72"/>
        <v/>
      </c>
      <c r="AG57" s="19" t="str">
        <f t="shared" si="72"/>
        <v/>
      </c>
      <c r="AH57" s="19" t="str">
        <f t="shared" si="72"/>
        <v/>
      </c>
      <c r="AI57" s="19" t="str">
        <f t="shared" si="72"/>
        <v/>
      </c>
      <c r="AJ57" s="19" t="str">
        <f t="shared" si="72"/>
        <v/>
      </c>
      <c r="AK57" s="19" t="str">
        <f t="shared" si="72"/>
        <v/>
      </c>
      <c r="AL57" s="19" t="str">
        <f t="shared" si="72"/>
        <v/>
      </c>
      <c r="AM57" s="19" t="str">
        <f t="shared" si="72"/>
        <v/>
      </c>
      <c r="AN57" s="19" t="str">
        <f t="shared" si="72"/>
        <v/>
      </c>
      <c r="AO57" s="19" t="str">
        <f t="shared" si="72"/>
        <v/>
      </c>
      <c r="AP57" s="19" t="str">
        <f t="shared" si="72"/>
        <v/>
      </c>
      <c r="AQ57" s="19" t="str">
        <f t="shared" si="72"/>
        <v/>
      </c>
      <c r="AR57" s="19" t="str">
        <f t="shared" si="72"/>
        <v/>
      </c>
      <c r="AS57" s="19" t="str">
        <f t="shared" si="72"/>
        <v/>
      </c>
      <c r="AT57" s="19" t="str">
        <f t="shared" si="72"/>
        <v/>
      </c>
      <c r="AU57" s="19" t="str">
        <f t="shared" si="72"/>
        <v/>
      </c>
      <c r="AV57" s="19" t="str">
        <f t="shared" si="72"/>
        <v/>
      </c>
      <c r="AW57" s="19" t="str">
        <f t="shared" si="72"/>
        <v/>
      </c>
      <c r="AX57" s="19" t="str">
        <f t="shared" si="72"/>
        <v/>
      </c>
      <c r="AY57" s="19" t="str">
        <f t="shared" si="72"/>
        <v/>
      </c>
      <c r="AZ57" s="19" t="str">
        <f t="shared" si="72"/>
        <v/>
      </c>
      <c r="BA57" s="19" t="str">
        <f t="shared" si="72"/>
        <v/>
      </c>
      <c r="BB57" s="19" t="str">
        <f t="shared" si="72"/>
        <v/>
      </c>
      <c r="BC57" s="19" t="str">
        <f t="shared" si="72"/>
        <v/>
      </c>
      <c r="BD57" s="19" t="str">
        <f t="shared" si="72"/>
        <v/>
      </c>
      <c r="BE57" s="19" t="str">
        <f t="shared" si="72"/>
        <v/>
      </c>
      <c r="BF57" s="19" t="str">
        <f t="shared" si="72"/>
        <v/>
      </c>
      <c r="BG57" s="19" t="str">
        <f t="shared" si="72"/>
        <v/>
      </c>
      <c r="BH57" s="19" t="str">
        <f t="shared" si="72"/>
        <v/>
      </c>
      <c r="BI57" s="19" t="str">
        <f t="shared" si="72"/>
        <v/>
      </c>
      <c r="BJ57" s="19" t="str">
        <f t="shared" si="72"/>
        <v/>
      </c>
      <c r="BK57" s="19" t="str">
        <f t="shared" si="72"/>
        <v/>
      </c>
      <c r="BL57" s="19" t="str">
        <f t="shared" si="72"/>
        <v/>
      </c>
      <c r="BM57" s="19" t="str">
        <f t="shared" si="72"/>
        <v/>
      </c>
      <c r="BN57" s="19" t="str">
        <f t="shared" si="72"/>
        <v/>
      </c>
      <c r="BO57" s="19" t="str">
        <f t="shared" si="72"/>
        <v/>
      </c>
      <c r="BP57" s="19" t="str">
        <f t="shared" si="72"/>
        <v/>
      </c>
      <c r="BQ57" s="19" t="str">
        <f t="shared" si="72"/>
        <v/>
      </c>
      <c r="BR57" s="19" t="str">
        <f t="shared" si="72"/>
        <v/>
      </c>
      <c r="BS57" s="19" t="str">
        <f t="shared" si="72"/>
        <v/>
      </c>
      <c r="BT57" s="19" t="str">
        <f t="shared" si="72"/>
        <v/>
      </c>
      <c r="BU57" s="19" t="str">
        <f t="shared" si="72"/>
        <v/>
      </c>
      <c r="BV57" s="19" t="str">
        <f t="shared" si="72"/>
        <v/>
      </c>
      <c r="BW57" s="19" t="str">
        <f t="shared" si="72"/>
        <v/>
      </c>
      <c r="BX57" s="19" t="str">
        <f t="shared" si="72"/>
        <v/>
      </c>
      <c r="BY57" s="19" t="str">
        <f t="shared" si="72"/>
        <v/>
      </c>
      <c r="BZ57" s="19" t="str">
        <f t="shared" si="72"/>
        <v/>
      </c>
      <c r="CA57" s="19" t="str">
        <f t="shared" si="72"/>
        <v/>
      </c>
      <c r="CB57" s="19" t="str">
        <f t="shared" si="72"/>
        <v/>
      </c>
      <c r="CC57" s="19" t="str">
        <f t="shared" si="72"/>
        <v/>
      </c>
      <c r="CD57" s="19" t="str">
        <f t="shared" si="72"/>
        <v/>
      </c>
      <c r="CE57" s="19" t="str">
        <f t="shared" si="72"/>
        <v/>
      </c>
      <c r="CF57" s="19" t="str">
        <f t="shared" si="72"/>
        <v/>
      </c>
      <c r="CG57" s="19" t="str">
        <f t="shared" si="72"/>
        <v/>
      </c>
      <c r="CH57" s="19" t="str">
        <f t="shared" si="72"/>
        <v/>
      </c>
      <c r="CI57" s="19" t="str">
        <f t="shared" si="72"/>
        <v/>
      </c>
      <c r="CJ57" s="19" t="str">
        <f t="shared" si="72"/>
        <v/>
      </c>
      <c r="CK57" s="19" t="str">
        <f t="shared" si="72"/>
        <v/>
      </c>
      <c r="CL57" s="20">
        <f t="shared" si="4"/>
        <v>0</v>
      </c>
      <c r="CM57" s="21"/>
    </row>
    <row r="58" spans="1:91" ht="15.75" customHeight="1">
      <c r="A58" s="80"/>
      <c r="B58" s="104"/>
      <c r="C58" s="22" t="s">
        <v>6</v>
      </c>
      <c r="D58" s="15"/>
      <c r="E58" s="15"/>
      <c r="F58" s="16"/>
      <c r="G58" s="108"/>
      <c r="H58" s="17" t="str">
        <f t="shared" ref="H58:AA58" si="73">IF($C58="予定",IF($F58="","",IF($F58&gt;=H$3,1,"")),IF($F58="","",IF($F58&gt;=H$3,2,"")))</f>
        <v/>
      </c>
      <c r="I58" s="24" t="str">
        <f t="shared" si="73"/>
        <v/>
      </c>
      <c r="J58" s="17" t="str">
        <f t="shared" si="73"/>
        <v/>
      </c>
      <c r="K58" s="24" t="str">
        <f t="shared" si="73"/>
        <v/>
      </c>
      <c r="L58" s="17" t="str">
        <f t="shared" si="73"/>
        <v/>
      </c>
      <c r="M58" s="24" t="str">
        <f t="shared" si="73"/>
        <v/>
      </c>
      <c r="N58" s="17" t="str">
        <f t="shared" si="73"/>
        <v/>
      </c>
      <c r="O58" s="24" t="str">
        <f t="shared" si="73"/>
        <v/>
      </c>
      <c r="P58" s="17" t="str">
        <f t="shared" si="73"/>
        <v/>
      </c>
      <c r="Q58" s="24" t="str">
        <f t="shared" si="73"/>
        <v/>
      </c>
      <c r="R58" s="17" t="str">
        <f t="shared" si="73"/>
        <v/>
      </c>
      <c r="S58" s="24" t="str">
        <f t="shared" si="73"/>
        <v/>
      </c>
      <c r="T58" s="17" t="str">
        <f t="shared" si="73"/>
        <v/>
      </c>
      <c r="U58" s="24" t="str">
        <f t="shared" si="73"/>
        <v/>
      </c>
      <c r="V58" s="17" t="str">
        <f t="shared" si="73"/>
        <v/>
      </c>
      <c r="W58" s="24" t="str">
        <f t="shared" si="73"/>
        <v/>
      </c>
      <c r="X58" s="17" t="str">
        <f t="shared" si="73"/>
        <v/>
      </c>
      <c r="Y58" s="24" t="str">
        <f t="shared" si="73"/>
        <v/>
      </c>
      <c r="Z58" s="17" t="str">
        <f t="shared" si="73"/>
        <v/>
      </c>
      <c r="AA58" s="24" t="str">
        <f t="shared" si="73"/>
        <v/>
      </c>
      <c r="AB58" s="19" t="str">
        <f t="shared" ref="AB58:CK58" si="74">IF($C58="予定",IF(($D58=""),"",IF(($E58=""),"",IF((AB$3&gt;=$D58)*AND(AB$3&lt;=$E58),3,""))),IF(($D58=""),"",IF(($E58=""),"",IF((AB$3&gt;=$D58)*AND(AB$3&lt;=$E58),4,""))))</f>
        <v/>
      </c>
      <c r="AC58" s="19" t="str">
        <f t="shared" si="74"/>
        <v/>
      </c>
      <c r="AD58" s="19" t="str">
        <f t="shared" si="74"/>
        <v/>
      </c>
      <c r="AE58" s="19" t="str">
        <f t="shared" si="74"/>
        <v/>
      </c>
      <c r="AF58" s="19" t="str">
        <f t="shared" si="74"/>
        <v/>
      </c>
      <c r="AG58" s="19" t="str">
        <f t="shared" si="74"/>
        <v/>
      </c>
      <c r="AH58" s="19" t="str">
        <f t="shared" si="74"/>
        <v/>
      </c>
      <c r="AI58" s="19" t="str">
        <f t="shared" si="74"/>
        <v/>
      </c>
      <c r="AJ58" s="19" t="str">
        <f t="shared" si="74"/>
        <v/>
      </c>
      <c r="AK58" s="19" t="str">
        <f t="shared" si="74"/>
        <v/>
      </c>
      <c r="AL58" s="19" t="str">
        <f t="shared" si="74"/>
        <v/>
      </c>
      <c r="AM58" s="19" t="str">
        <f t="shared" si="74"/>
        <v/>
      </c>
      <c r="AN58" s="19" t="str">
        <f t="shared" si="74"/>
        <v/>
      </c>
      <c r="AO58" s="19" t="str">
        <f t="shared" si="74"/>
        <v/>
      </c>
      <c r="AP58" s="19" t="str">
        <f t="shared" si="74"/>
        <v/>
      </c>
      <c r="AQ58" s="19" t="str">
        <f t="shared" si="74"/>
        <v/>
      </c>
      <c r="AR58" s="19" t="str">
        <f t="shared" si="74"/>
        <v/>
      </c>
      <c r="AS58" s="19" t="str">
        <f t="shared" si="74"/>
        <v/>
      </c>
      <c r="AT58" s="19" t="str">
        <f t="shared" si="74"/>
        <v/>
      </c>
      <c r="AU58" s="19" t="str">
        <f t="shared" si="74"/>
        <v/>
      </c>
      <c r="AV58" s="19" t="str">
        <f t="shared" si="74"/>
        <v/>
      </c>
      <c r="AW58" s="19" t="str">
        <f t="shared" si="74"/>
        <v/>
      </c>
      <c r="AX58" s="19" t="str">
        <f t="shared" si="74"/>
        <v/>
      </c>
      <c r="AY58" s="19" t="str">
        <f t="shared" si="74"/>
        <v/>
      </c>
      <c r="AZ58" s="19" t="str">
        <f t="shared" si="74"/>
        <v/>
      </c>
      <c r="BA58" s="19" t="str">
        <f t="shared" si="74"/>
        <v/>
      </c>
      <c r="BB58" s="19" t="str">
        <f t="shared" si="74"/>
        <v/>
      </c>
      <c r="BC58" s="19" t="str">
        <f t="shared" si="74"/>
        <v/>
      </c>
      <c r="BD58" s="19" t="str">
        <f t="shared" si="74"/>
        <v/>
      </c>
      <c r="BE58" s="19" t="str">
        <f t="shared" si="74"/>
        <v/>
      </c>
      <c r="BF58" s="19" t="str">
        <f t="shared" si="74"/>
        <v/>
      </c>
      <c r="BG58" s="19" t="str">
        <f t="shared" si="74"/>
        <v/>
      </c>
      <c r="BH58" s="19" t="str">
        <f t="shared" si="74"/>
        <v/>
      </c>
      <c r="BI58" s="19" t="str">
        <f t="shared" si="74"/>
        <v/>
      </c>
      <c r="BJ58" s="19" t="str">
        <f t="shared" si="74"/>
        <v/>
      </c>
      <c r="BK58" s="19" t="str">
        <f t="shared" si="74"/>
        <v/>
      </c>
      <c r="BL58" s="19" t="str">
        <f t="shared" si="74"/>
        <v/>
      </c>
      <c r="BM58" s="19" t="str">
        <f t="shared" si="74"/>
        <v/>
      </c>
      <c r="BN58" s="19" t="str">
        <f t="shared" si="74"/>
        <v/>
      </c>
      <c r="BO58" s="19" t="str">
        <f t="shared" si="74"/>
        <v/>
      </c>
      <c r="BP58" s="19" t="str">
        <f t="shared" si="74"/>
        <v/>
      </c>
      <c r="BQ58" s="19" t="str">
        <f t="shared" si="74"/>
        <v/>
      </c>
      <c r="BR58" s="19" t="str">
        <f t="shared" si="74"/>
        <v/>
      </c>
      <c r="BS58" s="19" t="str">
        <f t="shared" si="74"/>
        <v/>
      </c>
      <c r="BT58" s="19" t="str">
        <f t="shared" si="74"/>
        <v/>
      </c>
      <c r="BU58" s="19" t="str">
        <f t="shared" si="74"/>
        <v/>
      </c>
      <c r="BV58" s="19" t="str">
        <f t="shared" si="74"/>
        <v/>
      </c>
      <c r="BW58" s="19" t="str">
        <f t="shared" si="74"/>
        <v/>
      </c>
      <c r="BX58" s="19" t="str">
        <f t="shared" si="74"/>
        <v/>
      </c>
      <c r="BY58" s="19" t="str">
        <f t="shared" si="74"/>
        <v/>
      </c>
      <c r="BZ58" s="19" t="str">
        <f t="shared" si="74"/>
        <v/>
      </c>
      <c r="CA58" s="19" t="str">
        <f t="shared" si="74"/>
        <v/>
      </c>
      <c r="CB58" s="19" t="str">
        <f t="shared" si="74"/>
        <v/>
      </c>
      <c r="CC58" s="19" t="str">
        <f t="shared" si="74"/>
        <v/>
      </c>
      <c r="CD58" s="19" t="str">
        <f t="shared" si="74"/>
        <v/>
      </c>
      <c r="CE58" s="19" t="str">
        <f t="shared" si="74"/>
        <v/>
      </c>
      <c r="CF58" s="19" t="str">
        <f t="shared" si="74"/>
        <v/>
      </c>
      <c r="CG58" s="19" t="str">
        <f t="shared" si="74"/>
        <v/>
      </c>
      <c r="CH58" s="19" t="str">
        <f t="shared" si="74"/>
        <v/>
      </c>
      <c r="CI58" s="19" t="str">
        <f t="shared" si="74"/>
        <v/>
      </c>
      <c r="CJ58" s="19" t="str">
        <f t="shared" si="74"/>
        <v/>
      </c>
      <c r="CK58" s="19" t="str">
        <f t="shared" si="74"/>
        <v/>
      </c>
      <c r="CL58" s="20">
        <f t="shared" si="4"/>
        <v>0</v>
      </c>
      <c r="CM58" s="21"/>
    </row>
    <row r="59" spans="1:91">
      <c r="A59" s="26"/>
      <c r="C59" s="14" t="s">
        <v>5</v>
      </c>
      <c r="D59" s="14"/>
      <c r="E59" s="14"/>
      <c r="F59" s="25">
        <f>CL5+CL9+CL11+CL13+CL15+CL17+CL19+CL21+CL23+CL25+CL27+CL29+CL31+CL57</f>
        <v>0.81249999999999989</v>
      </c>
      <c r="G59" s="109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7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8"/>
      <c r="CM59" s="28"/>
    </row>
    <row r="60" spans="1:91">
      <c r="A60" s="26"/>
      <c r="C60" s="22" t="s">
        <v>6</v>
      </c>
      <c r="D60" s="22"/>
      <c r="E60" s="22"/>
      <c r="F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C60" s="29"/>
      <c r="AD60" s="26"/>
      <c r="AE60" s="26"/>
      <c r="AF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8"/>
      <c r="CM60" s="28"/>
    </row>
    <row r="61" spans="1:91" ht="13.5">
      <c r="A61" s="26"/>
      <c r="C61" s="26"/>
      <c r="D61" s="26"/>
      <c r="E61" s="26"/>
      <c r="F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C61" s="26"/>
      <c r="AD61" s="26"/>
      <c r="AE61" s="26"/>
      <c r="AF61" s="26"/>
      <c r="AG61" s="27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8"/>
      <c r="CM61" s="28"/>
    </row>
    <row r="62" spans="1:91" ht="13.5">
      <c r="A62" s="26"/>
      <c r="C62" s="26"/>
      <c r="D62" s="26"/>
      <c r="E62" s="26"/>
      <c r="F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8"/>
      <c r="CM62" s="28"/>
    </row>
    <row r="63" spans="1:91" ht="13.5">
      <c r="A63" s="26"/>
      <c r="C63" s="26"/>
      <c r="D63" s="26"/>
      <c r="E63" s="26"/>
      <c r="F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8"/>
      <c r="CM63" s="28"/>
    </row>
    <row r="64" spans="1:91" ht="13.5">
      <c r="A64" s="26"/>
      <c r="C64" s="26"/>
      <c r="D64" s="26"/>
      <c r="E64" s="26"/>
      <c r="F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8"/>
      <c r="CM64" s="28"/>
    </row>
    <row r="65" spans="1:91" ht="13.5">
      <c r="A65" s="26"/>
      <c r="C65" s="26"/>
      <c r="D65" s="26"/>
      <c r="E65" s="26"/>
      <c r="F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8"/>
      <c r="CM65" s="28"/>
    </row>
    <row r="66" spans="1:91" ht="13.5">
      <c r="A66" s="26"/>
      <c r="C66" s="26"/>
      <c r="D66" s="26"/>
      <c r="E66" s="26"/>
      <c r="F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8"/>
      <c r="CM66" s="28"/>
    </row>
    <row r="67" spans="1:91" ht="13.5">
      <c r="A67" s="26"/>
      <c r="C67" s="26"/>
      <c r="D67" s="26"/>
      <c r="E67" s="26"/>
      <c r="F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8"/>
      <c r="CM67" s="28"/>
    </row>
    <row r="68" spans="1:91" ht="13.5">
      <c r="A68" s="26"/>
      <c r="C68" s="26"/>
      <c r="D68" s="26"/>
      <c r="E68" s="26"/>
      <c r="F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8"/>
      <c r="CM68" s="28"/>
    </row>
    <row r="69" spans="1:91" ht="13.5">
      <c r="A69" s="26"/>
      <c r="C69" s="26"/>
      <c r="D69" s="26"/>
      <c r="E69" s="26"/>
      <c r="F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8"/>
      <c r="CM69" s="28"/>
    </row>
    <row r="70" spans="1:91" ht="13.5">
      <c r="A70" s="26"/>
      <c r="C70" s="26"/>
      <c r="D70" s="26"/>
      <c r="E70" s="26"/>
      <c r="F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8"/>
      <c r="CM70" s="28"/>
    </row>
    <row r="71" spans="1:91" ht="13.5">
      <c r="A71" s="26"/>
      <c r="C71" s="26"/>
      <c r="D71" s="26"/>
      <c r="E71" s="26"/>
      <c r="F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8"/>
      <c r="CM71" s="28"/>
    </row>
    <row r="72" spans="1:91" ht="13.5">
      <c r="A72" s="26"/>
      <c r="C72" s="26"/>
      <c r="D72" s="26"/>
      <c r="E72" s="26"/>
      <c r="F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8"/>
      <c r="CM72" s="28"/>
    </row>
    <row r="73" spans="1:91" ht="13.5">
      <c r="A73" s="26"/>
      <c r="C73" s="26"/>
      <c r="D73" s="26"/>
      <c r="E73" s="26"/>
      <c r="F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8"/>
      <c r="CM73" s="28"/>
    </row>
    <row r="74" spans="1:91" ht="13.5">
      <c r="A74" s="26"/>
      <c r="C74" s="26"/>
      <c r="D74" s="26"/>
      <c r="E74" s="26"/>
      <c r="F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8"/>
      <c r="CM74" s="28"/>
    </row>
    <row r="75" spans="1:91" ht="13.5">
      <c r="A75" s="26"/>
      <c r="C75" s="26"/>
      <c r="D75" s="26"/>
      <c r="E75" s="26"/>
      <c r="F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8"/>
      <c r="CM75" s="28"/>
    </row>
    <row r="76" spans="1:91" ht="13.5">
      <c r="A76" s="26"/>
      <c r="C76" s="26"/>
      <c r="D76" s="26"/>
      <c r="E76" s="26"/>
      <c r="F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8"/>
      <c r="CM76" s="28"/>
    </row>
    <row r="77" spans="1:91" ht="13.5">
      <c r="A77" s="26"/>
      <c r="C77" s="26"/>
      <c r="D77" s="26"/>
      <c r="E77" s="26"/>
      <c r="F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8"/>
      <c r="CM77" s="28"/>
    </row>
    <row r="78" spans="1:91" ht="13.5">
      <c r="A78" s="26"/>
      <c r="C78" s="26"/>
      <c r="D78" s="26"/>
      <c r="E78" s="26"/>
      <c r="F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8"/>
      <c r="CM78" s="28"/>
    </row>
    <row r="79" spans="1:91" ht="13.5">
      <c r="A79" s="26"/>
      <c r="C79" s="26"/>
      <c r="D79" s="26"/>
      <c r="E79" s="26"/>
      <c r="F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8"/>
      <c r="CM79" s="28"/>
    </row>
    <row r="80" spans="1:91" ht="13.5">
      <c r="A80" s="26"/>
      <c r="C80" s="26"/>
      <c r="D80" s="26"/>
      <c r="E80" s="26"/>
      <c r="F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8"/>
      <c r="CM80" s="28"/>
    </row>
    <row r="81" spans="1:91" ht="13.5">
      <c r="A81" s="26"/>
      <c r="C81" s="26"/>
      <c r="D81" s="26"/>
      <c r="E81" s="26"/>
      <c r="F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8"/>
      <c r="CM81" s="28"/>
    </row>
    <row r="82" spans="1:91" ht="13.5">
      <c r="A82" s="26"/>
      <c r="C82" s="26"/>
      <c r="D82" s="26"/>
      <c r="E82" s="26"/>
      <c r="F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8"/>
      <c r="CM82" s="28"/>
    </row>
    <row r="83" spans="1:91" ht="13.5">
      <c r="A83" s="26"/>
      <c r="C83" s="26"/>
      <c r="D83" s="26"/>
      <c r="E83" s="26"/>
      <c r="F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8"/>
      <c r="CM83" s="28"/>
    </row>
    <row r="84" spans="1:91" ht="13.5">
      <c r="A84" s="26"/>
      <c r="C84" s="26"/>
      <c r="D84" s="26"/>
      <c r="E84" s="26"/>
      <c r="F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8"/>
      <c r="CM84" s="28"/>
    </row>
    <row r="85" spans="1:91" ht="13.5">
      <c r="A85" s="26"/>
      <c r="C85" s="26"/>
      <c r="D85" s="26"/>
      <c r="E85" s="26"/>
      <c r="F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8"/>
      <c r="CM85" s="28"/>
    </row>
    <row r="86" spans="1:91" ht="13.5">
      <c r="A86" s="26"/>
      <c r="C86" s="26"/>
      <c r="D86" s="26"/>
      <c r="E86" s="26"/>
      <c r="F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8"/>
      <c r="CM86" s="28"/>
    </row>
    <row r="87" spans="1:91" ht="13.5">
      <c r="A87" s="26"/>
      <c r="C87" s="26"/>
      <c r="D87" s="26"/>
      <c r="E87" s="26"/>
      <c r="F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8"/>
      <c r="CM87" s="28"/>
    </row>
    <row r="88" spans="1:91" ht="13.5">
      <c r="A88" s="26"/>
      <c r="C88" s="26"/>
      <c r="D88" s="26"/>
      <c r="E88" s="26"/>
      <c r="F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8"/>
      <c r="CM88" s="28"/>
    </row>
    <row r="89" spans="1:91" ht="13.5">
      <c r="A89" s="26"/>
      <c r="C89" s="26"/>
      <c r="D89" s="26"/>
      <c r="E89" s="26"/>
      <c r="F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8"/>
      <c r="CM89" s="28"/>
    </row>
    <row r="90" spans="1:91" ht="13.5">
      <c r="A90" s="26"/>
      <c r="C90" s="26"/>
      <c r="D90" s="26"/>
      <c r="E90" s="26"/>
      <c r="F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8"/>
      <c r="CM90" s="28"/>
    </row>
    <row r="91" spans="1:91" ht="13.5">
      <c r="A91" s="26"/>
      <c r="C91" s="26"/>
      <c r="D91" s="26"/>
      <c r="E91" s="26"/>
      <c r="F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8"/>
      <c r="CM91" s="28"/>
    </row>
    <row r="92" spans="1:91" ht="13.5">
      <c r="A92" s="26"/>
      <c r="C92" s="26"/>
      <c r="D92" s="26"/>
      <c r="E92" s="26"/>
      <c r="F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8"/>
      <c r="CM92" s="28"/>
    </row>
    <row r="93" spans="1:91" ht="13.5">
      <c r="A93" s="26"/>
      <c r="C93" s="26"/>
      <c r="D93" s="26"/>
      <c r="E93" s="26"/>
      <c r="F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8"/>
      <c r="CM93" s="28"/>
    </row>
    <row r="94" spans="1:91" ht="13.5">
      <c r="A94" s="26"/>
      <c r="C94" s="26"/>
      <c r="D94" s="26"/>
      <c r="E94" s="26"/>
      <c r="F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8"/>
      <c r="CM94" s="28"/>
    </row>
    <row r="95" spans="1:91" ht="13.5">
      <c r="A95" s="26"/>
      <c r="C95" s="26"/>
      <c r="D95" s="26"/>
      <c r="E95" s="26"/>
      <c r="F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8"/>
      <c r="CM95" s="28"/>
    </row>
    <row r="96" spans="1:91" ht="13.5">
      <c r="A96" s="26"/>
      <c r="C96" s="26"/>
      <c r="D96" s="26"/>
      <c r="E96" s="26"/>
      <c r="F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8"/>
      <c r="CM96" s="28"/>
    </row>
    <row r="97" spans="1:91" ht="13.5">
      <c r="A97" s="26"/>
      <c r="C97" s="26"/>
      <c r="D97" s="26"/>
      <c r="E97" s="26"/>
      <c r="F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8"/>
      <c r="CM97" s="28"/>
    </row>
    <row r="98" spans="1:91" ht="13.5">
      <c r="A98" s="26"/>
      <c r="C98" s="26"/>
      <c r="D98" s="26"/>
      <c r="E98" s="26"/>
      <c r="F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8"/>
      <c r="CM98" s="28"/>
    </row>
    <row r="99" spans="1:91" ht="13.5">
      <c r="A99" s="26"/>
      <c r="C99" s="26"/>
      <c r="D99" s="26"/>
      <c r="E99" s="26"/>
      <c r="F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8"/>
      <c r="CM99" s="28"/>
    </row>
    <row r="100" spans="1:91" ht="13.5">
      <c r="A100" s="26"/>
      <c r="C100" s="26"/>
      <c r="D100" s="26"/>
      <c r="E100" s="26"/>
      <c r="F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8"/>
      <c r="CM100" s="28"/>
    </row>
    <row r="101" spans="1:91" ht="13.5">
      <c r="A101" s="26"/>
      <c r="C101" s="26"/>
      <c r="D101" s="26"/>
      <c r="E101" s="26"/>
      <c r="F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8"/>
      <c r="CM101" s="28"/>
    </row>
    <row r="102" spans="1:91" ht="13.5">
      <c r="A102" s="26"/>
      <c r="C102" s="26"/>
      <c r="D102" s="26"/>
      <c r="E102" s="26"/>
      <c r="F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8"/>
      <c r="CM102" s="28"/>
    </row>
    <row r="103" spans="1:91" ht="13.5">
      <c r="A103" s="26"/>
      <c r="C103" s="26"/>
      <c r="D103" s="26"/>
      <c r="E103" s="26"/>
      <c r="F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8"/>
      <c r="CM103" s="28"/>
    </row>
    <row r="104" spans="1:91" ht="13.5">
      <c r="A104" s="26"/>
      <c r="C104" s="26"/>
      <c r="D104" s="26"/>
      <c r="E104" s="26"/>
      <c r="F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8"/>
      <c r="CM104" s="28"/>
    </row>
    <row r="105" spans="1:91" ht="13.5">
      <c r="A105" s="26"/>
      <c r="C105" s="26"/>
      <c r="D105" s="26"/>
      <c r="E105" s="26"/>
      <c r="F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8"/>
      <c r="CM105" s="28"/>
    </row>
    <row r="106" spans="1:91" ht="13.5">
      <c r="A106" s="26"/>
      <c r="C106" s="26"/>
      <c r="D106" s="26"/>
      <c r="E106" s="26"/>
      <c r="F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8"/>
      <c r="CM106" s="28"/>
    </row>
    <row r="107" spans="1:91" ht="13.5">
      <c r="A107" s="26"/>
      <c r="C107" s="26"/>
      <c r="D107" s="26"/>
      <c r="E107" s="26"/>
      <c r="F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8"/>
      <c r="CM107" s="28"/>
    </row>
    <row r="108" spans="1:91" ht="13.5">
      <c r="A108" s="26"/>
      <c r="C108" s="26"/>
      <c r="D108" s="26"/>
      <c r="E108" s="26"/>
      <c r="F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8"/>
      <c r="CM108" s="28"/>
    </row>
    <row r="109" spans="1:91" ht="13.5">
      <c r="A109" s="26"/>
      <c r="C109" s="26"/>
      <c r="D109" s="26"/>
      <c r="E109" s="26"/>
      <c r="F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8"/>
      <c r="CM109" s="28"/>
    </row>
    <row r="110" spans="1:91" ht="13.5">
      <c r="A110" s="26"/>
      <c r="C110" s="26"/>
      <c r="D110" s="26"/>
      <c r="E110" s="26"/>
      <c r="F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8"/>
      <c r="CM110" s="28"/>
    </row>
    <row r="111" spans="1:91" ht="13.5">
      <c r="A111" s="26"/>
      <c r="C111" s="26"/>
      <c r="D111" s="26"/>
      <c r="E111" s="26"/>
      <c r="F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8"/>
      <c r="CM111" s="28"/>
    </row>
    <row r="112" spans="1:91" ht="13.5">
      <c r="A112" s="26"/>
      <c r="C112" s="26"/>
      <c r="D112" s="26"/>
      <c r="E112" s="26"/>
      <c r="F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8"/>
      <c r="CM112" s="28"/>
    </row>
    <row r="113" spans="1:91" ht="13.5">
      <c r="A113" s="26"/>
      <c r="C113" s="26"/>
      <c r="D113" s="26"/>
      <c r="E113" s="26"/>
      <c r="F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8"/>
      <c r="CM113" s="28"/>
    </row>
    <row r="114" spans="1:91" ht="13.5">
      <c r="A114" s="26"/>
      <c r="C114" s="26"/>
      <c r="D114" s="26"/>
      <c r="E114" s="26"/>
      <c r="F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8"/>
      <c r="CM114" s="28"/>
    </row>
    <row r="115" spans="1:91" ht="13.5">
      <c r="A115" s="26"/>
      <c r="C115" s="26"/>
      <c r="D115" s="26"/>
      <c r="E115" s="26"/>
      <c r="F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8"/>
      <c r="CM115" s="28"/>
    </row>
    <row r="116" spans="1:91" ht="13.5">
      <c r="A116" s="26"/>
      <c r="C116" s="26"/>
      <c r="D116" s="26"/>
      <c r="E116" s="26"/>
      <c r="F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8"/>
      <c r="CM116" s="28"/>
    </row>
    <row r="117" spans="1:91" ht="13.5">
      <c r="A117" s="26"/>
      <c r="C117" s="26"/>
      <c r="D117" s="26"/>
      <c r="E117" s="26"/>
      <c r="F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8"/>
      <c r="CM117" s="28"/>
    </row>
    <row r="118" spans="1:91" ht="13.5">
      <c r="A118" s="26"/>
      <c r="C118" s="26"/>
      <c r="D118" s="26"/>
      <c r="E118" s="26"/>
      <c r="F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8"/>
      <c r="CM118" s="28"/>
    </row>
    <row r="119" spans="1:91" ht="13.5">
      <c r="A119" s="26"/>
      <c r="C119" s="26"/>
      <c r="D119" s="26"/>
      <c r="E119" s="26"/>
      <c r="F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8"/>
      <c r="CM119" s="28"/>
    </row>
    <row r="120" spans="1:91" ht="13.5">
      <c r="A120" s="26"/>
      <c r="C120" s="26"/>
      <c r="D120" s="26"/>
      <c r="E120" s="26"/>
      <c r="F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8"/>
      <c r="CM120" s="28"/>
    </row>
    <row r="121" spans="1:91" ht="13.5">
      <c r="A121" s="26"/>
      <c r="C121" s="26"/>
      <c r="D121" s="26"/>
      <c r="E121" s="26"/>
      <c r="F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8"/>
      <c r="CM121" s="28"/>
    </row>
    <row r="122" spans="1:91" ht="13.5">
      <c r="A122" s="26"/>
      <c r="C122" s="26"/>
      <c r="D122" s="26"/>
      <c r="E122" s="26"/>
      <c r="F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8"/>
      <c r="CM122" s="28"/>
    </row>
    <row r="123" spans="1:91" ht="13.5">
      <c r="A123" s="26"/>
      <c r="C123" s="26"/>
      <c r="D123" s="26"/>
      <c r="E123" s="26"/>
      <c r="F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8"/>
      <c r="CM123" s="28"/>
    </row>
    <row r="124" spans="1:91" ht="13.5">
      <c r="A124" s="26"/>
      <c r="C124" s="26"/>
      <c r="D124" s="26"/>
      <c r="E124" s="26"/>
      <c r="F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8"/>
      <c r="CM124" s="28"/>
    </row>
    <row r="125" spans="1:91" ht="13.5">
      <c r="A125" s="26"/>
      <c r="C125" s="26"/>
      <c r="D125" s="26"/>
      <c r="E125" s="26"/>
      <c r="F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8"/>
      <c r="CM125" s="28"/>
    </row>
    <row r="126" spans="1:91" ht="13.5">
      <c r="A126" s="26"/>
      <c r="C126" s="26"/>
      <c r="D126" s="26"/>
      <c r="E126" s="26"/>
      <c r="F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8"/>
      <c r="CM126" s="28"/>
    </row>
    <row r="127" spans="1:91" ht="13.5">
      <c r="A127" s="26"/>
      <c r="C127" s="26"/>
      <c r="D127" s="26"/>
      <c r="E127" s="26"/>
      <c r="F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8"/>
      <c r="CM127" s="28"/>
    </row>
    <row r="128" spans="1:91" ht="13.5">
      <c r="A128" s="26"/>
      <c r="C128" s="26"/>
      <c r="D128" s="26"/>
      <c r="E128" s="26"/>
      <c r="F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8"/>
      <c r="CM128" s="28"/>
    </row>
    <row r="129" spans="1:91" ht="13.5">
      <c r="A129" s="26"/>
      <c r="C129" s="26"/>
      <c r="D129" s="26"/>
      <c r="E129" s="26"/>
      <c r="F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8"/>
      <c r="CM129" s="28"/>
    </row>
    <row r="130" spans="1:91" ht="13.5">
      <c r="A130" s="26"/>
      <c r="C130" s="26"/>
      <c r="D130" s="26"/>
      <c r="E130" s="26"/>
      <c r="F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8"/>
      <c r="CM130" s="28"/>
    </row>
    <row r="131" spans="1:91" ht="13.5">
      <c r="A131" s="26"/>
      <c r="C131" s="26"/>
      <c r="D131" s="26"/>
      <c r="E131" s="26"/>
      <c r="F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8"/>
      <c r="CM131" s="28"/>
    </row>
    <row r="132" spans="1:91" ht="13.5">
      <c r="A132" s="26"/>
      <c r="C132" s="26"/>
      <c r="D132" s="26"/>
      <c r="E132" s="26"/>
      <c r="F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8"/>
      <c r="CM132" s="28"/>
    </row>
    <row r="133" spans="1:91" ht="13.5">
      <c r="A133" s="26"/>
      <c r="C133" s="26"/>
      <c r="D133" s="26"/>
      <c r="E133" s="26"/>
      <c r="F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8"/>
      <c r="CM133" s="28"/>
    </row>
    <row r="134" spans="1:91" ht="13.5">
      <c r="A134" s="26"/>
      <c r="C134" s="26"/>
      <c r="D134" s="26"/>
      <c r="E134" s="26"/>
      <c r="F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8"/>
      <c r="CM134" s="28"/>
    </row>
    <row r="135" spans="1:91" ht="13.5">
      <c r="A135" s="26"/>
      <c r="C135" s="26"/>
      <c r="D135" s="26"/>
      <c r="E135" s="26"/>
      <c r="F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8"/>
      <c r="CM135" s="28"/>
    </row>
    <row r="136" spans="1:91" ht="13.5">
      <c r="A136" s="26"/>
      <c r="C136" s="26"/>
      <c r="D136" s="26"/>
      <c r="E136" s="26"/>
      <c r="F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8"/>
      <c r="CM136" s="28"/>
    </row>
    <row r="137" spans="1:91" ht="13.5">
      <c r="A137" s="26"/>
      <c r="C137" s="26"/>
      <c r="D137" s="26"/>
      <c r="E137" s="26"/>
      <c r="F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8"/>
      <c r="CM137" s="28"/>
    </row>
    <row r="138" spans="1:91" ht="13.5">
      <c r="A138" s="26"/>
      <c r="C138" s="26"/>
      <c r="D138" s="26"/>
      <c r="E138" s="26"/>
      <c r="F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8"/>
      <c r="CM138" s="28"/>
    </row>
    <row r="139" spans="1:91" ht="13.5">
      <c r="A139" s="26"/>
      <c r="C139" s="26"/>
      <c r="D139" s="26"/>
      <c r="E139" s="26"/>
      <c r="F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8"/>
      <c r="CM139" s="28"/>
    </row>
    <row r="140" spans="1:91" ht="13.5">
      <c r="A140" s="26"/>
      <c r="C140" s="26"/>
      <c r="D140" s="26"/>
      <c r="E140" s="26"/>
      <c r="F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8"/>
      <c r="CM140" s="28"/>
    </row>
    <row r="141" spans="1:91" ht="13.5">
      <c r="A141" s="26"/>
      <c r="C141" s="26"/>
      <c r="D141" s="26"/>
      <c r="E141" s="26"/>
      <c r="F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8"/>
      <c r="CM141" s="28"/>
    </row>
    <row r="142" spans="1:91" ht="13.5">
      <c r="A142" s="26"/>
      <c r="C142" s="26"/>
      <c r="D142" s="26"/>
      <c r="E142" s="26"/>
      <c r="F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8"/>
      <c r="CM142" s="28"/>
    </row>
    <row r="143" spans="1:91" ht="13.5">
      <c r="A143" s="26"/>
      <c r="C143" s="26"/>
      <c r="D143" s="26"/>
      <c r="E143" s="26"/>
      <c r="F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8"/>
      <c r="CM143" s="28"/>
    </row>
    <row r="144" spans="1:91" ht="13.5">
      <c r="A144" s="26"/>
      <c r="C144" s="26"/>
      <c r="D144" s="26"/>
      <c r="E144" s="26"/>
      <c r="F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8"/>
      <c r="CM144" s="28"/>
    </row>
    <row r="145" spans="1:91" ht="13.5">
      <c r="A145" s="26"/>
      <c r="C145" s="26"/>
      <c r="D145" s="26"/>
      <c r="E145" s="26"/>
      <c r="F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8"/>
      <c r="CM145" s="28"/>
    </row>
    <row r="146" spans="1:91" ht="13.5">
      <c r="A146" s="26"/>
      <c r="C146" s="26"/>
      <c r="D146" s="26"/>
      <c r="E146" s="26"/>
      <c r="F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8"/>
      <c r="CM146" s="28"/>
    </row>
    <row r="147" spans="1:91" ht="13.5">
      <c r="A147" s="26"/>
      <c r="C147" s="26"/>
      <c r="D147" s="26"/>
      <c r="E147" s="26"/>
      <c r="F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8"/>
      <c r="CM147" s="28"/>
    </row>
    <row r="148" spans="1:91" ht="13.5">
      <c r="A148" s="26"/>
      <c r="C148" s="26"/>
      <c r="D148" s="26"/>
      <c r="E148" s="26"/>
      <c r="F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8"/>
      <c r="CM148" s="28"/>
    </row>
    <row r="149" spans="1:91" ht="13.5">
      <c r="A149" s="26"/>
      <c r="C149" s="26"/>
      <c r="D149" s="26"/>
      <c r="E149" s="26"/>
      <c r="F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8"/>
      <c r="CM149" s="28"/>
    </row>
    <row r="150" spans="1:91" ht="13.5">
      <c r="A150" s="26"/>
      <c r="C150" s="26"/>
      <c r="D150" s="26"/>
      <c r="E150" s="26"/>
      <c r="F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8"/>
      <c r="CM150" s="28"/>
    </row>
    <row r="151" spans="1:91" ht="13.5">
      <c r="A151" s="26"/>
      <c r="C151" s="26"/>
      <c r="D151" s="26"/>
      <c r="E151" s="26"/>
      <c r="F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8"/>
      <c r="CM151" s="28"/>
    </row>
    <row r="152" spans="1:91" ht="13.5">
      <c r="A152" s="26"/>
      <c r="C152" s="26"/>
      <c r="D152" s="26"/>
      <c r="E152" s="26"/>
      <c r="F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8"/>
      <c r="CM152" s="28"/>
    </row>
    <row r="153" spans="1:91" ht="13.5">
      <c r="A153" s="26"/>
      <c r="C153" s="26"/>
      <c r="D153" s="26"/>
      <c r="E153" s="26"/>
      <c r="F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8"/>
      <c r="CM153" s="28"/>
    </row>
    <row r="154" spans="1:91" ht="13.5">
      <c r="A154" s="26"/>
      <c r="C154" s="26"/>
      <c r="D154" s="26"/>
      <c r="E154" s="26"/>
      <c r="F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8"/>
      <c r="CM154" s="28"/>
    </row>
    <row r="155" spans="1:91" ht="13.5">
      <c r="A155" s="26"/>
      <c r="C155" s="26"/>
      <c r="D155" s="26"/>
      <c r="E155" s="26"/>
      <c r="F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8"/>
      <c r="CM155" s="28"/>
    </row>
    <row r="156" spans="1:91" ht="13.5">
      <c r="A156" s="26"/>
      <c r="C156" s="26"/>
      <c r="D156" s="26"/>
      <c r="E156" s="26"/>
      <c r="F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8"/>
      <c r="CM156" s="28"/>
    </row>
    <row r="157" spans="1:91" ht="13.5">
      <c r="A157" s="26"/>
      <c r="C157" s="26"/>
      <c r="D157" s="26"/>
      <c r="E157" s="26"/>
      <c r="F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8"/>
      <c r="CM157" s="28"/>
    </row>
    <row r="158" spans="1:91" ht="13.5">
      <c r="A158" s="26"/>
      <c r="C158" s="26"/>
      <c r="D158" s="26"/>
      <c r="E158" s="26"/>
      <c r="F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8"/>
      <c r="CM158" s="28"/>
    </row>
    <row r="159" spans="1:91" ht="13.5">
      <c r="A159" s="26"/>
      <c r="C159" s="26"/>
      <c r="D159" s="26"/>
      <c r="E159" s="26"/>
      <c r="F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8"/>
      <c r="CM159" s="28"/>
    </row>
    <row r="160" spans="1:91" ht="13.5">
      <c r="A160" s="26"/>
      <c r="C160" s="26"/>
      <c r="D160" s="26"/>
      <c r="E160" s="26"/>
      <c r="F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8"/>
      <c r="CM160" s="28"/>
    </row>
    <row r="161" spans="1:91" ht="13.5">
      <c r="A161" s="26"/>
      <c r="C161" s="26"/>
      <c r="D161" s="26"/>
      <c r="E161" s="26"/>
      <c r="F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8"/>
      <c r="CM161" s="28"/>
    </row>
    <row r="162" spans="1:91" ht="13.5">
      <c r="A162" s="26"/>
      <c r="C162" s="26"/>
      <c r="D162" s="26"/>
      <c r="E162" s="26"/>
      <c r="F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8"/>
      <c r="CM162" s="28"/>
    </row>
    <row r="163" spans="1:91" ht="13.5">
      <c r="A163" s="26"/>
      <c r="C163" s="26"/>
      <c r="D163" s="26"/>
      <c r="E163" s="26"/>
      <c r="F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8"/>
      <c r="CM163" s="28"/>
    </row>
    <row r="164" spans="1:91" ht="13.5">
      <c r="A164" s="26"/>
      <c r="C164" s="26"/>
      <c r="D164" s="26"/>
      <c r="E164" s="26"/>
      <c r="F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8"/>
      <c r="CM164" s="28"/>
    </row>
    <row r="165" spans="1:91" ht="13.5">
      <c r="A165" s="26"/>
      <c r="C165" s="26"/>
      <c r="D165" s="26"/>
      <c r="E165" s="26"/>
      <c r="F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8"/>
      <c r="CM165" s="28"/>
    </row>
    <row r="166" spans="1:91" ht="13.5">
      <c r="A166" s="26"/>
      <c r="C166" s="26"/>
      <c r="D166" s="26"/>
      <c r="E166" s="26"/>
      <c r="F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8"/>
      <c r="CM166" s="28"/>
    </row>
    <row r="167" spans="1:91" ht="13.5">
      <c r="A167" s="26"/>
      <c r="C167" s="26"/>
      <c r="D167" s="26"/>
      <c r="E167" s="26"/>
      <c r="F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8"/>
      <c r="CM167" s="28"/>
    </row>
    <row r="168" spans="1:91" ht="13.5">
      <c r="A168" s="26"/>
      <c r="C168" s="26"/>
      <c r="D168" s="26"/>
      <c r="E168" s="26"/>
      <c r="F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8"/>
      <c r="CM168" s="28"/>
    </row>
    <row r="169" spans="1:91" ht="13.5">
      <c r="A169" s="26"/>
      <c r="C169" s="26"/>
      <c r="D169" s="26"/>
      <c r="E169" s="26"/>
      <c r="F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8"/>
      <c r="CM169" s="28"/>
    </row>
    <row r="170" spans="1:91" ht="13.5">
      <c r="A170" s="26"/>
      <c r="C170" s="26"/>
      <c r="D170" s="26"/>
      <c r="E170" s="26"/>
      <c r="F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8"/>
      <c r="CM170" s="28"/>
    </row>
    <row r="171" spans="1:91" ht="13.5">
      <c r="A171" s="26"/>
      <c r="C171" s="26"/>
      <c r="D171" s="26"/>
      <c r="E171" s="26"/>
      <c r="F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8"/>
      <c r="CM171" s="28"/>
    </row>
    <row r="172" spans="1:91" ht="13.5">
      <c r="A172" s="26"/>
      <c r="C172" s="26"/>
      <c r="D172" s="26"/>
      <c r="E172" s="26"/>
      <c r="F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8"/>
      <c r="CM172" s="28"/>
    </row>
    <row r="173" spans="1:91" ht="13.5">
      <c r="A173" s="26"/>
      <c r="C173" s="26"/>
      <c r="D173" s="26"/>
      <c r="E173" s="26"/>
      <c r="F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8"/>
      <c r="CM173" s="28"/>
    </row>
    <row r="174" spans="1:91" ht="13.5">
      <c r="A174" s="26"/>
      <c r="C174" s="26"/>
      <c r="D174" s="26"/>
      <c r="E174" s="26"/>
      <c r="F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8"/>
      <c r="CM174" s="28"/>
    </row>
    <row r="175" spans="1:91" ht="13.5">
      <c r="A175" s="26"/>
      <c r="C175" s="26"/>
      <c r="D175" s="26"/>
      <c r="E175" s="26"/>
      <c r="F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8"/>
      <c r="CM175" s="28"/>
    </row>
    <row r="176" spans="1:91" ht="13.5">
      <c r="A176" s="26"/>
      <c r="C176" s="26"/>
      <c r="D176" s="26"/>
      <c r="E176" s="26"/>
      <c r="F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8"/>
      <c r="CM176" s="28"/>
    </row>
    <row r="177" spans="1:91" ht="13.5">
      <c r="A177" s="26"/>
      <c r="C177" s="26"/>
      <c r="D177" s="26"/>
      <c r="E177" s="26"/>
      <c r="F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8"/>
      <c r="CM177" s="28"/>
    </row>
    <row r="178" spans="1:91" ht="13.5">
      <c r="A178" s="26"/>
      <c r="C178" s="26"/>
      <c r="D178" s="26"/>
      <c r="E178" s="26"/>
      <c r="F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8"/>
      <c r="CM178" s="28"/>
    </row>
    <row r="179" spans="1:91" ht="13.5">
      <c r="A179" s="26"/>
      <c r="C179" s="26"/>
      <c r="D179" s="26"/>
      <c r="E179" s="26"/>
      <c r="F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8"/>
      <c r="CM179" s="28"/>
    </row>
    <row r="180" spans="1:91" ht="13.5">
      <c r="A180" s="26"/>
      <c r="C180" s="26"/>
      <c r="D180" s="26"/>
      <c r="E180" s="26"/>
      <c r="F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8"/>
      <c r="CM180" s="28"/>
    </row>
    <row r="181" spans="1:91" ht="13.5">
      <c r="A181" s="26"/>
      <c r="C181" s="26"/>
      <c r="D181" s="26"/>
      <c r="E181" s="26"/>
      <c r="F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8"/>
      <c r="CM181" s="28"/>
    </row>
    <row r="182" spans="1:91" ht="13.5">
      <c r="A182" s="26"/>
      <c r="C182" s="26"/>
      <c r="D182" s="26"/>
      <c r="E182" s="26"/>
      <c r="F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8"/>
      <c r="CM182" s="28"/>
    </row>
    <row r="183" spans="1:91" ht="13.5">
      <c r="A183" s="26"/>
      <c r="C183" s="26"/>
      <c r="D183" s="26"/>
      <c r="E183" s="26"/>
      <c r="F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8"/>
      <c r="CM183" s="28"/>
    </row>
    <row r="184" spans="1:91" ht="13.5">
      <c r="A184" s="26"/>
      <c r="C184" s="26"/>
      <c r="D184" s="26"/>
      <c r="E184" s="26"/>
      <c r="F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8"/>
      <c r="CM184" s="28"/>
    </row>
    <row r="185" spans="1:91" ht="13.5">
      <c r="A185" s="26"/>
      <c r="C185" s="26"/>
      <c r="D185" s="26"/>
      <c r="E185" s="26"/>
      <c r="F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8"/>
      <c r="CM185" s="28"/>
    </row>
    <row r="186" spans="1:91" ht="13.5">
      <c r="A186" s="26"/>
      <c r="C186" s="26"/>
      <c r="D186" s="26"/>
      <c r="E186" s="26"/>
      <c r="F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8"/>
      <c r="CM186" s="28"/>
    </row>
    <row r="187" spans="1:91" ht="13.5">
      <c r="A187" s="26"/>
      <c r="C187" s="26"/>
      <c r="D187" s="26"/>
      <c r="E187" s="26"/>
      <c r="F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8"/>
      <c r="CM187" s="28"/>
    </row>
    <row r="188" spans="1:91" ht="13.5">
      <c r="A188" s="26"/>
      <c r="C188" s="26"/>
      <c r="D188" s="26"/>
      <c r="E188" s="26"/>
      <c r="F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8"/>
      <c r="CM188" s="28"/>
    </row>
    <row r="189" spans="1:91" ht="13.5">
      <c r="A189" s="26"/>
      <c r="C189" s="26"/>
      <c r="D189" s="26"/>
      <c r="E189" s="26"/>
      <c r="F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8"/>
      <c r="CM189" s="28"/>
    </row>
    <row r="190" spans="1:91" ht="13.5">
      <c r="A190" s="26"/>
      <c r="C190" s="26"/>
      <c r="D190" s="26"/>
      <c r="E190" s="26"/>
      <c r="F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8"/>
      <c r="CM190" s="28"/>
    </row>
    <row r="191" spans="1:91" ht="13.5">
      <c r="A191" s="26"/>
      <c r="C191" s="26"/>
      <c r="D191" s="26"/>
      <c r="E191" s="26"/>
      <c r="F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8"/>
      <c r="CM191" s="28"/>
    </row>
    <row r="192" spans="1:91" ht="13.5">
      <c r="A192" s="26"/>
      <c r="C192" s="26"/>
      <c r="D192" s="26"/>
      <c r="E192" s="26"/>
      <c r="F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8"/>
      <c r="CM192" s="28"/>
    </row>
    <row r="193" spans="1:91" ht="13.5">
      <c r="A193" s="26"/>
      <c r="C193" s="26"/>
      <c r="D193" s="26"/>
      <c r="E193" s="26"/>
      <c r="F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8"/>
      <c r="CM193" s="28"/>
    </row>
    <row r="194" spans="1:91" ht="13.5">
      <c r="A194" s="26"/>
      <c r="C194" s="26"/>
      <c r="D194" s="26"/>
      <c r="E194" s="26"/>
      <c r="F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8"/>
      <c r="CM194" s="28"/>
    </row>
    <row r="195" spans="1:91" ht="13.5">
      <c r="A195" s="26"/>
      <c r="C195" s="26"/>
      <c r="D195" s="26"/>
      <c r="E195" s="26"/>
      <c r="F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8"/>
      <c r="CM195" s="28"/>
    </row>
    <row r="196" spans="1:91" ht="13.5">
      <c r="A196" s="26"/>
      <c r="C196" s="26"/>
      <c r="D196" s="26"/>
      <c r="E196" s="26"/>
      <c r="F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8"/>
      <c r="CM196" s="28"/>
    </row>
    <row r="197" spans="1:91" ht="13.5">
      <c r="A197" s="26"/>
      <c r="C197" s="26"/>
      <c r="D197" s="26"/>
      <c r="E197" s="26"/>
      <c r="F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8"/>
      <c r="CM197" s="28"/>
    </row>
    <row r="198" spans="1:91" ht="13.5">
      <c r="A198" s="26"/>
      <c r="C198" s="26"/>
      <c r="D198" s="26"/>
      <c r="E198" s="26"/>
      <c r="F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8"/>
      <c r="CM198" s="28"/>
    </row>
    <row r="199" spans="1:91" ht="13.5">
      <c r="A199" s="26"/>
      <c r="C199" s="26"/>
      <c r="D199" s="26"/>
      <c r="E199" s="26"/>
      <c r="F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8"/>
      <c r="CM199" s="28"/>
    </row>
    <row r="200" spans="1:91" ht="13.5">
      <c r="A200" s="26"/>
      <c r="C200" s="26"/>
      <c r="D200" s="26"/>
      <c r="E200" s="26"/>
      <c r="F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8"/>
      <c r="CM200" s="28"/>
    </row>
    <row r="201" spans="1:91" ht="13.5">
      <c r="A201" s="26"/>
      <c r="C201" s="26"/>
      <c r="D201" s="26"/>
      <c r="E201" s="26"/>
      <c r="F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8"/>
      <c r="CM201" s="28"/>
    </row>
    <row r="202" spans="1:91" ht="13.5">
      <c r="A202" s="26"/>
      <c r="C202" s="26"/>
      <c r="D202" s="26"/>
      <c r="E202" s="26"/>
      <c r="F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8"/>
      <c r="CM202" s="28"/>
    </row>
    <row r="203" spans="1:91" ht="13.5">
      <c r="A203" s="26"/>
      <c r="C203" s="26"/>
      <c r="D203" s="26"/>
      <c r="E203" s="26"/>
      <c r="F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8"/>
      <c r="CM203" s="28"/>
    </row>
    <row r="204" spans="1:91" ht="13.5">
      <c r="A204" s="26"/>
      <c r="C204" s="26"/>
      <c r="D204" s="26"/>
      <c r="E204" s="26"/>
      <c r="F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8"/>
      <c r="CM204" s="28"/>
    </row>
    <row r="205" spans="1:91" ht="13.5">
      <c r="A205" s="26"/>
      <c r="C205" s="26"/>
      <c r="D205" s="26"/>
      <c r="E205" s="26"/>
      <c r="F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8"/>
      <c r="CM205" s="28"/>
    </row>
    <row r="206" spans="1:91" ht="13.5">
      <c r="A206" s="26"/>
      <c r="C206" s="26"/>
      <c r="D206" s="26"/>
      <c r="E206" s="26"/>
      <c r="F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8"/>
      <c r="CM206" s="28"/>
    </row>
    <row r="207" spans="1:91" ht="13.5">
      <c r="A207" s="26"/>
      <c r="C207" s="26"/>
      <c r="D207" s="26"/>
      <c r="E207" s="26"/>
      <c r="F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8"/>
      <c r="CM207" s="28"/>
    </row>
    <row r="208" spans="1:91" ht="13.5">
      <c r="A208" s="26"/>
      <c r="C208" s="26"/>
      <c r="D208" s="26"/>
      <c r="E208" s="26"/>
      <c r="F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8"/>
      <c r="CM208" s="28"/>
    </row>
    <row r="209" spans="1:91" ht="13.5">
      <c r="A209" s="26"/>
      <c r="C209" s="26"/>
      <c r="D209" s="26"/>
      <c r="E209" s="26"/>
      <c r="F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8"/>
      <c r="CM209" s="28"/>
    </row>
    <row r="210" spans="1:91" ht="13.5">
      <c r="A210" s="26"/>
      <c r="C210" s="26"/>
      <c r="D210" s="26"/>
      <c r="E210" s="26"/>
      <c r="F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8"/>
      <c r="CM210" s="28"/>
    </row>
    <row r="211" spans="1:91" ht="13.5">
      <c r="A211" s="26"/>
      <c r="C211" s="26"/>
      <c r="D211" s="26"/>
      <c r="E211" s="26"/>
      <c r="F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8"/>
      <c r="CM211" s="28"/>
    </row>
    <row r="212" spans="1:91" ht="13.5">
      <c r="A212" s="26"/>
      <c r="C212" s="26"/>
      <c r="D212" s="26"/>
      <c r="E212" s="26"/>
      <c r="F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8"/>
      <c r="CM212" s="28"/>
    </row>
    <row r="213" spans="1:91" ht="13.5">
      <c r="A213" s="26"/>
      <c r="C213" s="26"/>
      <c r="D213" s="26"/>
      <c r="E213" s="26"/>
      <c r="F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8"/>
      <c r="CM213" s="28"/>
    </row>
    <row r="214" spans="1:91" ht="13.5">
      <c r="A214" s="26"/>
      <c r="C214" s="26"/>
      <c r="D214" s="26"/>
      <c r="E214" s="26"/>
      <c r="F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8"/>
      <c r="CM214" s="28"/>
    </row>
    <row r="215" spans="1:91" ht="13.5">
      <c r="A215" s="26"/>
      <c r="C215" s="26"/>
      <c r="D215" s="26"/>
      <c r="E215" s="26"/>
      <c r="F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8"/>
      <c r="CM215" s="28"/>
    </row>
    <row r="216" spans="1:91" ht="13.5">
      <c r="A216" s="26"/>
      <c r="C216" s="26"/>
      <c r="D216" s="26"/>
      <c r="E216" s="26"/>
      <c r="F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8"/>
      <c r="CM216" s="28"/>
    </row>
    <row r="217" spans="1:91" ht="13.5">
      <c r="A217" s="26"/>
      <c r="C217" s="26"/>
      <c r="D217" s="26"/>
      <c r="E217" s="26"/>
      <c r="F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8"/>
      <c r="CM217" s="28"/>
    </row>
    <row r="218" spans="1:91" ht="13.5">
      <c r="A218" s="26"/>
      <c r="C218" s="26"/>
      <c r="D218" s="26"/>
      <c r="E218" s="26"/>
      <c r="F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8"/>
      <c r="CM218" s="28"/>
    </row>
    <row r="219" spans="1:91" ht="13.5">
      <c r="A219" s="26"/>
      <c r="C219" s="26"/>
      <c r="D219" s="26"/>
      <c r="E219" s="26"/>
      <c r="F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8"/>
      <c r="CM219" s="28"/>
    </row>
    <row r="220" spans="1:91" ht="13.5">
      <c r="A220" s="26"/>
      <c r="C220" s="26"/>
      <c r="D220" s="26"/>
      <c r="E220" s="26"/>
      <c r="F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8"/>
      <c r="CM220" s="28"/>
    </row>
    <row r="221" spans="1:91" ht="13.5">
      <c r="A221" s="26"/>
      <c r="C221" s="26"/>
      <c r="D221" s="26"/>
      <c r="E221" s="26"/>
      <c r="F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8"/>
      <c r="CM221" s="28"/>
    </row>
    <row r="222" spans="1:91" ht="13.5">
      <c r="A222" s="26"/>
      <c r="C222" s="26"/>
      <c r="D222" s="26"/>
      <c r="E222" s="26"/>
      <c r="F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8"/>
      <c r="CM222" s="28"/>
    </row>
    <row r="223" spans="1:91" ht="13.5">
      <c r="A223" s="26"/>
      <c r="C223" s="26"/>
      <c r="D223" s="26"/>
      <c r="E223" s="26"/>
      <c r="F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8"/>
      <c r="CM223" s="28"/>
    </row>
    <row r="224" spans="1:91" ht="13.5">
      <c r="A224" s="26"/>
      <c r="C224" s="26"/>
      <c r="D224" s="26"/>
      <c r="E224" s="26"/>
      <c r="F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8"/>
      <c r="CM224" s="28"/>
    </row>
    <row r="225" spans="1:91" ht="13.5">
      <c r="A225" s="26"/>
      <c r="C225" s="26"/>
      <c r="D225" s="26"/>
      <c r="E225" s="26"/>
      <c r="F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8"/>
      <c r="CM225" s="28"/>
    </row>
    <row r="226" spans="1:91" ht="13.5">
      <c r="A226" s="26"/>
      <c r="C226" s="26"/>
      <c r="D226" s="26"/>
      <c r="E226" s="26"/>
      <c r="F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8"/>
      <c r="CM226" s="28"/>
    </row>
    <row r="227" spans="1:91" ht="13.5">
      <c r="A227" s="26"/>
      <c r="C227" s="26"/>
      <c r="D227" s="26"/>
      <c r="E227" s="26"/>
      <c r="F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8"/>
      <c r="CM227" s="28"/>
    </row>
    <row r="228" spans="1:91" ht="13.5">
      <c r="A228" s="26"/>
      <c r="C228" s="26"/>
      <c r="D228" s="26"/>
      <c r="E228" s="26"/>
      <c r="F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8"/>
      <c r="CM228" s="28"/>
    </row>
    <row r="229" spans="1:91" ht="13.5">
      <c r="A229" s="26"/>
      <c r="C229" s="26"/>
      <c r="D229" s="26"/>
      <c r="E229" s="26"/>
      <c r="F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8"/>
      <c r="CM229" s="28"/>
    </row>
    <row r="230" spans="1:91" ht="13.5">
      <c r="A230" s="26"/>
      <c r="C230" s="26"/>
      <c r="D230" s="26"/>
      <c r="E230" s="26"/>
      <c r="F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8"/>
      <c r="CM230" s="28"/>
    </row>
    <row r="231" spans="1:91" ht="13.5">
      <c r="A231" s="26"/>
      <c r="C231" s="26"/>
      <c r="D231" s="26"/>
      <c r="E231" s="26"/>
      <c r="F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8"/>
      <c r="CM231" s="28"/>
    </row>
    <row r="232" spans="1:91" ht="13.5">
      <c r="A232" s="26"/>
      <c r="C232" s="26"/>
      <c r="D232" s="26"/>
      <c r="E232" s="26"/>
      <c r="F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8"/>
      <c r="CM232" s="28"/>
    </row>
    <row r="233" spans="1:91" ht="13.5">
      <c r="A233" s="26"/>
      <c r="C233" s="26"/>
      <c r="D233" s="26"/>
      <c r="E233" s="26"/>
      <c r="F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8"/>
      <c r="CM233" s="28"/>
    </row>
    <row r="234" spans="1:91" ht="13.5">
      <c r="A234" s="26"/>
      <c r="C234" s="26"/>
      <c r="D234" s="26"/>
      <c r="E234" s="26"/>
      <c r="F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8"/>
      <c r="CM234" s="28"/>
    </row>
    <row r="235" spans="1:91" ht="13.5">
      <c r="A235" s="26"/>
      <c r="C235" s="26"/>
      <c r="D235" s="26"/>
      <c r="E235" s="26"/>
      <c r="F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8"/>
      <c r="CM235" s="28"/>
    </row>
    <row r="236" spans="1:91" ht="13.5">
      <c r="A236" s="26"/>
      <c r="C236" s="26"/>
      <c r="D236" s="26"/>
      <c r="E236" s="26"/>
      <c r="F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8"/>
      <c r="CM236" s="28"/>
    </row>
    <row r="237" spans="1:91" ht="13.5">
      <c r="A237" s="26"/>
      <c r="C237" s="26"/>
      <c r="D237" s="26"/>
      <c r="E237" s="26"/>
      <c r="F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8"/>
      <c r="CM237" s="28"/>
    </row>
    <row r="238" spans="1:91" ht="13.5">
      <c r="A238" s="26"/>
      <c r="C238" s="26"/>
      <c r="D238" s="26"/>
      <c r="E238" s="26"/>
      <c r="F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8"/>
      <c r="CM238" s="28"/>
    </row>
    <row r="239" spans="1:91" ht="13.5">
      <c r="A239" s="26"/>
      <c r="C239" s="26"/>
      <c r="D239" s="26"/>
      <c r="E239" s="26"/>
      <c r="F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8"/>
      <c r="CM239" s="28"/>
    </row>
    <row r="240" spans="1:91" ht="13.5">
      <c r="A240" s="26"/>
      <c r="C240" s="26"/>
      <c r="D240" s="26"/>
      <c r="E240" s="26"/>
      <c r="F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8"/>
      <c r="CM240" s="28"/>
    </row>
    <row r="241" spans="1:91" ht="13.5">
      <c r="A241" s="26"/>
      <c r="C241" s="26"/>
      <c r="D241" s="26"/>
      <c r="E241" s="26"/>
      <c r="F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8"/>
      <c r="CM241" s="28"/>
    </row>
    <row r="242" spans="1:91" ht="13.5">
      <c r="A242" s="26"/>
      <c r="C242" s="26"/>
      <c r="D242" s="26"/>
      <c r="E242" s="26"/>
      <c r="F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8"/>
      <c r="CM242" s="28"/>
    </row>
    <row r="243" spans="1:91" ht="13.5">
      <c r="A243" s="26"/>
      <c r="C243" s="26"/>
      <c r="D243" s="26"/>
      <c r="E243" s="26"/>
      <c r="F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8"/>
      <c r="CM243" s="28"/>
    </row>
    <row r="244" spans="1:91" ht="13.5">
      <c r="A244" s="26"/>
      <c r="C244" s="26"/>
      <c r="D244" s="26"/>
      <c r="E244" s="26"/>
      <c r="F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8"/>
      <c r="CM244" s="28"/>
    </row>
    <row r="245" spans="1:91" ht="13.5">
      <c r="A245" s="26"/>
      <c r="C245" s="26"/>
      <c r="D245" s="26"/>
      <c r="E245" s="26"/>
      <c r="F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8"/>
      <c r="CM245" s="28"/>
    </row>
    <row r="246" spans="1:91" ht="13.5">
      <c r="A246" s="26"/>
      <c r="C246" s="26"/>
      <c r="D246" s="26"/>
      <c r="E246" s="26"/>
      <c r="F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8"/>
      <c r="CM246" s="28"/>
    </row>
    <row r="247" spans="1:91" ht="13.5">
      <c r="A247" s="26"/>
      <c r="C247" s="26"/>
      <c r="D247" s="26"/>
      <c r="E247" s="26"/>
      <c r="F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8"/>
      <c r="CM247" s="28"/>
    </row>
    <row r="248" spans="1:91" ht="13.5">
      <c r="A248" s="26"/>
      <c r="C248" s="26"/>
      <c r="D248" s="26"/>
      <c r="E248" s="26"/>
      <c r="F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8"/>
      <c r="CM248" s="28"/>
    </row>
    <row r="249" spans="1:91" ht="13.5">
      <c r="A249" s="26"/>
      <c r="C249" s="26"/>
      <c r="D249" s="26"/>
      <c r="E249" s="26"/>
      <c r="F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8"/>
      <c r="CM249" s="28"/>
    </row>
    <row r="250" spans="1:91" ht="13.5">
      <c r="A250" s="26"/>
      <c r="C250" s="26"/>
      <c r="D250" s="26"/>
      <c r="E250" s="26"/>
      <c r="F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8"/>
      <c r="CM250" s="28"/>
    </row>
    <row r="251" spans="1:91" ht="13.5">
      <c r="A251" s="26"/>
      <c r="C251" s="26"/>
      <c r="D251" s="26"/>
      <c r="E251" s="26"/>
      <c r="F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8"/>
      <c r="CM251" s="28"/>
    </row>
    <row r="252" spans="1:91" ht="13.5">
      <c r="A252" s="26"/>
      <c r="C252" s="26"/>
      <c r="D252" s="26"/>
      <c r="E252" s="26"/>
      <c r="F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8"/>
      <c r="CM252" s="28"/>
    </row>
    <row r="253" spans="1:91" ht="13.5">
      <c r="A253" s="26"/>
      <c r="C253" s="26"/>
      <c r="D253" s="26"/>
      <c r="E253" s="26"/>
      <c r="F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8"/>
      <c r="CM253" s="28"/>
    </row>
    <row r="254" spans="1:91" ht="13.5">
      <c r="A254" s="26"/>
      <c r="C254" s="26"/>
      <c r="D254" s="26"/>
      <c r="E254" s="26"/>
      <c r="F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8"/>
      <c r="CM254" s="28"/>
    </row>
    <row r="255" spans="1:91" ht="13.5">
      <c r="A255" s="26"/>
      <c r="C255" s="26"/>
      <c r="D255" s="26"/>
      <c r="E255" s="26"/>
      <c r="F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8"/>
      <c r="CM255" s="28"/>
    </row>
    <row r="256" spans="1:91" ht="13.5">
      <c r="A256" s="26"/>
      <c r="C256" s="26"/>
      <c r="D256" s="26"/>
      <c r="E256" s="26"/>
      <c r="F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8"/>
      <c r="CM256" s="28"/>
    </row>
    <row r="257" spans="1:91" ht="13.5">
      <c r="A257" s="26"/>
      <c r="C257" s="26"/>
      <c r="D257" s="26"/>
      <c r="E257" s="26"/>
      <c r="F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8"/>
      <c r="CM257" s="28"/>
    </row>
    <row r="258" spans="1:91" ht="13.5">
      <c r="A258" s="26"/>
      <c r="C258" s="26"/>
      <c r="D258" s="26"/>
      <c r="E258" s="26"/>
      <c r="F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8"/>
      <c r="CM258" s="28"/>
    </row>
    <row r="259" spans="1:91" ht="13.5">
      <c r="A259" s="26"/>
      <c r="C259" s="26"/>
      <c r="D259" s="26"/>
      <c r="E259" s="26"/>
      <c r="F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8"/>
      <c r="CM259" s="28"/>
    </row>
    <row r="260" spans="1:91" ht="13.5">
      <c r="A260" s="26"/>
      <c r="C260" s="26"/>
      <c r="D260" s="26"/>
      <c r="E260" s="26"/>
      <c r="F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8"/>
      <c r="CM260" s="28"/>
    </row>
    <row r="261" spans="1:91" ht="13.5">
      <c r="A261" s="26"/>
      <c r="C261" s="26"/>
      <c r="D261" s="26"/>
      <c r="E261" s="26"/>
      <c r="F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8"/>
      <c r="CM261" s="28"/>
    </row>
    <row r="262" spans="1:91" ht="13.5">
      <c r="A262" s="26"/>
      <c r="C262" s="26"/>
      <c r="D262" s="26"/>
      <c r="E262" s="26"/>
      <c r="F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8"/>
      <c r="CM262" s="28"/>
    </row>
    <row r="263" spans="1:91" ht="13.5">
      <c r="A263" s="26"/>
      <c r="C263" s="26"/>
      <c r="D263" s="26"/>
      <c r="E263" s="26"/>
      <c r="F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8"/>
      <c r="CM263" s="28"/>
    </row>
    <row r="264" spans="1:91" ht="13.5">
      <c r="A264" s="26"/>
      <c r="C264" s="26"/>
      <c r="D264" s="26"/>
      <c r="E264" s="26"/>
      <c r="F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8"/>
      <c r="CM264" s="28"/>
    </row>
    <row r="265" spans="1:91" ht="13.5">
      <c r="A265" s="26"/>
      <c r="C265" s="26"/>
      <c r="D265" s="26"/>
      <c r="E265" s="26"/>
      <c r="F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8"/>
      <c r="CM265" s="28"/>
    </row>
    <row r="266" spans="1:91" ht="13.5">
      <c r="A266" s="26"/>
      <c r="C266" s="26"/>
      <c r="D266" s="26"/>
      <c r="E266" s="26"/>
      <c r="F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8"/>
      <c r="CM266" s="28"/>
    </row>
    <row r="267" spans="1:91" ht="13.5">
      <c r="A267" s="26"/>
      <c r="C267" s="26"/>
      <c r="D267" s="26"/>
      <c r="E267" s="26"/>
      <c r="F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8"/>
      <c r="CM267" s="28"/>
    </row>
    <row r="268" spans="1:91" ht="13.5">
      <c r="A268" s="26"/>
      <c r="C268" s="26"/>
      <c r="D268" s="26"/>
      <c r="E268" s="26"/>
      <c r="F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8"/>
      <c r="CM268" s="28"/>
    </row>
    <row r="269" spans="1:91" ht="13.5">
      <c r="A269" s="26"/>
      <c r="C269" s="26"/>
      <c r="D269" s="26"/>
      <c r="E269" s="26"/>
      <c r="F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8"/>
      <c r="CM269" s="28"/>
    </row>
    <row r="270" spans="1:91" ht="13.5">
      <c r="A270" s="26"/>
      <c r="C270" s="26"/>
      <c r="D270" s="26"/>
      <c r="E270" s="26"/>
      <c r="F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8"/>
      <c r="CM270" s="28"/>
    </row>
    <row r="271" spans="1:91" ht="13.5">
      <c r="A271" s="26"/>
      <c r="C271" s="26"/>
      <c r="D271" s="26"/>
      <c r="E271" s="26"/>
      <c r="F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8"/>
      <c r="CM271" s="28"/>
    </row>
    <row r="272" spans="1:91" ht="13.5">
      <c r="A272" s="26"/>
      <c r="C272" s="26"/>
      <c r="D272" s="26"/>
      <c r="E272" s="26"/>
      <c r="F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8"/>
      <c r="CM272" s="28"/>
    </row>
    <row r="273" spans="1:91" ht="13.5">
      <c r="A273" s="26"/>
      <c r="C273" s="26"/>
      <c r="D273" s="26"/>
      <c r="E273" s="26"/>
      <c r="F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8"/>
      <c r="CM273" s="28"/>
    </row>
    <row r="274" spans="1:91" ht="13.5">
      <c r="A274" s="26"/>
      <c r="C274" s="26"/>
      <c r="D274" s="26"/>
      <c r="E274" s="26"/>
      <c r="F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8"/>
      <c r="CM274" s="28"/>
    </row>
    <row r="275" spans="1:91" ht="13.5">
      <c r="A275" s="26"/>
      <c r="C275" s="26"/>
      <c r="D275" s="26"/>
      <c r="E275" s="26"/>
      <c r="F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8"/>
      <c r="CM275" s="28"/>
    </row>
    <row r="276" spans="1:91" ht="13.5">
      <c r="A276" s="26"/>
      <c r="C276" s="26"/>
      <c r="D276" s="26"/>
      <c r="E276" s="26"/>
      <c r="F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8"/>
      <c r="CM276" s="28"/>
    </row>
    <row r="277" spans="1:91" ht="13.5">
      <c r="A277" s="26"/>
      <c r="C277" s="26"/>
      <c r="D277" s="26"/>
      <c r="E277" s="26"/>
      <c r="F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8"/>
      <c r="CM277" s="28"/>
    </row>
    <row r="278" spans="1:91" ht="13.5">
      <c r="A278" s="26"/>
      <c r="C278" s="26"/>
      <c r="D278" s="26"/>
      <c r="E278" s="26"/>
      <c r="F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8"/>
      <c r="CM278" s="28"/>
    </row>
    <row r="279" spans="1:91" ht="13.5">
      <c r="A279" s="26"/>
      <c r="C279" s="26"/>
      <c r="D279" s="26"/>
      <c r="E279" s="26"/>
      <c r="F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8"/>
      <c r="CM279" s="28"/>
    </row>
    <row r="280" spans="1:91" ht="13.5">
      <c r="A280" s="26"/>
      <c r="C280" s="26"/>
      <c r="D280" s="26"/>
      <c r="E280" s="26"/>
      <c r="F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8"/>
      <c r="CM280" s="28"/>
    </row>
    <row r="281" spans="1:91" ht="13.5">
      <c r="A281" s="26"/>
      <c r="C281" s="26"/>
      <c r="D281" s="26"/>
      <c r="E281" s="26"/>
      <c r="F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8"/>
      <c r="CM281" s="28"/>
    </row>
    <row r="282" spans="1:91" ht="13.5">
      <c r="A282" s="26"/>
      <c r="C282" s="26"/>
      <c r="D282" s="26"/>
      <c r="E282" s="26"/>
      <c r="F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8"/>
      <c r="CM282" s="28"/>
    </row>
    <row r="283" spans="1:91" ht="13.5">
      <c r="A283" s="26"/>
      <c r="C283" s="26"/>
      <c r="D283" s="26"/>
      <c r="E283" s="26"/>
      <c r="F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8"/>
      <c r="CM283" s="28"/>
    </row>
    <row r="284" spans="1:91" ht="13.5">
      <c r="A284" s="26"/>
      <c r="C284" s="26"/>
      <c r="D284" s="26"/>
      <c r="E284" s="26"/>
      <c r="F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8"/>
      <c r="CM284" s="28"/>
    </row>
    <row r="285" spans="1:91" ht="13.5">
      <c r="A285" s="26"/>
      <c r="C285" s="26"/>
      <c r="D285" s="26"/>
      <c r="E285" s="26"/>
      <c r="F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8"/>
      <c r="CM285" s="28"/>
    </row>
    <row r="286" spans="1:91" ht="13.5">
      <c r="A286" s="26"/>
      <c r="C286" s="26"/>
      <c r="D286" s="26"/>
      <c r="E286" s="26"/>
      <c r="F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8"/>
      <c r="CM286" s="28"/>
    </row>
    <row r="287" spans="1:91" ht="13.5">
      <c r="A287" s="26"/>
      <c r="C287" s="26"/>
      <c r="D287" s="26"/>
      <c r="E287" s="26"/>
      <c r="F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8"/>
      <c r="CM287" s="28"/>
    </row>
    <row r="288" spans="1:91" ht="13.5">
      <c r="A288" s="26"/>
      <c r="C288" s="26"/>
      <c r="D288" s="26"/>
      <c r="E288" s="26"/>
      <c r="F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8"/>
      <c r="CM288" s="28"/>
    </row>
    <row r="289" spans="1:91" ht="13.5">
      <c r="A289" s="26"/>
      <c r="C289" s="26"/>
      <c r="D289" s="26"/>
      <c r="E289" s="26"/>
      <c r="F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8"/>
      <c r="CM289" s="28"/>
    </row>
    <row r="290" spans="1:91" ht="13.5">
      <c r="A290" s="26"/>
      <c r="C290" s="26"/>
      <c r="D290" s="26"/>
      <c r="E290" s="26"/>
      <c r="F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8"/>
      <c r="CM290" s="28"/>
    </row>
    <row r="291" spans="1:91" ht="13.5">
      <c r="A291" s="26"/>
      <c r="C291" s="26"/>
      <c r="D291" s="26"/>
      <c r="E291" s="26"/>
      <c r="F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8"/>
      <c r="CM291" s="28"/>
    </row>
    <row r="292" spans="1:91" ht="13.5">
      <c r="A292" s="26"/>
      <c r="C292" s="26"/>
      <c r="D292" s="26"/>
      <c r="E292" s="26"/>
      <c r="F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8"/>
      <c r="CM292" s="28"/>
    </row>
    <row r="293" spans="1:91" ht="13.5">
      <c r="A293" s="26"/>
      <c r="C293" s="26"/>
      <c r="D293" s="26"/>
      <c r="E293" s="26"/>
      <c r="F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8"/>
      <c r="CM293" s="28"/>
    </row>
    <row r="294" spans="1:91" ht="13.5">
      <c r="A294" s="26"/>
      <c r="C294" s="26"/>
      <c r="D294" s="26"/>
      <c r="E294" s="26"/>
      <c r="F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8"/>
      <c r="CM294" s="28"/>
    </row>
    <row r="295" spans="1:91" ht="13.5">
      <c r="A295" s="26"/>
      <c r="C295" s="26"/>
      <c r="D295" s="26"/>
      <c r="E295" s="26"/>
      <c r="F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8"/>
      <c r="CM295" s="28"/>
    </row>
    <row r="296" spans="1:91" ht="13.5">
      <c r="A296" s="26"/>
      <c r="C296" s="26"/>
      <c r="D296" s="26"/>
      <c r="E296" s="26"/>
      <c r="F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8"/>
      <c r="CM296" s="28"/>
    </row>
    <row r="297" spans="1:91" ht="13.5">
      <c r="A297" s="26"/>
      <c r="C297" s="26"/>
      <c r="D297" s="26"/>
      <c r="E297" s="26"/>
      <c r="F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8"/>
      <c r="CM297" s="28"/>
    </row>
    <row r="298" spans="1:91" ht="13.5">
      <c r="A298" s="26"/>
      <c r="C298" s="26"/>
      <c r="D298" s="26"/>
      <c r="E298" s="26"/>
      <c r="F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8"/>
      <c r="CM298" s="28"/>
    </row>
    <row r="299" spans="1:91" ht="13.5">
      <c r="A299" s="26"/>
      <c r="C299" s="26"/>
      <c r="D299" s="26"/>
      <c r="E299" s="26"/>
      <c r="F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8"/>
      <c r="CM299" s="28"/>
    </row>
    <row r="300" spans="1:91" ht="13.5">
      <c r="A300" s="26"/>
      <c r="C300" s="26"/>
      <c r="D300" s="26"/>
      <c r="E300" s="26"/>
      <c r="F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8"/>
      <c r="CM300" s="28"/>
    </row>
    <row r="301" spans="1:91" ht="13.5">
      <c r="A301" s="26"/>
      <c r="C301" s="26"/>
      <c r="D301" s="26"/>
      <c r="E301" s="26"/>
      <c r="F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8"/>
      <c r="CM301" s="28"/>
    </row>
    <row r="302" spans="1:91" ht="13.5">
      <c r="A302" s="26"/>
      <c r="C302" s="26"/>
      <c r="D302" s="26"/>
      <c r="E302" s="26"/>
      <c r="F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8"/>
      <c r="CM302" s="28"/>
    </row>
    <row r="303" spans="1:91" ht="13.5">
      <c r="A303" s="26"/>
      <c r="C303" s="26"/>
      <c r="D303" s="26"/>
      <c r="E303" s="26"/>
      <c r="F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8"/>
      <c r="CM303" s="28"/>
    </row>
    <row r="304" spans="1:91" ht="13.5">
      <c r="A304" s="26"/>
      <c r="C304" s="26"/>
      <c r="D304" s="26"/>
      <c r="E304" s="26"/>
      <c r="F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8"/>
      <c r="CM304" s="28"/>
    </row>
    <row r="305" spans="1:91" ht="13.5">
      <c r="A305" s="26"/>
      <c r="C305" s="26"/>
      <c r="D305" s="26"/>
      <c r="E305" s="26"/>
      <c r="F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8"/>
      <c r="CM305" s="28"/>
    </row>
    <row r="306" spans="1:91" ht="13.5">
      <c r="A306" s="26"/>
      <c r="C306" s="26"/>
      <c r="D306" s="26"/>
      <c r="E306" s="26"/>
      <c r="F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8"/>
      <c r="CM306" s="28"/>
    </row>
    <row r="307" spans="1:91" ht="13.5">
      <c r="A307" s="26"/>
      <c r="C307" s="26"/>
      <c r="D307" s="26"/>
      <c r="E307" s="26"/>
      <c r="F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8"/>
      <c r="CM307" s="28"/>
    </row>
    <row r="308" spans="1:91" ht="13.5">
      <c r="A308" s="26"/>
      <c r="C308" s="26"/>
      <c r="D308" s="26"/>
      <c r="E308" s="26"/>
      <c r="F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8"/>
      <c r="CM308" s="28"/>
    </row>
    <row r="309" spans="1:91" ht="13.5">
      <c r="A309" s="26"/>
      <c r="C309" s="26"/>
      <c r="D309" s="26"/>
      <c r="E309" s="26"/>
      <c r="F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8"/>
      <c r="CM309" s="28"/>
    </row>
    <row r="310" spans="1:91" ht="13.5">
      <c r="A310" s="26"/>
      <c r="C310" s="26"/>
      <c r="D310" s="26"/>
      <c r="E310" s="26"/>
      <c r="F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8"/>
      <c r="CM310" s="28"/>
    </row>
    <row r="311" spans="1:91" ht="13.5">
      <c r="A311" s="26"/>
      <c r="C311" s="26"/>
      <c r="D311" s="26"/>
      <c r="E311" s="26"/>
      <c r="F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8"/>
      <c r="CM311" s="28"/>
    </row>
    <row r="312" spans="1:91" ht="13.5">
      <c r="A312" s="26"/>
      <c r="C312" s="26"/>
      <c r="D312" s="26"/>
      <c r="E312" s="26"/>
      <c r="F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8"/>
      <c r="CM312" s="28"/>
    </row>
    <row r="313" spans="1:91" ht="13.5">
      <c r="A313" s="26"/>
      <c r="C313" s="26"/>
      <c r="D313" s="26"/>
      <c r="E313" s="26"/>
      <c r="F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8"/>
      <c r="CM313" s="28"/>
    </row>
    <row r="314" spans="1:91" ht="13.5">
      <c r="A314" s="26"/>
      <c r="C314" s="26"/>
      <c r="D314" s="26"/>
      <c r="E314" s="26"/>
      <c r="F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8"/>
      <c r="CM314" s="28"/>
    </row>
    <row r="315" spans="1:91" ht="13.5">
      <c r="A315" s="26"/>
      <c r="C315" s="26"/>
      <c r="D315" s="26"/>
      <c r="E315" s="26"/>
      <c r="F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8"/>
      <c r="CM315" s="28"/>
    </row>
    <row r="316" spans="1:91" ht="13.5">
      <c r="A316" s="26"/>
      <c r="C316" s="26"/>
      <c r="D316" s="26"/>
      <c r="E316" s="26"/>
      <c r="F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8"/>
      <c r="CM316" s="28"/>
    </row>
    <row r="317" spans="1:91" ht="13.5">
      <c r="A317" s="26"/>
      <c r="C317" s="26"/>
      <c r="D317" s="26"/>
      <c r="E317" s="26"/>
      <c r="F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8"/>
      <c r="CM317" s="28"/>
    </row>
    <row r="318" spans="1:91" ht="13.5">
      <c r="A318" s="26"/>
      <c r="C318" s="26"/>
      <c r="D318" s="26"/>
      <c r="E318" s="26"/>
      <c r="F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8"/>
      <c r="CM318" s="28"/>
    </row>
    <row r="319" spans="1:91" ht="13.5">
      <c r="A319" s="26"/>
      <c r="C319" s="26"/>
      <c r="D319" s="26"/>
      <c r="E319" s="26"/>
      <c r="F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8"/>
      <c r="CM319" s="28"/>
    </row>
    <row r="320" spans="1:91" ht="13.5">
      <c r="A320" s="26"/>
      <c r="C320" s="26"/>
      <c r="D320" s="26"/>
      <c r="E320" s="26"/>
      <c r="F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8"/>
      <c r="CM320" s="28"/>
    </row>
    <row r="321" spans="1:91" ht="13.5">
      <c r="A321" s="26"/>
      <c r="C321" s="26"/>
      <c r="D321" s="26"/>
      <c r="E321" s="26"/>
      <c r="F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8"/>
      <c r="CM321" s="28"/>
    </row>
    <row r="322" spans="1:91" ht="13.5">
      <c r="A322" s="26"/>
      <c r="C322" s="26"/>
      <c r="D322" s="26"/>
      <c r="E322" s="26"/>
      <c r="F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8"/>
      <c r="CM322" s="28"/>
    </row>
    <row r="323" spans="1:91" ht="13.5">
      <c r="A323" s="26"/>
      <c r="C323" s="26"/>
      <c r="D323" s="26"/>
      <c r="E323" s="26"/>
      <c r="F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8"/>
      <c r="CM323" s="28"/>
    </row>
    <row r="324" spans="1:91" ht="13.5">
      <c r="A324" s="26"/>
      <c r="C324" s="26"/>
      <c r="D324" s="26"/>
      <c r="E324" s="26"/>
      <c r="F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8"/>
      <c r="CM324" s="28"/>
    </row>
    <row r="325" spans="1:91" ht="13.5">
      <c r="A325" s="26"/>
      <c r="C325" s="26"/>
      <c r="D325" s="26"/>
      <c r="E325" s="26"/>
      <c r="F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8"/>
      <c r="CM325" s="28"/>
    </row>
    <row r="326" spans="1:91" ht="13.5">
      <c r="A326" s="26"/>
      <c r="C326" s="26"/>
      <c r="D326" s="26"/>
      <c r="E326" s="26"/>
      <c r="F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8"/>
      <c r="CM326" s="28"/>
    </row>
    <row r="327" spans="1:91" ht="13.5">
      <c r="A327" s="26"/>
      <c r="C327" s="26"/>
      <c r="D327" s="26"/>
      <c r="E327" s="26"/>
      <c r="F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8"/>
      <c r="CM327" s="28"/>
    </row>
    <row r="328" spans="1:91" ht="13.5">
      <c r="A328" s="26"/>
      <c r="C328" s="26"/>
      <c r="D328" s="26"/>
      <c r="E328" s="26"/>
      <c r="F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8"/>
      <c r="CM328" s="28"/>
    </row>
    <row r="329" spans="1:91" ht="13.5">
      <c r="A329" s="26"/>
      <c r="C329" s="26"/>
      <c r="D329" s="26"/>
      <c r="E329" s="26"/>
      <c r="F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8"/>
      <c r="CM329" s="28"/>
    </row>
    <row r="330" spans="1:91" ht="13.5">
      <c r="A330" s="26"/>
      <c r="C330" s="26"/>
      <c r="D330" s="26"/>
      <c r="E330" s="26"/>
      <c r="F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8"/>
      <c r="CM330" s="28"/>
    </row>
    <row r="331" spans="1:91" ht="13.5">
      <c r="A331" s="26"/>
      <c r="C331" s="26"/>
      <c r="D331" s="26"/>
      <c r="E331" s="26"/>
      <c r="F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8"/>
      <c r="CM331" s="28"/>
    </row>
    <row r="332" spans="1:91" ht="13.5">
      <c r="A332" s="26"/>
      <c r="C332" s="26"/>
      <c r="D332" s="26"/>
      <c r="E332" s="26"/>
      <c r="F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8"/>
      <c r="CM332" s="28"/>
    </row>
    <row r="333" spans="1:91" ht="13.5">
      <c r="A333" s="26"/>
      <c r="C333" s="26"/>
      <c r="D333" s="26"/>
      <c r="E333" s="26"/>
      <c r="F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8"/>
      <c r="CM333" s="28"/>
    </row>
    <row r="334" spans="1:91" ht="13.5">
      <c r="A334" s="26"/>
      <c r="C334" s="26"/>
      <c r="D334" s="26"/>
      <c r="E334" s="26"/>
      <c r="F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8"/>
      <c r="CM334" s="28"/>
    </row>
    <row r="335" spans="1:91" ht="13.5">
      <c r="A335" s="26"/>
      <c r="C335" s="26"/>
      <c r="D335" s="26"/>
      <c r="E335" s="26"/>
      <c r="F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8"/>
      <c r="CM335" s="28"/>
    </row>
    <row r="336" spans="1:91" ht="13.5">
      <c r="A336" s="26"/>
      <c r="C336" s="26"/>
      <c r="D336" s="26"/>
      <c r="E336" s="26"/>
      <c r="F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8"/>
      <c r="CM336" s="28"/>
    </row>
    <row r="337" spans="1:91" ht="13.5">
      <c r="A337" s="26"/>
      <c r="C337" s="26"/>
      <c r="D337" s="26"/>
      <c r="E337" s="26"/>
      <c r="F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8"/>
      <c r="CM337" s="28"/>
    </row>
    <row r="338" spans="1:91" ht="13.5">
      <c r="A338" s="26"/>
      <c r="C338" s="26"/>
      <c r="D338" s="26"/>
      <c r="E338" s="26"/>
      <c r="F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8"/>
      <c r="CM338" s="28"/>
    </row>
    <row r="339" spans="1:91" ht="13.5">
      <c r="A339" s="26"/>
      <c r="C339" s="26"/>
      <c r="D339" s="26"/>
      <c r="E339" s="26"/>
      <c r="F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8"/>
      <c r="CM339" s="28"/>
    </row>
    <row r="340" spans="1:91" ht="13.5">
      <c r="A340" s="26"/>
      <c r="C340" s="26"/>
      <c r="D340" s="26"/>
      <c r="E340" s="26"/>
      <c r="F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8"/>
      <c r="CM340" s="28"/>
    </row>
    <row r="341" spans="1:91" ht="13.5">
      <c r="A341" s="26"/>
      <c r="C341" s="26"/>
      <c r="D341" s="26"/>
      <c r="E341" s="26"/>
      <c r="F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8"/>
      <c r="CM341" s="28"/>
    </row>
    <row r="342" spans="1:91" ht="13.5">
      <c r="A342" s="26"/>
      <c r="C342" s="26"/>
      <c r="D342" s="26"/>
      <c r="E342" s="26"/>
      <c r="F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8"/>
      <c r="CM342" s="28"/>
    </row>
    <row r="343" spans="1:91" ht="13.5">
      <c r="A343" s="26"/>
      <c r="C343" s="26"/>
      <c r="D343" s="26"/>
      <c r="E343" s="26"/>
      <c r="F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8"/>
      <c r="CM343" s="28"/>
    </row>
    <row r="344" spans="1:91" ht="13.5">
      <c r="A344" s="26"/>
      <c r="C344" s="26"/>
      <c r="D344" s="26"/>
      <c r="E344" s="26"/>
      <c r="F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8"/>
      <c r="CM344" s="28"/>
    </row>
    <row r="345" spans="1:91" ht="13.5">
      <c r="A345" s="26"/>
      <c r="C345" s="26"/>
      <c r="D345" s="26"/>
      <c r="E345" s="26"/>
      <c r="F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8"/>
      <c r="CM345" s="28"/>
    </row>
    <row r="346" spans="1:91" ht="13.5">
      <c r="A346" s="26"/>
      <c r="C346" s="26"/>
      <c r="D346" s="26"/>
      <c r="E346" s="26"/>
      <c r="F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8"/>
      <c r="CM346" s="28"/>
    </row>
    <row r="347" spans="1:91" ht="13.5">
      <c r="A347" s="26"/>
      <c r="C347" s="26"/>
      <c r="D347" s="26"/>
      <c r="E347" s="26"/>
      <c r="F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8"/>
      <c r="CM347" s="28"/>
    </row>
    <row r="348" spans="1:91" ht="13.5">
      <c r="A348" s="26"/>
      <c r="C348" s="26"/>
      <c r="D348" s="26"/>
      <c r="E348" s="26"/>
      <c r="F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8"/>
      <c r="CM348" s="28"/>
    </row>
    <row r="349" spans="1:91" ht="13.5">
      <c r="A349" s="26"/>
      <c r="C349" s="26"/>
      <c r="D349" s="26"/>
      <c r="E349" s="26"/>
      <c r="F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8"/>
      <c r="CM349" s="28"/>
    </row>
    <row r="350" spans="1:91" ht="13.5">
      <c r="A350" s="26"/>
      <c r="C350" s="26"/>
      <c r="D350" s="26"/>
      <c r="E350" s="26"/>
      <c r="F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8"/>
      <c r="CM350" s="28"/>
    </row>
    <row r="351" spans="1:91" ht="13.5">
      <c r="A351" s="26"/>
      <c r="C351" s="26"/>
      <c r="D351" s="26"/>
      <c r="E351" s="26"/>
      <c r="F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8"/>
      <c r="CM351" s="28"/>
    </row>
    <row r="352" spans="1:91" ht="13.5">
      <c r="A352" s="26"/>
      <c r="C352" s="26"/>
      <c r="D352" s="26"/>
      <c r="E352" s="26"/>
      <c r="F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8"/>
      <c r="CM352" s="28"/>
    </row>
    <row r="353" spans="1:91" ht="13.5">
      <c r="A353" s="26"/>
      <c r="C353" s="26"/>
      <c r="D353" s="26"/>
      <c r="E353" s="26"/>
      <c r="F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8"/>
      <c r="CM353" s="28"/>
    </row>
    <row r="354" spans="1:91" ht="13.5">
      <c r="A354" s="26"/>
      <c r="C354" s="26"/>
      <c r="D354" s="26"/>
      <c r="E354" s="26"/>
      <c r="F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8"/>
      <c r="CM354" s="28"/>
    </row>
    <row r="355" spans="1:91" ht="13.5">
      <c r="A355" s="26"/>
      <c r="C355" s="26"/>
      <c r="D355" s="26"/>
      <c r="E355" s="26"/>
      <c r="F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8"/>
      <c r="CM355" s="28"/>
    </row>
    <row r="356" spans="1:91" ht="13.5">
      <c r="A356" s="26"/>
      <c r="C356" s="26"/>
      <c r="D356" s="26"/>
      <c r="E356" s="26"/>
      <c r="F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8"/>
      <c r="CM356" s="28"/>
    </row>
    <row r="357" spans="1:91" ht="13.5">
      <c r="A357" s="26"/>
      <c r="C357" s="26"/>
      <c r="D357" s="26"/>
      <c r="E357" s="26"/>
      <c r="F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8"/>
      <c r="CM357" s="28"/>
    </row>
    <row r="358" spans="1:91" ht="13.5">
      <c r="A358" s="26"/>
      <c r="C358" s="26"/>
      <c r="D358" s="26"/>
      <c r="E358" s="26"/>
      <c r="F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8"/>
      <c r="CM358" s="28"/>
    </row>
    <row r="359" spans="1:91" ht="13.5">
      <c r="A359" s="26"/>
      <c r="C359" s="26"/>
      <c r="D359" s="26"/>
      <c r="E359" s="26"/>
      <c r="F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8"/>
      <c r="CM359" s="28"/>
    </row>
    <row r="360" spans="1:91" ht="13.5">
      <c r="A360" s="26"/>
      <c r="C360" s="26"/>
      <c r="D360" s="26"/>
      <c r="E360" s="26"/>
      <c r="F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8"/>
      <c r="CM360" s="28"/>
    </row>
    <row r="361" spans="1:91" ht="13.5">
      <c r="A361" s="26"/>
      <c r="C361" s="26"/>
      <c r="D361" s="26"/>
      <c r="E361" s="26"/>
      <c r="F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8"/>
      <c r="CM361" s="28"/>
    </row>
    <row r="362" spans="1:91" ht="13.5">
      <c r="A362" s="26"/>
      <c r="C362" s="26"/>
      <c r="D362" s="26"/>
      <c r="E362" s="26"/>
      <c r="F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8"/>
      <c r="CM362" s="28"/>
    </row>
    <row r="363" spans="1:91" ht="13.5">
      <c r="A363" s="26"/>
      <c r="C363" s="26"/>
      <c r="D363" s="26"/>
      <c r="E363" s="26"/>
      <c r="F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8"/>
      <c r="CM363" s="28"/>
    </row>
    <row r="364" spans="1:91" ht="13.5">
      <c r="A364" s="26"/>
      <c r="C364" s="26"/>
      <c r="D364" s="26"/>
      <c r="E364" s="26"/>
      <c r="F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8"/>
      <c r="CM364" s="28"/>
    </row>
    <row r="365" spans="1:91" ht="13.5">
      <c r="A365" s="26"/>
      <c r="C365" s="26"/>
      <c r="D365" s="26"/>
      <c r="E365" s="26"/>
      <c r="F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8"/>
      <c r="CM365" s="28"/>
    </row>
    <row r="366" spans="1:91" ht="13.5">
      <c r="A366" s="26"/>
      <c r="C366" s="26"/>
      <c r="D366" s="26"/>
      <c r="E366" s="26"/>
      <c r="F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8"/>
      <c r="CM366" s="28"/>
    </row>
    <row r="367" spans="1:91" ht="13.5">
      <c r="A367" s="26"/>
      <c r="C367" s="26"/>
      <c r="D367" s="26"/>
      <c r="E367" s="26"/>
      <c r="F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8"/>
      <c r="CM367" s="28"/>
    </row>
    <row r="368" spans="1:91" ht="13.5">
      <c r="A368" s="26"/>
      <c r="C368" s="26"/>
      <c r="D368" s="26"/>
      <c r="E368" s="26"/>
      <c r="F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8"/>
      <c r="CM368" s="28"/>
    </row>
    <row r="369" spans="1:91" ht="13.5">
      <c r="A369" s="26"/>
      <c r="C369" s="26"/>
      <c r="D369" s="26"/>
      <c r="E369" s="26"/>
      <c r="F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8"/>
      <c r="CM369" s="28"/>
    </row>
    <row r="370" spans="1:91" ht="13.5">
      <c r="A370" s="26"/>
      <c r="C370" s="26"/>
      <c r="D370" s="26"/>
      <c r="E370" s="26"/>
      <c r="F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8"/>
      <c r="CM370" s="28"/>
    </row>
    <row r="371" spans="1:91" ht="13.5">
      <c r="A371" s="26"/>
      <c r="C371" s="26"/>
      <c r="D371" s="26"/>
      <c r="E371" s="26"/>
      <c r="F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8"/>
      <c r="CM371" s="28"/>
    </row>
    <row r="372" spans="1:91" ht="13.5">
      <c r="A372" s="26"/>
      <c r="C372" s="26"/>
      <c r="D372" s="26"/>
      <c r="E372" s="26"/>
      <c r="F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8"/>
      <c r="CM372" s="28"/>
    </row>
    <row r="373" spans="1:91" ht="13.5">
      <c r="A373" s="26"/>
      <c r="C373" s="26"/>
      <c r="D373" s="26"/>
      <c r="E373" s="26"/>
      <c r="F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8"/>
      <c r="CM373" s="28"/>
    </row>
    <row r="374" spans="1:91" ht="13.5">
      <c r="A374" s="26"/>
      <c r="C374" s="26"/>
      <c r="D374" s="26"/>
      <c r="E374" s="26"/>
      <c r="F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8"/>
      <c r="CM374" s="28"/>
    </row>
    <row r="375" spans="1:91" ht="13.5">
      <c r="A375" s="26"/>
      <c r="C375" s="26"/>
      <c r="D375" s="26"/>
      <c r="E375" s="26"/>
      <c r="F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8"/>
      <c r="CM375" s="28"/>
    </row>
    <row r="376" spans="1:91" ht="13.5">
      <c r="A376" s="26"/>
      <c r="C376" s="26"/>
      <c r="D376" s="26"/>
      <c r="E376" s="26"/>
      <c r="F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8"/>
      <c r="CM376" s="28"/>
    </row>
    <row r="377" spans="1:91" ht="13.5">
      <c r="A377" s="26"/>
      <c r="C377" s="26"/>
      <c r="D377" s="26"/>
      <c r="E377" s="26"/>
      <c r="F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8"/>
      <c r="CM377" s="28"/>
    </row>
    <row r="378" spans="1:91" ht="13.5">
      <c r="A378" s="26"/>
      <c r="C378" s="26"/>
      <c r="D378" s="26"/>
      <c r="E378" s="26"/>
      <c r="F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8"/>
      <c r="CM378" s="28"/>
    </row>
    <row r="379" spans="1:91" ht="13.5">
      <c r="A379" s="26"/>
      <c r="C379" s="26"/>
      <c r="D379" s="26"/>
      <c r="E379" s="26"/>
      <c r="F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8"/>
      <c r="CM379" s="28"/>
    </row>
    <row r="380" spans="1:91" ht="13.5">
      <c r="A380" s="26"/>
      <c r="C380" s="26"/>
      <c r="D380" s="26"/>
      <c r="E380" s="26"/>
      <c r="F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8"/>
      <c r="CM380" s="28"/>
    </row>
    <row r="381" spans="1:91" ht="13.5">
      <c r="A381" s="26"/>
      <c r="C381" s="26"/>
      <c r="D381" s="26"/>
      <c r="E381" s="26"/>
      <c r="F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8"/>
      <c r="CM381" s="28"/>
    </row>
    <row r="382" spans="1:91" ht="13.5">
      <c r="A382" s="26"/>
      <c r="C382" s="26"/>
      <c r="D382" s="26"/>
      <c r="E382" s="26"/>
      <c r="F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8"/>
      <c r="CM382" s="28"/>
    </row>
    <row r="383" spans="1:91" ht="13.5">
      <c r="A383" s="26"/>
      <c r="C383" s="26"/>
      <c r="D383" s="26"/>
      <c r="E383" s="26"/>
      <c r="F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8"/>
      <c r="CM383" s="28"/>
    </row>
    <row r="384" spans="1:91" ht="13.5">
      <c r="A384" s="26"/>
      <c r="C384" s="26"/>
      <c r="D384" s="26"/>
      <c r="E384" s="26"/>
      <c r="F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8"/>
      <c r="CM384" s="28"/>
    </row>
    <row r="385" spans="1:91" ht="13.5">
      <c r="A385" s="26"/>
      <c r="C385" s="26"/>
      <c r="D385" s="26"/>
      <c r="E385" s="26"/>
      <c r="F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8"/>
      <c r="CM385" s="28"/>
    </row>
    <row r="386" spans="1:91" ht="13.5">
      <c r="A386" s="26"/>
      <c r="C386" s="26"/>
      <c r="D386" s="26"/>
      <c r="E386" s="26"/>
      <c r="F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8"/>
      <c r="CM386" s="28"/>
    </row>
    <row r="387" spans="1:91" ht="13.5">
      <c r="A387" s="26"/>
      <c r="C387" s="26"/>
      <c r="D387" s="26"/>
      <c r="E387" s="26"/>
      <c r="F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8"/>
      <c r="CM387" s="28"/>
    </row>
    <row r="388" spans="1:91" ht="13.5">
      <c r="A388" s="26"/>
      <c r="C388" s="26"/>
      <c r="D388" s="26"/>
      <c r="E388" s="26"/>
      <c r="F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8"/>
      <c r="CM388" s="28"/>
    </row>
    <row r="389" spans="1:91" ht="13.5">
      <c r="A389" s="26"/>
      <c r="C389" s="26"/>
      <c r="D389" s="26"/>
      <c r="E389" s="26"/>
      <c r="F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8"/>
      <c r="CM389" s="28"/>
    </row>
    <row r="390" spans="1:91" ht="13.5">
      <c r="A390" s="26"/>
      <c r="C390" s="26"/>
      <c r="D390" s="26"/>
      <c r="E390" s="26"/>
      <c r="F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8"/>
      <c r="CM390" s="28"/>
    </row>
    <row r="391" spans="1:91" ht="13.5">
      <c r="A391" s="26"/>
      <c r="C391" s="26"/>
      <c r="D391" s="26"/>
      <c r="E391" s="26"/>
      <c r="F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8"/>
      <c r="CM391" s="28"/>
    </row>
    <row r="392" spans="1:91" ht="13.5">
      <c r="A392" s="26"/>
      <c r="C392" s="26"/>
      <c r="D392" s="26"/>
      <c r="E392" s="26"/>
      <c r="F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8"/>
      <c r="CM392" s="28"/>
    </row>
    <row r="393" spans="1:91" ht="13.5">
      <c r="A393" s="26"/>
      <c r="C393" s="26"/>
      <c r="D393" s="26"/>
      <c r="E393" s="26"/>
      <c r="F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8"/>
      <c r="CM393" s="28"/>
    </row>
    <row r="394" spans="1:91" ht="13.5">
      <c r="A394" s="26"/>
      <c r="C394" s="26"/>
      <c r="D394" s="26"/>
      <c r="E394" s="26"/>
      <c r="F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8"/>
      <c r="CM394" s="28"/>
    </row>
    <row r="395" spans="1:91" ht="13.5">
      <c r="A395" s="26"/>
      <c r="C395" s="26"/>
      <c r="D395" s="26"/>
      <c r="E395" s="26"/>
      <c r="F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8"/>
      <c r="CM395" s="28"/>
    </row>
    <row r="396" spans="1:91" ht="13.5">
      <c r="A396" s="26"/>
      <c r="C396" s="26"/>
      <c r="D396" s="26"/>
      <c r="E396" s="26"/>
      <c r="F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8"/>
      <c r="CM396" s="28"/>
    </row>
    <row r="397" spans="1:91" ht="13.5">
      <c r="A397" s="26"/>
      <c r="C397" s="26"/>
      <c r="D397" s="26"/>
      <c r="E397" s="26"/>
      <c r="F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8"/>
      <c r="CM397" s="28"/>
    </row>
    <row r="398" spans="1:91" ht="13.5">
      <c r="A398" s="26"/>
      <c r="C398" s="26"/>
      <c r="D398" s="26"/>
      <c r="E398" s="26"/>
      <c r="F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8"/>
      <c r="CM398" s="28"/>
    </row>
    <row r="399" spans="1:91" ht="13.5">
      <c r="A399" s="26"/>
      <c r="C399" s="26"/>
      <c r="D399" s="26"/>
      <c r="E399" s="26"/>
      <c r="F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8"/>
      <c r="CM399" s="28"/>
    </row>
    <row r="400" spans="1:91" ht="13.5">
      <c r="A400" s="26"/>
      <c r="C400" s="26"/>
      <c r="D400" s="26"/>
      <c r="E400" s="26"/>
      <c r="F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8"/>
      <c r="CM400" s="28"/>
    </row>
    <row r="401" spans="1:91" ht="13.5">
      <c r="A401" s="26"/>
      <c r="C401" s="26"/>
      <c r="D401" s="26"/>
      <c r="E401" s="26"/>
      <c r="F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8"/>
      <c r="CM401" s="28"/>
    </row>
    <row r="402" spans="1:91" ht="13.5">
      <c r="A402" s="26"/>
      <c r="C402" s="26"/>
      <c r="D402" s="26"/>
      <c r="E402" s="26"/>
      <c r="F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8"/>
      <c r="CM402" s="28"/>
    </row>
    <row r="403" spans="1:91" ht="13.5">
      <c r="A403" s="26"/>
      <c r="C403" s="26"/>
      <c r="D403" s="26"/>
      <c r="E403" s="26"/>
      <c r="F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8"/>
      <c r="CM403" s="28"/>
    </row>
    <row r="404" spans="1:91" ht="13.5">
      <c r="A404" s="26"/>
      <c r="C404" s="26"/>
      <c r="D404" s="26"/>
      <c r="E404" s="26"/>
      <c r="F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8"/>
      <c r="CM404" s="28"/>
    </row>
    <row r="405" spans="1:91" ht="13.5">
      <c r="A405" s="26"/>
      <c r="C405" s="26"/>
      <c r="D405" s="26"/>
      <c r="E405" s="26"/>
      <c r="F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8"/>
      <c r="CM405" s="28"/>
    </row>
    <row r="406" spans="1:91" ht="13.5">
      <c r="A406" s="26"/>
      <c r="C406" s="26"/>
      <c r="D406" s="26"/>
      <c r="E406" s="26"/>
      <c r="F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8"/>
      <c r="CM406" s="28"/>
    </row>
    <row r="407" spans="1:91" ht="13.5">
      <c r="A407" s="26"/>
      <c r="C407" s="26"/>
      <c r="D407" s="26"/>
      <c r="E407" s="26"/>
      <c r="F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8"/>
      <c r="CM407" s="28"/>
    </row>
    <row r="408" spans="1:91" ht="13.5">
      <c r="A408" s="26"/>
      <c r="C408" s="26"/>
      <c r="D408" s="26"/>
      <c r="E408" s="26"/>
      <c r="F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8"/>
      <c r="CM408" s="28"/>
    </row>
    <row r="409" spans="1:91" ht="13.5">
      <c r="A409" s="26"/>
      <c r="C409" s="26"/>
      <c r="D409" s="26"/>
      <c r="E409" s="26"/>
      <c r="F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8"/>
      <c r="CM409" s="28"/>
    </row>
    <row r="410" spans="1:91" ht="13.5">
      <c r="A410" s="26"/>
      <c r="C410" s="26"/>
      <c r="D410" s="26"/>
      <c r="E410" s="26"/>
      <c r="F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8"/>
      <c r="CM410" s="28"/>
    </row>
    <row r="411" spans="1:91" ht="13.5">
      <c r="A411" s="26"/>
      <c r="C411" s="26"/>
      <c r="D411" s="26"/>
      <c r="E411" s="26"/>
      <c r="F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8"/>
      <c r="CM411" s="28"/>
    </row>
    <row r="412" spans="1:91" ht="13.5">
      <c r="A412" s="26"/>
      <c r="C412" s="26"/>
      <c r="D412" s="26"/>
      <c r="E412" s="26"/>
      <c r="F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8"/>
      <c r="CM412" s="28"/>
    </row>
    <row r="413" spans="1:91" ht="13.5">
      <c r="A413" s="26"/>
      <c r="C413" s="26"/>
      <c r="D413" s="26"/>
      <c r="E413" s="26"/>
      <c r="F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8"/>
      <c r="CM413" s="28"/>
    </row>
    <row r="414" spans="1:91" ht="13.5">
      <c r="A414" s="26"/>
      <c r="C414" s="26"/>
      <c r="D414" s="26"/>
      <c r="E414" s="26"/>
      <c r="F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8"/>
      <c r="CM414" s="28"/>
    </row>
    <row r="415" spans="1:91" ht="13.5">
      <c r="A415" s="26"/>
      <c r="C415" s="26"/>
      <c r="D415" s="26"/>
      <c r="E415" s="26"/>
      <c r="F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8"/>
      <c r="CM415" s="28"/>
    </row>
    <row r="416" spans="1:91" ht="13.5">
      <c r="A416" s="26"/>
      <c r="C416" s="26"/>
      <c r="D416" s="26"/>
      <c r="E416" s="26"/>
      <c r="F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8"/>
      <c r="CM416" s="28"/>
    </row>
    <row r="417" spans="1:91" ht="13.5">
      <c r="A417" s="26"/>
      <c r="C417" s="26"/>
      <c r="D417" s="26"/>
      <c r="E417" s="26"/>
      <c r="F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8"/>
      <c r="CM417" s="28"/>
    </row>
    <row r="418" spans="1:91" ht="13.5">
      <c r="A418" s="26"/>
      <c r="C418" s="26"/>
      <c r="D418" s="26"/>
      <c r="E418" s="26"/>
      <c r="F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8"/>
      <c r="CM418" s="28"/>
    </row>
    <row r="419" spans="1:91" ht="13.5">
      <c r="A419" s="26"/>
      <c r="C419" s="26"/>
      <c r="D419" s="26"/>
      <c r="E419" s="26"/>
      <c r="F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8"/>
      <c r="CM419" s="28"/>
    </row>
    <row r="420" spans="1:91" ht="13.5">
      <c r="A420" s="26"/>
      <c r="C420" s="26"/>
      <c r="D420" s="26"/>
      <c r="E420" s="26"/>
      <c r="F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8"/>
      <c r="CM420" s="28"/>
    </row>
    <row r="421" spans="1:91" ht="13.5">
      <c r="A421" s="26"/>
      <c r="C421" s="26"/>
      <c r="D421" s="26"/>
      <c r="E421" s="26"/>
      <c r="F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8"/>
      <c r="CM421" s="28"/>
    </row>
    <row r="422" spans="1:91" ht="13.5">
      <c r="A422" s="26"/>
      <c r="C422" s="26"/>
      <c r="D422" s="26"/>
      <c r="E422" s="26"/>
      <c r="F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8"/>
      <c r="CM422" s="28"/>
    </row>
    <row r="423" spans="1:91" ht="13.5">
      <c r="A423" s="26"/>
      <c r="C423" s="26"/>
      <c r="D423" s="26"/>
      <c r="E423" s="26"/>
      <c r="F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8"/>
      <c r="CM423" s="28"/>
    </row>
    <row r="424" spans="1:91" ht="13.5">
      <c r="A424" s="26"/>
      <c r="C424" s="26"/>
      <c r="D424" s="26"/>
      <c r="E424" s="26"/>
      <c r="F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8"/>
      <c r="CM424" s="28"/>
    </row>
    <row r="425" spans="1:91" ht="13.5">
      <c r="A425" s="26"/>
      <c r="C425" s="26"/>
      <c r="D425" s="26"/>
      <c r="E425" s="26"/>
      <c r="F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8"/>
      <c r="CM425" s="28"/>
    </row>
    <row r="426" spans="1:91" ht="13.5">
      <c r="A426" s="26"/>
      <c r="C426" s="26"/>
      <c r="D426" s="26"/>
      <c r="E426" s="26"/>
      <c r="F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8"/>
      <c r="CM426" s="28"/>
    </row>
    <row r="427" spans="1:91" ht="13.5">
      <c r="A427" s="26"/>
      <c r="C427" s="26"/>
      <c r="D427" s="26"/>
      <c r="E427" s="26"/>
      <c r="F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8"/>
      <c r="CM427" s="28"/>
    </row>
    <row r="428" spans="1:91" ht="13.5">
      <c r="A428" s="26"/>
      <c r="C428" s="26"/>
      <c r="D428" s="26"/>
      <c r="E428" s="26"/>
      <c r="F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8"/>
      <c r="CM428" s="28"/>
    </row>
    <row r="429" spans="1:91" ht="13.5">
      <c r="A429" s="26"/>
      <c r="C429" s="26"/>
      <c r="D429" s="26"/>
      <c r="E429" s="26"/>
      <c r="F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8"/>
      <c r="CM429" s="28"/>
    </row>
    <row r="430" spans="1:91" ht="13.5">
      <c r="A430" s="26"/>
      <c r="C430" s="26"/>
      <c r="D430" s="26"/>
      <c r="E430" s="26"/>
      <c r="F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8"/>
      <c r="CM430" s="28"/>
    </row>
    <row r="431" spans="1:91" ht="13.5">
      <c r="A431" s="26"/>
      <c r="C431" s="26"/>
      <c r="D431" s="26"/>
      <c r="E431" s="26"/>
      <c r="F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8"/>
      <c r="CM431" s="28"/>
    </row>
    <row r="432" spans="1:91" ht="13.5">
      <c r="A432" s="26"/>
      <c r="C432" s="26"/>
      <c r="D432" s="26"/>
      <c r="E432" s="26"/>
      <c r="F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8"/>
      <c r="CM432" s="28"/>
    </row>
    <row r="433" spans="1:91" ht="13.5">
      <c r="A433" s="26"/>
      <c r="C433" s="26"/>
      <c r="D433" s="26"/>
      <c r="E433" s="26"/>
      <c r="F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8"/>
      <c r="CM433" s="28"/>
    </row>
    <row r="434" spans="1:91" ht="13.5">
      <c r="A434" s="26"/>
      <c r="C434" s="26"/>
      <c r="D434" s="26"/>
      <c r="E434" s="26"/>
      <c r="F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8"/>
      <c r="CM434" s="28"/>
    </row>
    <row r="435" spans="1:91" ht="13.5">
      <c r="A435" s="26"/>
      <c r="C435" s="26"/>
      <c r="D435" s="26"/>
      <c r="E435" s="26"/>
      <c r="F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8"/>
      <c r="CM435" s="28"/>
    </row>
    <row r="436" spans="1:91" ht="13.5">
      <c r="A436" s="26"/>
      <c r="C436" s="26"/>
      <c r="D436" s="26"/>
      <c r="E436" s="26"/>
      <c r="F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8"/>
      <c r="CM436" s="28"/>
    </row>
    <row r="437" spans="1:91" ht="13.5">
      <c r="A437" s="26"/>
      <c r="C437" s="26"/>
      <c r="D437" s="26"/>
      <c r="E437" s="26"/>
      <c r="F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8"/>
      <c r="CM437" s="28"/>
    </row>
    <row r="438" spans="1:91" ht="13.5">
      <c r="A438" s="26"/>
      <c r="C438" s="26"/>
      <c r="D438" s="26"/>
      <c r="E438" s="26"/>
      <c r="F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8"/>
      <c r="CM438" s="28"/>
    </row>
    <row r="439" spans="1:91" ht="13.5">
      <c r="A439" s="26"/>
      <c r="C439" s="26"/>
      <c r="D439" s="26"/>
      <c r="E439" s="26"/>
      <c r="F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8"/>
      <c r="CM439" s="28"/>
    </row>
    <row r="440" spans="1:91" ht="13.5">
      <c r="A440" s="26"/>
      <c r="C440" s="26"/>
      <c r="D440" s="26"/>
      <c r="E440" s="26"/>
      <c r="F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8"/>
      <c r="CM440" s="28"/>
    </row>
    <row r="441" spans="1:91" ht="13.5">
      <c r="A441" s="26"/>
      <c r="C441" s="26"/>
      <c r="D441" s="26"/>
      <c r="E441" s="26"/>
      <c r="F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8"/>
      <c r="CM441" s="28"/>
    </row>
    <row r="442" spans="1:91" ht="13.5">
      <c r="A442" s="26"/>
      <c r="C442" s="26"/>
      <c r="D442" s="26"/>
      <c r="E442" s="26"/>
      <c r="F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8"/>
      <c r="CM442" s="28"/>
    </row>
    <row r="443" spans="1:91" ht="13.5">
      <c r="A443" s="26"/>
      <c r="C443" s="26"/>
      <c r="D443" s="26"/>
      <c r="E443" s="26"/>
      <c r="F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8"/>
      <c r="CM443" s="28"/>
    </row>
    <row r="444" spans="1:91" ht="13.5">
      <c r="A444" s="26"/>
      <c r="C444" s="26"/>
      <c r="D444" s="26"/>
      <c r="E444" s="26"/>
      <c r="F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8"/>
      <c r="CM444" s="28"/>
    </row>
    <row r="445" spans="1:91" ht="13.5">
      <c r="A445" s="26"/>
      <c r="C445" s="26"/>
      <c r="D445" s="26"/>
      <c r="E445" s="26"/>
      <c r="F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8"/>
      <c r="CM445" s="28"/>
    </row>
    <row r="446" spans="1:91" ht="13.5">
      <c r="A446" s="26"/>
      <c r="C446" s="26"/>
      <c r="D446" s="26"/>
      <c r="E446" s="26"/>
      <c r="F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8"/>
      <c r="CM446" s="28"/>
    </row>
    <row r="447" spans="1:91" ht="13.5">
      <c r="A447" s="26"/>
      <c r="C447" s="26"/>
      <c r="D447" s="26"/>
      <c r="E447" s="26"/>
      <c r="F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8"/>
      <c r="CM447" s="28"/>
    </row>
    <row r="448" spans="1:91" ht="13.5">
      <c r="A448" s="26"/>
      <c r="C448" s="26"/>
      <c r="D448" s="26"/>
      <c r="E448" s="26"/>
      <c r="F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8"/>
      <c r="CM448" s="28"/>
    </row>
    <row r="449" spans="1:91" ht="13.5">
      <c r="A449" s="26"/>
      <c r="C449" s="26"/>
      <c r="D449" s="26"/>
      <c r="E449" s="26"/>
      <c r="F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8"/>
      <c r="CM449" s="28"/>
    </row>
    <row r="450" spans="1:91" ht="13.5">
      <c r="A450" s="26"/>
      <c r="C450" s="26"/>
      <c r="D450" s="26"/>
      <c r="E450" s="26"/>
      <c r="F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8"/>
      <c r="CM450" s="28"/>
    </row>
    <row r="451" spans="1:91" ht="13.5">
      <c r="A451" s="26"/>
      <c r="C451" s="26"/>
      <c r="D451" s="26"/>
      <c r="E451" s="26"/>
      <c r="F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8"/>
      <c r="CM451" s="28"/>
    </row>
    <row r="452" spans="1:91" ht="13.5">
      <c r="A452" s="26"/>
      <c r="C452" s="26"/>
      <c r="D452" s="26"/>
      <c r="E452" s="26"/>
      <c r="F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8"/>
      <c r="CM452" s="28"/>
    </row>
    <row r="453" spans="1:91" ht="13.5">
      <c r="A453" s="26"/>
      <c r="C453" s="26"/>
      <c r="D453" s="26"/>
      <c r="E453" s="26"/>
      <c r="F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8"/>
      <c r="CM453" s="28"/>
    </row>
    <row r="454" spans="1:91" ht="13.5">
      <c r="A454" s="26"/>
      <c r="C454" s="26"/>
      <c r="D454" s="26"/>
      <c r="E454" s="26"/>
      <c r="F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8"/>
      <c r="CM454" s="28"/>
    </row>
    <row r="455" spans="1:91" ht="13.5">
      <c r="A455" s="26"/>
      <c r="C455" s="26"/>
      <c r="D455" s="26"/>
      <c r="E455" s="26"/>
      <c r="F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8"/>
      <c r="CM455" s="28"/>
    </row>
    <row r="456" spans="1:91" ht="13.5">
      <c r="A456" s="26"/>
      <c r="C456" s="26"/>
      <c r="D456" s="26"/>
      <c r="E456" s="26"/>
      <c r="F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8"/>
      <c r="CM456" s="28"/>
    </row>
    <row r="457" spans="1:91" ht="13.5">
      <c r="A457" s="26"/>
      <c r="C457" s="26"/>
      <c r="D457" s="26"/>
      <c r="E457" s="26"/>
      <c r="F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8"/>
      <c r="CM457" s="28"/>
    </row>
    <row r="458" spans="1:91" ht="13.5">
      <c r="A458" s="26"/>
      <c r="C458" s="26"/>
      <c r="D458" s="26"/>
      <c r="E458" s="26"/>
      <c r="F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8"/>
      <c r="CM458" s="28"/>
    </row>
    <row r="459" spans="1:91" ht="13.5">
      <c r="A459" s="26"/>
      <c r="C459" s="26"/>
      <c r="D459" s="26"/>
      <c r="E459" s="26"/>
      <c r="F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8"/>
      <c r="CM459" s="28"/>
    </row>
    <row r="460" spans="1:91" ht="13.5">
      <c r="A460" s="26"/>
      <c r="C460" s="26"/>
      <c r="D460" s="26"/>
      <c r="E460" s="26"/>
      <c r="F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8"/>
      <c r="CM460" s="28"/>
    </row>
    <row r="461" spans="1:91" ht="13.5">
      <c r="A461" s="26"/>
      <c r="C461" s="26"/>
      <c r="D461" s="26"/>
      <c r="E461" s="26"/>
      <c r="F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8"/>
      <c r="CM461" s="28"/>
    </row>
    <row r="462" spans="1:91" ht="13.5">
      <c r="A462" s="26"/>
      <c r="C462" s="26"/>
      <c r="D462" s="26"/>
      <c r="E462" s="26"/>
      <c r="F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8"/>
      <c r="CM462" s="28"/>
    </row>
    <row r="463" spans="1:91" ht="13.5">
      <c r="A463" s="26"/>
      <c r="C463" s="26"/>
      <c r="D463" s="26"/>
      <c r="E463" s="26"/>
      <c r="F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8"/>
      <c r="CM463" s="28"/>
    </row>
    <row r="464" spans="1:91" ht="13.5">
      <c r="A464" s="26"/>
      <c r="C464" s="26"/>
      <c r="D464" s="26"/>
      <c r="E464" s="26"/>
      <c r="F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8"/>
      <c r="CM464" s="28"/>
    </row>
    <row r="465" spans="1:91" ht="13.5">
      <c r="A465" s="26"/>
      <c r="C465" s="26"/>
      <c r="D465" s="26"/>
      <c r="E465" s="26"/>
      <c r="F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8"/>
      <c r="CM465" s="28"/>
    </row>
    <row r="466" spans="1:91" ht="13.5">
      <c r="A466" s="26"/>
      <c r="C466" s="26"/>
      <c r="D466" s="26"/>
      <c r="E466" s="26"/>
      <c r="F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8"/>
      <c r="CM466" s="28"/>
    </row>
    <row r="467" spans="1:91" ht="13.5">
      <c r="A467" s="26"/>
      <c r="C467" s="26"/>
      <c r="D467" s="26"/>
      <c r="E467" s="26"/>
      <c r="F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8"/>
      <c r="CM467" s="28"/>
    </row>
    <row r="468" spans="1:91" ht="13.5">
      <c r="A468" s="26"/>
      <c r="C468" s="26"/>
      <c r="D468" s="26"/>
      <c r="E468" s="26"/>
      <c r="F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8"/>
      <c r="CM468" s="28"/>
    </row>
    <row r="469" spans="1:91" ht="13.5">
      <c r="A469" s="26"/>
      <c r="C469" s="26"/>
      <c r="D469" s="26"/>
      <c r="E469" s="26"/>
      <c r="F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8"/>
      <c r="CM469" s="28"/>
    </row>
    <row r="470" spans="1:91" ht="13.5">
      <c r="A470" s="26"/>
      <c r="C470" s="26"/>
      <c r="D470" s="26"/>
      <c r="E470" s="26"/>
      <c r="F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8"/>
      <c r="CM470" s="28"/>
    </row>
    <row r="471" spans="1:91" ht="13.5">
      <c r="A471" s="26"/>
      <c r="C471" s="26"/>
      <c r="D471" s="26"/>
      <c r="E471" s="26"/>
      <c r="F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8"/>
      <c r="CM471" s="28"/>
    </row>
    <row r="472" spans="1:91" ht="13.5">
      <c r="A472" s="26"/>
      <c r="C472" s="26"/>
      <c r="D472" s="26"/>
      <c r="E472" s="26"/>
      <c r="F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8"/>
      <c r="CM472" s="28"/>
    </row>
    <row r="473" spans="1:91" ht="13.5">
      <c r="A473" s="26"/>
      <c r="C473" s="26"/>
      <c r="D473" s="26"/>
      <c r="E473" s="26"/>
      <c r="F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8"/>
      <c r="CM473" s="28"/>
    </row>
    <row r="474" spans="1:91" ht="13.5">
      <c r="A474" s="26"/>
      <c r="C474" s="26"/>
      <c r="D474" s="26"/>
      <c r="E474" s="26"/>
      <c r="F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8"/>
      <c r="CM474" s="28"/>
    </row>
    <row r="475" spans="1:91" ht="13.5">
      <c r="A475" s="26"/>
      <c r="C475" s="26"/>
      <c r="D475" s="26"/>
      <c r="E475" s="26"/>
      <c r="F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8"/>
      <c r="CM475" s="28"/>
    </row>
    <row r="476" spans="1:91" ht="13.5">
      <c r="A476" s="26"/>
      <c r="C476" s="26"/>
      <c r="D476" s="26"/>
      <c r="E476" s="26"/>
      <c r="F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8"/>
      <c r="CM476" s="28"/>
    </row>
    <row r="477" spans="1:91" ht="13.5">
      <c r="A477" s="26"/>
      <c r="C477" s="26"/>
      <c r="D477" s="26"/>
      <c r="E477" s="26"/>
      <c r="F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8"/>
      <c r="CM477" s="28"/>
    </row>
    <row r="478" spans="1:91" ht="13.5">
      <c r="A478" s="26"/>
      <c r="C478" s="26"/>
      <c r="D478" s="26"/>
      <c r="E478" s="26"/>
      <c r="F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8"/>
      <c r="CM478" s="28"/>
    </row>
    <row r="479" spans="1:91" ht="13.5">
      <c r="A479" s="26"/>
      <c r="C479" s="26"/>
      <c r="D479" s="26"/>
      <c r="E479" s="26"/>
      <c r="F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8"/>
      <c r="CM479" s="28"/>
    </row>
    <row r="480" spans="1:91" ht="13.5">
      <c r="A480" s="26"/>
      <c r="C480" s="26"/>
      <c r="D480" s="26"/>
      <c r="E480" s="26"/>
      <c r="F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8"/>
      <c r="CM480" s="28"/>
    </row>
    <row r="481" spans="1:91" ht="13.5">
      <c r="A481" s="26"/>
      <c r="C481" s="26"/>
      <c r="D481" s="26"/>
      <c r="E481" s="26"/>
      <c r="F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8"/>
      <c r="CM481" s="28"/>
    </row>
    <row r="482" spans="1:91" ht="13.5">
      <c r="A482" s="26"/>
      <c r="C482" s="26"/>
      <c r="D482" s="26"/>
      <c r="E482" s="26"/>
      <c r="F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8"/>
      <c r="CM482" s="28"/>
    </row>
    <row r="483" spans="1:91" ht="13.5">
      <c r="A483" s="26"/>
      <c r="C483" s="26"/>
      <c r="D483" s="26"/>
      <c r="E483" s="26"/>
      <c r="F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8"/>
      <c r="CM483" s="28"/>
    </row>
    <row r="484" spans="1:91" ht="13.5">
      <c r="A484" s="26"/>
      <c r="C484" s="26"/>
      <c r="D484" s="26"/>
      <c r="E484" s="26"/>
      <c r="F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8"/>
      <c r="CM484" s="28"/>
    </row>
    <row r="485" spans="1:91" ht="13.5">
      <c r="A485" s="26"/>
      <c r="C485" s="26"/>
      <c r="D485" s="26"/>
      <c r="E485" s="26"/>
      <c r="F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8"/>
      <c r="CM485" s="28"/>
    </row>
    <row r="486" spans="1:91" ht="13.5">
      <c r="A486" s="26"/>
      <c r="C486" s="26"/>
      <c r="D486" s="26"/>
      <c r="E486" s="26"/>
      <c r="F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8"/>
      <c r="CM486" s="28"/>
    </row>
    <row r="487" spans="1:91" ht="13.5">
      <c r="A487" s="26"/>
      <c r="C487" s="26"/>
      <c r="D487" s="26"/>
      <c r="E487" s="26"/>
      <c r="F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8"/>
      <c r="CM487" s="28"/>
    </row>
    <row r="488" spans="1:91" ht="13.5">
      <c r="A488" s="26"/>
      <c r="C488" s="26"/>
      <c r="D488" s="26"/>
      <c r="E488" s="26"/>
      <c r="F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8"/>
      <c r="CM488" s="28"/>
    </row>
    <row r="489" spans="1:91" ht="13.5">
      <c r="A489" s="26"/>
      <c r="C489" s="26"/>
      <c r="D489" s="26"/>
      <c r="E489" s="26"/>
      <c r="F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8"/>
      <c r="CM489" s="28"/>
    </row>
    <row r="490" spans="1:91" ht="13.5">
      <c r="A490" s="26"/>
      <c r="C490" s="26"/>
      <c r="D490" s="26"/>
      <c r="E490" s="26"/>
      <c r="F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8"/>
      <c r="CM490" s="28"/>
    </row>
    <row r="491" spans="1:91" ht="13.5">
      <c r="A491" s="26"/>
      <c r="C491" s="26"/>
      <c r="D491" s="26"/>
      <c r="E491" s="26"/>
      <c r="F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8"/>
      <c r="CM491" s="28"/>
    </row>
    <row r="492" spans="1:91" ht="13.5">
      <c r="A492" s="26"/>
      <c r="C492" s="26"/>
      <c r="D492" s="26"/>
      <c r="E492" s="26"/>
      <c r="F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8"/>
      <c r="CM492" s="28"/>
    </row>
    <row r="493" spans="1:91" ht="13.5">
      <c r="A493" s="26"/>
      <c r="C493" s="26"/>
      <c r="D493" s="26"/>
      <c r="E493" s="26"/>
      <c r="F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8"/>
      <c r="CM493" s="28"/>
    </row>
    <row r="494" spans="1:91" ht="13.5">
      <c r="A494" s="26"/>
      <c r="C494" s="26"/>
      <c r="D494" s="26"/>
      <c r="E494" s="26"/>
      <c r="F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8"/>
      <c r="CM494" s="28"/>
    </row>
    <row r="495" spans="1:91" ht="13.5">
      <c r="A495" s="26"/>
      <c r="C495" s="26"/>
      <c r="D495" s="26"/>
      <c r="E495" s="26"/>
      <c r="F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8"/>
      <c r="CM495" s="28"/>
    </row>
    <row r="496" spans="1:91" ht="13.5">
      <c r="A496" s="26"/>
      <c r="C496" s="26"/>
      <c r="D496" s="26"/>
      <c r="E496" s="26"/>
      <c r="F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8"/>
      <c r="CM496" s="28"/>
    </row>
    <row r="497" spans="1:91" ht="13.5">
      <c r="A497" s="26"/>
      <c r="C497" s="26"/>
      <c r="D497" s="26"/>
      <c r="E497" s="26"/>
      <c r="F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8"/>
      <c r="CM497" s="28"/>
    </row>
    <row r="498" spans="1:91" ht="13.5">
      <c r="A498" s="26"/>
      <c r="C498" s="26"/>
      <c r="D498" s="26"/>
      <c r="E498" s="26"/>
      <c r="F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8"/>
      <c r="CM498" s="28"/>
    </row>
    <row r="499" spans="1:91" ht="13.5">
      <c r="A499" s="26"/>
      <c r="C499" s="26"/>
      <c r="D499" s="26"/>
      <c r="E499" s="26"/>
      <c r="F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8"/>
      <c r="CM499" s="28"/>
    </row>
    <row r="500" spans="1:91" ht="13.5">
      <c r="A500" s="26"/>
      <c r="C500" s="26"/>
      <c r="D500" s="26"/>
      <c r="E500" s="26"/>
      <c r="F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8"/>
      <c r="CM500" s="28"/>
    </row>
    <row r="501" spans="1:91" ht="13.5">
      <c r="A501" s="26"/>
      <c r="C501" s="26"/>
      <c r="D501" s="26"/>
      <c r="E501" s="26"/>
      <c r="F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8"/>
      <c r="CM501" s="28"/>
    </row>
    <row r="502" spans="1:91" ht="13.5">
      <c r="A502" s="26"/>
      <c r="C502" s="26"/>
      <c r="D502" s="26"/>
      <c r="E502" s="26"/>
      <c r="F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8"/>
      <c r="CM502" s="28"/>
    </row>
    <row r="503" spans="1:91" ht="13.5">
      <c r="A503" s="26"/>
      <c r="C503" s="26"/>
      <c r="D503" s="26"/>
      <c r="E503" s="26"/>
      <c r="F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8"/>
      <c r="CM503" s="28"/>
    </row>
    <row r="504" spans="1:91" ht="13.5">
      <c r="A504" s="26"/>
      <c r="C504" s="26"/>
      <c r="D504" s="26"/>
      <c r="E504" s="26"/>
      <c r="F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8"/>
      <c r="CM504" s="28"/>
    </row>
    <row r="505" spans="1:91" ht="13.5">
      <c r="A505" s="26"/>
      <c r="C505" s="26"/>
      <c r="D505" s="26"/>
      <c r="E505" s="26"/>
      <c r="F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8"/>
      <c r="CM505" s="28"/>
    </row>
    <row r="506" spans="1:91" ht="13.5">
      <c r="A506" s="26"/>
      <c r="C506" s="26"/>
      <c r="D506" s="26"/>
      <c r="E506" s="26"/>
      <c r="F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8"/>
      <c r="CM506" s="28"/>
    </row>
    <row r="507" spans="1:91" ht="13.5">
      <c r="A507" s="26"/>
      <c r="C507" s="26"/>
      <c r="D507" s="26"/>
      <c r="E507" s="26"/>
      <c r="F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8"/>
      <c r="CM507" s="28"/>
    </row>
    <row r="508" spans="1:91" ht="13.5">
      <c r="A508" s="26"/>
      <c r="C508" s="26"/>
      <c r="D508" s="26"/>
      <c r="E508" s="26"/>
      <c r="F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8"/>
      <c r="CM508" s="28"/>
    </row>
    <row r="509" spans="1:91" ht="13.5">
      <c r="A509" s="26"/>
      <c r="C509" s="26"/>
      <c r="D509" s="26"/>
      <c r="E509" s="26"/>
      <c r="F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8"/>
      <c r="CM509" s="28"/>
    </row>
    <row r="510" spans="1:91" ht="13.5">
      <c r="A510" s="26"/>
      <c r="C510" s="26"/>
      <c r="D510" s="26"/>
      <c r="E510" s="26"/>
      <c r="F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8"/>
      <c r="CM510" s="28"/>
    </row>
    <row r="511" spans="1:91" ht="13.5">
      <c r="A511" s="26"/>
      <c r="C511" s="26"/>
      <c r="D511" s="26"/>
      <c r="E511" s="26"/>
      <c r="F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8"/>
      <c r="CM511" s="28"/>
    </row>
    <row r="512" spans="1:91" ht="13.5">
      <c r="A512" s="26"/>
      <c r="C512" s="26"/>
      <c r="D512" s="26"/>
      <c r="E512" s="26"/>
      <c r="F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8"/>
      <c r="CM512" s="28"/>
    </row>
    <row r="513" spans="1:91" ht="13.5">
      <c r="A513" s="26"/>
      <c r="C513" s="26"/>
      <c r="D513" s="26"/>
      <c r="E513" s="26"/>
      <c r="F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8"/>
      <c r="CM513" s="28"/>
    </row>
    <row r="514" spans="1:91" ht="13.5">
      <c r="A514" s="26"/>
      <c r="C514" s="26"/>
      <c r="D514" s="26"/>
      <c r="E514" s="26"/>
      <c r="F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8"/>
      <c r="CM514" s="28"/>
    </row>
    <row r="515" spans="1:91" ht="13.5">
      <c r="A515" s="26"/>
      <c r="C515" s="26"/>
      <c r="D515" s="26"/>
      <c r="E515" s="26"/>
      <c r="F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8"/>
      <c r="CM515" s="28"/>
    </row>
    <row r="516" spans="1:91" ht="13.5">
      <c r="A516" s="26"/>
      <c r="C516" s="26"/>
      <c r="D516" s="26"/>
      <c r="E516" s="26"/>
      <c r="F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8"/>
      <c r="CM516" s="28"/>
    </row>
    <row r="517" spans="1:91" ht="13.5">
      <c r="A517" s="26"/>
      <c r="C517" s="26"/>
      <c r="D517" s="26"/>
      <c r="E517" s="26"/>
      <c r="F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8"/>
      <c r="CM517" s="28"/>
    </row>
    <row r="518" spans="1:91" ht="13.5">
      <c r="A518" s="26"/>
      <c r="C518" s="26"/>
      <c r="D518" s="26"/>
      <c r="E518" s="26"/>
      <c r="F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8"/>
      <c r="CM518" s="28"/>
    </row>
    <row r="519" spans="1:91" ht="13.5">
      <c r="A519" s="26"/>
      <c r="C519" s="26"/>
      <c r="D519" s="26"/>
      <c r="E519" s="26"/>
      <c r="F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8"/>
      <c r="CM519" s="28"/>
    </row>
    <row r="520" spans="1:91" ht="13.5">
      <c r="A520" s="26"/>
      <c r="C520" s="26"/>
      <c r="D520" s="26"/>
      <c r="E520" s="26"/>
      <c r="F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8"/>
      <c r="CM520" s="28"/>
    </row>
    <row r="521" spans="1:91" ht="13.5">
      <c r="A521" s="26"/>
      <c r="C521" s="26"/>
      <c r="D521" s="26"/>
      <c r="E521" s="26"/>
      <c r="F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8"/>
      <c r="CM521" s="28"/>
    </row>
    <row r="522" spans="1:91" ht="13.5">
      <c r="A522" s="26"/>
      <c r="C522" s="26"/>
      <c r="D522" s="26"/>
      <c r="E522" s="26"/>
      <c r="F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8"/>
      <c r="CM522" s="28"/>
    </row>
    <row r="523" spans="1:91" ht="13.5">
      <c r="A523" s="26"/>
      <c r="C523" s="26"/>
      <c r="D523" s="26"/>
      <c r="E523" s="26"/>
      <c r="F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8"/>
      <c r="CM523" s="28"/>
    </row>
    <row r="524" spans="1:91" ht="13.5">
      <c r="A524" s="26"/>
      <c r="C524" s="26"/>
      <c r="D524" s="26"/>
      <c r="E524" s="26"/>
      <c r="F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8"/>
      <c r="CM524" s="28"/>
    </row>
    <row r="525" spans="1:91" ht="13.5">
      <c r="A525" s="26"/>
      <c r="C525" s="26"/>
      <c r="D525" s="26"/>
      <c r="E525" s="26"/>
      <c r="F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8"/>
      <c r="CM525" s="28"/>
    </row>
    <row r="526" spans="1:91" ht="13.5">
      <c r="A526" s="26"/>
      <c r="C526" s="26"/>
      <c r="D526" s="26"/>
      <c r="E526" s="26"/>
      <c r="F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8"/>
      <c r="CM526" s="28"/>
    </row>
    <row r="527" spans="1:91" ht="13.5">
      <c r="A527" s="26"/>
      <c r="C527" s="26"/>
      <c r="D527" s="26"/>
      <c r="E527" s="26"/>
      <c r="F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8"/>
      <c r="CM527" s="28"/>
    </row>
    <row r="528" spans="1:91" ht="13.5">
      <c r="A528" s="26"/>
      <c r="C528" s="26"/>
      <c r="D528" s="26"/>
      <c r="E528" s="26"/>
      <c r="F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8"/>
      <c r="CM528" s="28"/>
    </row>
    <row r="529" spans="1:91" ht="13.5">
      <c r="A529" s="26"/>
      <c r="C529" s="26"/>
      <c r="D529" s="26"/>
      <c r="E529" s="26"/>
      <c r="F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8"/>
      <c r="CM529" s="28"/>
    </row>
    <row r="530" spans="1:91" ht="13.5">
      <c r="A530" s="26"/>
      <c r="C530" s="26"/>
      <c r="D530" s="26"/>
      <c r="E530" s="26"/>
      <c r="F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8"/>
      <c r="CM530" s="28"/>
    </row>
    <row r="531" spans="1:91" ht="13.5">
      <c r="A531" s="26"/>
      <c r="C531" s="26"/>
      <c r="D531" s="26"/>
      <c r="E531" s="26"/>
      <c r="F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8"/>
      <c r="CM531" s="28"/>
    </row>
    <row r="532" spans="1:91" ht="13.5">
      <c r="A532" s="26"/>
      <c r="C532" s="26"/>
      <c r="D532" s="26"/>
      <c r="E532" s="26"/>
      <c r="F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8"/>
      <c r="CM532" s="28"/>
    </row>
    <row r="533" spans="1:91" ht="13.5">
      <c r="A533" s="26"/>
      <c r="C533" s="26"/>
      <c r="D533" s="26"/>
      <c r="E533" s="26"/>
      <c r="F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8"/>
      <c r="CM533" s="28"/>
    </row>
    <row r="534" spans="1:91" ht="13.5">
      <c r="A534" s="26"/>
      <c r="C534" s="26"/>
      <c r="D534" s="26"/>
      <c r="E534" s="26"/>
      <c r="F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8"/>
      <c r="CM534" s="28"/>
    </row>
    <row r="535" spans="1:91" ht="13.5">
      <c r="A535" s="26"/>
      <c r="C535" s="26"/>
      <c r="D535" s="26"/>
      <c r="E535" s="26"/>
      <c r="F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8"/>
      <c r="CM535" s="28"/>
    </row>
    <row r="536" spans="1:91" ht="13.5">
      <c r="A536" s="26"/>
      <c r="C536" s="26"/>
      <c r="D536" s="26"/>
      <c r="E536" s="26"/>
      <c r="F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8"/>
      <c r="CM536" s="28"/>
    </row>
    <row r="537" spans="1:91" ht="13.5">
      <c r="A537" s="26"/>
      <c r="C537" s="26"/>
      <c r="D537" s="26"/>
      <c r="E537" s="26"/>
      <c r="F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8"/>
      <c r="CM537" s="28"/>
    </row>
    <row r="538" spans="1:91" ht="13.5">
      <c r="A538" s="26"/>
      <c r="C538" s="26"/>
      <c r="D538" s="26"/>
      <c r="E538" s="26"/>
      <c r="F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8"/>
      <c r="CM538" s="28"/>
    </row>
    <row r="539" spans="1:91" ht="13.5">
      <c r="A539" s="26"/>
      <c r="C539" s="26"/>
      <c r="D539" s="26"/>
      <c r="E539" s="26"/>
      <c r="F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8"/>
      <c r="CM539" s="28"/>
    </row>
    <row r="540" spans="1:91" ht="13.5">
      <c r="A540" s="26"/>
      <c r="C540" s="26"/>
      <c r="D540" s="26"/>
      <c r="E540" s="26"/>
      <c r="F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8"/>
      <c r="CM540" s="28"/>
    </row>
    <row r="541" spans="1:91" ht="13.5">
      <c r="A541" s="26"/>
      <c r="C541" s="26"/>
      <c r="D541" s="26"/>
      <c r="E541" s="26"/>
      <c r="F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8"/>
      <c r="CM541" s="28"/>
    </row>
    <row r="542" spans="1:91" ht="13.5">
      <c r="A542" s="26"/>
      <c r="C542" s="26"/>
      <c r="D542" s="26"/>
      <c r="E542" s="26"/>
      <c r="F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8"/>
      <c r="CM542" s="28"/>
    </row>
    <row r="543" spans="1:91" ht="13.5">
      <c r="A543" s="26"/>
      <c r="C543" s="26"/>
      <c r="D543" s="26"/>
      <c r="E543" s="26"/>
      <c r="F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8"/>
      <c r="CM543" s="28"/>
    </row>
    <row r="544" spans="1:91" ht="13.5">
      <c r="A544" s="26"/>
      <c r="C544" s="26"/>
      <c r="D544" s="26"/>
      <c r="E544" s="26"/>
      <c r="F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8"/>
      <c r="CM544" s="28"/>
    </row>
    <row r="545" spans="1:91" ht="13.5">
      <c r="A545" s="26"/>
      <c r="C545" s="26"/>
      <c r="D545" s="26"/>
      <c r="E545" s="26"/>
      <c r="F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8"/>
      <c r="CM545" s="28"/>
    </row>
    <row r="546" spans="1:91" ht="13.5">
      <c r="A546" s="26"/>
      <c r="C546" s="26"/>
      <c r="D546" s="26"/>
      <c r="E546" s="26"/>
      <c r="F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8"/>
      <c r="CM546" s="28"/>
    </row>
    <row r="547" spans="1:91" ht="13.5">
      <c r="A547" s="26"/>
      <c r="C547" s="26"/>
      <c r="D547" s="26"/>
      <c r="E547" s="26"/>
      <c r="F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8"/>
      <c r="CM547" s="28"/>
    </row>
    <row r="548" spans="1:91" ht="13.5">
      <c r="A548" s="26"/>
      <c r="C548" s="26"/>
      <c r="D548" s="26"/>
      <c r="E548" s="26"/>
      <c r="F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8"/>
      <c r="CM548" s="28"/>
    </row>
    <row r="549" spans="1:91" ht="13.5">
      <c r="A549" s="26"/>
      <c r="C549" s="26"/>
      <c r="D549" s="26"/>
      <c r="E549" s="26"/>
      <c r="F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8"/>
      <c r="CM549" s="28"/>
    </row>
    <row r="550" spans="1:91" ht="13.5">
      <c r="A550" s="26"/>
      <c r="C550" s="26"/>
      <c r="D550" s="26"/>
      <c r="E550" s="26"/>
      <c r="F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8"/>
      <c r="CM550" s="28"/>
    </row>
    <row r="551" spans="1:91" ht="13.5">
      <c r="A551" s="26"/>
      <c r="C551" s="26"/>
      <c r="D551" s="26"/>
      <c r="E551" s="26"/>
      <c r="F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8"/>
      <c r="CM551" s="28"/>
    </row>
    <row r="552" spans="1:91" ht="13.5">
      <c r="A552" s="26"/>
      <c r="C552" s="26"/>
      <c r="D552" s="26"/>
      <c r="E552" s="26"/>
      <c r="F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8"/>
      <c r="CM552" s="28"/>
    </row>
    <row r="553" spans="1:91" ht="13.5">
      <c r="A553" s="26"/>
      <c r="C553" s="26"/>
      <c r="D553" s="26"/>
      <c r="E553" s="26"/>
      <c r="F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8"/>
      <c r="CM553" s="28"/>
    </row>
    <row r="554" spans="1:91" ht="13.5">
      <c r="A554" s="26"/>
      <c r="C554" s="26"/>
      <c r="D554" s="26"/>
      <c r="E554" s="26"/>
      <c r="F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8"/>
      <c r="CM554" s="28"/>
    </row>
    <row r="555" spans="1:91" ht="13.5">
      <c r="A555" s="26"/>
      <c r="C555" s="26"/>
      <c r="D555" s="26"/>
      <c r="E555" s="26"/>
      <c r="F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8"/>
      <c r="CM555" s="28"/>
    </row>
    <row r="556" spans="1:91" ht="13.5">
      <c r="A556" s="26"/>
      <c r="C556" s="26"/>
      <c r="D556" s="26"/>
      <c r="E556" s="26"/>
      <c r="F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8"/>
      <c r="CM556" s="28"/>
    </row>
    <row r="557" spans="1:91" ht="13.5">
      <c r="A557" s="26"/>
      <c r="C557" s="26"/>
      <c r="D557" s="26"/>
      <c r="E557" s="26"/>
      <c r="F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8"/>
      <c r="CM557" s="28"/>
    </row>
    <row r="558" spans="1:91" ht="13.5">
      <c r="A558" s="26"/>
      <c r="C558" s="26"/>
      <c r="D558" s="26"/>
      <c r="E558" s="26"/>
      <c r="F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8"/>
      <c r="CM558" s="28"/>
    </row>
    <row r="559" spans="1:91" ht="13.5">
      <c r="A559" s="26"/>
      <c r="C559" s="26"/>
      <c r="D559" s="26"/>
      <c r="E559" s="26"/>
      <c r="F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8"/>
      <c r="CM559" s="28"/>
    </row>
    <row r="560" spans="1:91" ht="13.5">
      <c r="A560" s="26"/>
      <c r="C560" s="26"/>
      <c r="D560" s="26"/>
      <c r="E560" s="26"/>
      <c r="F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8"/>
      <c r="CM560" s="28"/>
    </row>
    <row r="561" spans="1:91" ht="13.5">
      <c r="A561" s="26"/>
      <c r="C561" s="26"/>
      <c r="D561" s="26"/>
      <c r="E561" s="26"/>
      <c r="F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8"/>
      <c r="CM561" s="28"/>
    </row>
    <row r="562" spans="1:91" ht="13.5">
      <c r="A562" s="26"/>
      <c r="C562" s="26"/>
      <c r="D562" s="26"/>
      <c r="E562" s="26"/>
      <c r="F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8"/>
      <c r="CM562" s="28"/>
    </row>
    <row r="563" spans="1:91" ht="13.5">
      <c r="A563" s="26"/>
      <c r="C563" s="26"/>
      <c r="D563" s="26"/>
      <c r="E563" s="26"/>
      <c r="F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8"/>
      <c r="CM563" s="28"/>
    </row>
    <row r="564" spans="1:91" ht="13.5">
      <c r="A564" s="26"/>
      <c r="C564" s="26"/>
      <c r="D564" s="26"/>
      <c r="E564" s="26"/>
      <c r="F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8"/>
      <c r="CM564" s="28"/>
    </row>
    <row r="565" spans="1:91" ht="13.5">
      <c r="A565" s="26"/>
      <c r="C565" s="26"/>
      <c r="D565" s="26"/>
      <c r="E565" s="26"/>
      <c r="F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8"/>
      <c r="CM565" s="28"/>
    </row>
    <row r="566" spans="1:91" ht="13.5">
      <c r="A566" s="26"/>
      <c r="C566" s="26"/>
      <c r="D566" s="26"/>
      <c r="E566" s="26"/>
      <c r="F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8"/>
      <c r="CM566" s="28"/>
    </row>
    <row r="567" spans="1:91" ht="13.5">
      <c r="A567" s="26"/>
      <c r="C567" s="26"/>
      <c r="D567" s="26"/>
      <c r="E567" s="26"/>
      <c r="F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8"/>
      <c r="CM567" s="28"/>
    </row>
    <row r="568" spans="1:91" ht="13.5">
      <c r="A568" s="26"/>
      <c r="C568" s="26"/>
      <c r="D568" s="26"/>
      <c r="E568" s="26"/>
      <c r="F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8"/>
      <c r="CM568" s="28"/>
    </row>
    <row r="569" spans="1:91" ht="13.5">
      <c r="A569" s="26"/>
      <c r="C569" s="26"/>
      <c r="D569" s="26"/>
      <c r="E569" s="26"/>
      <c r="F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8"/>
      <c r="CM569" s="28"/>
    </row>
    <row r="570" spans="1:91" ht="13.5">
      <c r="A570" s="26"/>
      <c r="C570" s="26"/>
      <c r="D570" s="26"/>
      <c r="E570" s="26"/>
      <c r="F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8"/>
      <c r="CM570" s="28"/>
    </row>
    <row r="571" spans="1:91" ht="13.5">
      <c r="A571" s="26"/>
      <c r="C571" s="26"/>
      <c r="D571" s="26"/>
      <c r="E571" s="26"/>
      <c r="F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8"/>
      <c r="CM571" s="28"/>
    </row>
    <row r="572" spans="1:91" ht="13.5">
      <c r="A572" s="26"/>
      <c r="C572" s="26"/>
      <c r="D572" s="26"/>
      <c r="E572" s="26"/>
      <c r="F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8"/>
      <c r="CM572" s="28"/>
    </row>
    <row r="573" spans="1:91" ht="13.5">
      <c r="A573" s="26"/>
      <c r="C573" s="26"/>
      <c r="D573" s="26"/>
      <c r="E573" s="26"/>
      <c r="F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8"/>
      <c r="CM573" s="28"/>
    </row>
    <row r="574" spans="1:91" ht="13.5">
      <c r="A574" s="26"/>
      <c r="C574" s="26"/>
      <c r="D574" s="26"/>
      <c r="E574" s="26"/>
      <c r="F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8"/>
      <c r="CM574" s="28"/>
    </row>
    <row r="575" spans="1:91" ht="13.5">
      <c r="A575" s="26"/>
      <c r="C575" s="26"/>
      <c r="D575" s="26"/>
      <c r="E575" s="26"/>
      <c r="F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8"/>
      <c r="CM575" s="28"/>
    </row>
    <row r="576" spans="1:91" ht="13.5">
      <c r="A576" s="26"/>
      <c r="C576" s="26"/>
      <c r="D576" s="26"/>
      <c r="E576" s="26"/>
      <c r="F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8"/>
      <c r="CM576" s="28"/>
    </row>
    <row r="577" spans="1:91" ht="13.5">
      <c r="A577" s="26"/>
      <c r="C577" s="26"/>
      <c r="D577" s="26"/>
      <c r="E577" s="26"/>
      <c r="F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8"/>
      <c r="CM577" s="28"/>
    </row>
    <row r="578" spans="1:91" ht="13.5">
      <c r="A578" s="26"/>
      <c r="C578" s="26"/>
      <c r="D578" s="26"/>
      <c r="E578" s="26"/>
      <c r="F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8"/>
      <c r="CM578" s="28"/>
    </row>
    <row r="579" spans="1:91" ht="13.5">
      <c r="A579" s="26"/>
      <c r="C579" s="26"/>
      <c r="D579" s="26"/>
      <c r="E579" s="26"/>
      <c r="F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8"/>
      <c r="CM579" s="28"/>
    </row>
    <row r="580" spans="1:91" ht="13.5">
      <c r="A580" s="26"/>
      <c r="C580" s="26"/>
      <c r="D580" s="26"/>
      <c r="E580" s="26"/>
      <c r="F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8"/>
      <c r="CM580" s="28"/>
    </row>
    <row r="581" spans="1:91" ht="13.5">
      <c r="A581" s="26"/>
      <c r="C581" s="26"/>
      <c r="D581" s="26"/>
      <c r="E581" s="26"/>
      <c r="F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8"/>
      <c r="CM581" s="28"/>
    </row>
    <row r="582" spans="1:91" ht="13.5">
      <c r="A582" s="26"/>
      <c r="C582" s="26"/>
      <c r="D582" s="26"/>
      <c r="E582" s="26"/>
      <c r="F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8"/>
      <c r="CM582" s="28"/>
    </row>
    <row r="583" spans="1:91" ht="13.5">
      <c r="A583" s="26"/>
      <c r="C583" s="26"/>
      <c r="D583" s="26"/>
      <c r="E583" s="26"/>
      <c r="F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8"/>
      <c r="CM583" s="28"/>
    </row>
    <row r="584" spans="1:91" ht="13.5">
      <c r="A584" s="26"/>
      <c r="C584" s="26"/>
      <c r="D584" s="26"/>
      <c r="E584" s="26"/>
      <c r="F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8"/>
      <c r="CM584" s="28"/>
    </row>
    <row r="585" spans="1:91" ht="13.5">
      <c r="A585" s="26"/>
      <c r="C585" s="26"/>
      <c r="D585" s="26"/>
      <c r="E585" s="26"/>
      <c r="F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8"/>
      <c r="CM585" s="28"/>
    </row>
    <row r="586" spans="1:91" ht="13.5">
      <c r="A586" s="26"/>
      <c r="C586" s="26"/>
      <c r="D586" s="26"/>
      <c r="E586" s="26"/>
      <c r="F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8"/>
      <c r="CM586" s="28"/>
    </row>
    <row r="587" spans="1:91" ht="13.5">
      <c r="A587" s="26"/>
      <c r="C587" s="26"/>
      <c r="D587" s="26"/>
      <c r="E587" s="26"/>
      <c r="F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8"/>
      <c r="CM587" s="28"/>
    </row>
    <row r="588" spans="1:91" ht="13.5">
      <c r="A588" s="26"/>
      <c r="C588" s="26"/>
      <c r="D588" s="26"/>
      <c r="E588" s="26"/>
      <c r="F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8"/>
      <c r="CM588" s="28"/>
    </row>
    <row r="589" spans="1:91" ht="13.5">
      <c r="A589" s="26"/>
      <c r="C589" s="26"/>
      <c r="D589" s="26"/>
      <c r="E589" s="26"/>
      <c r="F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8"/>
      <c r="CM589" s="28"/>
    </row>
    <row r="590" spans="1:91" ht="13.5">
      <c r="A590" s="26"/>
      <c r="C590" s="26"/>
      <c r="D590" s="26"/>
      <c r="E590" s="26"/>
      <c r="F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8"/>
      <c r="CM590" s="28"/>
    </row>
    <row r="591" spans="1:91" ht="13.5">
      <c r="A591" s="26"/>
      <c r="C591" s="26"/>
      <c r="D591" s="26"/>
      <c r="E591" s="26"/>
      <c r="F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8"/>
      <c r="CM591" s="28"/>
    </row>
    <row r="592" spans="1:91" ht="13.5">
      <c r="A592" s="26"/>
      <c r="C592" s="26"/>
      <c r="D592" s="26"/>
      <c r="E592" s="26"/>
      <c r="F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8"/>
      <c r="CM592" s="28"/>
    </row>
    <row r="593" spans="1:91" ht="13.5">
      <c r="A593" s="26"/>
      <c r="C593" s="26"/>
      <c r="D593" s="26"/>
      <c r="E593" s="26"/>
      <c r="F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8"/>
      <c r="CM593" s="28"/>
    </row>
    <row r="594" spans="1:91" ht="13.5">
      <c r="A594" s="26"/>
      <c r="C594" s="26"/>
      <c r="D594" s="26"/>
      <c r="E594" s="26"/>
      <c r="F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8"/>
      <c r="CM594" s="28"/>
    </row>
    <row r="595" spans="1:91" ht="13.5">
      <c r="A595" s="26"/>
      <c r="C595" s="26"/>
      <c r="D595" s="26"/>
      <c r="E595" s="26"/>
      <c r="F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8"/>
      <c r="CM595" s="28"/>
    </row>
    <row r="596" spans="1:91" ht="13.5">
      <c r="A596" s="26"/>
      <c r="C596" s="26"/>
      <c r="D596" s="26"/>
      <c r="E596" s="26"/>
      <c r="F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8"/>
      <c r="CM596" s="28"/>
    </row>
    <row r="597" spans="1:91" ht="13.5">
      <c r="A597" s="26"/>
      <c r="C597" s="26"/>
      <c r="D597" s="26"/>
      <c r="E597" s="26"/>
      <c r="F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8"/>
      <c r="CM597" s="28"/>
    </row>
    <row r="598" spans="1:91" ht="13.5">
      <c r="A598" s="26"/>
      <c r="C598" s="26"/>
      <c r="D598" s="26"/>
      <c r="E598" s="26"/>
      <c r="F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8"/>
      <c r="CM598" s="28"/>
    </row>
    <row r="599" spans="1:91" ht="13.5">
      <c r="A599" s="26"/>
      <c r="C599" s="26"/>
      <c r="D599" s="26"/>
      <c r="E599" s="26"/>
      <c r="F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8"/>
      <c r="CM599" s="28"/>
    </row>
    <row r="600" spans="1:91" ht="13.5">
      <c r="A600" s="26"/>
      <c r="C600" s="26"/>
      <c r="D600" s="26"/>
      <c r="E600" s="26"/>
      <c r="F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8"/>
      <c r="CM600" s="28"/>
    </row>
    <row r="601" spans="1:91" ht="13.5">
      <c r="A601" s="26"/>
      <c r="C601" s="26"/>
      <c r="D601" s="26"/>
      <c r="E601" s="26"/>
      <c r="F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8"/>
      <c r="CM601" s="28"/>
    </row>
    <row r="602" spans="1:91" ht="13.5">
      <c r="A602" s="26"/>
      <c r="C602" s="26"/>
      <c r="D602" s="26"/>
      <c r="E602" s="26"/>
      <c r="F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8"/>
      <c r="CM602" s="28"/>
    </row>
    <row r="603" spans="1:91" ht="13.5">
      <c r="A603" s="26"/>
      <c r="C603" s="26"/>
      <c r="D603" s="26"/>
      <c r="E603" s="26"/>
      <c r="F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8"/>
      <c r="CM603" s="28"/>
    </row>
    <row r="604" spans="1:91" ht="13.5">
      <c r="A604" s="26"/>
      <c r="C604" s="26"/>
      <c r="D604" s="26"/>
      <c r="E604" s="26"/>
      <c r="F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8"/>
      <c r="CM604" s="28"/>
    </row>
    <row r="605" spans="1:91" ht="13.5">
      <c r="A605" s="26"/>
      <c r="C605" s="26"/>
      <c r="D605" s="26"/>
      <c r="E605" s="26"/>
      <c r="F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8"/>
      <c r="CM605" s="28"/>
    </row>
    <row r="606" spans="1:91" ht="13.5">
      <c r="A606" s="26"/>
      <c r="C606" s="26"/>
      <c r="D606" s="26"/>
      <c r="E606" s="26"/>
      <c r="F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8"/>
      <c r="CM606" s="28"/>
    </row>
    <row r="607" spans="1:91" ht="13.5">
      <c r="A607" s="26"/>
      <c r="C607" s="26"/>
      <c r="D607" s="26"/>
      <c r="E607" s="26"/>
      <c r="F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8"/>
      <c r="CM607" s="28"/>
    </row>
    <row r="608" spans="1:91" ht="13.5">
      <c r="A608" s="26"/>
      <c r="C608" s="26"/>
      <c r="D608" s="26"/>
      <c r="E608" s="26"/>
      <c r="F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8"/>
      <c r="CM608" s="28"/>
    </row>
    <row r="609" spans="1:91" ht="13.5">
      <c r="A609" s="26"/>
      <c r="C609" s="26"/>
      <c r="D609" s="26"/>
      <c r="E609" s="26"/>
      <c r="F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8"/>
      <c r="CM609" s="28"/>
    </row>
    <row r="610" spans="1:91" ht="13.5">
      <c r="A610" s="26"/>
      <c r="C610" s="26"/>
      <c r="D610" s="26"/>
      <c r="E610" s="26"/>
      <c r="F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8"/>
      <c r="CM610" s="28"/>
    </row>
    <row r="611" spans="1:91" ht="13.5">
      <c r="A611" s="26"/>
      <c r="C611" s="26"/>
      <c r="D611" s="26"/>
      <c r="E611" s="26"/>
      <c r="F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8"/>
      <c r="CM611" s="28"/>
    </row>
    <row r="612" spans="1:91" ht="13.5">
      <c r="A612" s="26"/>
      <c r="C612" s="26"/>
      <c r="D612" s="26"/>
      <c r="E612" s="26"/>
      <c r="F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8"/>
      <c r="CM612" s="28"/>
    </row>
    <row r="613" spans="1:91" ht="13.5">
      <c r="A613" s="26"/>
      <c r="C613" s="26"/>
      <c r="D613" s="26"/>
      <c r="E613" s="26"/>
      <c r="F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8"/>
      <c r="CM613" s="28"/>
    </row>
    <row r="614" spans="1:91" ht="13.5">
      <c r="A614" s="26"/>
      <c r="C614" s="26"/>
      <c r="D614" s="26"/>
      <c r="E614" s="26"/>
      <c r="F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8"/>
      <c r="CM614" s="28"/>
    </row>
    <row r="615" spans="1:91" ht="13.5">
      <c r="A615" s="26"/>
      <c r="C615" s="26"/>
      <c r="D615" s="26"/>
      <c r="E615" s="26"/>
      <c r="F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8"/>
      <c r="CM615" s="28"/>
    </row>
    <row r="616" spans="1:91" ht="13.5">
      <c r="A616" s="26"/>
      <c r="C616" s="26"/>
      <c r="D616" s="26"/>
      <c r="E616" s="26"/>
      <c r="F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8"/>
      <c r="CM616" s="28"/>
    </row>
    <row r="617" spans="1:91" ht="13.5">
      <c r="A617" s="26"/>
      <c r="C617" s="26"/>
      <c r="D617" s="26"/>
      <c r="E617" s="26"/>
      <c r="F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8"/>
      <c r="CM617" s="28"/>
    </row>
    <row r="618" spans="1:91" ht="13.5">
      <c r="A618" s="26"/>
      <c r="C618" s="26"/>
      <c r="D618" s="26"/>
      <c r="E618" s="26"/>
      <c r="F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8"/>
      <c r="CM618" s="28"/>
    </row>
    <row r="619" spans="1:91" ht="13.5">
      <c r="A619" s="26"/>
      <c r="C619" s="26"/>
      <c r="D619" s="26"/>
      <c r="E619" s="26"/>
      <c r="F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8"/>
      <c r="CM619" s="28"/>
    </row>
    <row r="620" spans="1:91" ht="13.5">
      <c r="A620" s="26"/>
      <c r="C620" s="26"/>
      <c r="D620" s="26"/>
      <c r="E620" s="26"/>
      <c r="F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8"/>
      <c r="CM620" s="28"/>
    </row>
    <row r="621" spans="1:91" ht="13.5">
      <c r="A621" s="26"/>
      <c r="C621" s="26"/>
      <c r="D621" s="26"/>
      <c r="E621" s="26"/>
      <c r="F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8"/>
      <c r="CM621" s="28"/>
    </row>
    <row r="622" spans="1:91" ht="13.5">
      <c r="A622" s="26"/>
      <c r="C622" s="26"/>
      <c r="D622" s="26"/>
      <c r="E622" s="26"/>
      <c r="F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8"/>
      <c r="CM622" s="28"/>
    </row>
    <row r="623" spans="1:91" ht="13.5">
      <c r="A623" s="26"/>
      <c r="C623" s="26"/>
      <c r="D623" s="26"/>
      <c r="E623" s="26"/>
      <c r="F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8"/>
      <c r="CM623" s="28"/>
    </row>
    <row r="624" spans="1:91" ht="13.5">
      <c r="A624" s="26"/>
      <c r="C624" s="26"/>
      <c r="D624" s="26"/>
      <c r="E624" s="26"/>
      <c r="F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8"/>
      <c r="CM624" s="28"/>
    </row>
    <row r="625" spans="1:91" ht="13.5">
      <c r="A625" s="26"/>
      <c r="C625" s="26"/>
      <c r="D625" s="26"/>
      <c r="E625" s="26"/>
      <c r="F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8"/>
      <c r="CM625" s="28"/>
    </row>
    <row r="626" spans="1:91" ht="13.5">
      <c r="A626" s="26"/>
      <c r="C626" s="26"/>
      <c r="D626" s="26"/>
      <c r="E626" s="26"/>
      <c r="F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8"/>
      <c r="CM626" s="28"/>
    </row>
    <row r="627" spans="1:91" ht="13.5">
      <c r="A627" s="26"/>
      <c r="C627" s="26"/>
      <c r="D627" s="26"/>
      <c r="E627" s="26"/>
      <c r="F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8"/>
      <c r="CM627" s="28"/>
    </row>
    <row r="628" spans="1:91" ht="13.5">
      <c r="A628" s="26"/>
      <c r="C628" s="26"/>
      <c r="D628" s="26"/>
      <c r="E628" s="26"/>
      <c r="F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8"/>
      <c r="CM628" s="28"/>
    </row>
    <row r="629" spans="1:91" ht="13.5">
      <c r="A629" s="26"/>
      <c r="C629" s="26"/>
      <c r="D629" s="26"/>
      <c r="E629" s="26"/>
      <c r="F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8"/>
      <c r="CM629" s="28"/>
    </row>
    <row r="630" spans="1:91" ht="13.5">
      <c r="A630" s="26"/>
      <c r="C630" s="26"/>
      <c r="D630" s="26"/>
      <c r="E630" s="26"/>
      <c r="F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8"/>
      <c r="CM630" s="28"/>
    </row>
    <row r="631" spans="1:91" ht="13.5">
      <c r="A631" s="26"/>
      <c r="C631" s="26"/>
      <c r="D631" s="26"/>
      <c r="E631" s="26"/>
      <c r="F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8"/>
      <c r="CM631" s="28"/>
    </row>
    <row r="632" spans="1:91" ht="13.5">
      <c r="A632" s="26"/>
      <c r="C632" s="26"/>
      <c r="D632" s="26"/>
      <c r="E632" s="26"/>
      <c r="F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8"/>
      <c r="CM632" s="28"/>
    </row>
    <row r="633" spans="1:91" ht="13.5">
      <c r="A633" s="26"/>
      <c r="C633" s="26"/>
      <c r="D633" s="26"/>
      <c r="E633" s="26"/>
      <c r="F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8"/>
      <c r="CM633" s="28"/>
    </row>
    <row r="634" spans="1:91" ht="13.5">
      <c r="A634" s="26"/>
      <c r="C634" s="26"/>
      <c r="D634" s="26"/>
      <c r="E634" s="26"/>
      <c r="F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8"/>
      <c r="CM634" s="28"/>
    </row>
    <row r="635" spans="1:91" ht="13.5">
      <c r="A635" s="26"/>
      <c r="C635" s="26"/>
      <c r="D635" s="26"/>
      <c r="E635" s="26"/>
      <c r="F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8"/>
      <c r="CM635" s="28"/>
    </row>
    <row r="636" spans="1:91" ht="13.5">
      <c r="A636" s="26"/>
      <c r="C636" s="26"/>
      <c r="D636" s="26"/>
      <c r="E636" s="26"/>
      <c r="F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8"/>
      <c r="CM636" s="28"/>
    </row>
    <row r="637" spans="1:91" ht="13.5">
      <c r="A637" s="26"/>
      <c r="C637" s="26"/>
      <c r="D637" s="26"/>
      <c r="E637" s="26"/>
      <c r="F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8"/>
      <c r="CM637" s="28"/>
    </row>
    <row r="638" spans="1:91" ht="13.5">
      <c r="A638" s="26"/>
      <c r="C638" s="26"/>
      <c r="D638" s="26"/>
      <c r="E638" s="26"/>
      <c r="F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8"/>
      <c r="CM638" s="28"/>
    </row>
    <row r="639" spans="1:91" ht="13.5">
      <c r="A639" s="26"/>
      <c r="C639" s="26"/>
      <c r="D639" s="26"/>
      <c r="E639" s="26"/>
      <c r="F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8"/>
      <c r="CM639" s="28"/>
    </row>
    <row r="640" spans="1:91" ht="13.5">
      <c r="A640" s="26"/>
      <c r="C640" s="26"/>
      <c r="D640" s="26"/>
      <c r="E640" s="26"/>
      <c r="F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8"/>
      <c r="CM640" s="28"/>
    </row>
    <row r="641" spans="1:91" ht="13.5">
      <c r="A641" s="26"/>
      <c r="C641" s="26"/>
      <c r="D641" s="26"/>
      <c r="E641" s="26"/>
      <c r="F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8"/>
      <c r="CM641" s="28"/>
    </row>
    <row r="642" spans="1:91" ht="13.5">
      <c r="A642" s="26"/>
      <c r="C642" s="26"/>
      <c r="D642" s="26"/>
      <c r="E642" s="26"/>
      <c r="F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8"/>
      <c r="CM642" s="28"/>
    </row>
    <row r="643" spans="1:91" ht="13.5">
      <c r="A643" s="26"/>
      <c r="C643" s="26"/>
      <c r="D643" s="26"/>
      <c r="E643" s="26"/>
      <c r="F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8"/>
      <c r="CM643" s="28"/>
    </row>
    <row r="644" spans="1:91" ht="13.5">
      <c r="A644" s="26"/>
      <c r="C644" s="26"/>
      <c r="D644" s="26"/>
      <c r="E644" s="26"/>
      <c r="F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8"/>
      <c r="CM644" s="28"/>
    </row>
    <row r="645" spans="1:91" ht="13.5">
      <c r="A645" s="26"/>
      <c r="C645" s="26"/>
      <c r="D645" s="26"/>
      <c r="E645" s="26"/>
      <c r="F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8"/>
      <c r="CM645" s="28"/>
    </row>
    <row r="646" spans="1:91" ht="13.5">
      <c r="A646" s="26"/>
      <c r="C646" s="26"/>
      <c r="D646" s="26"/>
      <c r="E646" s="26"/>
      <c r="F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8"/>
      <c r="CM646" s="28"/>
    </row>
    <row r="647" spans="1:91" ht="13.5">
      <c r="A647" s="26"/>
      <c r="C647" s="26"/>
      <c r="D647" s="26"/>
      <c r="E647" s="26"/>
      <c r="F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8"/>
      <c r="CM647" s="28"/>
    </row>
    <row r="648" spans="1:91" ht="13.5">
      <c r="A648" s="26"/>
      <c r="C648" s="26"/>
      <c r="D648" s="26"/>
      <c r="E648" s="26"/>
      <c r="F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8"/>
      <c r="CM648" s="28"/>
    </row>
    <row r="649" spans="1:91" ht="13.5">
      <c r="A649" s="26"/>
      <c r="C649" s="26"/>
      <c r="D649" s="26"/>
      <c r="E649" s="26"/>
      <c r="F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8"/>
      <c r="CM649" s="28"/>
    </row>
    <row r="650" spans="1:91" ht="13.5">
      <c r="A650" s="26"/>
      <c r="C650" s="26"/>
      <c r="D650" s="26"/>
      <c r="E650" s="26"/>
      <c r="F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8"/>
      <c r="CM650" s="28"/>
    </row>
    <row r="651" spans="1:91" ht="13.5">
      <c r="A651" s="26"/>
      <c r="C651" s="26"/>
      <c r="D651" s="26"/>
      <c r="E651" s="26"/>
      <c r="F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8"/>
      <c r="CM651" s="28"/>
    </row>
    <row r="652" spans="1:91" ht="13.5">
      <c r="A652" s="26"/>
      <c r="C652" s="26"/>
      <c r="D652" s="26"/>
      <c r="E652" s="26"/>
      <c r="F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8"/>
      <c r="CM652" s="28"/>
    </row>
    <row r="653" spans="1:91" ht="13.5">
      <c r="A653" s="26"/>
      <c r="C653" s="26"/>
      <c r="D653" s="26"/>
      <c r="E653" s="26"/>
      <c r="F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8"/>
      <c r="CM653" s="28"/>
    </row>
    <row r="654" spans="1:91" ht="13.5">
      <c r="A654" s="26"/>
      <c r="C654" s="26"/>
      <c r="D654" s="26"/>
      <c r="E654" s="26"/>
      <c r="F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8"/>
      <c r="CM654" s="28"/>
    </row>
    <row r="655" spans="1:91" ht="13.5">
      <c r="A655" s="26"/>
      <c r="C655" s="26"/>
      <c r="D655" s="26"/>
      <c r="E655" s="26"/>
      <c r="F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8"/>
      <c r="CM655" s="28"/>
    </row>
    <row r="656" spans="1:91" ht="13.5">
      <c r="A656" s="26"/>
      <c r="C656" s="26"/>
      <c r="D656" s="26"/>
      <c r="E656" s="26"/>
      <c r="F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8"/>
      <c r="CM656" s="28"/>
    </row>
    <row r="657" spans="1:91" ht="13.5">
      <c r="A657" s="26"/>
      <c r="C657" s="26"/>
      <c r="D657" s="26"/>
      <c r="E657" s="26"/>
      <c r="F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8"/>
      <c r="CM657" s="28"/>
    </row>
    <row r="658" spans="1:91" ht="13.5">
      <c r="A658" s="26"/>
      <c r="C658" s="26"/>
      <c r="D658" s="26"/>
      <c r="E658" s="26"/>
      <c r="F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8"/>
      <c r="CM658" s="28"/>
    </row>
    <row r="659" spans="1:91" ht="13.5">
      <c r="A659" s="26"/>
      <c r="C659" s="26"/>
      <c r="D659" s="26"/>
      <c r="E659" s="26"/>
      <c r="F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8"/>
      <c r="CM659" s="28"/>
    </row>
    <row r="660" spans="1:91" ht="13.5">
      <c r="A660" s="26"/>
      <c r="C660" s="26"/>
      <c r="D660" s="26"/>
      <c r="E660" s="26"/>
      <c r="F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8"/>
      <c r="CM660" s="28"/>
    </row>
    <row r="661" spans="1:91" ht="13.5">
      <c r="A661" s="26"/>
      <c r="C661" s="26"/>
      <c r="D661" s="26"/>
      <c r="E661" s="26"/>
      <c r="F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8"/>
      <c r="CM661" s="28"/>
    </row>
    <row r="662" spans="1:91" ht="13.5">
      <c r="A662" s="26"/>
      <c r="C662" s="26"/>
      <c r="D662" s="26"/>
      <c r="E662" s="26"/>
      <c r="F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8"/>
      <c r="CM662" s="28"/>
    </row>
    <row r="663" spans="1:91" ht="13.5">
      <c r="A663" s="26"/>
      <c r="C663" s="26"/>
      <c r="D663" s="26"/>
      <c r="E663" s="26"/>
      <c r="F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8"/>
      <c r="CM663" s="28"/>
    </row>
    <row r="664" spans="1:91" ht="13.5">
      <c r="A664" s="26"/>
      <c r="C664" s="26"/>
      <c r="D664" s="26"/>
      <c r="E664" s="26"/>
      <c r="F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8"/>
      <c r="CM664" s="28"/>
    </row>
    <row r="665" spans="1:91" ht="13.5">
      <c r="A665" s="26"/>
      <c r="C665" s="26"/>
      <c r="D665" s="26"/>
      <c r="E665" s="26"/>
      <c r="F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8"/>
      <c r="CM665" s="28"/>
    </row>
    <row r="666" spans="1:91" ht="13.5">
      <c r="A666" s="26"/>
      <c r="C666" s="26"/>
      <c r="D666" s="26"/>
      <c r="E666" s="26"/>
      <c r="F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8"/>
      <c r="CM666" s="28"/>
    </row>
    <row r="667" spans="1:91" ht="13.5">
      <c r="A667" s="26"/>
      <c r="C667" s="26"/>
      <c r="D667" s="26"/>
      <c r="E667" s="26"/>
      <c r="F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8"/>
      <c r="CM667" s="28"/>
    </row>
    <row r="668" spans="1:91" ht="13.5">
      <c r="A668" s="26"/>
      <c r="C668" s="26"/>
      <c r="D668" s="26"/>
      <c r="E668" s="26"/>
      <c r="F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8"/>
      <c r="CM668" s="28"/>
    </row>
    <row r="669" spans="1:91" ht="13.5">
      <c r="A669" s="26"/>
      <c r="C669" s="26"/>
      <c r="D669" s="26"/>
      <c r="E669" s="26"/>
      <c r="F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8"/>
      <c r="CM669" s="28"/>
    </row>
    <row r="670" spans="1:91" ht="13.5">
      <c r="A670" s="26"/>
      <c r="C670" s="26"/>
      <c r="D670" s="26"/>
      <c r="E670" s="26"/>
      <c r="F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8"/>
      <c r="CM670" s="28"/>
    </row>
    <row r="671" spans="1:91" ht="13.5">
      <c r="A671" s="26"/>
      <c r="C671" s="26"/>
      <c r="D671" s="26"/>
      <c r="E671" s="26"/>
      <c r="F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8"/>
      <c r="CM671" s="28"/>
    </row>
    <row r="672" spans="1:91" ht="13.5">
      <c r="A672" s="26"/>
      <c r="C672" s="26"/>
      <c r="D672" s="26"/>
      <c r="E672" s="26"/>
      <c r="F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8"/>
      <c r="CM672" s="28"/>
    </row>
    <row r="673" spans="1:91" ht="13.5">
      <c r="A673" s="26"/>
      <c r="C673" s="26"/>
      <c r="D673" s="26"/>
      <c r="E673" s="26"/>
      <c r="F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8"/>
      <c r="CM673" s="28"/>
    </row>
    <row r="674" spans="1:91" ht="13.5">
      <c r="A674" s="26"/>
      <c r="C674" s="26"/>
      <c r="D674" s="26"/>
      <c r="E674" s="26"/>
      <c r="F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8"/>
      <c r="CM674" s="28"/>
    </row>
    <row r="675" spans="1:91" ht="13.5">
      <c r="A675" s="26"/>
      <c r="C675" s="26"/>
      <c r="D675" s="26"/>
      <c r="E675" s="26"/>
      <c r="F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8"/>
      <c r="CM675" s="28"/>
    </row>
    <row r="676" spans="1:91" ht="13.5">
      <c r="A676" s="26"/>
      <c r="C676" s="26"/>
      <c r="D676" s="26"/>
      <c r="E676" s="26"/>
      <c r="F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8"/>
      <c r="CM676" s="28"/>
    </row>
    <row r="677" spans="1:91" ht="13.5">
      <c r="A677" s="26"/>
      <c r="C677" s="26"/>
      <c r="D677" s="26"/>
      <c r="E677" s="26"/>
      <c r="F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8"/>
      <c r="CM677" s="28"/>
    </row>
    <row r="678" spans="1:91" ht="13.5">
      <c r="A678" s="26"/>
      <c r="C678" s="26"/>
      <c r="D678" s="26"/>
      <c r="E678" s="26"/>
      <c r="F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8"/>
      <c r="CM678" s="28"/>
    </row>
    <row r="679" spans="1:91" ht="13.5">
      <c r="A679" s="26"/>
      <c r="C679" s="26"/>
      <c r="D679" s="26"/>
      <c r="E679" s="26"/>
      <c r="F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8"/>
      <c r="CM679" s="28"/>
    </row>
    <row r="680" spans="1:91" ht="13.5">
      <c r="A680" s="26"/>
      <c r="C680" s="26"/>
      <c r="D680" s="26"/>
      <c r="E680" s="26"/>
      <c r="F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8"/>
      <c r="CM680" s="28"/>
    </row>
    <row r="681" spans="1:91" ht="13.5">
      <c r="A681" s="26"/>
      <c r="C681" s="26"/>
      <c r="D681" s="26"/>
      <c r="E681" s="26"/>
      <c r="F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8"/>
      <c r="CM681" s="28"/>
    </row>
    <row r="682" spans="1:91" ht="13.5">
      <c r="A682" s="26"/>
      <c r="C682" s="26"/>
      <c r="D682" s="26"/>
      <c r="E682" s="26"/>
      <c r="F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8"/>
      <c r="CM682" s="28"/>
    </row>
    <row r="683" spans="1:91" ht="13.5">
      <c r="A683" s="26"/>
      <c r="C683" s="26"/>
      <c r="D683" s="26"/>
      <c r="E683" s="26"/>
      <c r="F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8"/>
      <c r="CM683" s="28"/>
    </row>
    <row r="684" spans="1:91" ht="13.5">
      <c r="A684" s="26"/>
      <c r="C684" s="26"/>
      <c r="D684" s="26"/>
      <c r="E684" s="26"/>
      <c r="F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8"/>
      <c r="CM684" s="28"/>
    </row>
    <row r="685" spans="1:91" ht="13.5">
      <c r="A685" s="26"/>
      <c r="C685" s="26"/>
      <c r="D685" s="26"/>
      <c r="E685" s="26"/>
      <c r="F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8"/>
      <c r="CM685" s="28"/>
    </row>
    <row r="686" spans="1:91" ht="13.5">
      <c r="A686" s="26"/>
      <c r="C686" s="26"/>
      <c r="D686" s="26"/>
      <c r="E686" s="26"/>
      <c r="F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8"/>
      <c r="CM686" s="28"/>
    </row>
    <row r="687" spans="1:91" ht="13.5">
      <c r="A687" s="26"/>
      <c r="C687" s="26"/>
      <c r="D687" s="26"/>
      <c r="E687" s="26"/>
      <c r="F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8"/>
      <c r="CM687" s="28"/>
    </row>
    <row r="688" spans="1:91" ht="13.5">
      <c r="A688" s="26"/>
      <c r="C688" s="26"/>
      <c r="D688" s="26"/>
      <c r="E688" s="26"/>
      <c r="F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8"/>
      <c r="CM688" s="28"/>
    </row>
    <row r="689" spans="1:91" ht="13.5">
      <c r="A689" s="26"/>
      <c r="C689" s="26"/>
      <c r="D689" s="26"/>
      <c r="E689" s="26"/>
      <c r="F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8"/>
      <c r="CM689" s="28"/>
    </row>
    <row r="690" spans="1:91" ht="13.5">
      <c r="A690" s="26"/>
      <c r="C690" s="26"/>
      <c r="D690" s="26"/>
      <c r="E690" s="26"/>
      <c r="F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8"/>
      <c r="CM690" s="28"/>
    </row>
    <row r="691" spans="1:91" ht="13.5">
      <c r="A691" s="26"/>
      <c r="C691" s="26"/>
      <c r="D691" s="26"/>
      <c r="E691" s="26"/>
      <c r="F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8"/>
      <c r="CM691" s="28"/>
    </row>
    <row r="692" spans="1:91" ht="13.5">
      <c r="A692" s="26"/>
      <c r="C692" s="26"/>
      <c r="D692" s="26"/>
      <c r="E692" s="26"/>
      <c r="F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8"/>
      <c r="CM692" s="28"/>
    </row>
    <row r="693" spans="1:91" ht="13.5">
      <c r="A693" s="26"/>
      <c r="C693" s="26"/>
      <c r="D693" s="26"/>
      <c r="E693" s="26"/>
      <c r="F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8"/>
      <c r="CM693" s="28"/>
    </row>
    <row r="694" spans="1:91" ht="13.5">
      <c r="A694" s="26"/>
      <c r="C694" s="26"/>
      <c r="D694" s="26"/>
      <c r="E694" s="26"/>
      <c r="F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8"/>
      <c r="CM694" s="28"/>
    </row>
    <row r="695" spans="1:91" ht="13.5">
      <c r="A695" s="26"/>
      <c r="C695" s="26"/>
      <c r="D695" s="26"/>
      <c r="E695" s="26"/>
      <c r="F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8"/>
      <c r="CM695" s="28"/>
    </row>
    <row r="696" spans="1:91" ht="13.5">
      <c r="A696" s="26"/>
      <c r="C696" s="26"/>
      <c r="D696" s="26"/>
      <c r="E696" s="26"/>
      <c r="F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8"/>
      <c r="CM696" s="28"/>
    </row>
    <row r="697" spans="1:91" ht="13.5">
      <c r="A697" s="26"/>
      <c r="C697" s="26"/>
      <c r="D697" s="26"/>
      <c r="E697" s="26"/>
      <c r="F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8"/>
      <c r="CM697" s="28"/>
    </row>
    <row r="698" spans="1:91" ht="13.5">
      <c r="A698" s="26"/>
      <c r="C698" s="26"/>
      <c r="D698" s="26"/>
      <c r="E698" s="26"/>
      <c r="F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8"/>
      <c r="CM698" s="28"/>
    </row>
    <row r="699" spans="1:91" ht="13.5">
      <c r="A699" s="26"/>
      <c r="C699" s="26"/>
      <c r="D699" s="26"/>
      <c r="E699" s="26"/>
      <c r="F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8"/>
      <c r="CM699" s="28"/>
    </row>
    <row r="700" spans="1:91" ht="13.5">
      <c r="A700" s="26"/>
      <c r="C700" s="26"/>
      <c r="D700" s="26"/>
      <c r="E700" s="26"/>
      <c r="F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8"/>
      <c r="CM700" s="28"/>
    </row>
    <row r="701" spans="1:91" ht="13.5">
      <c r="A701" s="26"/>
      <c r="C701" s="26"/>
      <c r="D701" s="26"/>
      <c r="E701" s="26"/>
      <c r="F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8"/>
      <c r="CM701" s="28"/>
    </row>
    <row r="702" spans="1:91" ht="13.5">
      <c r="A702" s="26"/>
      <c r="C702" s="26"/>
      <c r="D702" s="26"/>
      <c r="E702" s="26"/>
      <c r="F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8"/>
      <c r="CM702" s="28"/>
    </row>
    <row r="703" spans="1:91" ht="13.5">
      <c r="A703" s="26"/>
      <c r="C703" s="26"/>
      <c r="D703" s="26"/>
      <c r="E703" s="26"/>
      <c r="F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8"/>
      <c r="CM703" s="28"/>
    </row>
    <row r="704" spans="1:91" ht="13.5">
      <c r="A704" s="26"/>
      <c r="C704" s="26"/>
      <c r="D704" s="26"/>
      <c r="E704" s="26"/>
      <c r="F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8"/>
      <c r="CM704" s="28"/>
    </row>
    <row r="705" spans="1:91" ht="13.5">
      <c r="A705" s="26"/>
      <c r="C705" s="26"/>
      <c r="D705" s="26"/>
      <c r="E705" s="26"/>
      <c r="F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8"/>
      <c r="CM705" s="28"/>
    </row>
    <row r="706" spans="1:91" ht="13.5">
      <c r="A706" s="26"/>
      <c r="C706" s="26"/>
      <c r="D706" s="26"/>
      <c r="E706" s="26"/>
      <c r="F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8"/>
      <c r="CM706" s="28"/>
    </row>
    <row r="707" spans="1:91" ht="13.5">
      <c r="A707" s="26"/>
      <c r="C707" s="26"/>
      <c r="D707" s="26"/>
      <c r="E707" s="26"/>
      <c r="F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8"/>
      <c r="CM707" s="28"/>
    </row>
    <row r="708" spans="1:91" ht="13.5">
      <c r="A708" s="26"/>
      <c r="C708" s="26"/>
      <c r="D708" s="26"/>
      <c r="E708" s="26"/>
      <c r="F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8"/>
      <c r="CM708" s="28"/>
    </row>
    <row r="709" spans="1:91" ht="13.5">
      <c r="A709" s="26"/>
      <c r="C709" s="26"/>
      <c r="D709" s="26"/>
      <c r="E709" s="26"/>
      <c r="F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8"/>
      <c r="CM709" s="28"/>
    </row>
    <row r="710" spans="1:91" ht="13.5">
      <c r="A710" s="26"/>
      <c r="C710" s="26"/>
      <c r="D710" s="26"/>
      <c r="E710" s="26"/>
      <c r="F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8"/>
      <c r="CM710" s="28"/>
    </row>
    <row r="711" spans="1:91" ht="13.5">
      <c r="A711" s="26"/>
      <c r="C711" s="26"/>
      <c r="D711" s="26"/>
      <c r="E711" s="26"/>
      <c r="F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8"/>
      <c r="CM711" s="28"/>
    </row>
    <row r="712" spans="1:91" ht="13.5">
      <c r="A712" s="26"/>
      <c r="C712" s="26"/>
      <c r="D712" s="26"/>
      <c r="E712" s="26"/>
      <c r="F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8"/>
      <c r="CM712" s="28"/>
    </row>
    <row r="713" spans="1:91" ht="13.5">
      <c r="A713" s="26"/>
      <c r="C713" s="26"/>
      <c r="D713" s="26"/>
      <c r="E713" s="26"/>
      <c r="F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8"/>
      <c r="CM713" s="28"/>
    </row>
    <row r="714" spans="1:91" ht="13.5">
      <c r="A714" s="26"/>
      <c r="C714" s="26"/>
      <c r="D714" s="26"/>
      <c r="E714" s="26"/>
      <c r="F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8"/>
      <c r="CM714" s="28"/>
    </row>
    <row r="715" spans="1:91" ht="13.5">
      <c r="A715" s="26"/>
      <c r="C715" s="26"/>
      <c r="D715" s="26"/>
      <c r="E715" s="26"/>
      <c r="F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8"/>
      <c r="CM715" s="28"/>
    </row>
    <row r="716" spans="1:91" ht="13.5">
      <c r="A716" s="26"/>
      <c r="C716" s="26"/>
      <c r="D716" s="26"/>
      <c r="E716" s="26"/>
      <c r="F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8"/>
      <c r="CM716" s="28"/>
    </row>
    <row r="717" spans="1:91" ht="13.5">
      <c r="A717" s="26"/>
      <c r="C717" s="26"/>
      <c r="D717" s="26"/>
      <c r="E717" s="26"/>
      <c r="F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8"/>
      <c r="CM717" s="28"/>
    </row>
    <row r="718" spans="1:91" ht="13.5">
      <c r="A718" s="26"/>
      <c r="C718" s="26"/>
      <c r="D718" s="26"/>
      <c r="E718" s="26"/>
      <c r="F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8"/>
      <c r="CM718" s="28"/>
    </row>
    <row r="719" spans="1:91" ht="13.5">
      <c r="A719" s="26"/>
      <c r="C719" s="26"/>
      <c r="D719" s="26"/>
      <c r="E719" s="26"/>
      <c r="F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8"/>
      <c r="CM719" s="28"/>
    </row>
    <row r="720" spans="1:91" ht="13.5">
      <c r="A720" s="26"/>
      <c r="C720" s="26"/>
      <c r="D720" s="26"/>
      <c r="E720" s="26"/>
      <c r="F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8"/>
      <c r="CM720" s="28"/>
    </row>
    <row r="721" spans="1:91" ht="13.5">
      <c r="A721" s="26"/>
      <c r="C721" s="26"/>
      <c r="D721" s="26"/>
      <c r="E721" s="26"/>
      <c r="F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8"/>
      <c r="CM721" s="28"/>
    </row>
    <row r="722" spans="1:91" ht="13.5">
      <c r="A722" s="26"/>
      <c r="C722" s="26"/>
      <c r="D722" s="26"/>
      <c r="E722" s="26"/>
      <c r="F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8"/>
      <c r="CM722" s="28"/>
    </row>
    <row r="723" spans="1:91" ht="13.5">
      <c r="A723" s="26"/>
      <c r="C723" s="26"/>
      <c r="D723" s="26"/>
      <c r="E723" s="26"/>
      <c r="F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8"/>
      <c r="CM723" s="28"/>
    </row>
    <row r="724" spans="1:91" ht="13.5">
      <c r="A724" s="26"/>
      <c r="C724" s="26"/>
      <c r="D724" s="26"/>
      <c r="E724" s="26"/>
      <c r="F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8"/>
      <c r="CM724" s="28"/>
    </row>
    <row r="725" spans="1:91" ht="13.5">
      <c r="A725" s="26"/>
      <c r="C725" s="26"/>
      <c r="D725" s="26"/>
      <c r="E725" s="26"/>
      <c r="F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8"/>
      <c r="CM725" s="28"/>
    </row>
    <row r="726" spans="1:91" ht="13.5">
      <c r="A726" s="26"/>
      <c r="C726" s="26"/>
      <c r="D726" s="26"/>
      <c r="E726" s="26"/>
      <c r="F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8"/>
      <c r="CM726" s="28"/>
    </row>
    <row r="727" spans="1:91" ht="13.5">
      <c r="A727" s="26"/>
      <c r="C727" s="26"/>
      <c r="D727" s="26"/>
      <c r="E727" s="26"/>
      <c r="F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8"/>
      <c r="CM727" s="28"/>
    </row>
    <row r="728" spans="1:91" ht="13.5">
      <c r="A728" s="26"/>
      <c r="C728" s="26"/>
      <c r="D728" s="26"/>
      <c r="E728" s="26"/>
      <c r="F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8"/>
      <c r="CM728" s="28"/>
    </row>
    <row r="729" spans="1:91" ht="13.5">
      <c r="A729" s="26"/>
      <c r="C729" s="26"/>
      <c r="D729" s="26"/>
      <c r="E729" s="26"/>
      <c r="F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8"/>
      <c r="CM729" s="28"/>
    </row>
    <row r="730" spans="1:91" ht="13.5">
      <c r="A730" s="26"/>
      <c r="C730" s="26"/>
      <c r="D730" s="26"/>
      <c r="E730" s="26"/>
      <c r="F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8"/>
      <c r="CM730" s="28"/>
    </row>
    <row r="731" spans="1:91" ht="13.5">
      <c r="A731" s="26"/>
      <c r="C731" s="26"/>
      <c r="D731" s="26"/>
      <c r="E731" s="26"/>
      <c r="F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8"/>
      <c r="CM731" s="28"/>
    </row>
    <row r="732" spans="1:91" ht="13.5">
      <c r="A732" s="26"/>
      <c r="C732" s="26"/>
      <c r="D732" s="26"/>
      <c r="E732" s="26"/>
      <c r="F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8"/>
      <c r="CM732" s="28"/>
    </row>
    <row r="733" spans="1:91" ht="13.5">
      <c r="A733" s="26"/>
      <c r="C733" s="26"/>
      <c r="D733" s="26"/>
      <c r="E733" s="26"/>
      <c r="F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8"/>
      <c r="CM733" s="28"/>
    </row>
    <row r="734" spans="1:91" ht="13.5">
      <c r="A734" s="26"/>
      <c r="C734" s="26"/>
      <c r="D734" s="26"/>
      <c r="E734" s="26"/>
      <c r="F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8"/>
      <c r="CM734" s="28"/>
    </row>
    <row r="735" spans="1:91" ht="13.5">
      <c r="A735" s="26"/>
      <c r="C735" s="26"/>
      <c r="D735" s="26"/>
      <c r="E735" s="26"/>
      <c r="F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8"/>
      <c r="CM735" s="28"/>
    </row>
    <row r="736" spans="1:91" ht="13.5">
      <c r="A736" s="26"/>
      <c r="C736" s="26"/>
      <c r="D736" s="26"/>
      <c r="E736" s="26"/>
      <c r="F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8"/>
      <c r="CM736" s="28"/>
    </row>
    <row r="737" spans="1:91" ht="13.5">
      <c r="A737" s="26"/>
      <c r="C737" s="26"/>
      <c r="D737" s="26"/>
      <c r="E737" s="26"/>
      <c r="F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8"/>
      <c r="CM737" s="28"/>
    </row>
    <row r="738" spans="1:91" ht="13.5">
      <c r="A738" s="26"/>
      <c r="C738" s="26"/>
      <c r="D738" s="26"/>
      <c r="E738" s="26"/>
      <c r="F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8"/>
      <c r="CM738" s="28"/>
    </row>
    <row r="739" spans="1:91" ht="13.5">
      <c r="A739" s="26"/>
      <c r="C739" s="26"/>
      <c r="D739" s="26"/>
      <c r="E739" s="26"/>
      <c r="F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8"/>
      <c r="CM739" s="28"/>
    </row>
    <row r="740" spans="1:91" ht="13.5">
      <c r="A740" s="26"/>
      <c r="C740" s="26"/>
      <c r="D740" s="26"/>
      <c r="E740" s="26"/>
      <c r="F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8"/>
      <c r="CM740" s="28"/>
    </row>
    <row r="741" spans="1:91" ht="13.5">
      <c r="A741" s="26"/>
      <c r="C741" s="26"/>
      <c r="D741" s="26"/>
      <c r="E741" s="26"/>
      <c r="F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8"/>
      <c r="CM741" s="28"/>
    </row>
    <row r="742" spans="1:91" ht="13.5">
      <c r="A742" s="26"/>
      <c r="C742" s="26"/>
      <c r="D742" s="26"/>
      <c r="E742" s="26"/>
      <c r="F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8"/>
      <c r="CM742" s="28"/>
    </row>
    <row r="743" spans="1:91" ht="13.5">
      <c r="A743" s="26"/>
      <c r="C743" s="26"/>
      <c r="D743" s="26"/>
      <c r="E743" s="26"/>
      <c r="F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8"/>
      <c r="CM743" s="28"/>
    </row>
    <row r="744" spans="1:91" ht="13.5">
      <c r="A744" s="26"/>
      <c r="C744" s="26"/>
      <c r="D744" s="26"/>
      <c r="E744" s="26"/>
      <c r="F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8"/>
      <c r="CM744" s="28"/>
    </row>
    <row r="745" spans="1:91" ht="13.5">
      <c r="A745" s="26"/>
      <c r="C745" s="26"/>
      <c r="D745" s="26"/>
      <c r="E745" s="26"/>
      <c r="F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8"/>
      <c r="CM745" s="28"/>
    </row>
    <row r="746" spans="1:91" ht="13.5">
      <c r="A746" s="26"/>
      <c r="C746" s="26"/>
      <c r="D746" s="26"/>
      <c r="E746" s="26"/>
      <c r="F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8"/>
      <c r="CM746" s="28"/>
    </row>
    <row r="747" spans="1:91" ht="13.5">
      <c r="A747" s="26"/>
      <c r="C747" s="26"/>
      <c r="D747" s="26"/>
      <c r="E747" s="26"/>
      <c r="F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8"/>
      <c r="CM747" s="28"/>
    </row>
    <row r="748" spans="1:91" ht="13.5">
      <c r="A748" s="26"/>
      <c r="C748" s="26"/>
      <c r="D748" s="26"/>
      <c r="E748" s="26"/>
      <c r="F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8"/>
      <c r="CM748" s="28"/>
    </row>
    <row r="749" spans="1:91" ht="13.5">
      <c r="A749" s="26"/>
      <c r="C749" s="26"/>
      <c r="D749" s="26"/>
      <c r="E749" s="26"/>
      <c r="F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8"/>
      <c r="CM749" s="28"/>
    </row>
    <row r="750" spans="1:91" ht="13.5">
      <c r="A750" s="26"/>
      <c r="C750" s="26"/>
      <c r="D750" s="26"/>
      <c r="E750" s="26"/>
      <c r="F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8"/>
      <c r="CM750" s="28"/>
    </row>
    <row r="751" spans="1:91" ht="13.5">
      <c r="A751" s="26"/>
      <c r="C751" s="26"/>
      <c r="D751" s="26"/>
      <c r="E751" s="26"/>
      <c r="F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8"/>
      <c r="CM751" s="28"/>
    </row>
    <row r="752" spans="1:91" ht="13.5">
      <c r="A752" s="26"/>
      <c r="C752" s="26"/>
      <c r="D752" s="26"/>
      <c r="E752" s="26"/>
      <c r="F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8"/>
      <c r="CM752" s="28"/>
    </row>
    <row r="753" spans="1:91" ht="13.5">
      <c r="A753" s="26"/>
      <c r="C753" s="26"/>
      <c r="D753" s="26"/>
      <c r="E753" s="26"/>
      <c r="F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8"/>
      <c r="CM753" s="28"/>
    </row>
    <row r="754" spans="1:91" ht="13.5">
      <c r="A754" s="26"/>
      <c r="C754" s="26"/>
      <c r="D754" s="26"/>
      <c r="E754" s="26"/>
      <c r="F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8"/>
      <c r="CM754" s="28"/>
    </row>
    <row r="755" spans="1:91" ht="13.5">
      <c r="A755" s="26"/>
      <c r="C755" s="26"/>
      <c r="D755" s="26"/>
      <c r="E755" s="26"/>
      <c r="F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8"/>
      <c r="CM755" s="28"/>
    </row>
    <row r="756" spans="1:91" ht="13.5">
      <c r="A756" s="26"/>
      <c r="C756" s="26"/>
      <c r="D756" s="26"/>
      <c r="E756" s="26"/>
      <c r="F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8"/>
      <c r="CM756" s="28"/>
    </row>
    <row r="757" spans="1:91" ht="13.5">
      <c r="A757" s="26"/>
      <c r="C757" s="26"/>
      <c r="D757" s="26"/>
      <c r="E757" s="26"/>
      <c r="F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8"/>
      <c r="CM757" s="28"/>
    </row>
    <row r="758" spans="1:91" ht="13.5">
      <c r="A758" s="26"/>
      <c r="C758" s="26"/>
      <c r="D758" s="26"/>
      <c r="E758" s="26"/>
      <c r="F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8"/>
      <c r="CM758" s="28"/>
    </row>
    <row r="759" spans="1:91" ht="13.5">
      <c r="A759" s="26"/>
      <c r="C759" s="26"/>
      <c r="D759" s="26"/>
      <c r="E759" s="26"/>
      <c r="F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8"/>
      <c r="CM759" s="28"/>
    </row>
    <row r="760" spans="1:91" ht="13.5">
      <c r="A760" s="26"/>
      <c r="C760" s="26"/>
      <c r="D760" s="26"/>
      <c r="E760" s="26"/>
      <c r="F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8"/>
      <c r="CM760" s="28"/>
    </row>
    <row r="761" spans="1:91" ht="13.5">
      <c r="A761" s="26"/>
      <c r="C761" s="26"/>
      <c r="D761" s="26"/>
      <c r="E761" s="26"/>
      <c r="F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8"/>
      <c r="CM761" s="28"/>
    </row>
    <row r="762" spans="1:91" ht="13.5">
      <c r="A762" s="26"/>
      <c r="C762" s="26"/>
      <c r="D762" s="26"/>
      <c r="E762" s="26"/>
      <c r="F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8"/>
      <c r="CM762" s="28"/>
    </row>
    <row r="763" spans="1:91" ht="13.5">
      <c r="A763" s="26"/>
      <c r="C763" s="26"/>
      <c r="D763" s="26"/>
      <c r="E763" s="26"/>
      <c r="F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8"/>
      <c r="CM763" s="28"/>
    </row>
    <row r="764" spans="1:91" ht="13.5">
      <c r="A764" s="26"/>
      <c r="C764" s="26"/>
      <c r="D764" s="26"/>
      <c r="E764" s="26"/>
      <c r="F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8"/>
      <c r="CM764" s="28"/>
    </row>
    <row r="765" spans="1:91" ht="13.5">
      <c r="A765" s="26"/>
      <c r="C765" s="26"/>
      <c r="D765" s="26"/>
      <c r="E765" s="26"/>
      <c r="F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8"/>
      <c r="CM765" s="28"/>
    </row>
    <row r="766" spans="1:91" ht="13.5">
      <c r="A766" s="26"/>
      <c r="C766" s="26"/>
      <c r="D766" s="26"/>
      <c r="E766" s="26"/>
      <c r="F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8"/>
      <c r="CM766" s="28"/>
    </row>
    <row r="767" spans="1:91" ht="13.5">
      <c r="A767" s="26"/>
      <c r="C767" s="26"/>
      <c r="D767" s="26"/>
      <c r="E767" s="26"/>
      <c r="F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8"/>
      <c r="CM767" s="28"/>
    </row>
    <row r="768" spans="1:91" ht="13.5">
      <c r="A768" s="26"/>
      <c r="C768" s="26"/>
      <c r="D768" s="26"/>
      <c r="E768" s="26"/>
      <c r="F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8"/>
      <c r="CM768" s="28"/>
    </row>
    <row r="769" spans="1:91" ht="13.5">
      <c r="A769" s="26"/>
      <c r="C769" s="26"/>
      <c r="D769" s="26"/>
      <c r="E769" s="26"/>
      <c r="F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8"/>
      <c r="CM769" s="28"/>
    </row>
    <row r="770" spans="1:91" ht="13.5">
      <c r="A770" s="26"/>
      <c r="C770" s="26"/>
      <c r="D770" s="26"/>
      <c r="E770" s="26"/>
      <c r="F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8"/>
      <c r="CM770" s="28"/>
    </row>
    <row r="771" spans="1:91" ht="13.5">
      <c r="A771" s="26"/>
      <c r="C771" s="26"/>
      <c r="D771" s="26"/>
      <c r="E771" s="26"/>
      <c r="F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8"/>
      <c r="CM771" s="28"/>
    </row>
    <row r="772" spans="1:91" ht="13.5">
      <c r="A772" s="26"/>
      <c r="C772" s="26"/>
      <c r="D772" s="26"/>
      <c r="E772" s="26"/>
      <c r="F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8"/>
      <c r="CM772" s="28"/>
    </row>
    <row r="773" spans="1:91" ht="13.5">
      <c r="A773" s="26"/>
      <c r="C773" s="26"/>
      <c r="D773" s="26"/>
      <c r="E773" s="26"/>
      <c r="F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8"/>
      <c r="CM773" s="28"/>
    </row>
    <row r="774" spans="1:91" ht="13.5">
      <c r="A774" s="26"/>
      <c r="C774" s="26"/>
      <c r="D774" s="26"/>
      <c r="E774" s="26"/>
      <c r="F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8"/>
      <c r="CM774" s="28"/>
    </row>
    <row r="775" spans="1:91" ht="13.5">
      <c r="A775" s="26"/>
      <c r="C775" s="26"/>
      <c r="D775" s="26"/>
      <c r="E775" s="26"/>
      <c r="F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8"/>
      <c r="CM775" s="28"/>
    </row>
    <row r="776" spans="1:91" ht="13.5">
      <c r="A776" s="26"/>
      <c r="C776" s="26"/>
      <c r="D776" s="26"/>
      <c r="E776" s="26"/>
      <c r="F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8"/>
      <c r="CM776" s="28"/>
    </row>
    <row r="777" spans="1:91" ht="13.5">
      <c r="A777" s="26"/>
      <c r="C777" s="26"/>
      <c r="D777" s="26"/>
      <c r="E777" s="26"/>
      <c r="F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8"/>
      <c r="CM777" s="28"/>
    </row>
    <row r="778" spans="1:91" ht="13.5">
      <c r="A778" s="26"/>
      <c r="C778" s="26"/>
      <c r="D778" s="26"/>
      <c r="E778" s="26"/>
      <c r="F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8"/>
      <c r="CM778" s="28"/>
    </row>
    <row r="779" spans="1:91" ht="13.5">
      <c r="A779" s="26"/>
      <c r="C779" s="26"/>
      <c r="D779" s="26"/>
      <c r="E779" s="26"/>
      <c r="F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8"/>
      <c r="CM779" s="28"/>
    </row>
    <row r="780" spans="1:91" ht="13.5">
      <c r="A780" s="26"/>
      <c r="C780" s="26"/>
      <c r="D780" s="26"/>
      <c r="E780" s="26"/>
      <c r="F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8"/>
      <c r="CM780" s="28"/>
    </row>
    <row r="781" spans="1:91" ht="13.5">
      <c r="A781" s="26"/>
      <c r="C781" s="26"/>
      <c r="D781" s="26"/>
      <c r="E781" s="26"/>
      <c r="F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8"/>
      <c r="CM781" s="28"/>
    </row>
    <row r="782" spans="1:91" ht="13.5">
      <c r="A782" s="26"/>
      <c r="C782" s="26"/>
      <c r="D782" s="26"/>
      <c r="E782" s="26"/>
      <c r="F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8"/>
      <c r="CM782" s="28"/>
    </row>
    <row r="783" spans="1:91" ht="13.5">
      <c r="A783" s="26"/>
      <c r="C783" s="26"/>
      <c r="D783" s="26"/>
      <c r="E783" s="26"/>
      <c r="F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8"/>
      <c r="CM783" s="28"/>
    </row>
    <row r="784" spans="1:91" ht="13.5">
      <c r="A784" s="26"/>
      <c r="C784" s="26"/>
      <c r="D784" s="26"/>
      <c r="E784" s="26"/>
      <c r="F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8"/>
      <c r="CM784" s="28"/>
    </row>
    <row r="785" spans="1:91" ht="13.5">
      <c r="A785" s="26"/>
      <c r="C785" s="26"/>
      <c r="D785" s="26"/>
      <c r="E785" s="26"/>
      <c r="F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8"/>
      <c r="CM785" s="28"/>
    </row>
    <row r="786" spans="1:91" ht="13.5">
      <c r="A786" s="26"/>
      <c r="C786" s="26"/>
      <c r="D786" s="26"/>
      <c r="E786" s="26"/>
      <c r="F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8"/>
      <c r="CM786" s="28"/>
    </row>
    <row r="787" spans="1:91" ht="13.5">
      <c r="A787" s="26"/>
      <c r="C787" s="26"/>
      <c r="D787" s="26"/>
      <c r="E787" s="26"/>
      <c r="F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8"/>
      <c r="CM787" s="28"/>
    </row>
    <row r="788" spans="1:91" ht="13.5">
      <c r="A788" s="26"/>
      <c r="C788" s="26"/>
      <c r="D788" s="26"/>
      <c r="E788" s="26"/>
      <c r="F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8"/>
      <c r="CM788" s="28"/>
    </row>
    <row r="789" spans="1:91" ht="13.5">
      <c r="A789" s="26"/>
      <c r="C789" s="26"/>
      <c r="D789" s="26"/>
      <c r="E789" s="26"/>
      <c r="F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8"/>
      <c r="CM789" s="28"/>
    </row>
    <row r="790" spans="1:91" ht="13.5">
      <c r="A790" s="26"/>
      <c r="C790" s="26"/>
      <c r="D790" s="26"/>
      <c r="E790" s="26"/>
      <c r="F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8"/>
      <c r="CM790" s="28"/>
    </row>
    <row r="791" spans="1:91" ht="13.5">
      <c r="A791" s="26"/>
      <c r="C791" s="26"/>
      <c r="D791" s="26"/>
      <c r="E791" s="26"/>
      <c r="F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8"/>
      <c r="CM791" s="28"/>
    </row>
    <row r="792" spans="1:91" ht="13.5">
      <c r="A792" s="26"/>
      <c r="C792" s="26"/>
      <c r="D792" s="26"/>
      <c r="E792" s="26"/>
      <c r="F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8"/>
      <c r="CM792" s="28"/>
    </row>
    <row r="793" spans="1:91" ht="13.5">
      <c r="A793" s="26"/>
      <c r="C793" s="26"/>
      <c r="D793" s="26"/>
      <c r="E793" s="26"/>
      <c r="F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8"/>
      <c r="CM793" s="28"/>
    </row>
    <row r="794" spans="1:91" ht="13.5">
      <c r="A794" s="26"/>
      <c r="C794" s="26"/>
      <c r="D794" s="26"/>
      <c r="E794" s="26"/>
      <c r="F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8"/>
      <c r="CM794" s="28"/>
    </row>
    <row r="795" spans="1:91" ht="13.5">
      <c r="A795" s="26"/>
      <c r="C795" s="26"/>
      <c r="D795" s="26"/>
      <c r="E795" s="26"/>
      <c r="F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8"/>
      <c r="CM795" s="28"/>
    </row>
    <row r="796" spans="1:91" ht="13.5">
      <c r="A796" s="26"/>
      <c r="C796" s="26"/>
      <c r="D796" s="26"/>
      <c r="E796" s="26"/>
      <c r="F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8"/>
      <c r="CM796" s="28"/>
    </row>
    <row r="797" spans="1:91" ht="13.5">
      <c r="A797" s="26"/>
      <c r="C797" s="26"/>
      <c r="D797" s="26"/>
      <c r="E797" s="26"/>
      <c r="F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8"/>
      <c r="CM797" s="28"/>
    </row>
    <row r="798" spans="1:91" ht="13.5">
      <c r="A798" s="26"/>
      <c r="C798" s="26"/>
      <c r="D798" s="26"/>
      <c r="E798" s="26"/>
      <c r="F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8"/>
      <c r="CM798" s="28"/>
    </row>
    <row r="799" spans="1:91" ht="13.5">
      <c r="A799" s="26"/>
      <c r="C799" s="26"/>
      <c r="D799" s="26"/>
      <c r="E799" s="26"/>
      <c r="F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8"/>
      <c r="CM799" s="28"/>
    </row>
    <row r="800" spans="1:91" ht="13.5">
      <c r="A800" s="26"/>
      <c r="C800" s="26"/>
      <c r="D800" s="26"/>
      <c r="E800" s="26"/>
      <c r="F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8"/>
      <c r="CM800" s="28"/>
    </row>
    <row r="801" spans="1:91" ht="13.5">
      <c r="A801" s="26"/>
      <c r="C801" s="26"/>
      <c r="D801" s="26"/>
      <c r="E801" s="26"/>
      <c r="F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8"/>
      <c r="CM801" s="28"/>
    </row>
    <row r="802" spans="1:91" ht="13.5">
      <c r="A802" s="26"/>
      <c r="C802" s="26"/>
      <c r="D802" s="26"/>
      <c r="E802" s="26"/>
      <c r="F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8"/>
      <c r="CM802" s="28"/>
    </row>
    <row r="803" spans="1:91" ht="13.5">
      <c r="A803" s="26"/>
      <c r="C803" s="26"/>
      <c r="D803" s="26"/>
      <c r="E803" s="26"/>
      <c r="F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8"/>
      <c r="CM803" s="28"/>
    </row>
    <row r="804" spans="1:91" ht="13.5">
      <c r="A804" s="26"/>
      <c r="C804" s="26"/>
      <c r="D804" s="26"/>
      <c r="E804" s="26"/>
      <c r="F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8"/>
      <c r="CM804" s="28"/>
    </row>
    <row r="805" spans="1:91" ht="13.5">
      <c r="A805" s="26"/>
      <c r="C805" s="26"/>
      <c r="D805" s="26"/>
      <c r="E805" s="26"/>
      <c r="F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8"/>
      <c r="CM805" s="28"/>
    </row>
    <row r="806" spans="1:91" ht="13.5">
      <c r="A806" s="26"/>
      <c r="C806" s="26"/>
      <c r="D806" s="26"/>
      <c r="E806" s="26"/>
      <c r="F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8"/>
      <c r="CM806" s="28"/>
    </row>
    <row r="807" spans="1:91" ht="13.5">
      <c r="A807" s="26"/>
      <c r="C807" s="26"/>
      <c r="D807" s="26"/>
      <c r="E807" s="26"/>
      <c r="F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8"/>
      <c r="CM807" s="28"/>
    </row>
    <row r="808" spans="1:91" ht="13.5">
      <c r="A808" s="26"/>
      <c r="C808" s="26"/>
      <c r="D808" s="26"/>
      <c r="E808" s="26"/>
      <c r="F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8"/>
      <c r="CM808" s="28"/>
    </row>
    <row r="809" spans="1:91" ht="13.5">
      <c r="A809" s="26"/>
      <c r="C809" s="26"/>
      <c r="D809" s="26"/>
      <c r="E809" s="26"/>
      <c r="F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8"/>
      <c r="CM809" s="28"/>
    </row>
    <row r="810" spans="1:91" ht="13.5">
      <c r="A810" s="26"/>
      <c r="C810" s="26"/>
      <c r="D810" s="26"/>
      <c r="E810" s="26"/>
      <c r="F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8"/>
      <c r="CM810" s="28"/>
    </row>
    <row r="811" spans="1:91" ht="13.5">
      <c r="A811" s="26"/>
      <c r="C811" s="26"/>
      <c r="D811" s="26"/>
      <c r="E811" s="26"/>
      <c r="F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8"/>
      <c r="CM811" s="28"/>
    </row>
    <row r="812" spans="1:91" ht="13.5">
      <c r="A812" s="26"/>
      <c r="C812" s="26"/>
      <c r="D812" s="26"/>
      <c r="E812" s="26"/>
      <c r="F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8"/>
      <c r="CM812" s="28"/>
    </row>
    <row r="813" spans="1:91" ht="13.5">
      <c r="A813" s="26"/>
      <c r="C813" s="26"/>
      <c r="D813" s="26"/>
      <c r="E813" s="26"/>
      <c r="F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8"/>
      <c r="CM813" s="28"/>
    </row>
    <row r="814" spans="1:91" ht="13.5">
      <c r="A814" s="26"/>
      <c r="C814" s="26"/>
      <c r="D814" s="26"/>
      <c r="E814" s="26"/>
      <c r="F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8"/>
      <c r="CM814" s="28"/>
    </row>
    <row r="815" spans="1:91" ht="13.5">
      <c r="A815" s="26"/>
      <c r="C815" s="26"/>
      <c r="D815" s="26"/>
      <c r="E815" s="26"/>
      <c r="F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8"/>
      <c r="CM815" s="28"/>
    </row>
    <row r="816" spans="1:91" ht="13.5">
      <c r="A816" s="26"/>
      <c r="C816" s="26"/>
      <c r="D816" s="26"/>
      <c r="E816" s="26"/>
      <c r="F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8"/>
      <c r="CM816" s="28"/>
    </row>
    <row r="817" spans="1:91" ht="13.5">
      <c r="A817" s="26"/>
      <c r="C817" s="26"/>
      <c r="D817" s="26"/>
      <c r="E817" s="26"/>
      <c r="F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8"/>
      <c r="CM817" s="28"/>
    </row>
    <row r="818" spans="1:91" ht="13.5">
      <c r="A818" s="26"/>
      <c r="C818" s="26"/>
      <c r="D818" s="26"/>
      <c r="E818" s="26"/>
      <c r="F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8"/>
      <c r="CM818" s="28"/>
    </row>
    <row r="819" spans="1:91" ht="13.5">
      <c r="A819" s="26"/>
      <c r="C819" s="26"/>
      <c r="D819" s="26"/>
      <c r="E819" s="26"/>
      <c r="F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8"/>
      <c r="CM819" s="28"/>
    </row>
    <row r="820" spans="1:91" ht="13.5">
      <c r="A820" s="26"/>
      <c r="C820" s="26"/>
      <c r="D820" s="26"/>
      <c r="E820" s="26"/>
      <c r="F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8"/>
      <c r="CM820" s="28"/>
    </row>
    <row r="821" spans="1:91" ht="13.5">
      <c r="A821" s="26"/>
      <c r="C821" s="26"/>
      <c r="D821" s="26"/>
      <c r="E821" s="26"/>
      <c r="F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8"/>
      <c r="CM821" s="28"/>
    </row>
    <row r="822" spans="1:91" ht="13.5">
      <c r="A822" s="26"/>
      <c r="C822" s="26"/>
      <c r="D822" s="26"/>
      <c r="E822" s="26"/>
      <c r="F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8"/>
      <c r="CM822" s="28"/>
    </row>
    <row r="823" spans="1:91" ht="13.5">
      <c r="A823" s="26"/>
      <c r="C823" s="26"/>
      <c r="D823" s="26"/>
      <c r="E823" s="26"/>
      <c r="F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8"/>
      <c r="CM823" s="28"/>
    </row>
    <row r="824" spans="1:91" ht="13.5">
      <c r="A824" s="26"/>
      <c r="C824" s="26"/>
      <c r="D824" s="26"/>
      <c r="E824" s="26"/>
      <c r="F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8"/>
      <c r="CM824" s="28"/>
    </row>
    <row r="825" spans="1:91" ht="13.5">
      <c r="A825" s="26"/>
      <c r="C825" s="26"/>
      <c r="D825" s="26"/>
      <c r="E825" s="26"/>
      <c r="F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8"/>
      <c r="CM825" s="28"/>
    </row>
    <row r="826" spans="1:91" ht="13.5">
      <c r="A826" s="26"/>
      <c r="C826" s="26"/>
      <c r="D826" s="26"/>
      <c r="E826" s="26"/>
      <c r="F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8"/>
      <c r="CM826" s="28"/>
    </row>
    <row r="827" spans="1:91" ht="13.5">
      <c r="A827" s="26"/>
      <c r="C827" s="26"/>
      <c r="D827" s="26"/>
      <c r="E827" s="26"/>
      <c r="F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8"/>
      <c r="CM827" s="28"/>
    </row>
    <row r="828" spans="1:91" ht="13.5">
      <c r="A828" s="26"/>
      <c r="C828" s="26"/>
      <c r="D828" s="26"/>
      <c r="E828" s="26"/>
      <c r="F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8"/>
      <c r="CM828" s="28"/>
    </row>
    <row r="829" spans="1:91" ht="13.5">
      <c r="A829" s="26"/>
      <c r="C829" s="26"/>
      <c r="D829" s="26"/>
      <c r="E829" s="26"/>
      <c r="F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8"/>
      <c r="CM829" s="28"/>
    </row>
    <row r="830" spans="1:91" ht="13.5">
      <c r="A830" s="26"/>
      <c r="C830" s="26"/>
      <c r="D830" s="26"/>
      <c r="E830" s="26"/>
      <c r="F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8"/>
      <c r="CM830" s="28"/>
    </row>
    <row r="831" spans="1:91" ht="13.5">
      <c r="A831" s="26"/>
      <c r="C831" s="26"/>
      <c r="D831" s="26"/>
      <c r="E831" s="26"/>
      <c r="F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8"/>
      <c r="CM831" s="28"/>
    </row>
    <row r="832" spans="1:91" ht="13.5">
      <c r="A832" s="26"/>
      <c r="C832" s="26"/>
      <c r="D832" s="26"/>
      <c r="E832" s="26"/>
      <c r="F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8"/>
      <c r="CM832" s="28"/>
    </row>
    <row r="833" spans="1:91" ht="13.5">
      <c r="A833" s="26"/>
      <c r="C833" s="26"/>
      <c r="D833" s="26"/>
      <c r="E833" s="26"/>
      <c r="F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8"/>
      <c r="CM833" s="28"/>
    </row>
    <row r="834" spans="1:91" ht="13.5">
      <c r="A834" s="26"/>
      <c r="C834" s="26"/>
      <c r="D834" s="26"/>
      <c r="E834" s="26"/>
      <c r="F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8"/>
      <c r="CM834" s="28"/>
    </row>
    <row r="835" spans="1:91" ht="13.5">
      <c r="A835" s="26"/>
      <c r="C835" s="26"/>
      <c r="D835" s="26"/>
      <c r="E835" s="26"/>
      <c r="F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8"/>
      <c r="CM835" s="28"/>
    </row>
    <row r="836" spans="1:91" ht="13.5">
      <c r="A836" s="26"/>
      <c r="C836" s="26"/>
      <c r="D836" s="26"/>
      <c r="E836" s="26"/>
      <c r="F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8"/>
      <c r="CM836" s="28"/>
    </row>
    <row r="837" spans="1:91" ht="13.5">
      <c r="A837" s="26"/>
      <c r="C837" s="26"/>
      <c r="D837" s="26"/>
      <c r="E837" s="26"/>
      <c r="F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8"/>
      <c r="CM837" s="28"/>
    </row>
    <row r="838" spans="1:91" ht="13.5">
      <c r="A838" s="26"/>
      <c r="C838" s="26"/>
      <c r="D838" s="26"/>
      <c r="E838" s="26"/>
      <c r="F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8"/>
      <c r="CM838" s="28"/>
    </row>
    <row r="839" spans="1:91" ht="13.5">
      <c r="A839" s="26"/>
      <c r="C839" s="26"/>
      <c r="D839" s="26"/>
      <c r="E839" s="26"/>
      <c r="F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8"/>
      <c r="CM839" s="28"/>
    </row>
    <row r="840" spans="1:91" ht="13.5">
      <c r="A840" s="26"/>
      <c r="C840" s="26"/>
      <c r="D840" s="26"/>
      <c r="E840" s="26"/>
      <c r="F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8"/>
      <c r="CM840" s="28"/>
    </row>
    <row r="841" spans="1:91" ht="13.5">
      <c r="A841" s="26"/>
      <c r="C841" s="26"/>
      <c r="D841" s="26"/>
      <c r="E841" s="26"/>
      <c r="F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8"/>
      <c r="CM841" s="28"/>
    </row>
    <row r="842" spans="1:91" ht="13.5">
      <c r="A842" s="26"/>
      <c r="C842" s="26"/>
      <c r="D842" s="26"/>
      <c r="E842" s="26"/>
      <c r="F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8"/>
      <c r="CM842" s="28"/>
    </row>
    <row r="843" spans="1:91" ht="13.5">
      <c r="A843" s="26"/>
      <c r="C843" s="26"/>
      <c r="D843" s="26"/>
      <c r="E843" s="26"/>
      <c r="F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8"/>
      <c r="CM843" s="28"/>
    </row>
    <row r="844" spans="1:91" ht="13.5">
      <c r="A844" s="26"/>
      <c r="C844" s="26"/>
      <c r="D844" s="26"/>
      <c r="E844" s="26"/>
      <c r="F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8"/>
      <c r="CM844" s="28"/>
    </row>
    <row r="845" spans="1:91" ht="13.5">
      <c r="A845" s="26"/>
      <c r="C845" s="26"/>
      <c r="D845" s="26"/>
      <c r="E845" s="26"/>
      <c r="F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8"/>
      <c r="CM845" s="28"/>
    </row>
    <row r="846" spans="1:91" ht="13.5">
      <c r="A846" s="26"/>
      <c r="C846" s="26"/>
      <c r="D846" s="26"/>
      <c r="E846" s="26"/>
      <c r="F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8"/>
      <c r="CM846" s="28"/>
    </row>
    <row r="847" spans="1:91" ht="13.5">
      <c r="A847" s="26"/>
      <c r="C847" s="26"/>
      <c r="D847" s="26"/>
      <c r="E847" s="26"/>
      <c r="F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8"/>
      <c r="CM847" s="28"/>
    </row>
    <row r="848" spans="1:91" ht="13.5">
      <c r="A848" s="26"/>
      <c r="C848" s="26"/>
      <c r="D848" s="26"/>
      <c r="E848" s="26"/>
      <c r="F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8"/>
      <c r="CM848" s="28"/>
    </row>
    <row r="849" spans="1:91" ht="13.5">
      <c r="A849" s="26"/>
      <c r="C849" s="26"/>
      <c r="D849" s="26"/>
      <c r="E849" s="26"/>
      <c r="F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8"/>
      <c r="CM849" s="28"/>
    </row>
    <row r="850" spans="1:91" ht="13.5">
      <c r="A850" s="26"/>
      <c r="C850" s="26"/>
      <c r="D850" s="26"/>
      <c r="E850" s="26"/>
      <c r="F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8"/>
      <c r="CM850" s="28"/>
    </row>
    <row r="851" spans="1:91" ht="13.5">
      <c r="A851" s="26"/>
      <c r="C851" s="26"/>
      <c r="D851" s="26"/>
      <c r="E851" s="26"/>
      <c r="F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8"/>
      <c r="CM851" s="28"/>
    </row>
    <row r="852" spans="1:91" ht="13.5">
      <c r="A852" s="26"/>
      <c r="C852" s="26"/>
      <c r="D852" s="26"/>
      <c r="E852" s="26"/>
      <c r="F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8"/>
      <c r="CM852" s="28"/>
    </row>
    <row r="853" spans="1:91" ht="13.5">
      <c r="A853" s="26"/>
      <c r="C853" s="26"/>
      <c r="D853" s="26"/>
      <c r="E853" s="26"/>
      <c r="F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8"/>
      <c r="CM853" s="28"/>
    </row>
    <row r="854" spans="1:91" ht="13.5">
      <c r="A854" s="26"/>
      <c r="C854" s="26"/>
      <c r="D854" s="26"/>
      <c r="E854" s="26"/>
      <c r="F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8"/>
      <c r="CM854" s="28"/>
    </row>
    <row r="855" spans="1:91" ht="13.5">
      <c r="A855" s="26"/>
      <c r="C855" s="26"/>
      <c r="D855" s="26"/>
      <c r="E855" s="26"/>
      <c r="F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8"/>
      <c r="CM855" s="28"/>
    </row>
    <row r="856" spans="1:91" ht="13.5">
      <c r="A856" s="26"/>
      <c r="C856" s="26"/>
      <c r="D856" s="26"/>
      <c r="E856" s="26"/>
      <c r="F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8"/>
      <c r="CM856" s="28"/>
    </row>
    <row r="857" spans="1:91" ht="13.5">
      <c r="A857" s="26"/>
      <c r="C857" s="26"/>
      <c r="D857" s="26"/>
      <c r="E857" s="26"/>
      <c r="F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8"/>
      <c r="CM857" s="28"/>
    </row>
    <row r="858" spans="1:91" ht="13.5">
      <c r="A858" s="26"/>
      <c r="C858" s="26"/>
      <c r="D858" s="26"/>
      <c r="E858" s="26"/>
      <c r="F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8"/>
      <c r="CM858" s="28"/>
    </row>
    <row r="859" spans="1:91" ht="13.5">
      <c r="A859" s="26"/>
      <c r="C859" s="26"/>
      <c r="D859" s="26"/>
      <c r="E859" s="26"/>
      <c r="F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8"/>
      <c r="CM859" s="28"/>
    </row>
    <row r="860" spans="1:91" ht="13.5">
      <c r="A860" s="26"/>
      <c r="C860" s="26"/>
      <c r="D860" s="26"/>
      <c r="E860" s="26"/>
      <c r="F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8"/>
      <c r="CM860" s="28"/>
    </row>
    <row r="861" spans="1:91" ht="13.5">
      <c r="A861" s="26"/>
      <c r="C861" s="26"/>
      <c r="D861" s="26"/>
      <c r="E861" s="26"/>
      <c r="F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8"/>
      <c r="CM861" s="28"/>
    </row>
    <row r="862" spans="1:91" ht="13.5">
      <c r="A862" s="26"/>
      <c r="C862" s="26"/>
      <c r="D862" s="26"/>
      <c r="E862" s="26"/>
      <c r="F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8"/>
      <c r="CM862" s="28"/>
    </row>
    <row r="863" spans="1:91" ht="13.5">
      <c r="A863" s="26"/>
      <c r="C863" s="26"/>
      <c r="D863" s="26"/>
      <c r="E863" s="26"/>
      <c r="F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8"/>
      <c r="CM863" s="28"/>
    </row>
    <row r="864" spans="1:91" ht="13.5">
      <c r="A864" s="26"/>
      <c r="C864" s="26"/>
      <c r="D864" s="26"/>
      <c r="E864" s="26"/>
      <c r="F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8"/>
      <c r="CM864" s="28"/>
    </row>
    <row r="865" spans="1:91" ht="13.5">
      <c r="A865" s="26"/>
      <c r="C865" s="26"/>
      <c r="D865" s="26"/>
      <c r="E865" s="26"/>
      <c r="F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8"/>
      <c r="CM865" s="28"/>
    </row>
    <row r="866" spans="1:91" ht="13.5">
      <c r="A866" s="26"/>
      <c r="C866" s="26"/>
      <c r="D866" s="26"/>
      <c r="E866" s="26"/>
      <c r="F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8"/>
      <c r="CM866" s="28"/>
    </row>
    <row r="867" spans="1:91" ht="13.5">
      <c r="A867" s="26"/>
      <c r="C867" s="26"/>
      <c r="D867" s="26"/>
      <c r="E867" s="26"/>
      <c r="F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8"/>
      <c r="CM867" s="28"/>
    </row>
    <row r="868" spans="1:91" ht="13.5">
      <c r="A868" s="26"/>
      <c r="C868" s="26"/>
      <c r="D868" s="26"/>
      <c r="E868" s="26"/>
      <c r="F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8"/>
      <c r="CM868" s="28"/>
    </row>
    <row r="869" spans="1:91" ht="13.5">
      <c r="A869" s="26"/>
      <c r="C869" s="26"/>
      <c r="D869" s="26"/>
      <c r="E869" s="26"/>
      <c r="F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8"/>
      <c r="CM869" s="28"/>
    </row>
    <row r="870" spans="1:91" ht="13.5">
      <c r="A870" s="26"/>
      <c r="C870" s="26"/>
      <c r="D870" s="26"/>
      <c r="E870" s="26"/>
      <c r="F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8"/>
      <c r="CM870" s="28"/>
    </row>
    <row r="871" spans="1:91" ht="13.5">
      <c r="A871" s="26"/>
      <c r="C871" s="26"/>
      <c r="D871" s="26"/>
      <c r="E871" s="26"/>
      <c r="F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8"/>
      <c r="CM871" s="28"/>
    </row>
    <row r="872" spans="1:91" ht="13.5">
      <c r="A872" s="26"/>
      <c r="C872" s="26"/>
      <c r="D872" s="26"/>
      <c r="E872" s="26"/>
      <c r="F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8"/>
      <c r="CM872" s="28"/>
    </row>
    <row r="873" spans="1:91" ht="13.5">
      <c r="A873" s="26"/>
      <c r="C873" s="26"/>
      <c r="D873" s="26"/>
      <c r="E873" s="26"/>
      <c r="F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8"/>
      <c r="CM873" s="28"/>
    </row>
    <row r="874" spans="1:91" ht="13.5">
      <c r="A874" s="26"/>
      <c r="C874" s="26"/>
      <c r="D874" s="26"/>
      <c r="E874" s="26"/>
      <c r="F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8"/>
      <c r="CM874" s="28"/>
    </row>
    <row r="875" spans="1:91" ht="13.5">
      <c r="A875" s="26"/>
      <c r="C875" s="26"/>
      <c r="D875" s="26"/>
      <c r="E875" s="26"/>
      <c r="F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8"/>
      <c r="CM875" s="28"/>
    </row>
    <row r="876" spans="1:91" ht="13.5">
      <c r="A876" s="26"/>
      <c r="C876" s="26"/>
      <c r="D876" s="26"/>
      <c r="E876" s="26"/>
      <c r="F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8"/>
      <c r="CM876" s="28"/>
    </row>
    <row r="877" spans="1:91" ht="13.5">
      <c r="A877" s="26"/>
      <c r="C877" s="26"/>
      <c r="D877" s="26"/>
      <c r="E877" s="26"/>
      <c r="F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8"/>
      <c r="CM877" s="28"/>
    </row>
    <row r="878" spans="1:91" ht="13.5">
      <c r="A878" s="26"/>
      <c r="C878" s="26"/>
      <c r="D878" s="26"/>
      <c r="E878" s="26"/>
      <c r="F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8"/>
      <c r="CM878" s="28"/>
    </row>
    <row r="879" spans="1:91" ht="13.5">
      <c r="A879" s="26"/>
      <c r="C879" s="26"/>
      <c r="D879" s="26"/>
      <c r="E879" s="26"/>
      <c r="F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8"/>
      <c r="CM879" s="28"/>
    </row>
    <row r="880" spans="1:91" ht="13.5">
      <c r="A880" s="26"/>
      <c r="C880" s="26"/>
      <c r="D880" s="26"/>
      <c r="E880" s="26"/>
      <c r="F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8"/>
      <c r="CM880" s="28"/>
    </row>
    <row r="881" spans="1:91" ht="13.5">
      <c r="A881" s="26"/>
      <c r="C881" s="26"/>
      <c r="D881" s="26"/>
      <c r="E881" s="26"/>
      <c r="F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8"/>
      <c r="CM881" s="28"/>
    </row>
    <row r="882" spans="1:91" ht="13.5">
      <c r="A882" s="26"/>
      <c r="C882" s="26"/>
      <c r="D882" s="26"/>
      <c r="E882" s="26"/>
      <c r="F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8"/>
      <c r="CM882" s="28"/>
    </row>
    <row r="883" spans="1:91" ht="13.5">
      <c r="A883" s="26"/>
      <c r="C883" s="26"/>
      <c r="D883" s="26"/>
      <c r="E883" s="26"/>
      <c r="F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8"/>
      <c r="CM883" s="28"/>
    </row>
    <row r="884" spans="1:91" ht="13.5">
      <c r="A884" s="26"/>
      <c r="C884" s="26"/>
      <c r="D884" s="26"/>
      <c r="E884" s="26"/>
      <c r="F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8"/>
      <c r="CM884" s="28"/>
    </row>
    <row r="885" spans="1:91" ht="13.5">
      <c r="A885" s="26"/>
      <c r="C885" s="26"/>
      <c r="D885" s="26"/>
      <c r="E885" s="26"/>
      <c r="F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8"/>
      <c r="CM885" s="28"/>
    </row>
    <row r="886" spans="1:91" ht="13.5">
      <c r="A886" s="26"/>
      <c r="C886" s="26"/>
      <c r="D886" s="26"/>
      <c r="E886" s="26"/>
      <c r="F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8"/>
      <c r="CM886" s="28"/>
    </row>
    <row r="887" spans="1:91" ht="13.5">
      <c r="A887" s="26"/>
      <c r="C887" s="26"/>
      <c r="D887" s="26"/>
      <c r="E887" s="26"/>
      <c r="F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8"/>
      <c r="CM887" s="28"/>
    </row>
    <row r="888" spans="1:91" ht="13.5">
      <c r="A888" s="26"/>
      <c r="C888" s="26"/>
      <c r="D888" s="26"/>
      <c r="E888" s="26"/>
      <c r="F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8"/>
      <c r="CM888" s="28"/>
    </row>
    <row r="889" spans="1:91" ht="13.5">
      <c r="A889" s="26"/>
      <c r="C889" s="26"/>
      <c r="D889" s="26"/>
      <c r="E889" s="26"/>
      <c r="F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8"/>
      <c r="CM889" s="28"/>
    </row>
    <row r="890" spans="1:91" ht="13.5">
      <c r="A890" s="26"/>
      <c r="C890" s="26"/>
      <c r="D890" s="26"/>
      <c r="E890" s="26"/>
      <c r="F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8"/>
      <c r="CM890" s="28"/>
    </row>
    <row r="891" spans="1:91" ht="13.5">
      <c r="A891" s="26"/>
      <c r="C891" s="26"/>
      <c r="D891" s="26"/>
      <c r="E891" s="26"/>
      <c r="F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8"/>
      <c r="CM891" s="28"/>
    </row>
    <row r="892" spans="1:91" ht="13.5">
      <c r="A892" s="26"/>
      <c r="C892" s="26"/>
      <c r="D892" s="26"/>
      <c r="E892" s="26"/>
      <c r="F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8"/>
      <c r="CM892" s="28"/>
    </row>
    <row r="893" spans="1:91" ht="13.5">
      <c r="A893" s="26"/>
      <c r="C893" s="26"/>
      <c r="D893" s="26"/>
      <c r="E893" s="26"/>
      <c r="F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8"/>
      <c r="CM893" s="28"/>
    </row>
    <row r="894" spans="1:91" ht="13.5">
      <c r="A894" s="26"/>
      <c r="C894" s="26"/>
      <c r="D894" s="26"/>
      <c r="E894" s="26"/>
      <c r="F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8"/>
      <c r="CM894" s="28"/>
    </row>
    <row r="895" spans="1:91" ht="13.5">
      <c r="A895" s="26"/>
      <c r="C895" s="26"/>
      <c r="D895" s="26"/>
      <c r="E895" s="26"/>
      <c r="F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8"/>
      <c r="CM895" s="28"/>
    </row>
    <row r="896" spans="1:91" ht="13.5">
      <c r="A896" s="26"/>
      <c r="C896" s="26"/>
      <c r="D896" s="26"/>
      <c r="E896" s="26"/>
      <c r="F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8"/>
      <c r="CM896" s="28"/>
    </row>
    <row r="897" spans="1:91" ht="13.5">
      <c r="A897" s="26"/>
      <c r="C897" s="26"/>
      <c r="D897" s="26"/>
      <c r="E897" s="26"/>
      <c r="F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8"/>
      <c r="CM897" s="28"/>
    </row>
    <row r="898" spans="1:91" ht="13.5">
      <c r="A898" s="26"/>
      <c r="C898" s="26"/>
      <c r="D898" s="26"/>
      <c r="E898" s="26"/>
      <c r="F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8"/>
      <c r="CM898" s="28"/>
    </row>
    <row r="899" spans="1:91" ht="13.5">
      <c r="A899" s="26"/>
      <c r="C899" s="26"/>
      <c r="D899" s="26"/>
      <c r="E899" s="26"/>
      <c r="F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8"/>
      <c r="CM899" s="28"/>
    </row>
    <row r="900" spans="1:91" ht="13.5">
      <c r="A900" s="26"/>
      <c r="C900" s="26"/>
      <c r="D900" s="26"/>
      <c r="E900" s="26"/>
      <c r="F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8"/>
      <c r="CM900" s="28"/>
    </row>
    <row r="901" spans="1:91" ht="13.5">
      <c r="A901" s="26"/>
      <c r="C901" s="26"/>
      <c r="D901" s="26"/>
      <c r="E901" s="26"/>
      <c r="F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8"/>
      <c r="CM901" s="28"/>
    </row>
    <row r="902" spans="1:91" ht="13.5">
      <c r="A902" s="26"/>
      <c r="C902" s="26"/>
      <c r="D902" s="26"/>
      <c r="E902" s="26"/>
      <c r="F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8"/>
      <c r="CM902" s="28"/>
    </row>
    <row r="903" spans="1:91" ht="13.5">
      <c r="A903" s="26"/>
      <c r="C903" s="26"/>
      <c r="D903" s="26"/>
      <c r="E903" s="26"/>
      <c r="F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8"/>
      <c r="CM903" s="28"/>
    </row>
    <row r="904" spans="1:91" ht="13.5">
      <c r="A904" s="26"/>
      <c r="C904" s="26"/>
      <c r="D904" s="26"/>
      <c r="E904" s="26"/>
      <c r="F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8"/>
      <c r="CM904" s="28"/>
    </row>
    <row r="905" spans="1:91" ht="13.5">
      <c r="A905" s="26"/>
      <c r="C905" s="26"/>
      <c r="D905" s="26"/>
      <c r="E905" s="26"/>
      <c r="F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8"/>
      <c r="CM905" s="28"/>
    </row>
    <row r="906" spans="1:91" ht="13.5">
      <c r="A906" s="26"/>
      <c r="C906" s="26"/>
      <c r="D906" s="26"/>
      <c r="E906" s="26"/>
      <c r="F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8"/>
      <c r="CM906" s="28"/>
    </row>
    <row r="907" spans="1:91" ht="13.5">
      <c r="A907" s="26"/>
      <c r="C907" s="26"/>
      <c r="D907" s="26"/>
      <c r="E907" s="26"/>
      <c r="F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8"/>
      <c r="CM907" s="28"/>
    </row>
    <row r="908" spans="1:91" ht="13.5">
      <c r="A908" s="26"/>
      <c r="C908" s="26"/>
      <c r="D908" s="26"/>
      <c r="E908" s="26"/>
      <c r="F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8"/>
      <c r="CM908" s="28"/>
    </row>
    <row r="909" spans="1:91" ht="13.5">
      <c r="A909" s="26"/>
      <c r="C909" s="26"/>
      <c r="D909" s="26"/>
      <c r="E909" s="26"/>
      <c r="F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8"/>
      <c r="CM909" s="28"/>
    </row>
    <row r="910" spans="1:91" ht="13.5">
      <c r="A910" s="26"/>
      <c r="C910" s="26"/>
      <c r="D910" s="26"/>
      <c r="E910" s="26"/>
      <c r="F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8"/>
      <c r="CM910" s="28"/>
    </row>
    <row r="911" spans="1:91" ht="13.5">
      <c r="A911" s="26"/>
      <c r="C911" s="26"/>
      <c r="D911" s="26"/>
      <c r="E911" s="26"/>
      <c r="F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8"/>
      <c r="CM911" s="28"/>
    </row>
    <row r="912" spans="1:91" ht="13.5">
      <c r="A912" s="26"/>
      <c r="C912" s="26"/>
      <c r="D912" s="26"/>
      <c r="E912" s="26"/>
      <c r="F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8"/>
      <c r="CM912" s="28"/>
    </row>
    <row r="913" spans="1:91" ht="13.5">
      <c r="A913" s="26"/>
      <c r="C913" s="26"/>
      <c r="D913" s="26"/>
      <c r="E913" s="26"/>
      <c r="F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8"/>
      <c r="CM913" s="28"/>
    </row>
    <row r="914" spans="1:91" ht="13.5">
      <c r="A914" s="26"/>
      <c r="C914" s="26"/>
      <c r="D914" s="26"/>
      <c r="E914" s="26"/>
      <c r="F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8"/>
      <c r="CM914" s="28"/>
    </row>
    <row r="915" spans="1:91" ht="13.5">
      <c r="A915" s="26"/>
      <c r="C915" s="26"/>
      <c r="D915" s="26"/>
      <c r="E915" s="26"/>
      <c r="F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8"/>
      <c r="CM915" s="28"/>
    </row>
    <row r="916" spans="1:91" ht="13.5">
      <c r="A916" s="26"/>
      <c r="C916" s="26"/>
      <c r="D916" s="26"/>
      <c r="E916" s="26"/>
      <c r="F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8"/>
      <c r="CM916" s="28"/>
    </row>
    <row r="917" spans="1:91" ht="13.5">
      <c r="A917" s="26"/>
      <c r="C917" s="26"/>
      <c r="D917" s="26"/>
      <c r="E917" s="26"/>
      <c r="F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8"/>
      <c r="CM917" s="28"/>
    </row>
    <row r="918" spans="1:91" ht="13.5">
      <c r="A918" s="26"/>
      <c r="C918" s="26"/>
      <c r="D918" s="26"/>
      <c r="E918" s="26"/>
      <c r="F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8"/>
      <c r="CM918" s="28"/>
    </row>
    <row r="919" spans="1:91" ht="13.5">
      <c r="A919" s="26"/>
      <c r="C919" s="26"/>
      <c r="D919" s="26"/>
      <c r="E919" s="26"/>
      <c r="F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8"/>
      <c r="CM919" s="28"/>
    </row>
    <row r="920" spans="1:91" ht="13.5">
      <c r="A920" s="26"/>
      <c r="C920" s="26"/>
      <c r="D920" s="26"/>
      <c r="E920" s="26"/>
      <c r="F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8"/>
      <c r="CM920" s="28"/>
    </row>
    <row r="921" spans="1:91" ht="13.5">
      <c r="A921" s="26"/>
      <c r="C921" s="26"/>
      <c r="D921" s="26"/>
      <c r="E921" s="26"/>
      <c r="F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8"/>
      <c r="CM921" s="28"/>
    </row>
    <row r="922" spans="1:91" ht="13.5">
      <c r="A922" s="26"/>
      <c r="C922" s="26"/>
      <c r="D922" s="26"/>
      <c r="E922" s="26"/>
      <c r="F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8"/>
      <c r="CM922" s="28"/>
    </row>
    <row r="923" spans="1:91" ht="13.5">
      <c r="A923" s="26"/>
      <c r="C923" s="26"/>
      <c r="D923" s="26"/>
      <c r="E923" s="26"/>
      <c r="F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8"/>
      <c r="CM923" s="28"/>
    </row>
    <row r="924" spans="1:91" ht="13.5">
      <c r="A924" s="26"/>
      <c r="C924" s="26"/>
      <c r="D924" s="26"/>
      <c r="E924" s="26"/>
      <c r="F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8"/>
      <c r="CM924" s="28"/>
    </row>
    <row r="925" spans="1:91" ht="13.5">
      <c r="A925" s="26"/>
      <c r="C925" s="26"/>
      <c r="D925" s="26"/>
      <c r="E925" s="26"/>
      <c r="F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8"/>
      <c r="CM925" s="28"/>
    </row>
    <row r="926" spans="1:91" ht="13.5">
      <c r="A926" s="26"/>
      <c r="C926" s="26"/>
      <c r="D926" s="26"/>
      <c r="E926" s="26"/>
      <c r="F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8"/>
      <c r="CM926" s="28"/>
    </row>
    <row r="927" spans="1:91" ht="13.5">
      <c r="A927" s="26"/>
      <c r="C927" s="26"/>
      <c r="D927" s="26"/>
      <c r="E927" s="26"/>
      <c r="F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8"/>
      <c r="CM927" s="28"/>
    </row>
    <row r="928" spans="1:91" ht="13.5">
      <c r="A928" s="26"/>
      <c r="C928" s="26"/>
      <c r="D928" s="26"/>
      <c r="E928" s="26"/>
      <c r="F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8"/>
      <c r="CM928" s="28"/>
    </row>
    <row r="929" spans="1:91" ht="13.5">
      <c r="A929" s="26"/>
      <c r="C929" s="26"/>
      <c r="D929" s="26"/>
      <c r="E929" s="26"/>
      <c r="F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8"/>
      <c r="CM929" s="28"/>
    </row>
    <row r="930" spans="1:91" ht="13.5">
      <c r="A930" s="26"/>
      <c r="C930" s="26"/>
      <c r="D930" s="26"/>
      <c r="E930" s="26"/>
      <c r="F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8"/>
      <c r="CM930" s="28"/>
    </row>
    <row r="931" spans="1:91" ht="13.5">
      <c r="A931" s="26"/>
      <c r="C931" s="26"/>
      <c r="D931" s="26"/>
      <c r="E931" s="26"/>
      <c r="F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8"/>
      <c r="CM931" s="28"/>
    </row>
    <row r="932" spans="1:91" ht="13.5">
      <c r="A932" s="26"/>
      <c r="C932" s="26"/>
      <c r="D932" s="26"/>
      <c r="E932" s="26"/>
      <c r="F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8"/>
      <c r="CM932" s="28"/>
    </row>
    <row r="933" spans="1:91" ht="13.5">
      <c r="A933" s="26"/>
      <c r="C933" s="26"/>
      <c r="D933" s="26"/>
      <c r="E933" s="26"/>
      <c r="F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8"/>
      <c r="CM933" s="28"/>
    </row>
    <row r="934" spans="1:91" ht="13.5">
      <c r="A934" s="26"/>
      <c r="C934" s="26"/>
      <c r="D934" s="26"/>
      <c r="E934" s="26"/>
      <c r="F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8"/>
      <c r="CM934" s="28"/>
    </row>
    <row r="935" spans="1:91" ht="13.5">
      <c r="A935" s="26"/>
      <c r="C935" s="26"/>
      <c r="D935" s="26"/>
      <c r="E935" s="26"/>
      <c r="F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8"/>
      <c r="CM935" s="28"/>
    </row>
    <row r="936" spans="1:91" ht="13.5">
      <c r="A936" s="26"/>
      <c r="C936" s="26"/>
      <c r="D936" s="26"/>
      <c r="E936" s="26"/>
      <c r="F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8"/>
      <c r="CM936" s="28"/>
    </row>
    <row r="937" spans="1:91" ht="13.5">
      <c r="A937" s="26"/>
      <c r="C937" s="26"/>
      <c r="D937" s="26"/>
      <c r="E937" s="26"/>
      <c r="F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8"/>
      <c r="CM937" s="28"/>
    </row>
    <row r="938" spans="1:91" ht="13.5">
      <c r="A938" s="26"/>
      <c r="C938" s="26"/>
      <c r="D938" s="26"/>
      <c r="E938" s="26"/>
      <c r="F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8"/>
      <c r="CM938" s="28"/>
    </row>
    <row r="939" spans="1:91" ht="13.5">
      <c r="A939" s="26"/>
      <c r="C939" s="26"/>
      <c r="D939" s="26"/>
      <c r="E939" s="26"/>
      <c r="F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8"/>
      <c r="CM939" s="28"/>
    </row>
    <row r="940" spans="1:91" ht="13.5">
      <c r="A940" s="26"/>
      <c r="C940" s="26"/>
      <c r="D940" s="26"/>
      <c r="E940" s="26"/>
      <c r="F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8"/>
      <c r="CM940" s="28"/>
    </row>
    <row r="941" spans="1:91" ht="13.5">
      <c r="A941" s="26"/>
      <c r="C941" s="26"/>
      <c r="D941" s="26"/>
      <c r="E941" s="26"/>
      <c r="F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8"/>
      <c r="CM941" s="28"/>
    </row>
    <row r="942" spans="1:91" ht="13.5">
      <c r="A942" s="26"/>
      <c r="C942" s="26"/>
      <c r="D942" s="26"/>
      <c r="E942" s="26"/>
      <c r="F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8"/>
      <c r="CM942" s="28"/>
    </row>
    <row r="943" spans="1:91" ht="13.5">
      <c r="A943" s="26"/>
      <c r="C943" s="26"/>
      <c r="D943" s="26"/>
      <c r="E943" s="26"/>
      <c r="F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8"/>
      <c r="CM943" s="28"/>
    </row>
    <row r="944" spans="1:91" ht="13.5">
      <c r="A944" s="26"/>
      <c r="C944" s="26"/>
      <c r="D944" s="26"/>
      <c r="E944" s="26"/>
      <c r="F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8"/>
      <c r="CM944" s="28"/>
    </row>
    <row r="945" spans="1:91" ht="13.5">
      <c r="A945" s="26"/>
      <c r="C945" s="26"/>
      <c r="D945" s="26"/>
      <c r="E945" s="26"/>
      <c r="F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8"/>
      <c r="CM945" s="28"/>
    </row>
    <row r="946" spans="1:91" ht="13.5">
      <c r="A946" s="26"/>
      <c r="C946" s="26"/>
      <c r="D946" s="26"/>
      <c r="E946" s="26"/>
      <c r="F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8"/>
      <c r="CM946" s="28"/>
    </row>
    <row r="947" spans="1:91" ht="13.5">
      <c r="A947" s="26"/>
      <c r="C947" s="26"/>
      <c r="D947" s="26"/>
      <c r="E947" s="26"/>
      <c r="F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8"/>
      <c r="CM947" s="28"/>
    </row>
    <row r="948" spans="1:91" ht="13.5">
      <c r="A948" s="26"/>
      <c r="C948" s="26"/>
      <c r="D948" s="26"/>
      <c r="E948" s="26"/>
      <c r="F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8"/>
      <c r="CM948" s="28"/>
    </row>
    <row r="949" spans="1:91" ht="13.5">
      <c r="A949" s="26"/>
      <c r="C949" s="26"/>
      <c r="D949" s="26"/>
      <c r="E949" s="26"/>
      <c r="F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8"/>
      <c r="CM949" s="28"/>
    </row>
    <row r="950" spans="1:91" ht="13.5">
      <c r="A950" s="26"/>
      <c r="C950" s="26"/>
      <c r="D950" s="26"/>
      <c r="E950" s="26"/>
      <c r="F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8"/>
      <c r="CM950" s="28"/>
    </row>
    <row r="951" spans="1:91" ht="13.5">
      <c r="A951" s="26"/>
      <c r="C951" s="26"/>
      <c r="D951" s="26"/>
      <c r="E951" s="26"/>
      <c r="F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8"/>
      <c r="CM951" s="28"/>
    </row>
    <row r="952" spans="1:91" ht="13.5">
      <c r="A952" s="26"/>
      <c r="C952" s="26"/>
      <c r="D952" s="26"/>
      <c r="E952" s="26"/>
      <c r="F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8"/>
      <c r="CM952" s="28"/>
    </row>
    <row r="953" spans="1:91" ht="13.5">
      <c r="A953" s="26"/>
      <c r="C953" s="26"/>
      <c r="D953" s="26"/>
      <c r="E953" s="26"/>
      <c r="F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8"/>
      <c r="CM953" s="28"/>
    </row>
    <row r="954" spans="1:91" ht="13.5">
      <c r="A954" s="26"/>
      <c r="C954" s="26"/>
      <c r="D954" s="26"/>
      <c r="E954" s="26"/>
      <c r="F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8"/>
      <c r="CM954" s="28"/>
    </row>
    <row r="955" spans="1:91" ht="13.5">
      <c r="A955" s="26"/>
      <c r="C955" s="26"/>
      <c r="D955" s="26"/>
      <c r="E955" s="26"/>
      <c r="F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8"/>
      <c r="CM955" s="28"/>
    </row>
    <row r="956" spans="1:91" ht="13.5">
      <c r="A956" s="26"/>
      <c r="C956" s="26"/>
      <c r="D956" s="26"/>
      <c r="E956" s="26"/>
      <c r="F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8"/>
      <c r="CM956" s="28"/>
    </row>
    <row r="957" spans="1:91" ht="13.5">
      <c r="A957" s="26"/>
      <c r="C957" s="26"/>
      <c r="D957" s="26"/>
      <c r="E957" s="26"/>
      <c r="F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8"/>
      <c r="CM957" s="28"/>
    </row>
    <row r="958" spans="1:91" ht="13.5">
      <c r="A958" s="26"/>
      <c r="C958" s="26"/>
      <c r="D958" s="26"/>
      <c r="E958" s="26"/>
      <c r="F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8"/>
      <c r="CM958" s="28"/>
    </row>
    <row r="959" spans="1:91" ht="13.5">
      <c r="A959" s="26"/>
      <c r="C959" s="26"/>
      <c r="D959" s="26"/>
      <c r="E959" s="26"/>
      <c r="F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8"/>
      <c r="CM959" s="28"/>
    </row>
    <row r="960" spans="1:91" ht="13.5">
      <c r="A960" s="26"/>
      <c r="C960" s="26"/>
      <c r="D960" s="26"/>
      <c r="E960" s="26"/>
      <c r="F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8"/>
      <c r="CM960" s="28"/>
    </row>
    <row r="961" spans="1:91" ht="13.5">
      <c r="A961" s="26"/>
      <c r="C961" s="26"/>
      <c r="D961" s="26"/>
      <c r="E961" s="26"/>
      <c r="F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8"/>
      <c r="CM961" s="28"/>
    </row>
    <row r="962" spans="1:91" ht="13.5">
      <c r="A962" s="26"/>
      <c r="C962" s="26"/>
      <c r="D962" s="26"/>
      <c r="E962" s="26"/>
      <c r="F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8"/>
      <c r="CM962" s="28"/>
    </row>
    <row r="963" spans="1:91" ht="13.5">
      <c r="A963" s="26"/>
      <c r="C963" s="26"/>
      <c r="D963" s="26"/>
      <c r="E963" s="26"/>
      <c r="F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8"/>
      <c r="CM963" s="28"/>
    </row>
    <row r="964" spans="1:91" ht="13.5">
      <c r="A964" s="26"/>
      <c r="C964" s="26"/>
      <c r="D964" s="26"/>
      <c r="E964" s="26"/>
      <c r="F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8"/>
      <c r="CM964" s="28"/>
    </row>
    <row r="965" spans="1:91" ht="13.5">
      <c r="A965" s="26"/>
      <c r="C965" s="26"/>
      <c r="D965" s="26"/>
      <c r="E965" s="26"/>
      <c r="F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8"/>
      <c r="CM965" s="28"/>
    </row>
    <row r="966" spans="1:91" ht="13.5">
      <c r="A966" s="26"/>
      <c r="C966" s="26"/>
      <c r="D966" s="26"/>
      <c r="E966" s="26"/>
      <c r="F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8"/>
      <c r="CM966" s="28"/>
    </row>
    <row r="967" spans="1:91" ht="13.5">
      <c r="A967" s="26"/>
      <c r="C967" s="26"/>
      <c r="D967" s="26"/>
      <c r="E967" s="26"/>
      <c r="F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8"/>
      <c r="CM967" s="28"/>
    </row>
    <row r="968" spans="1:91" ht="13.5">
      <c r="A968" s="26"/>
      <c r="C968" s="26"/>
      <c r="D968" s="26"/>
      <c r="E968" s="26"/>
      <c r="F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8"/>
      <c r="CM968" s="28"/>
    </row>
    <row r="969" spans="1:91" ht="13.5">
      <c r="A969" s="26"/>
      <c r="C969" s="26"/>
      <c r="D969" s="26"/>
      <c r="E969" s="26"/>
      <c r="F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8"/>
      <c r="CM969" s="28"/>
    </row>
    <row r="970" spans="1:91" ht="13.5">
      <c r="A970" s="26"/>
      <c r="C970" s="26"/>
      <c r="D970" s="26"/>
      <c r="E970" s="26"/>
      <c r="F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8"/>
      <c r="CM970" s="28"/>
    </row>
    <row r="971" spans="1:91" ht="13.5">
      <c r="A971" s="26"/>
      <c r="C971" s="26"/>
      <c r="D971" s="26"/>
      <c r="E971" s="26"/>
      <c r="F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8"/>
      <c r="CM971" s="28"/>
    </row>
    <row r="972" spans="1:91" ht="13.5">
      <c r="A972" s="26"/>
      <c r="C972" s="26"/>
      <c r="D972" s="26"/>
      <c r="E972" s="26"/>
      <c r="F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8"/>
      <c r="CM972" s="28"/>
    </row>
    <row r="973" spans="1:91" ht="13.5">
      <c r="A973" s="26"/>
      <c r="C973" s="26"/>
      <c r="D973" s="26"/>
      <c r="E973" s="26"/>
      <c r="F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8"/>
      <c r="CM973" s="28"/>
    </row>
    <row r="974" spans="1:91" ht="13.5">
      <c r="A974" s="26"/>
      <c r="C974" s="26"/>
      <c r="D974" s="26"/>
      <c r="E974" s="26"/>
      <c r="F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8"/>
      <c r="CM974" s="28"/>
    </row>
    <row r="975" spans="1:91" ht="13.5">
      <c r="A975" s="26"/>
      <c r="C975" s="26"/>
      <c r="D975" s="26"/>
      <c r="E975" s="26"/>
      <c r="F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8"/>
      <c r="CM975" s="28"/>
    </row>
    <row r="976" spans="1:91" ht="13.5">
      <c r="A976" s="26"/>
      <c r="C976" s="26"/>
      <c r="D976" s="26"/>
      <c r="E976" s="26"/>
      <c r="F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8"/>
      <c r="CM976" s="28"/>
    </row>
    <row r="977" spans="1:91" ht="13.5">
      <c r="A977" s="26"/>
      <c r="C977" s="26"/>
      <c r="D977" s="26"/>
      <c r="E977" s="26"/>
      <c r="F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8"/>
      <c r="CM977" s="28"/>
    </row>
    <row r="978" spans="1:91" ht="13.5">
      <c r="A978" s="26"/>
      <c r="C978" s="26"/>
      <c r="D978" s="26"/>
      <c r="E978" s="26"/>
      <c r="F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8"/>
      <c r="CM978" s="28"/>
    </row>
    <row r="979" spans="1:91" ht="13.5">
      <c r="A979" s="26"/>
      <c r="C979" s="26"/>
      <c r="D979" s="26"/>
      <c r="E979" s="26"/>
      <c r="F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8"/>
      <c r="CM979" s="28"/>
    </row>
    <row r="980" spans="1:91" ht="13.5">
      <c r="A980" s="26"/>
      <c r="C980" s="26"/>
      <c r="D980" s="26"/>
      <c r="E980" s="26"/>
      <c r="F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8"/>
      <c r="CM980" s="28"/>
    </row>
    <row r="981" spans="1:91" ht="13.5">
      <c r="A981" s="26"/>
      <c r="C981" s="26"/>
      <c r="D981" s="26"/>
      <c r="E981" s="26"/>
      <c r="F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8"/>
      <c r="CM981" s="28"/>
    </row>
    <row r="982" spans="1:91" ht="13.5">
      <c r="A982" s="26"/>
      <c r="C982" s="26"/>
      <c r="D982" s="26"/>
      <c r="E982" s="26"/>
      <c r="F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8"/>
      <c r="CM982" s="28"/>
    </row>
    <row r="983" spans="1:91" ht="13.5">
      <c r="A983" s="26"/>
      <c r="C983" s="26"/>
      <c r="D983" s="26"/>
      <c r="E983" s="26"/>
      <c r="F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8"/>
      <c r="CM983" s="28"/>
    </row>
    <row r="984" spans="1:91" ht="13.5">
      <c r="A984" s="26"/>
      <c r="C984" s="26"/>
      <c r="D984" s="26"/>
      <c r="E984" s="26"/>
      <c r="F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8"/>
      <c r="CM984" s="28"/>
    </row>
    <row r="985" spans="1:91" ht="13.5">
      <c r="A985" s="26"/>
      <c r="C985" s="26"/>
      <c r="D985" s="26"/>
      <c r="E985" s="26"/>
      <c r="F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8"/>
      <c r="CM985" s="28"/>
    </row>
    <row r="986" spans="1:91" ht="13.5">
      <c r="A986" s="26"/>
      <c r="C986" s="26"/>
      <c r="D986" s="26"/>
      <c r="E986" s="26"/>
      <c r="F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8"/>
      <c r="CM986" s="28"/>
    </row>
    <row r="987" spans="1:91" ht="13.5">
      <c r="A987" s="26"/>
      <c r="C987" s="26"/>
      <c r="D987" s="26"/>
      <c r="E987" s="26"/>
      <c r="F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8"/>
      <c r="CM987" s="28"/>
    </row>
    <row r="988" spans="1:91" ht="13.5">
      <c r="A988" s="26"/>
      <c r="C988" s="26"/>
      <c r="D988" s="26"/>
      <c r="E988" s="26"/>
      <c r="F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8"/>
      <c r="CM988" s="28"/>
    </row>
    <row r="989" spans="1:91" ht="13.5">
      <c r="A989" s="26"/>
      <c r="C989" s="26"/>
      <c r="D989" s="26"/>
      <c r="E989" s="26"/>
      <c r="F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8"/>
      <c r="CM989" s="28"/>
    </row>
    <row r="990" spans="1:91" ht="13.5">
      <c r="A990" s="26"/>
      <c r="C990" s="26"/>
      <c r="D990" s="26"/>
      <c r="E990" s="26"/>
      <c r="F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8"/>
      <c r="CM990" s="28"/>
    </row>
    <row r="991" spans="1:91" ht="13.5">
      <c r="A991" s="26"/>
      <c r="C991" s="26"/>
      <c r="D991" s="26"/>
      <c r="E991" s="26"/>
      <c r="F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8"/>
      <c r="CM991" s="28"/>
    </row>
    <row r="992" spans="1:91" ht="13.5">
      <c r="A992" s="26"/>
      <c r="C992" s="26"/>
      <c r="D992" s="26"/>
      <c r="E992" s="26"/>
      <c r="F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8"/>
      <c r="CM992" s="28"/>
    </row>
    <row r="993" spans="1:91" ht="13.5">
      <c r="A993" s="26"/>
      <c r="C993" s="26"/>
      <c r="D993" s="26"/>
      <c r="E993" s="26"/>
      <c r="F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8"/>
      <c r="CM993" s="28"/>
    </row>
    <row r="994" spans="1:91" ht="13.5">
      <c r="A994" s="26"/>
      <c r="C994" s="26"/>
      <c r="D994" s="26"/>
      <c r="E994" s="26"/>
      <c r="F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8"/>
      <c r="CM994" s="28"/>
    </row>
    <row r="995" spans="1:91" ht="13.5">
      <c r="A995" s="26"/>
      <c r="C995" s="26"/>
      <c r="D995" s="26"/>
      <c r="E995" s="26"/>
      <c r="F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8"/>
      <c r="CM995" s="28"/>
    </row>
    <row r="996" spans="1:91" ht="13.5">
      <c r="A996" s="26"/>
      <c r="C996" s="26"/>
      <c r="D996" s="26"/>
      <c r="E996" s="26"/>
      <c r="F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8"/>
      <c r="CM996" s="28"/>
    </row>
    <row r="997" spans="1:91" ht="13.5">
      <c r="A997" s="26"/>
      <c r="C997" s="26"/>
      <c r="D997" s="26"/>
      <c r="E997" s="26"/>
      <c r="F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8"/>
      <c r="CM997" s="28"/>
    </row>
    <row r="998" spans="1:91" ht="13.5">
      <c r="A998" s="26"/>
      <c r="C998" s="26"/>
      <c r="D998" s="26"/>
      <c r="E998" s="26"/>
      <c r="F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8"/>
      <c r="CM998" s="28"/>
    </row>
    <row r="999" spans="1:91" ht="13.5">
      <c r="A999" s="26"/>
      <c r="C999" s="26"/>
      <c r="D999" s="26"/>
      <c r="E999" s="26"/>
      <c r="F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8"/>
      <c r="CM999" s="28"/>
    </row>
    <row r="1000" spans="1:91" ht="13.5">
      <c r="A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8"/>
      <c r="CM1000" s="28"/>
    </row>
    <row r="1001" spans="1:91" ht="13.5">
      <c r="A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  <c r="CF1001" s="26"/>
      <c r="CG1001" s="26"/>
      <c r="CH1001" s="26"/>
      <c r="CI1001" s="26"/>
      <c r="CJ1001" s="26"/>
      <c r="CK1001" s="26"/>
      <c r="CL1001" s="28"/>
      <c r="CM1001" s="28"/>
    </row>
    <row r="1002" spans="1:91" ht="13.5">
      <c r="A1002" s="26"/>
      <c r="C1002" s="26"/>
      <c r="D1002" s="26"/>
      <c r="E1002" s="26"/>
      <c r="F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  <c r="BM1002" s="26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  <c r="CF1002" s="26"/>
      <c r="CG1002" s="26"/>
      <c r="CH1002" s="26"/>
      <c r="CI1002" s="26"/>
      <c r="CJ1002" s="26"/>
      <c r="CK1002" s="26"/>
      <c r="CL1002" s="28"/>
      <c r="CM1002" s="28"/>
    </row>
    <row r="1003" spans="1:91" ht="13.5">
      <c r="A1003" s="26"/>
      <c r="C1003" s="26"/>
      <c r="D1003" s="26"/>
      <c r="E1003" s="26"/>
      <c r="F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  <c r="BM1003" s="26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  <c r="CF1003" s="26"/>
      <c r="CG1003" s="26"/>
      <c r="CH1003" s="26"/>
      <c r="CI1003" s="26"/>
      <c r="CJ1003" s="26"/>
      <c r="CK1003" s="26"/>
      <c r="CL1003" s="28"/>
      <c r="CM1003" s="28"/>
    </row>
    <row r="1004" spans="1:91" ht="13.5">
      <c r="A1004" s="26"/>
      <c r="C1004" s="26"/>
      <c r="D1004" s="26"/>
      <c r="E1004" s="26"/>
      <c r="F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  <c r="BM1004" s="26"/>
      <c r="BN1004" s="26"/>
      <c r="BO1004" s="26"/>
      <c r="BP1004" s="26"/>
      <c r="BQ1004" s="26"/>
      <c r="BR1004" s="26"/>
      <c r="BS1004" s="26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  <c r="CF1004" s="26"/>
      <c r="CG1004" s="26"/>
      <c r="CH1004" s="26"/>
      <c r="CI1004" s="26"/>
      <c r="CJ1004" s="26"/>
      <c r="CK1004" s="26"/>
      <c r="CL1004" s="28"/>
      <c r="CM1004" s="28"/>
    </row>
    <row r="1005" spans="1:91" ht="13.5">
      <c r="A1005" s="26"/>
      <c r="C1005" s="26"/>
      <c r="D1005" s="26"/>
      <c r="E1005" s="26"/>
      <c r="F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  <c r="BM1005" s="26"/>
      <c r="BN1005" s="26"/>
      <c r="BO1005" s="26"/>
      <c r="BP1005" s="26"/>
      <c r="BQ1005" s="26"/>
      <c r="BR1005" s="26"/>
      <c r="BS1005" s="26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  <c r="CF1005" s="26"/>
      <c r="CG1005" s="26"/>
      <c r="CH1005" s="26"/>
      <c r="CI1005" s="26"/>
      <c r="CJ1005" s="26"/>
      <c r="CK1005" s="26"/>
      <c r="CL1005" s="28"/>
      <c r="CM1005" s="28"/>
    </row>
    <row r="1006" spans="1:91" ht="13.5">
      <c r="A1006" s="26"/>
      <c r="C1006" s="26"/>
      <c r="D1006" s="26"/>
      <c r="E1006" s="26"/>
      <c r="F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  <c r="BM1006" s="26"/>
      <c r="BN1006" s="26"/>
      <c r="BO1006" s="26"/>
      <c r="BP1006" s="26"/>
      <c r="BQ1006" s="26"/>
      <c r="BR1006" s="26"/>
      <c r="BS1006" s="26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  <c r="CF1006" s="26"/>
      <c r="CG1006" s="26"/>
      <c r="CH1006" s="26"/>
      <c r="CI1006" s="26"/>
      <c r="CJ1006" s="26"/>
      <c r="CK1006" s="26"/>
      <c r="CL1006" s="28"/>
      <c r="CM1006" s="28"/>
    </row>
    <row r="1007" spans="1:91" ht="13.5">
      <c r="A1007" s="26"/>
      <c r="C1007" s="26"/>
      <c r="D1007" s="26"/>
      <c r="E1007" s="26"/>
      <c r="F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26"/>
      <c r="AP1007" s="26"/>
      <c r="AQ1007" s="26"/>
      <c r="AR1007" s="26"/>
      <c r="AS1007" s="26"/>
      <c r="AT1007" s="26"/>
      <c r="AU1007" s="26"/>
      <c r="AV1007" s="26"/>
      <c r="AW1007" s="26"/>
      <c r="AX1007" s="26"/>
      <c r="AY1007" s="26"/>
      <c r="AZ1007" s="26"/>
      <c r="BA1007" s="26"/>
      <c r="BB1007" s="26"/>
      <c r="BC1007" s="26"/>
      <c r="BD1007" s="26"/>
      <c r="BE1007" s="26"/>
      <c r="BF1007" s="26"/>
      <c r="BG1007" s="26"/>
      <c r="BH1007" s="26"/>
      <c r="BI1007" s="26"/>
      <c r="BJ1007" s="26"/>
      <c r="BK1007" s="26"/>
      <c r="BL1007" s="26"/>
      <c r="BM1007" s="26"/>
      <c r="BN1007" s="26"/>
      <c r="BO1007" s="26"/>
      <c r="BP1007" s="26"/>
      <c r="BQ1007" s="26"/>
      <c r="BR1007" s="26"/>
      <c r="BS1007" s="26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  <c r="CF1007" s="26"/>
      <c r="CG1007" s="26"/>
      <c r="CH1007" s="26"/>
      <c r="CI1007" s="26"/>
      <c r="CJ1007" s="26"/>
      <c r="CK1007" s="26"/>
      <c r="CL1007" s="28"/>
      <c r="CM1007" s="28"/>
    </row>
    <row r="1008" spans="1:91" ht="13.5">
      <c r="A1008" s="26"/>
      <c r="C1008" s="26"/>
      <c r="D1008" s="26"/>
      <c r="E1008" s="26"/>
      <c r="F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  <c r="AQ1008" s="26"/>
      <c r="AR1008" s="26"/>
      <c r="AS1008" s="26"/>
      <c r="AT1008" s="26"/>
      <c r="AU1008" s="26"/>
      <c r="AV1008" s="26"/>
      <c r="AW1008" s="26"/>
      <c r="AX1008" s="26"/>
      <c r="AY1008" s="26"/>
      <c r="AZ1008" s="26"/>
      <c r="BA1008" s="26"/>
      <c r="BB1008" s="26"/>
      <c r="BC1008" s="26"/>
      <c r="BD1008" s="26"/>
      <c r="BE1008" s="26"/>
      <c r="BF1008" s="26"/>
      <c r="BG1008" s="26"/>
      <c r="BH1008" s="26"/>
      <c r="BI1008" s="26"/>
      <c r="BJ1008" s="26"/>
      <c r="BK1008" s="26"/>
      <c r="BL1008" s="26"/>
      <c r="BM1008" s="26"/>
      <c r="BN1008" s="26"/>
      <c r="BO1008" s="26"/>
      <c r="BP1008" s="26"/>
      <c r="BQ1008" s="26"/>
      <c r="BR1008" s="26"/>
      <c r="BS1008" s="26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  <c r="CF1008" s="26"/>
      <c r="CG1008" s="26"/>
      <c r="CH1008" s="26"/>
      <c r="CI1008" s="26"/>
      <c r="CJ1008" s="26"/>
      <c r="CK1008" s="26"/>
      <c r="CL1008" s="28"/>
      <c r="CM1008" s="28"/>
    </row>
    <row r="1009" spans="1:91" ht="13.5">
      <c r="A1009" s="26"/>
      <c r="C1009" s="26"/>
      <c r="D1009" s="26"/>
      <c r="E1009" s="26"/>
      <c r="F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/>
      <c r="AZ1009" s="26"/>
      <c r="BA1009" s="26"/>
      <c r="BB1009" s="26"/>
      <c r="BC1009" s="26"/>
      <c r="BD1009" s="26"/>
      <c r="BE1009" s="26"/>
      <c r="BF1009" s="26"/>
      <c r="BG1009" s="26"/>
      <c r="BH1009" s="26"/>
      <c r="BI1009" s="26"/>
      <c r="BJ1009" s="26"/>
      <c r="BK1009" s="26"/>
      <c r="BL1009" s="26"/>
      <c r="BM1009" s="26"/>
      <c r="BN1009" s="26"/>
      <c r="BO1009" s="26"/>
      <c r="BP1009" s="26"/>
      <c r="BQ1009" s="26"/>
      <c r="BR1009" s="26"/>
      <c r="BS1009" s="26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  <c r="CF1009" s="26"/>
      <c r="CG1009" s="26"/>
      <c r="CH1009" s="26"/>
      <c r="CI1009" s="26"/>
      <c r="CJ1009" s="26"/>
      <c r="CK1009" s="26"/>
      <c r="CL1009" s="28"/>
      <c r="CM1009" s="28"/>
    </row>
    <row r="1010" spans="1:91" ht="13.5">
      <c r="A1010" s="26"/>
      <c r="C1010" s="26"/>
      <c r="D1010" s="26"/>
      <c r="E1010" s="26"/>
      <c r="F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/>
      <c r="AZ1010" s="26"/>
      <c r="BA1010" s="26"/>
      <c r="BB1010" s="26"/>
      <c r="BC1010" s="26"/>
      <c r="BD1010" s="26"/>
      <c r="BE1010" s="26"/>
      <c r="BF1010" s="26"/>
      <c r="BG1010" s="26"/>
      <c r="BH1010" s="26"/>
      <c r="BI1010" s="26"/>
      <c r="BJ1010" s="26"/>
      <c r="BK1010" s="26"/>
      <c r="BL1010" s="26"/>
      <c r="BM1010" s="26"/>
      <c r="BN1010" s="26"/>
      <c r="BO1010" s="26"/>
      <c r="BP1010" s="26"/>
      <c r="BQ1010" s="26"/>
      <c r="BR1010" s="26"/>
      <c r="BS1010" s="26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  <c r="CF1010" s="26"/>
      <c r="CG1010" s="26"/>
      <c r="CH1010" s="26"/>
      <c r="CI1010" s="26"/>
      <c r="CJ1010" s="26"/>
      <c r="CK1010" s="26"/>
      <c r="CL1010" s="28"/>
      <c r="CM1010" s="28"/>
    </row>
    <row r="1011" spans="1:91" ht="13.5">
      <c r="A1011" s="26"/>
      <c r="C1011" s="26"/>
      <c r="D1011" s="26"/>
      <c r="E1011" s="26"/>
      <c r="F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/>
      <c r="AU1011" s="26"/>
      <c r="AV1011" s="26"/>
      <c r="AW1011" s="26"/>
      <c r="AX1011" s="26"/>
      <c r="AY1011" s="26"/>
      <c r="AZ1011" s="26"/>
      <c r="BA1011" s="26"/>
      <c r="BB1011" s="26"/>
      <c r="BC1011" s="26"/>
      <c r="BD1011" s="26"/>
      <c r="BE1011" s="26"/>
      <c r="BF1011" s="26"/>
      <c r="BG1011" s="26"/>
      <c r="BH1011" s="26"/>
      <c r="BI1011" s="26"/>
      <c r="BJ1011" s="26"/>
      <c r="BK1011" s="26"/>
      <c r="BL1011" s="26"/>
      <c r="BM1011" s="26"/>
      <c r="BN1011" s="26"/>
      <c r="BO1011" s="26"/>
      <c r="BP1011" s="26"/>
      <c r="BQ1011" s="26"/>
      <c r="BR1011" s="26"/>
      <c r="BS1011" s="26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  <c r="CF1011" s="26"/>
      <c r="CG1011" s="26"/>
      <c r="CH1011" s="26"/>
      <c r="CI1011" s="26"/>
      <c r="CJ1011" s="26"/>
      <c r="CK1011" s="26"/>
      <c r="CL1011" s="28"/>
      <c r="CM1011" s="28"/>
    </row>
    <row r="1012" spans="1:91" ht="13.5">
      <c r="A1012" s="26"/>
      <c r="C1012" s="26"/>
      <c r="D1012" s="26"/>
      <c r="E1012" s="26"/>
      <c r="F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6"/>
      <c r="AU1012" s="26"/>
      <c r="AV1012" s="26"/>
      <c r="AW1012" s="26"/>
      <c r="AX1012" s="26"/>
      <c r="AY1012" s="26"/>
      <c r="AZ1012" s="26"/>
      <c r="BA1012" s="26"/>
      <c r="BB1012" s="26"/>
      <c r="BC1012" s="26"/>
      <c r="BD1012" s="26"/>
      <c r="BE1012" s="26"/>
      <c r="BF1012" s="26"/>
      <c r="BG1012" s="26"/>
      <c r="BH1012" s="26"/>
      <c r="BI1012" s="26"/>
      <c r="BJ1012" s="26"/>
      <c r="BK1012" s="26"/>
      <c r="BL1012" s="26"/>
      <c r="BM1012" s="26"/>
      <c r="BN1012" s="26"/>
      <c r="BO1012" s="26"/>
      <c r="BP1012" s="26"/>
      <c r="BQ1012" s="26"/>
      <c r="BR1012" s="26"/>
      <c r="BS1012" s="26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  <c r="CF1012" s="26"/>
      <c r="CG1012" s="26"/>
      <c r="CH1012" s="26"/>
      <c r="CI1012" s="26"/>
      <c r="CJ1012" s="26"/>
      <c r="CK1012" s="26"/>
      <c r="CL1012" s="28"/>
      <c r="CM1012" s="28"/>
    </row>
    <row r="1013" spans="1:91" ht="13.5">
      <c r="A1013" s="26"/>
      <c r="C1013" s="26"/>
      <c r="D1013" s="26"/>
      <c r="E1013" s="26"/>
      <c r="F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26"/>
      <c r="AP1013" s="26"/>
      <c r="AQ1013" s="26"/>
      <c r="AR1013" s="26"/>
      <c r="AS1013" s="26"/>
      <c r="AT1013" s="26"/>
      <c r="AU1013" s="26"/>
      <c r="AV1013" s="26"/>
      <c r="AW1013" s="26"/>
      <c r="AX1013" s="26"/>
      <c r="AY1013" s="26"/>
      <c r="AZ1013" s="26"/>
      <c r="BA1013" s="26"/>
      <c r="BB1013" s="26"/>
      <c r="BC1013" s="26"/>
      <c r="BD1013" s="26"/>
      <c r="BE1013" s="26"/>
      <c r="BF1013" s="26"/>
      <c r="BG1013" s="26"/>
      <c r="BH1013" s="26"/>
      <c r="BI1013" s="26"/>
      <c r="BJ1013" s="26"/>
      <c r="BK1013" s="26"/>
      <c r="BL1013" s="26"/>
      <c r="BM1013" s="26"/>
      <c r="BN1013" s="26"/>
      <c r="BO1013" s="26"/>
      <c r="BP1013" s="26"/>
      <c r="BQ1013" s="26"/>
      <c r="BR1013" s="26"/>
      <c r="BS1013" s="26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  <c r="CF1013" s="26"/>
      <c r="CG1013" s="26"/>
      <c r="CH1013" s="26"/>
      <c r="CI1013" s="26"/>
      <c r="CJ1013" s="26"/>
      <c r="CK1013" s="26"/>
      <c r="CL1013" s="28"/>
      <c r="CM1013" s="28"/>
    </row>
    <row r="1014" spans="1:91" ht="13.5">
      <c r="A1014" s="26"/>
      <c r="C1014" s="26"/>
      <c r="D1014" s="26"/>
      <c r="E1014" s="26"/>
      <c r="F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26"/>
      <c r="AP1014" s="26"/>
      <c r="AQ1014" s="26"/>
      <c r="AR1014" s="26"/>
      <c r="AS1014" s="26"/>
      <c r="AT1014" s="26"/>
      <c r="AU1014" s="26"/>
      <c r="AV1014" s="26"/>
      <c r="AW1014" s="26"/>
      <c r="AX1014" s="26"/>
      <c r="AY1014" s="26"/>
      <c r="AZ1014" s="26"/>
      <c r="BA1014" s="26"/>
      <c r="BB1014" s="26"/>
      <c r="BC1014" s="26"/>
      <c r="BD1014" s="26"/>
      <c r="BE1014" s="26"/>
      <c r="BF1014" s="26"/>
      <c r="BG1014" s="26"/>
      <c r="BH1014" s="26"/>
      <c r="BI1014" s="26"/>
      <c r="BJ1014" s="26"/>
      <c r="BK1014" s="26"/>
      <c r="BL1014" s="26"/>
      <c r="BM1014" s="26"/>
      <c r="BN1014" s="26"/>
      <c r="BO1014" s="26"/>
      <c r="BP1014" s="26"/>
      <c r="BQ1014" s="26"/>
      <c r="BR1014" s="26"/>
      <c r="BS1014" s="26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  <c r="CF1014" s="26"/>
      <c r="CG1014" s="26"/>
      <c r="CH1014" s="26"/>
      <c r="CI1014" s="26"/>
      <c r="CJ1014" s="26"/>
      <c r="CK1014" s="26"/>
      <c r="CL1014" s="28"/>
      <c r="CM1014" s="28"/>
    </row>
    <row r="1015" spans="1:91" ht="13.5">
      <c r="A1015" s="26"/>
      <c r="C1015" s="26"/>
      <c r="D1015" s="26"/>
      <c r="E1015" s="26"/>
      <c r="F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  <c r="AQ1015" s="26"/>
      <c r="AR1015" s="26"/>
      <c r="AS1015" s="26"/>
      <c r="AT1015" s="26"/>
      <c r="AU1015" s="26"/>
      <c r="AV1015" s="26"/>
      <c r="AW1015" s="26"/>
      <c r="AX1015" s="26"/>
      <c r="AY1015" s="26"/>
      <c r="AZ1015" s="26"/>
      <c r="BA1015" s="26"/>
      <c r="BB1015" s="26"/>
      <c r="BC1015" s="26"/>
      <c r="BD1015" s="26"/>
      <c r="BE1015" s="26"/>
      <c r="BF1015" s="26"/>
      <c r="BG1015" s="26"/>
      <c r="BH1015" s="26"/>
      <c r="BI1015" s="26"/>
      <c r="BJ1015" s="26"/>
      <c r="BK1015" s="26"/>
      <c r="BL1015" s="26"/>
      <c r="BM1015" s="26"/>
      <c r="BN1015" s="26"/>
      <c r="BO1015" s="26"/>
      <c r="BP1015" s="26"/>
      <c r="BQ1015" s="26"/>
      <c r="BR1015" s="26"/>
      <c r="BS1015" s="26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  <c r="CF1015" s="26"/>
      <c r="CG1015" s="26"/>
      <c r="CH1015" s="26"/>
      <c r="CI1015" s="26"/>
      <c r="CJ1015" s="26"/>
      <c r="CK1015" s="26"/>
      <c r="CL1015" s="28"/>
      <c r="CM1015" s="28"/>
    </row>
    <row r="1016" spans="1:91" ht="13.5">
      <c r="A1016" s="26"/>
      <c r="C1016" s="26"/>
      <c r="D1016" s="26"/>
      <c r="E1016" s="26"/>
      <c r="F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26"/>
      <c r="AP1016" s="26"/>
      <c r="AQ1016" s="26"/>
      <c r="AR1016" s="26"/>
      <c r="AS1016" s="26"/>
      <c r="AT1016" s="26"/>
      <c r="AU1016" s="26"/>
      <c r="AV1016" s="26"/>
      <c r="AW1016" s="26"/>
      <c r="AX1016" s="26"/>
      <c r="AY1016" s="26"/>
      <c r="AZ1016" s="26"/>
      <c r="BA1016" s="26"/>
      <c r="BB1016" s="26"/>
      <c r="BC1016" s="26"/>
      <c r="BD1016" s="26"/>
      <c r="BE1016" s="26"/>
      <c r="BF1016" s="26"/>
      <c r="BG1016" s="26"/>
      <c r="BH1016" s="26"/>
      <c r="BI1016" s="26"/>
      <c r="BJ1016" s="26"/>
      <c r="BK1016" s="26"/>
      <c r="BL1016" s="26"/>
      <c r="BM1016" s="26"/>
      <c r="BN1016" s="26"/>
      <c r="BO1016" s="26"/>
      <c r="BP1016" s="26"/>
      <c r="BQ1016" s="26"/>
      <c r="BR1016" s="26"/>
      <c r="BS1016" s="26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  <c r="CF1016" s="26"/>
      <c r="CG1016" s="26"/>
      <c r="CH1016" s="26"/>
      <c r="CI1016" s="26"/>
      <c r="CJ1016" s="26"/>
      <c r="CK1016" s="26"/>
      <c r="CL1016" s="28"/>
      <c r="CM1016" s="28"/>
    </row>
    <row r="1017" spans="1:91" ht="13.5">
      <c r="A1017" s="26"/>
      <c r="C1017" s="26"/>
      <c r="D1017" s="26"/>
      <c r="E1017" s="26"/>
      <c r="F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26"/>
      <c r="AP1017" s="26"/>
      <c r="AQ1017" s="26"/>
      <c r="AR1017" s="26"/>
      <c r="AS1017" s="26"/>
      <c r="AT1017" s="26"/>
      <c r="AU1017" s="26"/>
      <c r="AV1017" s="26"/>
      <c r="AW1017" s="26"/>
      <c r="AX1017" s="26"/>
      <c r="AY1017" s="26"/>
      <c r="AZ1017" s="26"/>
      <c r="BA1017" s="26"/>
      <c r="BB1017" s="26"/>
      <c r="BC1017" s="26"/>
      <c r="BD1017" s="26"/>
      <c r="BE1017" s="26"/>
      <c r="BF1017" s="26"/>
      <c r="BG1017" s="26"/>
      <c r="BH1017" s="26"/>
      <c r="BI1017" s="26"/>
      <c r="BJ1017" s="26"/>
      <c r="BK1017" s="26"/>
      <c r="BL1017" s="26"/>
      <c r="BM1017" s="26"/>
      <c r="BN1017" s="26"/>
      <c r="BO1017" s="26"/>
      <c r="BP1017" s="26"/>
      <c r="BQ1017" s="26"/>
      <c r="BR1017" s="26"/>
      <c r="BS1017" s="26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  <c r="CF1017" s="26"/>
      <c r="CG1017" s="26"/>
      <c r="CH1017" s="26"/>
      <c r="CI1017" s="26"/>
      <c r="CJ1017" s="26"/>
      <c r="CK1017" s="26"/>
      <c r="CL1017" s="28"/>
      <c r="CM1017" s="28"/>
    </row>
    <row r="1018" spans="1:91" ht="13.5">
      <c r="A1018" s="26"/>
      <c r="C1018" s="26"/>
      <c r="D1018" s="26"/>
      <c r="E1018" s="26"/>
      <c r="F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6"/>
      <c r="AU1018" s="26"/>
      <c r="AV1018" s="26"/>
      <c r="AW1018" s="26"/>
      <c r="AX1018" s="26"/>
      <c r="AY1018" s="26"/>
      <c r="AZ1018" s="26"/>
      <c r="BA1018" s="26"/>
      <c r="BB1018" s="26"/>
      <c r="BC1018" s="26"/>
      <c r="BD1018" s="26"/>
      <c r="BE1018" s="26"/>
      <c r="BF1018" s="26"/>
      <c r="BG1018" s="26"/>
      <c r="BH1018" s="26"/>
      <c r="BI1018" s="26"/>
      <c r="BJ1018" s="26"/>
      <c r="BK1018" s="26"/>
      <c r="BL1018" s="26"/>
      <c r="BM1018" s="26"/>
      <c r="BN1018" s="26"/>
      <c r="BO1018" s="26"/>
      <c r="BP1018" s="26"/>
      <c r="BQ1018" s="26"/>
      <c r="BR1018" s="26"/>
      <c r="BS1018" s="26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  <c r="CF1018" s="26"/>
      <c r="CG1018" s="26"/>
      <c r="CH1018" s="26"/>
      <c r="CI1018" s="26"/>
      <c r="CJ1018" s="26"/>
      <c r="CK1018" s="26"/>
      <c r="CL1018" s="28"/>
      <c r="CM1018" s="28"/>
    </row>
    <row r="1019" spans="1:91" ht="13.5">
      <c r="A1019" s="26"/>
      <c r="C1019" s="26"/>
      <c r="D1019" s="26"/>
      <c r="E1019" s="26"/>
      <c r="F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26"/>
      <c r="AP1019" s="26"/>
      <c r="AQ1019" s="26"/>
      <c r="AR1019" s="26"/>
      <c r="AS1019" s="26"/>
      <c r="AT1019" s="26"/>
      <c r="AU1019" s="26"/>
      <c r="AV1019" s="26"/>
      <c r="AW1019" s="26"/>
      <c r="AX1019" s="26"/>
      <c r="AY1019" s="26"/>
      <c r="AZ1019" s="26"/>
      <c r="BA1019" s="26"/>
      <c r="BB1019" s="26"/>
      <c r="BC1019" s="26"/>
      <c r="BD1019" s="26"/>
      <c r="BE1019" s="26"/>
      <c r="BF1019" s="26"/>
      <c r="BG1019" s="26"/>
      <c r="BH1019" s="26"/>
      <c r="BI1019" s="26"/>
      <c r="BJ1019" s="26"/>
      <c r="BK1019" s="26"/>
      <c r="BL1019" s="26"/>
      <c r="BM1019" s="26"/>
      <c r="BN1019" s="26"/>
      <c r="BO1019" s="26"/>
      <c r="BP1019" s="26"/>
      <c r="BQ1019" s="26"/>
      <c r="BR1019" s="26"/>
      <c r="BS1019" s="26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  <c r="CF1019" s="26"/>
      <c r="CG1019" s="26"/>
      <c r="CH1019" s="26"/>
      <c r="CI1019" s="26"/>
      <c r="CJ1019" s="26"/>
      <c r="CK1019" s="26"/>
      <c r="CL1019" s="28"/>
      <c r="CM1019" s="28"/>
    </row>
    <row r="1020" spans="1:91" ht="13.5">
      <c r="A1020" s="26"/>
      <c r="C1020" s="26"/>
      <c r="D1020" s="26"/>
      <c r="E1020" s="26"/>
      <c r="F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26"/>
      <c r="AP1020" s="26"/>
      <c r="AQ1020" s="26"/>
      <c r="AR1020" s="26"/>
      <c r="AS1020" s="26"/>
      <c r="AT1020" s="26"/>
      <c r="AU1020" s="26"/>
      <c r="AV1020" s="26"/>
      <c r="AW1020" s="26"/>
      <c r="AX1020" s="26"/>
      <c r="AY1020" s="26"/>
      <c r="AZ1020" s="26"/>
      <c r="BA1020" s="26"/>
      <c r="BB1020" s="26"/>
      <c r="BC1020" s="26"/>
      <c r="BD1020" s="26"/>
      <c r="BE1020" s="26"/>
      <c r="BF1020" s="26"/>
      <c r="BG1020" s="26"/>
      <c r="BH1020" s="26"/>
      <c r="BI1020" s="26"/>
      <c r="BJ1020" s="26"/>
      <c r="BK1020" s="26"/>
      <c r="BL1020" s="26"/>
      <c r="BM1020" s="26"/>
      <c r="BN1020" s="26"/>
      <c r="BO1020" s="26"/>
      <c r="BP1020" s="26"/>
      <c r="BQ1020" s="26"/>
      <c r="BR1020" s="26"/>
      <c r="BS1020" s="26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  <c r="CF1020" s="26"/>
      <c r="CG1020" s="26"/>
      <c r="CH1020" s="26"/>
      <c r="CI1020" s="26"/>
      <c r="CJ1020" s="26"/>
      <c r="CK1020" s="26"/>
      <c r="CL1020" s="28"/>
      <c r="CM1020" s="28"/>
    </row>
    <row r="1021" spans="1:91" ht="13.5">
      <c r="A1021" s="26"/>
      <c r="C1021" s="26"/>
      <c r="D1021" s="26"/>
      <c r="E1021" s="26"/>
      <c r="F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26"/>
      <c r="AP1021" s="26"/>
      <c r="AQ1021" s="26"/>
      <c r="AR1021" s="26"/>
      <c r="AS1021" s="26"/>
      <c r="AT1021" s="26"/>
      <c r="AU1021" s="26"/>
      <c r="AV1021" s="26"/>
      <c r="AW1021" s="26"/>
      <c r="AX1021" s="26"/>
      <c r="AY1021" s="26"/>
      <c r="AZ1021" s="26"/>
      <c r="BA1021" s="26"/>
      <c r="BB1021" s="26"/>
      <c r="BC1021" s="26"/>
      <c r="BD1021" s="26"/>
      <c r="BE1021" s="26"/>
      <c r="BF1021" s="26"/>
      <c r="BG1021" s="26"/>
      <c r="BH1021" s="26"/>
      <c r="BI1021" s="26"/>
      <c r="BJ1021" s="26"/>
      <c r="BK1021" s="26"/>
      <c r="BL1021" s="26"/>
      <c r="BM1021" s="26"/>
      <c r="BN1021" s="26"/>
      <c r="BO1021" s="26"/>
      <c r="BP1021" s="26"/>
      <c r="BQ1021" s="26"/>
      <c r="BR1021" s="26"/>
      <c r="BS1021" s="26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  <c r="CF1021" s="26"/>
      <c r="CG1021" s="26"/>
      <c r="CH1021" s="26"/>
      <c r="CI1021" s="26"/>
      <c r="CJ1021" s="26"/>
      <c r="CK1021" s="26"/>
      <c r="CL1021" s="28"/>
      <c r="CM1021" s="28"/>
    </row>
    <row r="1022" spans="1:91" ht="13.5">
      <c r="A1022" s="26"/>
      <c r="C1022" s="26"/>
      <c r="D1022" s="26"/>
      <c r="E1022" s="26"/>
      <c r="F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26"/>
      <c r="AP1022" s="26"/>
      <c r="AQ1022" s="26"/>
      <c r="AR1022" s="26"/>
      <c r="AS1022" s="26"/>
      <c r="AT1022" s="26"/>
      <c r="AU1022" s="26"/>
      <c r="AV1022" s="26"/>
      <c r="AW1022" s="26"/>
      <c r="AX1022" s="26"/>
      <c r="AY1022" s="26"/>
      <c r="AZ1022" s="26"/>
      <c r="BA1022" s="26"/>
      <c r="BB1022" s="26"/>
      <c r="BC1022" s="26"/>
      <c r="BD1022" s="26"/>
      <c r="BE1022" s="26"/>
      <c r="BF1022" s="26"/>
      <c r="BG1022" s="26"/>
      <c r="BH1022" s="26"/>
      <c r="BI1022" s="26"/>
      <c r="BJ1022" s="26"/>
      <c r="BK1022" s="26"/>
      <c r="BL1022" s="26"/>
      <c r="BM1022" s="26"/>
      <c r="BN1022" s="26"/>
      <c r="BO1022" s="26"/>
      <c r="BP1022" s="26"/>
      <c r="BQ1022" s="26"/>
      <c r="BR1022" s="26"/>
      <c r="BS1022" s="26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  <c r="CF1022" s="26"/>
      <c r="CG1022" s="26"/>
      <c r="CH1022" s="26"/>
      <c r="CI1022" s="26"/>
      <c r="CJ1022" s="26"/>
      <c r="CK1022" s="26"/>
      <c r="CL1022" s="28"/>
      <c r="CM1022" s="28"/>
    </row>
    <row r="1023" spans="1:91" ht="13.5">
      <c r="A1023" s="26"/>
      <c r="C1023" s="26"/>
      <c r="D1023" s="26"/>
      <c r="E1023" s="26"/>
      <c r="F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  <c r="AK1023" s="26"/>
      <c r="AL1023" s="26"/>
      <c r="AM1023" s="26"/>
      <c r="AN1023" s="26"/>
      <c r="AO1023" s="26"/>
      <c r="AP1023" s="26"/>
      <c r="AQ1023" s="26"/>
      <c r="AR1023" s="26"/>
      <c r="AS1023" s="26"/>
      <c r="AT1023" s="26"/>
      <c r="AU1023" s="26"/>
      <c r="AV1023" s="26"/>
      <c r="AW1023" s="26"/>
      <c r="AX1023" s="26"/>
      <c r="AY1023" s="26"/>
      <c r="AZ1023" s="26"/>
      <c r="BA1023" s="26"/>
      <c r="BB1023" s="26"/>
      <c r="BC1023" s="26"/>
      <c r="BD1023" s="26"/>
      <c r="BE1023" s="26"/>
      <c r="BF1023" s="26"/>
      <c r="BG1023" s="26"/>
      <c r="BH1023" s="26"/>
      <c r="BI1023" s="26"/>
      <c r="BJ1023" s="26"/>
      <c r="BK1023" s="26"/>
      <c r="BL1023" s="26"/>
      <c r="BM1023" s="26"/>
      <c r="BN1023" s="26"/>
      <c r="BO1023" s="26"/>
      <c r="BP1023" s="26"/>
      <c r="BQ1023" s="26"/>
      <c r="BR1023" s="26"/>
      <c r="BS1023" s="26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  <c r="CF1023" s="26"/>
      <c r="CG1023" s="26"/>
      <c r="CH1023" s="26"/>
      <c r="CI1023" s="26"/>
      <c r="CJ1023" s="26"/>
      <c r="CK1023" s="26"/>
      <c r="CL1023" s="28"/>
      <c r="CM1023" s="28"/>
    </row>
    <row r="1024" spans="1:91" ht="13.5">
      <c r="A1024" s="26"/>
      <c r="C1024" s="26"/>
      <c r="D1024" s="26"/>
      <c r="E1024" s="26"/>
      <c r="F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  <c r="AK1024" s="26"/>
      <c r="AL1024" s="26"/>
      <c r="AM1024" s="26"/>
      <c r="AN1024" s="26"/>
      <c r="AO1024" s="26"/>
      <c r="AP1024" s="26"/>
      <c r="AQ1024" s="26"/>
      <c r="AR1024" s="26"/>
      <c r="AS1024" s="26"/>
      <c r="AT1024" s="26"/>
      <c r="AU1024" s="26"/>
      <c r="AV1024" s="26"/>
      <c r="AW1024" s="26"/>
      <c r="AX1024" s="26"/>
      <c r="AY1024" s="26"/>
      <c r="AZ1024" s="26"/>
      <c r="BA1024" s="26"/>
      <c r="BB1024" s="26"/>
      <c r="BC1024" s="26"/>
      <c r="BD1024" s="26"/>
      <c r="BE1024" s="26"/>
      <c r="BF1024" s="26"/>
      <c r="BG1024" s="26"/>
      <c r="BH1024" s="26"/>
      <c r="BI1024" s="26"/>
      <c r="BJ1024" s="26"/>
      <c r="BK1024" s="26"/>
      <c r="BL1024" s="26"/>
      <c r="BM1024" s="26"/>
      <c r="BN1024" s="26"/>
      <c r="BO1024" s="26"/>
      <c r="BP1024" s="26"/>
      <c r="BQ1024" s="26"/>
      <c r="BR1024" s="26"/>
      <c r="BS1024" s="26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  <c r="CF1024" s="26"/>
      <c r="CG1024" s="26"/>
      <c r="CH1024" s="26"/>
      <c r="CI1024" s="26"/>
      <c r="CJ1024" s="26"/>
      <c r="CK1024" s="26"/>
      <c r="CL1024" s="28"/>
      <c r="CM1024" s="28"/>
    </row>
    <row r="1025" spans="1:91" ht="13.5">
      <c r="A1025" s="26"/>
      <c r="C1025" s="26"/>
      <c r="D1025" s="26"/>
      <c r="E1025" s="26"/>
      <c r="F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26"/>
      <c r="AP1025" s="26"/>
      <c r="AQ1025" s="26"/>
      <c r="AR1025" s="26"/>
      <c r="AS1025" s="26"/>
      <c r="AT1025" s="26"/>
      <c r="AU1025" s="26"/>
      <c r="AV1025" s="26"/>
      <c r="AW1025" s="26"/>
      <c r="AX1025" s="26"/>
      <c r="AY1025" s="26"/>
      <c r="AZ1025" s="26"/>
      <c r="BA1025" s="26"/>
      <c r="BB1025" s="26"/>
      <c r="BC1025" s="26"/>
      <c r="BD1025" s="26"/>
      <c r="BE1025" s="26"/>
      <c r="BF1025" s="26"/>
      <c r="BG1025" s="26"/>
      <c r="BH1025" s="26"/>
      <c r="BI1025" s="26"/>
      <c r="BJ1025" s="26"/>
      <c r="BK1025" s="26"/>
      <c r="BL1025" s="26"/>
      <c r="BM1025" s="26"/>
      <c r="BN1025" s="26"/>
      <c r="BO1025" s="26"/>
      <c r="BP1025" s="26"/>
      <c r="BQ1025" s="26"/>
      <c r="BR1025" s="26"/>
      <c r="BS1025" s="26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  <c r="CF1025" s="26"/>
      <c r="CG1025" s="26"/>
      <c r="CH1025" s="26"/>
      <c r="CI1025" s="26"/>
      <c r="CJ1025" s="26"/>
      <c r="CK1025" s="26"/>
      <c r="CL1025" s="28"/>
      <c r="CM1025" s="28"/>
    </row>
    <row r="1026" spans="1:91" ht="13.5">
      <c r="A1026" s="26"/>
      <c r="C1026" s="26"/>
      <c r="D1026" s="26"/>
      <c r="E1026" s="26"/>
      <c r="F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26"/>
      <c r="AP1026" s="26"/>
      <c r="AQ1026" s="26"/>
      <c r="AR1026" s="26"/>
      <c r="AS1026" s="26"/>
      <c r="AT1026" s="26"/>
      <c r="AU1026" s="26"/>
      <c r="AV1026" s="26"/>
      <c r="AW1026" s="26"/>
      <c r="AX1026" s="26"/>
      <c r="AY1026" s="26"/>
      <c r="AZ1026" s="26"/>
      <c r="BA1026" s="26"/>
      <c r="BB1026" s="26"/>
      <c r="BC1026" s="26"/>
      <c r="BD1026" s="26"/>
      <c r="BE1026" s="26"/>
      <c r="BF1026" s="26"/>
      <c r="BG1026" s="26"/>
      <c r="BH1026" s="26"/>
      <c r="BI1026" s="26"/>
      <c r="BJ1026" s="26"/>
      <c r="BK1026" s="26"/>
      <c r="BL1026" s="26"/>
      <c r="BM1026" s="26"/>
      <c r="BN1026" s="26"/>
      <c r="BO1026" s="26"/>
      <c r="BP1026" s="26"/>
      <c r="BQ1026" s="26"/>
      <c r="BR1026" s="26"/>
      <c r="BS1026" s="26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  <c r="CF1026" s="26"/>
      <c r="CG1026" s="26"/>
      <c r="CH1026" s="26"/>
      <c r="CI1026" s="26"/>
      <c r="CJ1026" s="26"/>
      <c r="CK1026" s="26"/>
      <c r="CL1026" s="28"/>
      <c r="CM1026" s="28"/>
    </row>
    <row r="1027" spans="1:91" ht="13.5">
      <c r="A1027" s="26"/>
      <c r="C1027" s="26"/>
      <c r="D1027" s="26"/>
      <c r="E1027" s="26"/>
      <c r="F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  <c r="AK1027" s="26"/>
      <c r="AL1027" s="26"/>
      <c r="AM1027" s="26"/>
      <c r="AN1027" s="26"/>
      <c r="AO1027" s="26"/>
      <c r="AP1027" s="26"/>
      <c r="AQ1027" s="26"/>
      <c r="AR1027" s="26"/>
      <c r="AS1027" s="26"/>
      <c r="AT1027" s="26"/>
      <c r="AU1027" s="26"/>
      <c r="AV1027" s="26"/>
      <c r="AW1027" s="26"/>
      <c r="AX1027" s="26"/>
      <c r="AY1027" s="26"/>
      <c r="AZ1027" s="26"/>
      <c r="BA1027" s="26"/>
      <c r="BB1027" s="26"/>
      <c r="BC1027" s="26"/>
      <c r="BD1027" s="26"/>
      <c r="BE1027" s="26"/>
      <c r="BF1027" s="26"/>
      <c r="BG1027" s="26"/>
      <c r="BH1027" s="26"/>
      <c r="BI1027" s="26"/>
      <c r="BJ1027" s="26"/>
      <c r="BK1027" s="26"/>
      <c r="BL1027" s="26"/>
      <c r="BM1027" s="26"/>
      <c r="BN1027" s="26"/>
      <c r="BO1027" s="26"/>
      <c r="BP1027" s="26"/>
      <c r="BQ1027" s="26"/>
      <c r="BR1027" s="26"/>
      <c r="BS1027" s="26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  <c r="CF1027" s="26"/>
      <c r="CG1027" s="26"/>
      <c r="CH1027" s="26"/>
      <c r="CI1027" s="26"/>
      <c r="CJ1027" s="26"/>
      <c r="CK1027" s="26"/>
      <c r="CL1027" s="28"/>
      <c r="CM1027" s="28"/>
    </row>
  </sheetData>
  <mergeCells count="84">
    <mergeCell ref="B57:B58"/>
    <mergeCell ref="B49:B50"/>
    <mergeCell ref="B51:B52"/>
    <mergeCell ref="B53:B54"/>
    <mergeCell ref="B55:B56"/>
    <mergeCell ref="B41:B42"/>
    <mergeCell ref="B43:B44"/>
    <mergeCell ref="B45:B46"/>
    <mergeCell ref="B47:B48"/>
    <mergeCell ref="B33:B34"/>
    <mergeCell ref="B35:B36"/>
    <mergeCell ref="B37:B38"/>
    <mergeCell ref="B39:B40"/>
    <mergeCell ref="A49:A50"/>
    <mergeCell ref="A7:A8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A41:A42"/>
    <mergeCell ref="A43:A44"/>
    <mergeCell ref="A45:A46"/>
    <mergeCell ref="A47:A48"/>
    <mergeCell ref="A33:A34"/>
    <mergeCell ref="A35:A36"/>
    <mergeCell ref="A37:A38"/>
    <mergeCell ref="A39:A40"/>
    <mergeCell ref="A51:A52"/>
    <mergeCell ref="A53:A54"/>
    <mergeCell ref="A55:A56"/>
    <mergeCell ref="A9:A10"/>
    <mergeCell ref="A11:A12"/>
    <mergeCell ref="L3:L4"/>
    <mergeCell ref="D3:D4"/>
    <mergeCell ref="E3:E4"/>
    <mergeCell ref="A3:C4"/>
    <mergeCell ref="A5:A6"/>
    <mergeCell ref="C1:D1"/>
    <mergeCell ref="C2:D2"/>
    <mergeCell ref="E2:G2"/>
    <mergeCell ref="E1:G1"/>
    <mergeCell ref="A57:A58"/>
    <mergeCell ref="A17:A18"/>
    <mergeCell ref="A31:A32"/>
    <mergeCell ref="A29:A30"/>
    <mergeCell ref="A27:A28"/>
    <mergeCell ref="A23:A24"/>
    <mergeCell ref="A25:A26"/>
    <mergeCell ref="A19:A20"/>
    <mergeCell ref="A21:A22"/>
    <mergeCell ref="A15:A16"/>
    <mergeCell ref="A13:A14"/>
    <mergeCell ref="F3:F4"/>
    <mergeCell ref="I3:I4"/>
    <mergeCell ref="H3:H4"/>
    <mergeCell ref="G3:G4"/>
    <mergeCell ref="H2:AA2"/>
    <mergeCell ref="M3:M4"/>
    <mergeCell ref="K3:K4"/>
    <mergeCell ref="J3:J4"/>
    <mergeCell ref="R3:R4"/>
    <mergeCell ref="W3:W4"/>
    <mergeCell ref="X3:X4"/>
    <mergeCell ref="P3:P4"/>
    <mergeCell ref="N3:N4"/>
    <mergeCell ref="O3:O4"/>
    <mergeCell ref="Q3:Q4"/>
    <mergeCell ref="Y3:Y4"/>
    <mergeCell ref="Z3:Z4"/>
    <mergeCell ref="AA3:AA4"/>
    <mergeCell ref="S3:S4"/>
    <mergeCell ref="T3:T4"/>
    <mergeCell ref="V3:V4"/>
    <mergeCell ref="U3:U4"/>
  </mergeCells>
  <phoneticPr fontId="8"/>
  <conditionalFormatting sqref="AB4:CM4">
    <cfRule type="cellIs" dxfId="159" priority="171" operator="equal">
      <formula>"日"</formula>
    </cfRule>
  </conditionalFormatting>
  <conditionalFormatting sqref="AB4:CM4">
    <cfRule type="cellIs" dxfId="158" priority="172" operator="equal">
      <formula>"土"</formula>
    </cfRule>
  </conditionalFormatting>
  <conditionalFormatting sqref="H5:AA6 H9:AA32 H41:AA42 H57:AA58">
    <cfRule type="cellIs" dxfId="157" priority="173" operator="equal">
      <formula>1</formula>
    </cfRule>
  </conditionalFormatting>
  <conditionalFormatting sqref="H5:AA6 H9:AA32 H41:AA42 H57:AA58">
    <cfRule type="cellIs" dxfId="156" priority="174" operator="equal">
      <formula>2</formula>
    </cfRule>
  </conditionalFormatting>
  <conditionalFormatting sqref="AB5:CM6 AB9:CM32 AB41:CM42 AB57:CM58">
    <cfRule type="cellIs" dxfId="155" priority="170" operator="equal">
      <formula>3</formula>
    </cfRule>
  </conditionalFormatting>
  <conditionalFormatting sqref="AC2:CM2">
    <cfRule type="notContainsBlanks" dxfId="154" priority="176">
      <formula>LEN(TRIM(AC2))&gt;0</formula>
    </cfRule>
  </conditionalFormatting>
  <conditionalFormatting sqref="AB5:CM6 AB9:CM32 AB41:CM42 AB57:CM58">
    <cfRule type="cellIs" dxfId="153" priority="169" operator="equal">
      <formula>4</formula>
    </cfRule>
  </conditionalFormatting>
  <conditionalFormatting sqref="AB5:CM6 AB9:CM32 AB41:CM42 AB57:CM58">
    <cfRule type="notContainsBlanks" dxfId="152" priority="178">
      <formula>LEN(TRIM(AB5))&gt;0</formula>
    </cfRule>
  </conditionalFormatting>
  <conditionalFormatting sqref="AB5:CK6 AB9:CK32 AB41:CK42 AB57:CK58">
    <cfRule type="expression" dxfId="151" priority="177">
      <formula>AB$4="土"</formula>
    </cfRule>
    <cfRule type="expression" dxfId="150" priority="175">
      <formula>AB$4="日"</formula>
    </cfRule>
  </conditionalFormatting>
  <conditionalFormatting sqref="H55:AA56">
    <cfRule type="cellIs" dxfId="149" priority="108" operator="equal">
      <formula>1</formula>
    </cfRule>
  </conditionalFormatting>
  <conditionalFormatting sqref="H55:AA56">
    <cfRule type="cellIs" dxfId="148" priority="109" operator="equal">
      <formula>2</formula>
    </cfRule>
  </conditionalFormatting>
  <conditionalFormatting sqref="AB55:CM56">
    <cfRule type="cellIs" dxfId="147" priority="111" operator="equal">
      <formula>3</formula>
    </cfRule>
  </conditionalFormatting>
  <conditionalFormatting sqref="AB55:CM56">
    <cfRule type="cellIs" dxfId="146" priority="106" operator="equal">
      <formula>4</formula>
    </cfRule>
  </conditionalFormatting>
  <conditionalFormatting sqref="AB55:CM56">
    <cfRule type="notContainsBlanks" dxfId="145" priority="112">
      <formula>LEN(TRIM(AB55))&gt;0</formula>
    </cfRule>
  </conditionalFormatting>
  <conditionalFormatting sqref="AB55:CK56">
    <cfRule type="expression" dxfId="144" priority="107">
      <formula>AB$4="土"</formula>
    </cfRule>
    <cfRule type="expression" dxfId="143" priority="110">
      <formula>AB$4="日"</formula>
    </cfRule>
  </conditionalFormatting>
  <conditionalFormatting sqref="H53:AA54">
    <cfRule type="cellIs" dxfId="142" priority="101" operator="equal">
      <formula>1</formula>
    </cfRule>
  </conditionalFormatting>
  <conditionalFormatting sqref="H53:AA54">
    <cfRule type="cellIs" dxfId="141" priority="102" operator="equal">
      <formula>2</formula>
    </cfRule>
  </conditionalFormatting>
  <conditionalFormatting sqref="AB53:CM54">
    <cfRule type="cellIs" dxfId="140" priority="104" operator="equal">
      <formula>3</formula>
    </cfRule>
  </conditionalFormatting>
  <conditionalFormatting sqref="AB53:CM54">
    <cfRule type="cellIs" dxfId="139" priority="99" operator="equal">
      <formula>4</formula>
    </cfRule>
  </conditionalFormatting>
  <conditionalFormatting sqref="AB53:CM54">
    <cfRule type="notContainsBlanks" dxfId="138" priority="105">
      <formula>LEN(TRIM(AB53))&gt;0</formula>
    </cfRule>
  </conditionalFormatting>
  <conditionalFormatting sqref="AB53:CK54">
    <cfRule type="expression" dxfId="137" priority="100">
      <formula>AB$4="土"</formula>
    </cfRule>
    <cfRule type="expression" dxfId="136" priority="103">
      <formula>AB$4="日"</formula>
    </cfRule>
  </conditionalFormatting>
  <conditionalFormatting sqref="H51:AA52">
    <cfRule type="cellIs" dxfId="135" priority="94" operator="equal">
      <formula>1</formula>
    </cfRule>
  </conditionalFormatting>
  <conditionalFormatting sqref="H51:AA52">
    <cfRule type="cellIs" dxfId="134" priority="95" operator="equal">
      <formula>2</formula>
    </cfRule>
  </conditionalFormatting>
  <conditionalFormatting sqref="AB51:CM52">
    <cfRule type="cellIs" dxfId="133" priority="97" operator="equal">
      <formula>3</formula>
    </cfRule>
  </conditionalFormatting>
  <conditionalFormatting sqref="AB51:CM52">
    <cfRule type="cellIs" dxfId="132" priority="92" operator="equal">
      <formula>4</formula>
    </cfRule>
  </conditionalFormatting>
  <conditionalFormatting sqref="AB51:CM52">
    <cfRule type="notContainsBlanks" dxfId="131" priority="98">
      <formula>LEN(TRIM(AB51))&gt;0</formula>
    </cfRule>
  </conditionalFormatting>
  <conditionalFormatting sqref="AB51:CK52">
    <cfRule type="expression" dxfId="130" priority="93">
      <formula>AB$4="土"</formula>
    </cfRule>
    <cfRule type="expression" dxfId="129" priority="96">
      <formula>AB$4="日"</formula>
    </cfRule>
  </conditionalFormatting>
  <conditionalFormatting sqref="H47:AA50">
    <cfRule type="cellIs" dxfId="128" priority="87" operator="equal">
      <formula>1</formula>
    </cfRule>
  </conditionalFormatting>
  <conditionalFormatting sqref="H47:AA50">
    <cfRule type="cellIs" dxfId="127" priority="88" operator="equal">
      <formula>2</formula>
    </cfRule>
  </conditionalFormatting>
  <conditionalFormatting sqref="AB47:CM50">
    <cfRule type="cellIs" dxfId="126" priority="90" operator="equal">
      <formula>3</formula>
    </cfRule>
  </conditionalFormatting>
  <conditionalFormatting sqref="AB47:CM50">
    <cfRule type="cellIs" dxfId="125" priority="85" operator="equal">
      <formula>4</formula>
    </cfRule>
  </conditionalFormatting>
  <conditionalFormatting sqref="AB47:CM50">
    <cfRule type="notContainsBlanks" dxfId="124" priority="91">
      <formula>LEN(TRIM(AB47))&gt;0</formula>
    </cfRule>
  </conditionalFormatting>
  <conditionalFormatting sqref="AB47:CK50">
    <cfRule type="expression" dxfId="123" priority="86">
      <formula>AB$4="土"</formula>
    </cfRule>
    <cfRule type="expression" dxfId="122" priority="89">
      <formula>AB$4="日"</formula>
    </cfRule>
  </conditionalFormatting>
  <conditionalFormatting sqref="H45:AA46">
    <cfRule type="cellIs" dxfId="121" priority="80" operator="equal">
      <formula>1</formula>
    </cfRule>
  </conditionalFormatting>
  <conditionalFormatting sqref="H45:AA46">
    <cfRule type="cellIs" dxfId="120" priority="81" operator="equal">
      <formula>2</formula>
    </cfRule>
  </conditionalFormatting>
  <conditionalFormatting sqref="AB45:CM46">
    <cfRule type="cellIs" dxfId="119" priority="83" operator="equal">
      <formula>3</formula>
    </cfRule>
  </conditionalFormatting>
  <conditionalFormatting sqref="AB45:CM46">
    <cfRule type="cellIs" dxfId="118" priority="78" operator="equal">
      <formula>4</formula>
    </cfRule>
  </conditionalFormatting>
  <conditionalFormatting sqref="AB45:CM46">
    <cfRule type="notContainsBlanks" dxfId="117" priority="84">
      <formula>LEN(TRIM(AB45))&gt;0</formula>
    </cfRule>
  </conditionalFormatting>
  <conditionalFormatting sqref="AB45:CK46">
    <cfRule type="expression" dxfId="116" priority="79">
      <formula>AB$4="土"</formula>
    </cfRule>
    <cfRule type="expression" dxfId="115" priority="82">
      <formula>AB$4="日"</formula>
    </cfRule>
  </conditionalFormatting>
  <conditionalFormatting sqref="H43:AA44">
    <cfRule type="cellIs" dxfId="114" priority="73" operator="equal">
      <formula>1</formula>
    </cfRule>
  </conditionalFormatting>
  <conditionalFormatting sqref="H43:AA44">
    <cfRule type="cellIs" dxfId="113" priority="74" operator="equal">
      <formula>2</formula>
    </cfRule>
  </conditionalFormatting>
  <conditionalFormatting sqref="AB43:CM44">
    <cfRule type="cellIs" dxfId="112" priority="76" operator="equal">
      <formula>3</formula>
    </cfRule>
  </conditionalFormatting>
  <conditionalFormatting sqref="AB43:CM44">
    <cfRule type="cellIs" dxfId="111" priority="71" operator="equal">
      <formula>4</formula>
    </cfRule>
  </conditionalFormatting>
  <conditionalFormatting sqref="AB43:CM44">
    <cfRule type="notContainsBlanks" dxfId="110" priority="77">
      <formula>LEN(TRIM(AB43))&gt;0</formula>
    </cfRule>
  </conditionalFormatting>
  <conditionalFormatting sqref="AB43:CK44">
    <cfRule type="expression" dxfId="109" priority="72">
      <formula>AB$4="土"</formula>
    </cfRule>
    <cfRule type="expression" dxfId="108" priority="75">
      <formula>AB$4="日"</formula>
    </cfRule>
  </conditionalFormatting>
  <conditionalFormatting sqref="H37:AA40">
    <cfRule type="cellIs" dxfId="107" priority="24" operator="equal">
      <formula>1</formula>
    </cfRule>
  </conditionalFormatting>
  <conditionalFormatting sqref="H37:AA40">
    <cfRule type="cellIs" dxfId="106" priority="25" operator="equal">
      <formula>2</formula>
    </cfRule>
  </conditionalFormatting>
  <conditionalFormatting sqref="AB37:CM40">
    <cfRule type="cellIs" dxfId="105" priority="27" operator="equal">
      <formula>3</formula>
    </cfRule>
  </conditionalFormatting>
  <conditionalFormatting sqref="AB37:CM40">
    <cfRule type="cellIs" dxfId="104" priority="22" operator="equal">
      <formula>4</formula>
    </cfRule>
  </conditionalFormatting>
  <conditionalFormatting sqref="AB37:CM40">
    <cfRule type="notContainsBlanks" dxfId="103" priority="28">
      <formula>LEN(TRIM(AB37))&gt;0</formula>
    </cfRule>
  </conditionalFormatting>
  <conditionalFormatting sqref="AB37:CK40">
    <cfRule type="expression" dxfId="102" priority="23">
      <formula>AB$4="土"</formula>
    </cfRule>
    <cfRule type="expression" dxfId="101" priority="26">
      <formula>AB$4="日"</formula>
    </cfRule>
  </conditionalFormatting>
  <conditionalFormatting sqref="H35:AA36">
    <cfRule type="cellIs" dxfId="100" priority="17" operator="equal">
      <formula>1</formula>
    </cfRule>
  </conditionalFormatting>
  <conditionalFormatting sqref="H35:AA36">
    <cfRule type="cellIs" dxfId="99" priority="18" operator="equal">
      <formula>2</formula>
    </cfRule>
  </conditionalFormatting>
  <conditionalFormatting sqref="AB35:CM36">
    <cfRule type="cellIs" dxfId="98" priority="20" operator="equal">
      <formula>3</formula>
    </cfRule>
  </conditionalFormatting>
  <conditionalFormatting sqref="AB35:CM36">
    <cfRule type="cellIs" dxfId="97" priority="15" operator="equal">
      <formula>4</formula>
    </cfRule>
  </conditionalFormatting>
  <conditionalFormatting sqref="AB35:CM36">
    <cfRule type="notContainsBlanks" dxfId="96" priority="21">
      <formula>LEN(TRIM(AB35))&gt;0</formula>
    </cfRule>
  </conditionalFormatting>
  <conditionalFormatting sqref="AB35:CK36">
    <cfRule type="expression" dxfId="95" priority="16">
      <formula>AB$4="土"</formula>
    </cfRule>
    <cfRule type="expression" dxfId="94" priority="19">
      <formula>AB$4="日"</formula>
    </cfRule>
  </conditionalFormatting>
  <conditionalFormatting sqref="H33:AA34">
    <cfRule type="cellIs" dxfId="93" priority="10" operator="equal">
      <formula>1</formula>
    </cfRule>
  </conditionalFormatting>
  <conditionalFormatting sqref="H33:AA34">
    <cfRule type="cellIs" dxfId="92" priority="11" operator="equal">
      <formula>2</formula>
    </cfRule>
  </conditionalFormatting>
  <conditionalFormatting sqref="AB33:CM34">
    <cfRule type="cellIs" dxfId="91" priority="13" operator="equal">
      <formula>3</formula>
    </cfRule>
  </conditionalFormatting>
  <conditionalFormatting sqref="AB33:CM34">
    <cfRule type="cellIs" dxfId="90" priority="8" operator="equal">
      <formula>4</formula>
    </cfRule>
  </conditionalFormatting>
  <conditionalFormatting sqref="AB33:CM34">
    <cfRule type="notContainsBlanks" dxfId="89" priority="14">
      <formula>LEN(TRIM(AB33))&gt;0</formula>
    </cfRule>
  </conditionalFormatting>
  <conditionalFormatting sqref="AB33:CK34">
    <cfRule type="expression" dxfId="88" priority="9">
      <formula>AB$4="土"</formula>
    </cfRule>
    <cfRule type="expression" dxfId="87" priority="12">
      <formula>AB$4="日"</formula>
    </cfRule>
  </conditionalFormatting>
  <conditionalFormatting sqref="H7:AA8">
    <cfRule type="cellIs" dxfId="86" priority="3" operator="equal">
      <formula>1</formula>
    </cfRule>
  </conditionalFormatting>
  <conditionalFormatting sqref="H7:AA8">
    <cfRule type="cellIs" dxfId="85" priority="4" operator="equal">
      <formula>2</formula>
    </cfRule>
  </conditionalFormatting>
  <conditionalFormatting sqref="AB7:CM8">
    <cfRule type="cellIs" dxfId="84" priority="2" operator="equal">
      <formula>3</formula>
    </cfRule>
  </conditionalFormatting>
  <conditionalFormatting sqref="AB7:CM8">
    <cfRule type="cellIs" dxfId="83" priority="1" operator="equal">
      <formula>4</formula>
    </cfRule>
  </conditionalFormatting>
  <conditionalFormatting sqref="AB7:CM8">
    <cfRule type="notContainsBlanks" dxfId="82" priority="7">
      <formula>LEN(TRIM(AB7))&gt;0</formula>
    </cfRule>
  </conditionalFormatting>
  <conditionalFormatting sqref="AB7:CK8">
    <cfRule type="expression" dxfId="81" priority="5">
      <formula>AB$4="土"</formula>
    </cfRule>
    <cfRule type="expression" dxfId="80" priority="6">
      <formula>AB$4="日"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I100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2.625" defaultRowHeight="15" customHeight="1" outlineLevelCol="1"/>
  <cols>
    <col min="1" max="1" width="38.5" customWidth="1"/>
    <col min="2" max="2" width="4.625" customWidth="1"/>
    <col min="3" max="3" width="6.25" customWidth="1"/>
    <col min="4" max="5" width="6" customWidth="1"/>
    <col min="6" max="25" width="5.875" customWidth="1" outlineLevel="1"/>
    <col min="26" max="87" width="2.75" customWidth="1"/>
  </cols>
  <sheetData>
    <row r="1" spans="1:87" ht="20.25" customHeight="1">
      <c r="A1" s="30" t="s">
        <v>7</v>
      </c>
      <c r="B1" s="97" t="s">
        <v>0</v>
      </c>
      <c r="C1" s="71"/>
      <c r="D1" s="96">
        <v>43556</v>
      </c>
      <c r="E1" s="71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4"/>
    </row>
    <row r="2" spans="1:87" ht="15.75" customHeight="1">
      <c r="A2" s="35" t="s">
        <v>8</v>
      </c>
      <c r="B2" s="98" t="s">
        <v>9</v>
      </c>
      <c r="C2" s="73"/>
      <c r="D2" s="99" t="s">
        <v>10</v>
      </c>
      <c r="E2" s="100"/>
      <c r="F2" s="93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87"/>
      <c r="Z2" s="36">
        <f>Z3</f>
        <v>43556</v>
      </c>
      <c r="AA2" s="37" t="str">
        <f t="shared" ref="AA2:CI2" si="0">IF(DAY(AA3)=1,MONTH(AA3),"")</f>
        <v/>
      </c>
      <c r="AB2" s="37" t="str">
        <f t="shared" si="0"/>
        <v/>
      </c>
      <c r="AC2" s="37" t="str">
        <f t="shared" si="0"/>
        <v/>
      </c>
      <c r="AD2" s="37" t="str">
        <f t="shared" si="0"/>
        <v/>
      </c>
      <c r="AE2" s="37" t="str">
        <f t="shared" si="0"/>
        <v/>
      </c>
      <c r="AF2" s="37" t="str">
        <f t="shared" si="0"/>
        <v/>
      </c>
      <c r="AG2" s="37" t="str">
        <f t="shared" si="0"/>
        <v/>
      </c>
      <c r="AH2" s="37" t="str">
        <f t="shared" si="0"/>
        <v/>
      </c>
      <c r="AI2" s="37" t="str">
        <f t="shared" si="0"/>
        <v/>
      </c>
      <c r="AJ2" s="37" t="str">
        <f t="shared" si="0"/>
        <v/>
      </c>
      <c r="AK2" s="37" t="str">
        <f t="shared" si="0"/>
        <v/>
      </c>
      <c r="AL2" s="37" t="str">
        <f t="shared" si="0"/>
        <v/>
      </c>
      <c r="AM2" s="37" t="str">
        <f t="shared" si="0"/>
        <v/>
      </c>
      <c r="AN2" s="37" t="str">
        <f t="shared" si="0"/>
        <v/>
      </c>
      <c r="AO2" s="37" t="str">
        <f t="shared" si="0"/>
        <v/>
      </c>
      <c r="AP2" s="37" t="str">
        <f t="shared" si="0"/>
        <v/>
      </c>
      <c r="AQ2" s="37" t="str">
        <f t="shared" si="0"/>
        <v/>
      </c>
      <c r="AR2" s="37" t="str">
        <f t="shared" si="0"/>
        <v/>
      </c>
      <c r="AS2" s="37" t="str">
        <f t="shared" si="0"/>
        <v/>
      </c>
      <c r="AT2" s="37" t="str">
        <f t="shared" si="0"/>
        <v/>
      </c>
      <c r="AU2" s="37" t="str">
        <f t="shared" si="0"/>
        <v/>
      </c>
      <c r="AV2" s="37" t="str">
        <f t="shared" si="0"/>
        <v/>
      </c>
      <c r="AW2" s="37" t="str">
        <f t="shared" si="0"/>
        <v/>
      </c>
      <c r="AX2" s="37" t="str">
        <f t="shared" si="0"/>
        <v/>
      </c>
      <c r="AY2" s="37" t="str">
        <f t="shared" si="0"/>
        <v/>
      </c>
      <c r="AZ2" s="37" t="str">
        <f t="shared" si="0"/>
        <v/>
      </c>
      <c r="BA2" s="37" t="str">
        <f t="shared" si="0"/>
        <v/>
      </c>
      <c r="BB2" s="37" t="str">
        <f t="shared" si="0"/>
        <v/>
      </c>
      <c r="BC2" s="38" t="str">
        <f t="shared" si="0"/>
        <v/>
      </c>
      <c r="BD2" s="39">
        <f t="shared" si="0"/>
        <v>5</v>
      </c>
      <c r="BE2" s="37" t="str">
        <f t="shared" si="0"/>
        <v/>
      </c>
      <c r="BF2" s="37" t="str">
        <f t="shared" si="0"/>
        <v/>
      </c>
      <c r="BG2" s="37" t="str">
        <f t="shared" si="0"/>
        <v/>
      </c>
      <c r="BH2" s="37" t="str">
        <f t="shared" si="0"/>
        <v/>
      </c>
      <c r="BI2" s="37" t="str">
        <f t="shared" si="0"/>
        <v/>
      </c>
      <c r="BJ2" s="37" t="str">
        <f t="shared" si="0"/>
        <v/>
      </c>
      <c r="BK2" s="37" t="str">
        <f t="shared" si="0"/>
        <v/>
      </c>
      <c r="BL2" s="37" t="str">
        <f t="shared" si="0"/>
        <v/>
      </c>
      <c r="BM2" s="37" t="str">
        <f t="shared" si="0"/>
        <v/>
      </c>
      <c r="BN2" s="37" t="str">
        <f t="shared" si="0"/>
        <v/>
      </c>
      <c r="BO2" s="37" t="str">
        <f t="shared" si="0"/>
        <v/>
      </c>
      <c r="BP2" s="37" t="str">
        <f t="shared" si="0"/>
        <v/>
      </c>
      <c r="BQ2" s="37" t="str">
        <f t="shared" si="0"/>
        <v/>
      </c>
      <c r="BR2" s="37" t="str">
        <f t="shared" si="0"/>
        <v/>
      </c>
      <c r="BS2" s="37" t="str">
        <f t="shared" si="0"/>
        <v/>
      </c>
      <c r="BT2" s="37" t="str">
        <f t="shared" si="0"/>
        <v/>
      </c>
      <c r="BU2" s="37" t="str">
        <f t="shared" si="0"/>
        <v/>
      </c>
      <c r="BV2" s="37" t="str">
        <f t="shared" si="0"/>
        <v/>
      </c>
      <c r="BW2" s="37" t="str">
        <f t="shared" si="0"/>
        <v/>
      </c>
      <c r="BX2" s="37" t="str">
        <f t="shared" si="0"/>
        <v/>
      </c>
      <c r="BY2" s="37" t="str">
        <f t="shared" si="0"/>
        <v/>
      </c>
      <c r="BZ2" s="37" t="str">
        <f t="shared" si="0"/>
        <v/>
      </c>
      <c r="CA2" s="37" t="str">
        <f t="shared" si="0"/>
        <v/>
      </c>
      <c r="CB2" s="37" t="str">
        <f t="shared" si="0"/>
        <v/>
      </c>
      <c r="CC2" s="37" t="str">
        <f t="shared" si="0"/>
        <v/>
      </c>
      <c r="CD2" s="37" t="str">
        <f t="shared" si="0"/>
        <v/>
      </c>
      <c r="CE2" s="37" t="str">
        <f t="shared" si="0"/>
        <v/>
      </c>
      <c r="CF2" s="37" t="str">
        <f t="shared" si="0"/>
        <v/>
      </c>
      <c r="CG2" s="37" t="str">
        <f t="shared" si="0"/>
        <v/>
      </c>
      <c r="CH2" s="38" t="str">
        <f t="shared" si="0"/>
        <v/>
      </c>
      <c r="CI2" s="39">
        <f t="shared" si="0"/>
        <v>6</v>
      </c>
    </row>
    <row r="3" spans="1:87" ht="15.75" customHeight="1">
      <c r="A3" s="85" t="s">
        <v>1</v>
      </c>
      <c r="B3" s="86"/>
      <c r="C3" s="95" t="s">
        <v>2</v>
      </c>
      <c r="D3" s="95" t="s">
        <v>3</v>
      </c>
      <c r="E3" s="95" t="s">
        <v>4</v>
      </c>
      <c r="F3" s="94">
        <v>2.0833333333333332E-2</v>
      </c>
      <c r="G3" s="94">
        <v>4.1666666666666664E-2</v>
      </c>
      <c r="H3" s="94">
        <v>6.25E-2</v>
      </c>
      <c r="I3" s="94">
        <v>8.3333333333333329E-2</v>
      </c>
      <c r="J3" s="94">
        <v>0.10416666666666667</v>
      </c>
      <c r="K3" s="94">
        <v>0.125</v>
      </c>
      <c r="L3" s="94">
        <v>0.14583333333333334</v>
      </c>
      <c r="M3" s="94">
        <v>0.16666666666666666</v>
      </c>
      <c r="N3" s="94">
        <v>0.1875</v>
      </c>
      <c r="O3" s="94">
        <v>0.20833333333333334</v>
      </c>
      <c r="P3" s="94">
        <v>0.22916666666666666</v>
      </c>
      <c r="Q3" s="94">
        <v>0.25</v>
      </c>
      <c r="R3" s="94">
        <v>0.27083333333333331</v>
      </c>
      <c r="S3" s="94">
        <v>0.29166666666666669</v>
      </c>
      <c r="T3" s="94">
        <v>0.3125</v>
      </c>
      <c r="U3" s="94">
        <v>0.33333333333333331</v>
      </c>
      <c r="V3" s="94">
        <v>0.35416666666666669</v>
      </c>
      <c r="W3" s="94">
        <v>0.375</v>
      </c>
      <c r="X3" s="94">
        <v>0.39583333333333331</v>
      </c>
      <c r="Y3" s="92">
        <v>0.41666666666666669</v>
      </c>
      <c r="Z3" s="40">
        <f>D1</f>
        <v>43556</v>
      </c>
      <c r="AA3" s="40">
        <f t="shared" ref="AA3:CI3" si="1">Z3+1</f>
        <v>43557</v>
      </c>
      <c r="AB3" s="40">
        <f t="shared" si="1"/>
        <v>43558</v>
      </c>
      <c r="AC3" s="40">
        <f t="shared" si="1"/>
        <v>43559</v>
      </c>
      <c r="AD3" s="40">
        <f t="shared" si="1"/>
        <v>43560</v>
      </c>
      <c r="AE3" s="40">
        <f t="shared" si="1"/>
        <v>43561</v>
      </c>
      <c r="AF3" s="40">
        <f t="shared" si="1"/>
        <v>43562</v>
      </c>
      <c r="AG3" s="40">
        <f t="shared" si="1"/>
        <v>43563</v>
      </c>
      <c r="AH3" s="40">
        <f t="shared" si="1"/>
        <v>43564</v>
      </c>
      <c r="AI3" s="40">
        <f t="shared" si="1"/>
        <v>43565</v>
      </c>
      <c r="AJ3" s="40">
        <f t="shared" si="1"/>
        <v>43566</v>
      </c>
      <c r="AK3" s="40">
        <f t="shared" si="1"/>
        <v>43567</v>
      </c>
      <c r="AL3" s="40">
        <f t="shared" si="1"/>
        <v>43568</v>
      </c>
      <c r="AM3" s="40">
        <f t="shared" si="1"/>
        <v>43569</v>
      </c>
      <c r="AN3" s="40">
        <f t="shared" si="1"/>
        <v>43570</v>
      </c>
      <c r="AO3" s="40">
        <f t="shared" si="1"/>
        <v>43571</v>
      </c>
      <c r="AP3" s="40">
        <f t="shared" si="1"/>
        <v>43572</v>
      </c>
      <c r="AQ3" s="40">
        <f t="shared" si="1"/>
        <v>43573</v>
      </c>
      <c r="AR3" s="40">
        <f t="shared" si="1"/>
        <v>43574</v>
      </c>
      <c r="AS3" s="40">
        <f t="shared" si="1"/>
        <v>43575</v>
      </c>
      <c r="AT3" s="40">
        <f t="shared" si="1"/>
        <v>43576</v>
      </c>
      <c r="AU3" s="40">
        <f t="shared" si="1"/>
        <v>43577</v>
      </c>
      <c r="AV3" s="40">
        <f t="shared" si="1"/>
        <v>43578</v>
      </c>
      <c r="AW3" s="40">
        <f t="shared" si="1"/>
        <v>43579</v>
      </c>
      <c r="AX3" s="40">
        <f t="shared" si="1"/>
        <v>43580</v>
      </c>
      <c r="AY3" s="40">
        <f t="shared" si="1"/>
        <v>43581</v>
      </c>
      <c r="AZ3" s="40">
        <f t="shared" si="1"/>
        <v>43582</v>
      </c>
      <c r="BA3" s="40">
        <f t="shared" si="1"/>
        <v>43583</v>
      </c>
      <c r="BB3" s="40">
        <f t="shared" si="1"/>
        <v>43584</v>
      </c>
      <c r="BC3" s="40">
        <f t="shared" si="1"/>
        <v>43585</v>
      </c>
      <c r="BD3" s="40">
        <f t="shared" si="1"/>
        <v>43586</v>
      </c>
      <c r="BE3" s="40">
        <f t="shared" si="1"/>
        <v>43587</v>
      </c>
      <c r="BF3" s="40">
        <f t="shared" si="1"/>
        <v>43588</v>
      </c>
      <c r="BG3" s="40">
        <f t="shared" si="1"/>
        <v>43589</v>
      </c>
      <c r="BH3" s="40">
        <f t="shared" si="1"/>
        <v>43590</v>
      </c>
      <c r="BI3" s="40">
        <f t="shared" si="1"/>
        <v>43591</v>
      </c>
      <c r="BJ3" s="40">
        <f t="shared" si="1"/>
        <v>43592</v>
      </c>
      <c r="BK3" s="40">
        <f t="shared" si="1"/>
        <v>43593</v>
      </c>
      <c r="BL3" s="40">
        <f t="shared" si="1"/>
        <v>43594</v>
      </c>
      <c r="BM3" s="40">
        <f t="shared" si="1"/>
        <v>43595</v>
      </c>
      <c r="BN3" s="40">
        <f t="shared" si="1"/>
        <v>43596</v>
      </c>
      <c r="BO3" s="40">
        <f t="shared" si="1"/>
        <v>43597</v>
      </c>
      <c r="BP3" s="40">
        <f t="shared" si="1"/>
        <v>43598</v>
      </c>
      <c r="BQ3" s="40">
        <f t="shared" si="1"/>
        <v>43599</v>
      </c>
      <c r="BR3" s="40">
        <f t="shared" si="1"/>
        <v>43600</v>
      </c>
      <c r="BS3" s="40">
        <f t="shared" si="1"/>
        <v>43601</v>
      </c>
      <c r="BT3" s="40">
        <f t="shared" si="1"/>
        <v>43602</v>
      </c>
      <c r="BU3" s="40">
        <f t="shared" si="1"/>
        <v>43603</v>
      </c>
      <c r="BV3" s="40">
        <f t="shared" si="1"/>
        <v>43604</v>
      </c>
      <c r="BW3" s="40">
        <f t="shared" si="1"/>
        <v>43605</v>
      </c>
      <c r="BX3" s="40">
        <f t="shared" si="1"/>
        <v>43606</v>
      </c>
      <c r="BY3" s="40">
        <f t="shared" si="1"/>
        <v>43607</v>
      </c>
      <c r="BZ3" s="40">
        <f t="shared" si="1"/>
        <v>43608</v>
      </c>
      <c r="CA3" s="40">
        <f t="shared" si="1"/>
        <v>43609</v>
      </c>
      <c r="CB3" s="40">
        <f t="shared" si="1"/>
        <v>43610</v>
      </c>
      <c r="CC3" s="40">
        <f t="shared" si="1"/>
        <v>43611</v>
      </c>
      <c r="CD3" s="40">
        <f t="shared" si="1"/>
        <v>43612</v>
      </c>
      <c r="CE3" s="40">
        <f t="shared" si="1"/>
        <v>43613</v>
      </c>
      <c r="CF3" s="40">
        <f t="shared" si="1"/>
        <v>43614</v>
      </c>
      <c r="CG3" s="40">
        <f t="shared" si="1"/>
        <v>43615</v>
      </c>
      <c r="CH3" s="40">
        <f t="shared" si="1"/>
        <v>43616</v>
      </c>
      <c r="CI3" s="40">
        <f t="shared" si="1"/>
        <v>43617</v>
      </c>
    </row>
    <row r="4" spans="1:87" ht="15.75" customHeight="1">
      <c r="A4" s="60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41" t="str">
        <f t="shared" ref="Z4:CI4" si="2">TEXT(WEEKDAY(Z3),"ddd")</f>
        <v>Mon</v>
      </c>
      <c r="AA4" s="41" t="str">
        <f t="shared" si="2"/>
        <v>Tue</v>
      </c>
      <c r="AB4" s="41" t="str">
        <f t="shared" si="2"/>
        <v>Wed</v>
      </c>
      <c r="AC4" s="41" t="str">
        <f t="shared" si="2"/>
        <v>Thu</v>
      </c>
      <c r="AD4" s="41" t="str">
        <f t="shared" si="2"/>
        <v>Fri</v>
      </c>
      <c r="AE4" s="42" t="str">
        <f t="shared" si="2"/>
        <v>Sat</v>
      </c>
      <c r="AF4" s="43" t="str">
        <f t="shared" si="2"/>
        <v>Sun</v>
      </c>
      <c r="AG4" s="41" t="str">
        <f t="shared" si="2"/>
        <v>Mon</v>
      </c>
      <c r="AH4" s="41" t="str">
        <f t="shared" si="2"/>
        <v>Tue</v>
      </c>
      <c r="AI4" s="41" t="str">
        <f t="shared" si="2"/>
        <v>Wed</v>
      </c>
      <c r="AJ4" s="41" t="str">
        <f t="shared" si="2"/>
        <v>Thu</v>
      </c>
      <c r="AK4" s="41" t="str">
        <f t="shared" si="2"/>
        <v>Fri</v>
      </c>
      <c r="AL4" s="42" t="str">
        <f t="shared" si="2"/>
        <v>Sat</v>
      </c>
      <c r="AM4" s="43" t="str">
        <f t="shared" si="2"/>
        <v>Sun</v>
      </c>
      <c r="AN4" s="41" t="str">
        <f t="shared" si="2"/>
        <v>Mon</v>
      </c>
      <c r="AO4" s="41" t="str">
        <f t="shared" si="2"/>
        <v>Tue</v>
      </c>
      <c r="AP4" s="41" t="str">
        <f t="shared" si="2"/>
        <v>Wed</v>
      </c>
      <c r="AQ4" s="41" t="str">
        <f t="shared" si="2"/>
        <v>Thu</v>
      </c>
      <c r="AR4" s="41" t="str">
        <f t="shared" si="2"/>
        <v>Fri</v>
      </c>
      <c r="AS4" s="42" t="str">
        <f t="shared" si="2"/>
        <v>Sat</v>
      </c>
      <c r="AT4" s="43" t="str">
        <f t="shared" si="2"/>
        <v>Sun</v>
      </c>
      <c r="AU4" s="41" t="str">
        <f t="shared" si="2"/>
        <v>Mon</v>
      </c>
      <c r="AV4" s="41" t="str">
        <f t="shared" si="2"/>
        <v>Tue</v>
      </c>
      <c r="AW4" s="41" t="str">
        <f t="shared" si="2"/>
        <v>Wed</v>
      </c>
      <c r="AX4" s="41" t="str">
        <f t="shared" si="2"/>
        <v>Thu</v>
      </c>
      <c r="AY4" s="41" t="str">
        <f t="shared" si="2"/>
        <v>Fri</v>
      </c>
      <c r="AZ4" s="42" t="str">
        <f t="shared" si="2"/>
        <v>Sat</v>
      </c>
      <c r="BA4" s="43" t="str">
        <f t="shared" si="2"/>
        <v>Sun</v>
      </c>
      <c r="BB4" s="41" t="str">
        <f t="shared" si="2"/>
        <v>Mon</v>
      </c>
      <c r="BC4" s="41" t="str">
        <f t="shared" si="2"/>
        <v>Tue</v>
      </c>
      <c r="BD4" s="41" t="str">
        <f t="shared" si="2"/>
        <v>Wed</v>
      </c>
      <c r="BE4" s="41" t="str">
        <f t="shared" si="2"/>
        <v>Thu</v>
      </c>
      <c r="BF4" s="41" t="str">
        <f t="shared" si="2"/>
        <v>Fri</v>
      </c>
      <c r="BG4" s="42" t="str">
        <f t="shared" si="2"/>
        <v>Sat</v>
      </c>
      <c r="BH4" s="43" t="str">
        <f t="shared" si="2"/>
        <v>Sun</v>
      </c>
      <c r="BI4" s="41" t="str">
        <f t="shared" si="2"/>
        <v>Mon</v>
      </c>
      <c r="BJ4" s="41" t="str">
        <f t="shared" si="2"/>
        <v>Tue</v>
      </c>
      <c r="BK4" s="41" t="str">
        <f t="shared" si="2"/>
        <v>Wed</v>
      </c>
      <c r="BL4" s="41" t="str">
        <f t="shared" si="2"/>
        <v>Thu</v>
      </c>
      <c r="BM4" s="41" t="str">
        <f t="shared" si="2"/>
        <v>Fri</v>
      </c>
      <c r="BN4" s="42" t="str">
        <f t="shared" si="2"/>
        <v>Sat</v>
      </c>
      <c r="BO4" s="43" t="str">
        <f t="shared" si="2"/>
        <v>Sun</v>
      </c>
      <c r="BP4" s="41" t="str">
        <f t="shared" si="2"/>
        <v>Mon</v>
      </c>
      <c r="BQ4" s="41" t="str">
        <f t="shared" si="2"/>
        <v>Tue</v>
      </c>
      <c r="BR4" s="41" t="str">
        <f t="shared" si="2"/>
        <v>Wed</v>
      </c>
      <c r="BS4" s="41" t="str">
        <f t="shared" si="2"/>
        <v>Thu</v>
      </c>
      <c r="BT4" s="41" t="str">
        <f t="shared" si="2"/>
        <v>Fri</v>
      </c>
      <c r="BU4" s="42" t="str">
        <f t="shared" si="2"/>
        <v>Sat</v>
      </c>
      <c r="BV4" s="43" t="str">
        <f t="shared" si="2"/>
        <v>Sun</v>
      </c>
      <c r="BW4" s="41" t="str">
        <f t="shared" si="2"/>
        <v>Mon</v>
      </c>
      <c r="BX4" s="41" t="str">
        <f t="shared" si="2"/>
        <v>Tue</v>
      </c>
      <c r="BY4" s="41" t="str">
        <f t="shared" si="2"/>
        <v>Wed</v>
      </c>
      <c r="BZ4" s="41" t="str">
        <f t="shared" si="2"/>
        <v>Thu</v>
      </c>
      <c r="CA4" s="41" t="str">
        <f t="shared" si="2"/>
        <v>Fri</v>
      </c>
      <c r="CB4" s="42" t="str">
        <f t="shared" si="2"/>
        <v>Sat</v>
      </c>
      <c r="CC4" s="43" t="str">
        <f t="shared" si="2"/>
        <v>Sun</v>
      </c>
      <c r="CD4" s="41" t="str">
        <f t="shared" si="2"/>
        <v>Mon</v>
      </c>
      <c r="CE4" s="41" t="str">
        <f t="shared" si="2"/>
        <v>Tue</v>
      </c>
      <c r="CF4" s="41" t="str">
        <f t="shared" si="2"/>
        <v>Wed</v>
      </c>
      <c r="CG4" s="41" t="str">
        <f t="shared" si="2"/>
        <v>Thu</v>
      </c>
      <c r="CH4" s="41" t="str">
        <f t="shared" si="2"/>
        <v>Fri</v>
      </c>
      <c r="CI4" s="42" t="str">
        <f t="shared" si="2"/>
        <v>Sat</v>
      </c>
    </row>
    <row r="5" spans="1:87" ht="15.75" customHeight="1">
      <c r="A5" s="89" t="s">
        <v>11</v>
      </c>
      <c r="B5" s="44" t="s">
        <v>5</v>
      </c>
      <c r="C5" s="45">
        <v>43556</v>
      </c>
      <c r="D5" s="45">
        <v>43556</v>
      </c>
      <c r="E5" s="46">
        <v>6.25E-2</v>
      </c>
      <c r="F5" s="47">
        <f t="shared" ref="F5:Y5" si="3">IF($B5="予定",IF($E5="","",IF($E5&gt;=F$3,1,"")),IF($E5="","",IF($E5&gt;=F$3,2,"")))</f>
        <v>1</v>
      </c>
      <c r="G5" s="48">
        <f t="shared" si="3"/>
        <v>1</v>
      </c>
      <c r="H5" s="47">
        <f t="shared" si="3"/>
        <v>1</v>
      </c>
      <c r="I5" s="38" t="str">
        <f t="shared" si="3"/>
        <v/>
      </c>
      <c r="J5" s="49" t="str">
        <f t="shared" si="3"/>
        <v/>
      </c>
      <c r="K5" s="38" t="str">
        <f t="shared" si="3"/>
        <v/>
      </c>
      <c r="L5" s="49" t="str">
        <f t="shared" si="3"/>
        <v/>
      </c>
      <c r="M5" s="38" t="str">
        <f t="shared" si="3"/>
        <v/>
      </c>
      <c r="N5" s="49" t="str">
        <f t="shared" si="3"/>
        <v/>
      </c>
      <c r="O5" s="38" t="str">
        <f t="shared" si="3"/>
        <v/>
      </c>
      <c r="P5" s="49" t="str">
        <f t="shared" si="3"/>
        <v/>
      </c>
      <c r="Q5" s="38" t="str">
        <f t="shared" si="3"/>
        <v/>
      </c>
      <c r="R5" s="49" t="str">
        <f t="shared" si="3"/>
        <v/>
      </c>
      <c r="S5" s="38" t="str">
        <f t="shared" si="3"/>
        <v/>
      </c>
      <c r="T5" s="49" t="str">
        <f t="shared" si="3"/>
        <v/>
      </c>
      <c r="U5" s="38" t="str">
        <f t="shared" si="3"/>
        <v/>
      </c>
      <c r="V5" s="49" t="str">
        <f t="shared" si="3"/>
        <v/>
      </c>
      <c r="W5" s="38" t="str">
        <f t="shared" si="3"/>
        <v/>
      </c>
      <c r="X5" s="49" t="str">
        <f t="shared" si="3"/>
        <v/>
      </c>
      <c r="Y5" s="38" t="str">
        <f t="shared" si="3"/>
        <v/>
      </c>
      <c r="Z5" s="48">
        <f t="shared" ref="Z5:CI5" si="4">IF($B5="予定",IF(($C5=""),"",IF(($D5=""),"",IF((Z$3&gt;=$C5)*AND(Z$3&lt;=$D5),3,""))),IF(($C5=""),"",IF(($D5=""),"",IF((Z$3&gt;=$C5)*AND(Z$3&lt;=$D5),4,""))))</f>
        <v>3</v>
      </c>
      <c r="AA5" s="38" t="str">
        <f t="shared" si="4"/>
        <v/>
      </c>
      <c r="AB5" s="38" t="str">
        <f t="shared" si="4"/>
        <v/>
      </c>
      <c r="AC5" s="38" t="str">
        <f t="shared" si="4"/>
        <v/>
      </c>
      <c r="AD5" s="38" t="str">
        <f t="shared" si="4"/>
        <v/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  <c r="AM5" s="38" t="str">
        <f t="shared" si="4"/>
        <v/>
      </c>
      <c r="AN5" s="38" t="str">
        <f t="shared" si="4"/>
        <v/>
      </c>
      <c r="AO5" s="38" t="str">
        <f t="shared" si="4"/>
        <v/>
      </c>
      <c r="AP5" s="38" t="str">
        <f t="shared" si="4"/>
        <v/>
      </c>
      <c r="AQ5" s="38" t="str">
        <f t="shared" si="4"/>
        <v/>
      </c>
      <c r="AR5" s="38" t="str">
        <f t="shared" si="4"/>
        <v/>
      </c>
      <c r="AS5" s="38" t="str">
        <f t="shared" si="4"/>
        <v/>
      </c>
      <c r="AT5" s="38" t="str">
        <f t="shared" si="4"/>
        <v/>
      </c>
      <c r="AU5" s="38" t="str">
        <f t="shared" si="4"/>
        <v/>
      </c>
      <c r="AV5" s="38" t="str">
        <f t="shared" si="4"/>
        <v/>
      </c>
      <c r="AW5" s="38" t="str">
        <f t="shared" si="4"/>
        <v/>
      </c>
      <c r="AX5" s="38" t="str">
        <f t="shared" si="4"/>
        <v/>
      </c>
      <c r="AY5" s="38" t="str">
        <f t="shared" si="4"/>
        <v/>
      </c>
      <c r="AZ5" s="38" t="str">
        <f t="shared" si="4"/>
        <v/>
      </c>
      <c r="BA5" s="38" t="str">
        <f t="shared" si="4"/>
        <v/>
      </c>
      <c r="BB5" s="38" t="str">
        <f t="shared" si="4"/>
        <v/>
      </c>
      <c r="BC5" s="38" t="str">
        <f t="shared" si="4"/>
        <v/>
      </c>
      <c r="BD5" s="38" t="str">
        <f t="shared" si="4"/>
        <v/>
      </c>
      <c r="BE5" s="38" t="str">
        <f t="shared" si="4"/>
        <v/>
      </c>
      <c r="BF5" s="38" t="str">
        <f t="shared" si="4"/>
        <v/>
      </c>
      <c r="BG5" s="38" t="str">
        <f t="shared" si="4"/>
        <v/>
      </c>
      <c r="BH5" s="38" t="str">
        <f t="shared" si="4"/>
        <v/>
      </c>
      <c r="BI5" s="38" t="str">
        <f t="shared" si="4"/>
        <v/>
      </c>
      <c r="BJ5" s="38" t="str">
        <f t="shared" si="4"/>
        <v/>
      </c>
      <c r="BK5" s="38" t="str">
        <f t="shared" si="4"/>
        <v/>
      </c>
      <c r="BL5" s="38" t="str">
        <f t="shared" si="4"/>
        <v/>
      </c>
      <c r="BM5" s="38" t="str">
        <f t="shared" si="4"/>
        <v/>
      </c>
      <c r="BN5" s="38" t="str">
        <f t="shared" si="4"/>
        <v/>
      </c>
      <c r="BO5" s="38" t="str">
        <f t="shared" si="4"/>
        <v/>
      </c>
      <c r="BP5" s="38" t="str">
        <f t="shared" si="4"/>
        <v/>
      </c>
      <c r="BQ5" s="38" t="str">
        <f t="shared" si="4"/>
        <v/>
      </c>
      <c r="BR5" s="38" t="str">
        <f t="shared" si="4"/>
        <v/>
      </c>
      <c r="BS5" s="38" t="str">
        <f t="shared" si="4"/>
        <v/>
      </c>
      <c r="BT5" s="38" t="str">
        <f t="shared" si="4"/>
        <v/>
      </c>
      <c r="BU5" s="38" t="str">
        <f t="shared" si="4"/>
        <v/>
      </c>
      <c r="BV5" s="38" t="str">
        <f t="shared" si="4"/>
        <v/>
      </c>
      <c r="BW5" s="38" t="str">
        <f t="shared" si="4"/>
        <v/>
      </c>
      <c r="BX5" s="38" t="str">
        <f t="shared" si="4"/>
        <v/>
      </c>
      <c r="BY5" s="38" t="str">
        <f t="shared" si="4"/>
        <v/>
      </c>
      <c r="BZ5" s="38" t="str">
        <f t="shared" si="4"/>
        <v/>
      </c>
      <c r="CA5" s="38" t="str">
        <f t="shared" si="4"/>
        <v/>
      </c>
      <c r="CB5" s="38" t="str">
        <f t="shared" si="4"/>
        <v/>
      </c>
      <c r="CC5" s="38" t="str">
        <f t="shared" si="4"/>
        <v/>
      </c>
      <c r="CD5" s="38" t="str">
        <f t="shared" si="4"/>
        <v/>
      </c>
      <c r="CE5" s="38" t="str">
        <f t="shared" si="4"/>
        <v/>
      </c>
      <c r="CF5" s="38" t="str">
        <f t="shared" si="4"/>
        <v/>
      </c>
      <c r="CG5" s="38" t="str">
        <f t="shared" si="4"/>
        <v/>
      </c>
      <c r="CH5" s="38" t="str">
        <f t="shared" si="4"/>
        <v/>
      </c>
      <c r="CI5" s="38" t="str">
        <f t="shared" si="4"/>
        <v/>
      </c>
    </row>
    <row r="6" spans="1:87" ht="15.75" customHeight="1">
      <c r="A6" s="82"/>
      <c r="B6" s="50" t="s">
        <v>6</v>
      </c>
      <c r="C6" s="45">
        <v>43556</v>
      </c>
      <c r="D6" s="45">
        <v>43556</v>
      </c>
      <c r="E6" s="51">
        <v>4.1666666666666664E-2</v>
      </c>
      <c r="F6" s="52">
        <f t="shared" ref="F6:Y6" si="5">IF($B6="予定",IF($E6="","",IF($E6&gt;=F$3,1,"")),IF($E6="","",IF($E6&gt;=F$3,2,"")))</f>
        <v>2</v>
      </c>
      <c r="G6" s="53">
        <f t="shared" si="5"/>
        <v>2</v>
      </c>
      <c r="H6" s="49" t="str">
        <f t="shared" si="5"/>
        <v/>
      </c>
      <c r="I6" s="38" t="str">
        <f t="shared" si="5"/>
        <v/>
      </c>
      <c r="J6" s="49" t="str">
        <f t="shared" si="5"/>
        <v/>
      </c>
      <c r="K6" s="38" t="str">
        <f t="shared" si="5"/>
        <v/>
      </c>
      <c r="L6" s="49" t="str">
        <f t="shared" si="5"/>
        <v/>
      </c>
      <c r="M6" s="38" t="str">
        <f t="shared" si="5"/>
        <v/>
      </c>
      <c r="N6" s="49" t="str">
        <f t="shared" si="5"/>
        <v/>
      </c>
      <c r="O6" s="38" t="str">
        <f t="shared" si="5"/>
        <v/>
      </c>
      <c r="P6" s="49" t="str">
        <f t="shared" si="5"/>
        <v/>
      </c>
      <c r="Q6" s="38" t="str">
        <f t="shared" si="5"/>
        <v/>
      </c>
      <c r="R6" s="49" t="str">
        <f t="shared" si="5"/>
        <v/>
      </c>
      <c r="S6" s="38" t="str">
        <f t="shared" si="5"/>
        <v/>
      </c>
      <c r="T6" s="49" t="str">
        <f t="shared" si="5"/>
        <v/>
      </c>
      <c r="U6" s="38" t="str">
        <f t="shared" si="5"/>
        <v/>
      </c>
      <c r="V6" s="49" t="str">
        <f t="shared" si="5"/>
        <v/>
      </c>
      <c r="W6" s="38" t="str">
        <f t="shared" si="5"/>
        <v/>
      </c>
      <c r="X6" s="49" t="str">
        <f t="shared" si="5"/>
        <v/>
      </c>
      <c r="Y6" s="38" t="str">
        <f t="shared" si="5"/>
        <v/>
      </c>
      <c r="Z6" s="53">
        <f t="shared" ref="Z6:CI6" si="6">IF($B6="予定",IF(($C6=""),"",IF(($D6=""),"",IF((Z$3&gt;=$C6)*AND(Z$3&lt;=$D6),3,""))),IF(($C6=""),"",IF(($D6=""),"",IF((Z$3&gt;=$C6)*AND(Z$3&lt;=$D6),4,""))))</f>
        <v>4</v>
      </c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6"/>
        <v/>
      </c>
      <c r="AE6" s="38" t="str">
        <f t="shared" si="6"/>
        <v/>
      </c>
      <c r="AF6" s="38" t="str">
        <f t="shared" si="6"/>
        <v/>
      </c>
      <c r="AG6" s="38" t="str">
        <f t="shared" si="6"/>
        <v/>
      </c>
      <c r="AH6" s="38" t="str">
        <f t="shared" si="6"/>
        <v/>
      </c>
      <c r="AI6" s="38" t="str">
        <f t="shared" si="6"/>
        <v/>
      </c>
      <c r="AJ6" s="38" t="str">
        <f t="shared" si="6"/>
        <v/>
      </c>
      <c r="AK6" s="38" t="str">
        <f t="shared" si="6"/>
        <v/>
      </c>
      <c r="AL6" s="38" t="str">
        <f t="shared" si="6"/>
        <v/>
      </c>
      <c r="AM6" s="38" t="str">
        <f t="shared" si="6"/>
        <v/>
      </c>
      <c r="AN6" s="38" t="str">
        <f t="shared" si="6"/>
        <v/>
      </c>
      <c r="AO6" s="38" t="str">
        <f t="shared" si="6"/>
        <v/>
      </c>
      <c r="AP6" s="38" t="str">
        <f t="shared" si="6"/>
        <v/>
      </c>
      <c r="AQ6" s="38" t="str">
        <f t="shared" si="6"/>
        <v/>
      </c>
      <c r="AR6" s="38" t="str">
        <f t="shared" si="6"/>
        <v/>
      </c>
      <c r="AS6" s="38" t="str">
        <f t="shared" si="6"/>
        <v/>
      </c>
      <c r="AT6" s="38" t="str">
        <f t="shared" si="6"/>
        <v/>
      </c>
      <c r="AU6" s="38" t="str">
        <f t="shared" si="6"/>
        <v/>
      </c>
      <c r="AV6" s="38" t="str">
        <f t="shared" si="6"/>
        <v/>
      </c>
      <c r="AW6" s="38" t="str">
        <f t="shared" si="6"/>
        <v/>
      </c>
      <c r="AX6" s="38" t="str">
        <f t="shared" si="6"/>
        <v/>
      </c>
      <c r="AY6" s="38" t="str">
        <f t="shared" si="6"/>
        <v/>
      </c>
      <c r="AZ6" s="38" t="str">
        <f t="shared" si="6"/>
        <v/>
      </c>
      <c r="BA6" s="38" t="str">
        <f t="shared" si="6"/>
        <v/>
      </c>
      <c r="BB6" s="38" t="str">
        <f t="shared" si="6"/>
        <v/>
      </c>
      <c r="BC6" s="38" t="str">
        <f t="shared" si="6"/>
        <v/>
      </c>
      <c r="BD6" s="38" t="str">
        <f t="shared" si="6"/>
        <v/>
      </c>
      <c r="BE6" s="38" t="str">
        <f t="shared" si="6"/>
        <v/>
      </c>
      <c r="BF6" s="38" t="str">
        <f t="shared" si="6"/>
        <v/>
      </c>
      <c r="BG6" s="38" t="str">
        <f t="shared" si="6"/>
        <v/>
      </c>
      <c r="BH6" s="38" t="str">
        <f t="shared" si="6"/>
        <v/>
      </c>
      <c r="BI6" s="38" t="str">
        <f t="shared" si="6"/>
        <v/>
      </c>
      <c r="BJ6" s="38" t="str">
        <f t="shared" si="6"/>
        <v/>
      </c>
      <c r="BK6" s="38" t="str">
        <f t="shared" si="6"/>
        <v/>
      </c>
      <c r="BL6" s="38" t="str">
        <f t="shared" si="6"/>
        <v/>
      </c>
      <c r="BM6" s="38" t="str">
        <f t="shared" si="6"/>
        <v/>
      </c>
      <c r="BN6" s="38" t="str">
        <f t="shared" si="6"/>
        <v/>
      </c>
      <c r="BO6" s="38" t="str">
        <f t="shared" si="6"/>
        <v/>
      </c>
      <c r="BP6" s="38" t="str">
        <f t="shared" si="6"/>
        <v/>
      </c>
      <c r="BQ6" s="38" t="str">
        <f t="shared" si="6"/>
        <v/>
      </c>
      <c r="BR6" s="38" t="str">
        <f t="shared" si="6"/>
        <v/>
      </c>
      <c r="BS6" s="38" t="str">
        <f t="shared" si="6"/>
        <v/>
      </c>
      <c r="BT6" s="38" t="str">
        <f t="shared" si="6"/>
        <v/>
      </c>
      <c r="BU6" s="38" t="str">
        <f t="shared" si="6"/>
        <v/>
      </c>
      <c r="BV6" s="38" t="str">
        <f t="shared" si="6"/>
        <v/>
      </c>
      <c r="BW6" s="38" t="str">
        <f t="shared" si="6"/>
        <v/>
      </c>
      <c r="BX6" s="38" t="str">
        <f t="shared" si="6"/>
        <v/>
      </c>
      <c r="BY6" s="38" t="str">
        <f t="shared" si="6"/>
        <v/>
      </c>
      <c r="BZ6" s="38" t="str">
        <f t="shared" si="6"/>
        <v/>
      </c>
      <c r="CA6" s="38" t="str">
        <f t="shared" si="6"/>
        <v/>
      </c>
      <c r="CB6" s="38" t="str">
        <f t="shared" si="6"/>
        <v/>
      </c>
      <c r="CC6" s="38" t="str">
        <f t="shared" si="6"/>
        <v/>
      </c>
      <c r="CD6" s="38" t="str">
        <f t="shared" si="6"/>
        <v/>
      </c>
      <c r="CE6" s="38" t="str">
        <f t="shared" si="6"/>
        <v/>
      </c>
      <c r="CF6" s="38" t="str">
        <f t="shared" si="6"/>
        <v/>
      </c>
      <c r="CG6" s="38" t="str">
        <f t="shared" si="6"/>
        <v/>
      </c>
      <c r="CH6" s="38" t="str">
        <f t="shared" si="6"/>
        <v/>
      </c>
      <c r="CI6" s="38" t="str">
        <f t="shared" si="6"/>
        <v/>
      </c>
    </row>
    <row r="7" spans="1:87" ht="15.75" customHeight="1">
      <c r="A7" s="89" t="s">
        <v>12</v>
      </c>
      <c r="B7" s="44" t="s">
        <v>5</v>
      </c>
      <c r="C7" s="45">
        <v>43556</v>
      </c>
      <c r="D7" s="45">
        <v>43556</v>
      </c>
      <c r="E7" s="51">
        <v>4.1666666666666664E-2</v>
      </c>
      <c r="F7" s="47">
        <f t="shared" ref="F7:Y7" si="7">IF($B7="予定",IF($E7="","",IF($E7&gt;=F$3,1,"")),IF($E7="","",IF($E7&gt;=F$3,2,"")))</f>
        <v>1</v>
      </c>
      <c r="G7" s="48">
        <f t="shared" si="7"/>
        <v>1</v>
      </c>
      <c r="H7" s="49" t="str">
        <f t="shared" si="7"/>
        <v/>
      </c>
      <c r="I7" s="38" t="str">
        <f t="shared" si="7"/>
        <v/>
      </c>
      <c r="J7" s="49" t="str">
        <f t="shared" si="7"/>
        <v/>
      </c>
      <c r="K7" s="38" t="str">
        <f t="shared" si="7"/>
        <v/>
      </c>
      <c r="L7" s="49" t="str">
        <f t="shared" si="7"/>
        <v/>
      </c>
      <c r="M7" s="38" t="str">
        <f t="shared" si="7"/>
        <v/>
      </c>
      <c r="N7" s="49" t="str">
        <f t="shared" si="7"/>
        <v/>
      </c>
      <c r="O7" s="38" t="str">
        <f t="shared" si="7"/>
        <v/>
      </c>
      <c r="P7" s="49" t="str">
        <f t="shared" si="7"/>
        <v/>
      </c>
      <c r="Q7" s="38" t="str">
        <f t="shared" si="7"/>
        <v/>
      </c>
      <c r="R7" s="49" t="str">
        <f t="shared" si="7"/>
        <v/>
      </c>
      <c r="S7" s="38" t="str">
        <f t="shared" si="7"/>
        <v/>
      </c>
      <c r="T7" s="49" t="str">
        <f t="shared" si="7"/>
        <v/>
      </c>
      <c r="U7" s="38" t="str">
        <f t="shared" si="7"/>
        <v/>
      </c>
      <c r="V7" s="49" t="str">
        <f t="shared" si="7"/>
        <v/>
      </c>
      <c r="W7" s="38" t="str">
        <f t="shared" si="7"/>
        <v/>
      </c>
      <c r="X7" s="49" t="str">
        <f t="shared" si="7"/>
        <v/>
      </c>
      <c r="Y7" s="38" t="str">
        <f t="shared" si="7"/>
        <v/>
      </c>
      <c r="Z7" s="48">
        <f t="shared" ref="Z7:CI7" si="8">IF($B7="予定",IF(($C7=""),"",IF(($D7=""),"",IF((Z$3&gt;=$C7)*AND(Z$3&lt;=$D7),3,""))),IF(($C7=""),"",IF(($D7=""),"",IF((Z$3&gt;=$C7)*AND(Z$3&lt;=$D7),4,""))))</f>
        <v>3</v>
      </c>
      <c r="AA7" s="38" t="str">
        <f t="shared" si="8"/>
        <v/>
      </c>
      <c r="AB7" s="38" t="str">
        <f t="shared" si="8"/>
        <v/>
      </c>
      <c r="AC7" s="38" t="str">
        <f t="shared" si="8"/>
        <v/>
      </c>
      <c r="AD7" s="38" t="str">
        <f t="shared" si="8"/>
        <v/>
      </c>
      <c r="AE7" s="38" t="str">
        <f t="shared" si="8"/>
        <v/>
      </c>
      <c r="AF7" s="38" t="str">
        <f t="shared" si="8"/>
        <v/>
      </c>
      <c r="AG7" s="38" t="str">
        <f t="shared" si="8"/>
        <v/>
      </c>
      <c r="AH7" s="38" t="str">
        <f t="shared" si="8"/>
        <v/>
      </c>
      <c r="AI7" s="38" t="str">
        <f t="shared" si="8"/>
        <v/>
      </c>
      <c r="AJ7" s="38" t="str">
        <f t="shared" si="8"/>
        <v/>
      </c>
      <c r="AK7" s="38" t="str">
        <f t="shared" si="8"/>
        <v/>
      </c>
      <c r="AL7" s="38" t="str">
        <f t="shared" si="8"/>
        <v/>
      </c>
      <c r="AM7" s="38" t="str">
        <f t="shared" si="8"/>
        <v/>
      </c>
      <c r="AN7" s="38" t="str">
        <f t="shared" si="8"/>
        <v/>
      </c>
      <c r="AO7" s="38" t="str">
        <f t="shared" si="8"/>
        <v/>
      </c>
      <c r="AP7" s="38" t="str">
        <f t="shared" si="8"/>
        <v/>
      </c>
      <c r="AQ7" s="38" t="str">
        <f t="shared" si="8"/>
        <v/>
      </c>
      <c r="AR7" s="38" t="str">
        <f t="shared" si="8"/>
        <v/>
      </c>
      <c r="AS7" s="38" t="str">
        <f t="shared" si="8"/>
        <v/>
      </c>
      <c r="AT7" s="38" t="str">
        <f t="shared" si="8"/>
        <v/>
      </c>
      <c r="AU7" s="38" t="str">
        <f t="shared" si="8"/>
        <v/>
      </c>
      <c r="AV7" s="38" t="str">
        <f t="shared" si="8"/>
        <v/>
      </c>
      <c r="AW7" s="38" t="str">
        <f t="shared" si="8"/>
        <v/>
      </c>
      <c r="AX7" s="38" t="str">
        <f t="shared" si="8"/>
        <v/>
      </c>
      <c r="AY7" s="38" t="str">
        <f t="shared" si="8"/>
        <v/>
      </c>
      <c r="AZ7" s="38" t="str">
        <f t="shared" si="8"/>
        <v/>
      </c>
      <c r="BA7" s="38" t="str">
        <f t="shared" si="8"/>
        <v/>
      </c>
      <c r="BB7" s="38" t="str">
        <f t="shared" si="8"/>
        <v/>
      </c>
      <c r="BC7" s="38" t="str">
        <f t="shared" si="8"/>
        <v/>
      </c>
      <c r="BD7" s="38" t="str">
        <f t="shared" si="8"/>
        <v/>
      </c>
      <c r="BE7" s="38" t="str">
        <f t="shared" si="8"/>
        <v/>
      </c>
      <c r="BF7" s="38" t="str">
        <f t="shared" si="8"/>
        <v/>
      </c>
      <c r="BG7" s="38" t="str">
        <f t="shared" si="8"/>
        <v/>
      </c>
      <c r="BH7" s="38" t="str">
        <f t="shared" si="8"/>
        <v/>
      </c>
      <c r="BI7" s="38" t="str">
        <f t="shared" si="8"/>
        <v/>
      </c>
      <c r="BJ7" s="38" t="str">
        <f t="shared" si="8"/>
        <v/>
      </c>
      <c r="BK7" s="38" t="str">
        <f t="shared" si="8"/>
        <v/>
      </c>
      <c r="BL7" s="38" t="str">
        <f t="shared" si="8"/>
        <v/>
      </c>
      <c r="BM7" s="38" t="str">
        <f t="shared" si="8"/>
        <v/>
      </c>
      <c r="BN7" s="38" t="str">
        <f t="shared" si="8"/>
        <v/>
      </c>
      <c r="BO7" s="38" t="str">
        <f t="shared" si="8"/>
        <v/>
      </c>
      <c r="BP7" s="38" t="str">
        <f t="shared" si="8"/>
        <v/>
      </c>
      <c r="BQ7" s="38" t="str">
        <f t="shared" si="8"/>
        <v/>
      </c>
      <c r="BR7" s="38" t="str">
        <f t="shared" si="8"/>
        <v/>
      </c>
      <c r="BS7" s="38" t="str">
        <f t="shared" si="8"/>
        <v/>
      </c>
      <c r="BT7" s="38" t="str">
        <f t="shared" si="8"/>
        <v/>
      </c>
      <c r="BU7" s="38" t="str">
        <f t="shared" si="8"/>
        <v/>
      </c>
      <c r="BV7" s="38" t="str">
        <f t="shared" si="8"/>
        <v/>
      </c>
      <c r="BW7" s="38" t="str">
        <f t="shared" si="8"/>
        <v/>
      </c>
      <c r="BX7" s="38" t="str">
        <f t="shared" si="8"/>
        <v/>
      </c>
      <c r="BY7" s="38" t="str">
        <f t="shared" si="8"/>
        <v/>
      </c>
      <c r="BZ7" s="38" t="str">
        <f t="shared" si="8"/>
        <v/>
      </c>
      <c r="CA7" s="38" t="str">
        <f t="shared" si="8"/>
        <v/>
      </c>
      <c r="CB7" s="38" t="str">
        <f t="shared" si="8"/>
        <v/>
      </c>
      <c r="CC7" s="38" t="str">
        <f t="shared" si="8"/>
        <v/>
      </c>
      <c r="CD7" s="38" t="str">
        <f t="shared" si="8"/>
        <v/>
      </c>
      <c r="CE7" s="38" t="str">
        <f t="shared" si="8"/>
        <v/>
      </c>
      <c r="CF7" s="38" t="str">
        <f t="shared" si="8"/>
        <v/>
      </c>
      <c r="CG7" s="38" t="str">
        <f t="shared" si="8"/>
        <v/>
      </c>
      <c r="CH7" s="38" t="str">
        <f t="shared" si="8"/>
        <v/>
      </c>
      <c r="CI7" s="38" t="str">
        <f t="shared" si="8"/>
        <v/>
      </c>
    </row>
    <row r="8" spans="1:87" ht="15.75" customHeight="1">
      <c r="A8" s="82"/>
      <c r="B8" s="50" t="s">
        <v>6</v>
      </c>
      <c r="C8" s="45">
        <v>43556</v>
      </c>
      <c r="D8" s="45">
        <v>43556</v>
      </c>
      <c r="E8" s="51">
        <v>2.0833333333333332E-2</v>
      </c>
      <c r="F8" s="52">
        <f t="shared" ref="F8:Y8" si="9">IF($B8="予定",IF($E8="","",IF($E8&gt;=F$3,1,"")),IF($E8="","",IF($E8&gt;=F$3,2,"")))</f>
        <v>2</v>
      </c>
      <c r="G8" s="38" t="str">
        <f t="shared" si="9"/>
        <v/>
      </c>
      <c r="H8" s="49" t="str">
        <f t="shared" si="9"/>
        <v/>
      </c>
      <c r="I8" s="38" t="str">
        <f t="shared" si="9"/>
        <v/>
      </c>
      <c r="J8" s="49" t="str">
        <f t="shared" si="9"/>
        <v/>
      </c>
      <c r="K8" s="38" t="str">
        <f t="shared" si="9"/>
        <v/>
      </c>
      <c r="L8" s="49" t="str">
        <f t="shared" si="9"/>
        <v/>
      </c>
      <c r="M8" s="38" t="str">
        <f t="shared" si="9"/>
        <v/>
      </c>
      <c r="N8" s="49" t="str">
        <f t="shared" si="9"/>
        <v/>
      </c>
      <c r="O8" s="38" t="str">
        <f t="shared" si="9"/>
        <v/>
      </c>
      <c r="P8" s="49" t="str">
        <f t="shared" si="9"/>
        <v/>
      </c>
      <c r="Q8" s="38" t="str">
        <f t="shared" si="9"/>
        <v/>
      </c>
      <c r="R8" s="49" t="str">
        <f t="shared" si="9"/>
        <v/>
      </c>
      <c r="S8" s="38" t="str">
        <f t="shared" si="9"/>
        <v/>
      </c>
      <c r="T8" s="49" t="str">
        <f t="shared" si="9"/>
        <v/>
      </c>
      <c r="U8" s="38" t="str">
        <f t="shared" si="9"/>
        <v/>
      </c>
      <c r="V8" s="49" t="str">
        <f t="shared" si="9"/>
        <v/>
      </c>
      <c r="W8" s="38" t="str">
        <f t="shared" si="9"/>
        <v/>
      </c>
      <c r="X8" s="49" t="str">
        <f t="shared" si="9"/>
        <v/>
      </c>
      <c r="Y8" s="38" t="str">
        <f t="shared" si="9"/>
        <v/>
      </c>
      <c r="Z8" s="53">
        <f t="shared" ref="Z8:CI8" si="10">IF($B8="予定",IF(($C8=""),"",IF(($D8=""),"",IF((Z$3&gt;=$C8)*AND(Z$3&lt;=$D8),3,""))),IF(($C8=""),"",IF(($D8=""),"",IF((Z$3&gt;=$C8)*AND(Z$3&lt;=$D8),4,""))))</f>
        <v>4</v>
      </c>
      <c r="AA8" s="38" t="str">
        <f t="shared" si="10"/>
        <v/>
      </c>
      <c r="AB8" s="38" t="str">
        <f t="shared" si="10"/>
        <v/>
      </c>
      <c r="AC8" s="38" t="str">
        <f t="shared" si="10"/>
        <v/>
      </c>
      <c r="AD8" s="38" t="str">
        <f t="shared" si="10"/>
        <v/>
      </c>
      <c r="AE8" s="38" t="str">
        <f t="shared" si="10"/>
        <v/>
      </c>
      <c r="AF8" s="38" t="str">
        <f t="shared" si="10"/>
        <v/>
      </c>
      <c r="AG8" s="38" t="str">
        <f t="shared" si="10"/>
        <v/>
      </c>
      <c r="AH8" s="38" t="str">
        <f t="shared" si="10"/>
        <v/>
      </c>
      <c r="AI8" s="38" t="str">
        <f t="shared" si="10"/>
        <v/>
      </c>
      <c r="AJ8" s="38" t="str">
        <f t="shared" si="10"/>
        <v/>
      </c>
      <c r="AK8" s="38" t="str">
        <f t="shared" si="10"/>
        <v/>
      </c>
      <c r="AL8" s="38" t="str">
        <f t="shared" si="10"/>
        <v/>
      </c>
      <c r="AM8" s="38" t="str">
        <f t="shared" si="10"/>
        <v/>
      </c>
      <c r="AN8" s="38" t="str">
        <f t="shared" si="10"/>
        <v/>
      </c>
      <c r="AO8" s="38" t="str">
        <f t="shared" si="10"/>
        <v/>
      </c>
      <c r="AP8" s="38" t="str">
        <f t="shared" si="10"/>
        <v/>
      </c>
      <c r="AQ8" s="38" t="str">
        <f t="shared" si="10"/>
        <v/>
      </c>
      <c r="AR8" s="38" t="str">
        <f t="shared" si="10"/>
        <v/>
      </c>
      <c r="AS8" s="38" t="str">
        <f t="shared" si="10"/>
        <v/>
      </c>
      <c r="AT8" s="38" t="str">
        <f t="shared" si="10"/>
        <v/>
      </c>
      <c r="AU8" s="38" t="str">
        <f t="shared" si="10"/>
        <v/>
      </c>
      <c r="AV8" s="38" t="str">
        <f t="shared" si="10"/>
        <v/>
      </c>
      <c r="AW8" s="38" t="str">
        <f t="shared" si="10"/>
        <v/>
      </c>
      <c r="AX8" s="38" t="str">
        <f t="shared" si="10"/>
        <v/>
      </c>
      <c r="AY8" s="38" t="str">
        <f t="shared" si="10"/>
        <v/>
      </c>
      <c r="AZ8" s="38" t="str">
        <f t="shared" si="10"/>
        <v/>
      </c>
      <c r="BA8" s="38" t="str">
        <f t="shared" si="10"/>
        <v/>
      </c>
      <c r="BB8" s="38" t="str">
        <f t="shared" si="10"/>
        <v/>
      </c>
      <c r="BC8" s="38" t="str">
        <f t="shared" si="10"/>
        <v/>
      </c>
      <c r="BD8" s="38" t="str">
        <f t="shared" si="10"/>
        <v/>
      </c>
      <c r="BE8" s="38" t="str">
        <f t="shared" si="10"/>
        <v/>
      </c>
      <c r="BF8" s="38" t="str">
        <f t="shared" si="10"/>
        <v/>
      </c>
      <c r="BG8" s="38" t="str">
        <f t="shared" si="10"/>
        <v/>
      </c>
      <c r="BH8" s="38" t="str">
        <f t="shared" si="10"/>
        <v/>
      </c>
      <c r="BI8" s="38" t="str">
        <f t="shared" si="10"/>
        <v/>
      </c>
      <c r="BJ8" s="38" t="str">
        <f t="shared" si="10"/>
        <v/>
      </c>
      <c r="BK8" s="38" t="str">
        <f t="shared" si="10"/>
        <v/>
      </c>
      <c r="BL8" s="38" t="str">
        <f t="shared" si="10"/>
        <v/>
      </c>
      <c r="BM8" s="38" t="str">
        <f t="shared" si="10"/>
        <v/>
      </c>
      <c r="BN8" s="38" t="str">
        <f t="shared" si="10"/>
        <v/>
      </c>
      <c r="BO8" s="38" t="str">
        <f t="shared" si="10"/>
        <v/>
      </c>
      <c r="BP8" s="38" t="str">
        <f t="shared" si="10"/>
        <v/>
      </c>
      <c r="BQ8" s="38" t="str">
        <f t="shared" si="10"/>
        <v/>
      </c>
      <c r="BR8" s="38" t="str">
        <f t="shared" si="10"/>
        <v/>
      </c>
      <c r="BS8" s="38" t="str">
        <f t="shared" si="10"/>
        <v/>
      </c>
      <c r="BT8" s="38" t="str">
        <f t="shared" si="10"/>
        <v/>
      </c>
      <c r="BU8" s="38" t="str">
        <f t="shared" si="10"/>
        <v/>
      </c>
      <c r="BV8" s="38" t="str">
        <f t="shared" si="10"/>
        <v/>
      </c>
      <c r="BW8" s="38" t="str">
        <f t="shared" si="10"/>
        <v/>
      </c>
      <c r="BX8" s="38" t="str">
        <f t="shared" si="10"/>
        <v/>
      </c>
      <c r="BY8" s="38" t="str">
        <f t="shared" si="10"/>
        <v/>
      </c>
      <c r="BZ8" s="38" t="str">
        <f t="shared" si="10"/>
        <v/>
      </c>
      <c r="CA8" s="38" t="str">
        <f t="shared" si="10"/>
        <v/>
      </c>
      <c r="CB8" s="38" t="str">
        <f t="shared" si="10"/>
        <v/>
      </c>
      <c r="CC8" s="38" t="str">
        <f t="shared" si="10"/>
        <v/>
      </c>
      <c r="CD8" s="38" t="str">
        <f t="shared" si="10"/>
        <v/>
      </c>
      <c r="CE8" s="38" t="str">
        <f t="shared" si="10"/>
        <v/>
      </c>
      <c r="CF8" s="38" t="str">
        <f t="shared" si="10"/>
        <v/>
      </c>
      <c r="CG8" s="38" t="str">
        <f t="shared" si="10"/>
        <v/>
      </c>
      <c r="CH8" s="38" t="str">
        <f t="shared" si="10"/>
        <v/>
      </c>
      <c r="CI8" s="38" t="str">
        <f t="shared" si="10"/>
        <v/>
      </c>
    </row>
    <row r="9" spans="1:87" ht="15.75" customHeight="1">
      <c r="A9" s="89" t="s">
        <v>13</v>
      </c>
      <c r="B9" s="44" t="s">
        <v>5</v>
      </c>
      <c r="C9" s="45">
        <v>43556</v>
      </c>
      <c r="D9" s="45">
        <v>43556</v>
      </c>
      <c r="E9" s="51">
        <v>6.25E-2</v>
      </c>
      <c r="F9" s="47">
        <f t="shared" ref="F9:Y9" si="11">IF($B9="予定",IF($E9="","",IF($E9&gt;=F$3,1,"")),IF($E9="","",IF($E9&gt;=F$3,2,"")))</f>
        <v>1</v>
      </c>
      <c r="G9" s="48">
        <f t="shared" si="11"/>
        <v>1</v>
      </c>
      <c r="H9" s="47">
        <f t="shared" si="11"/>
        <v>1</v>
      </c>
      <c r="I9" s="38" t="str">
        <f t="shared" si="11"/>
        <v/>
      </c>
      <c r="J9" s="49" t="str">
        <f t="shared" si="11"/>
        <v/>
      </c>
      <c r="K9" s="38" t="str">
        <f t="shared" si="11"/>
        <v/>
      </c>
      <c r="L9" s="49" t="str">
        <f t="shared" si="11"/>
        <v/>
      </c>
      <c r="M9" s="38" t="str">
        <f t="shared" si="11"/>
        <v/>
      </c>
      <c r="N9" s="49" t="str">
        <f t="shared" si="11"/>
        <v/>
      </c>
      <c r="O9" s="38" t="str">
        <f t="shared" si="11"/>
        <v/>
      </c>
      <c r="P9" s="49" t="str">
        <f t="shared" si="11"/>
        <v/>
      </c>
      <c r="Q9" s="38" t="str">
        <f t="shared" si="11"/>
        <v/>
      </c>
      <c r="R9" s="49" t="str">
        <f t="shared" si="11"/>
        <v/>
      </c>
      <c r="S9" s="38" t="str">
        <f t="shared" si="11"/>
        <v/>
      </c>
      <c r="T9" s="49" t="str">
        <f t="shared" si="11"/>
        <v/>
      </c>
      <c r="U9" s="38" t="str">
        <f t="shared" si="11"/>
        <v/>
      </c>
      <c r="V9" s="49" t="str">
        <f t="shared" si="11"/>
        <v/>
      </c>
      <c r="W9" s="38" t="str">
        <f t="shared" si="11"/>
        <v/>
      </c>
      <c r="X9" s="49" t="str">
        <f t="shared" si="11"/>
        <v/>
      </c>
      <c r="Y9" s="38" t="str">
        <f t="shared" si="11"/>
        <v/>
      </c>
      <c r="Z9" s="48">
        <f t="shared" ref="Z9:CI9" si="12">IF($B9="予定",IF(($C9=""),"",IF(($D9=""),"",IF((Z$3&gt;=$C9)*AND(Z$3&lt;=$D9),3,""))),IF(($C9=""),"",IF(($D9=""),"",IF((Z$3&gt;=$C9)*AND(Z$3&lt;=$D9),4,""))))</f>
        <v>3</v>
      </c>
      <c r="AA9" s="38" t="str">
        <f t="shared" si="12"/>
        <v/>
      </c>
      <c r="AB9" s="38" t="str">
        <f t="shared" si="12"/>
        <v/>
      </c>
      <c r="AC9" s="38" t="str">
        <f t="shared" si="12"/>
        <v/>
      </c>
      <c r="AD9" s="38" t="str">
        <f t="shared" si="12"/>
        <v/>
      </c>
      <c r="AE9" s="38" t="str">
        <f t="shared" si="12"/>
        <v/>
      </c>
      <c r="AF9" s="38" t="str">
        <f t="shared" si="12"/>
        <v/>
      </c>
      <c r="AG9" s="38" t="str">
        <f t="shared" si="12"/>
        <v/>
      </c>
      <c r="AH9" s="38" t="str">
        <f t="shared" si="12"/>
        <v/>
      </c>
      <c r="AI9" s="38" t="str">
        <f t="shared" si="12"/>
        <v/>
      </c>
      <c r="AJ9" s="38" t="str">
        <f t="shared" si="12"/>
        <v/>
      </c>
      <c r="AK9" s="38" t="str">
        <f t="shared" si="12"/>
        <v/>
      </c>
      <c r="AL9" s="38" t="str">
        <f t="shared" si="12"/>
        <v/>
      </c>
      <c r="AM9" s="38" t="str">
        <f t="shared" si="12"/>
        <v/>
      </c>
      <c r="AN9" s="38" t="str">
        <f t="shared" si="12"/>
        <v/>
      </c>
      <c r="AO9" s="38" t="str">
        <f t="shared" si="12"/>
        <v/>
      </c>
      <c r="AP9" s="38" t="str">
        <f t="shared" si="12"/>
        <v/>
      </c>
      <c r="AQ9" s="38" t="str">
        <f t="shared" si="12"/>
        <v/>
      </c>
      <c r="AR9" s="38" t="str">
        <f t="shared" si="12"/>
        <v/>
      </c>
      <c r="AS9" s="38" t="str">
        <f t="shared" si="12"/>
        <v/>
      </c>
      <c r="AT9" s="38" t="str">
        <f t="shared" si="12"/>
        <v/>
      </c>
      <c r="AU9" s="38" t="str">
        <f t="shared" si="12"/>
        <v/>
      </c>
      <c r="AV9" s="38" t="str">
        <f t="shared" si="12"/>
        <v/>
      </c>
      <c r="AW9" s="38" t="str">
        <f t="shared" si="12"/>
        <v/>
      </c>
      <c r="AX9" s="38" t="str">
        <f t="shared" si="12"/>
        <v/>
      </c>
      <c r="AY9" s="38" t="str">
        <f t="shared" si="12"/>
        <v/>
      </c>
      <c r="AZ9" s="38" t="str">
        <f t="shared" si="12"/>
        <v/>
      </c>
      <c r="BA9" s="38" t="str">
        <f t="shared" si="12"/>
        <v/>
      </c>
      <c r="BB9" s="38" t="str">
        <f t="shared" si="12"/>
        <v/>
      </c>
      <c r="BC9" s="38" t="str">
        <f t="shared" si="12"/>
        <v/>
      </c>
      <c r="BD9" s="38" t="str">
        <f t="shared" si="12"/>
        <v/>
      </c>
      <c r="BE9" s="38" t="str">
        <f t="shared" si="12"/>
        <v/>
      </c>
      <c r="BF9" s="38" t="str">
        <f t="shared" si="12"/>
        <v/>
      </c>
      <c r="BG9" s="38" t="str">
        <f t="shared" si="12"/>
        <v/>
      </c>
      <c r="BH9" s="38" t="str">
        <f t="shared" si="12"/>
        <v/>
      </c>
      <c r="BI9" s="38" t="str">
        <f t="shared" si="12"/>
        <v/>
      </c>
      <c r="BJ9" s="38" t="str">
        <f t="shared" si="12"/>
        <v/>
      </c>
      <c r="BK9" s="38" t="str">
        <f t="shared" si="12"/>
        <v/>
      </c>
      <c r="BL9" s="38" t="str">
        <f t="shared" si="12"/>
        <v/>
      </c>
      <c r="BM9" s="38" t="str">
        <f t="shared" si="12"/>
        <v/>
      </c>
      <c r="BN9" s="38" t="str">
        <f t="shared" si="12"/>
        <v/>
      </c>
      <c r="BO9" s="38" t="str">
        <f t="shared" si="12"/>
        <v/>
      </c>
      <c r="BP9" s="38" t="str">
        <f t="shared" si="12"/>
        <v/>
      </c>
      <c r="BQ9" s="38" t="str">
        <f t="shared" si="12"/>
        <v/>
      </c>
      <c r="BR9" s="38" t="str">
        <f t="shared" si="12"/>
        <v/>
      </c>
      <c r="BS9" s="38" t="str">
        <f t="shared" si="12"/>
        <v/>
      </c>
      <c r="BT9" s="38" t="str">
        <f t="shared" si="12"/>
        <v/>
      </c>
      <c r="BU9" s="38" t="str">
        <f t="shared" si="12"/>
        <v/>
      </c>
      <c r="BV9" s="38" t="str">
        <f t="shared" si="12"/>
        <v/>
      </c>
      <c r="BW9" s="38" t="str">
        <f t="shared" si="12"/>
        <v/>
      </c>
      <c r="BX9" s="38" t="str">
        <f t="shared" si="12"/>
        <v/>
      </c>
      <c r="BY9" s="38" t="str">
        <f t="shared" si="12"/>
        <v/>
      </c>
      <c r="BZ9" s="38" t="str">
        <f t="shared" si="12"/>
        <v/>
      </c>
      <c r="CA9" s="38" t="str">
        <f t="shared" si="12"/>
        <v/>
      </c>
      <c r="CB9" s="38" t="str">
        <f t="shared" si="12"/>
        <v/>
      </c>
      <c r="CC9" s="38" t="str">
        <f t="shared" si="12"/>
        <v/>
      </c>
      <c r="CD9" s="38" t="str">
        <f t="shared" si="12"/>
        <v/>
      </c>
      <c r="CE9" s="38" t="str">
        <f t="shared" si="12"/>
        <v/>
      </c>
      <c r="CF9" s="38" t="str">
        <f t="shared" si="12"/>
        <v/>
      </c>
      <c r="CG9" s="38" t="str">
        <f t="shared" si="12"/>
        <v/>
      </c>
      <c r="CH9" s="38" t="str">
        <f t="shared" si="12"/>
        <v/>
      </c>
      <c r="CI9" s="38" t="str">
        <f t="shared" si="12"/>
        <v/>
      </c>
    </row>
    <row r="10" spans="1:87" ht="15.75" customHeight="1">
      <c r="A10" s="82"/>
      <c r="B10" s="50" t="s">
        <v>6</v>
      </c>
      <c r="C10" s="45">
        <v>43556</v>
      </c>
      <c r="D10" s="45">
        <v>43556</v>
      </c>
      <c r="E10" s="51">
        <v>6.25E-2</v>
      </c>
      <c r="F10" s="52">
        <f t="shared" ref="F10:Y10" si="13">IF($B10="予定",IF($E10="","",IF($E10&gt;=F$3,1,"")),IF($E10="","",IF($E10&gt;=F$3,2,"")))</f>
        <v>2</v>
      </c>
      <c r="G10" s="53">
        <f t="shared" si="13"/>
        <v>2</v>
      </c>
      <c r="H10" s="52">
        <f t="shared" si="13"/>
        <v>2</v>
      </c>
      <c r="I10" s="38" t="str">
        <f t="shared" si="13"/>
        <v/>
      </c>
      <c r="J10" s="49" t="str">
        <f t="shared" si="13"/>
        <v/>
      </c>
      <c r="K10" s="38" t="str">
        <f t="shared" si="13"/>
        <v/>
      </c>
      <c r="L10" s="49" t="str">
        <f t="shared" si="13"/>
        <v/>
      </c>
      <c r="M10" s="38" t="str">
        <f t="shared" si="13"/>
        <v/>
      </c>
      <c r="N10" s="49" t="str">
        <f t="shared" si="13"/>
        <v/>
      </c>
      <c r="O10" s="38" t="str">
        <f t="shared" si="13"/>
        <v/>
      </c>
      <c r="P10" s="49" t="str">
        <f t="shared" si="13"/>
        <v/>
      </c>
      <c r="Q10" s="38" t="str">
        <f t="shared" si="13"/>
        <v/>
      </c>
      <c r="R10" s="49" t="str">
        <f t="shared" si="13"/>
        <v/>
      </c>
      <c r="S10" s="38" t="str">
        <f t="shared" si="13"/>
        <v/>
      </c>
      <c r="T10" s="49" t="str">
        <f t="shared" si="13"/>
        <v/>
      </c>
      <c r="U10" s="38" t="str">
        <f t="shared" si="13"/>
        <v/>
      </c>
      <c r="V10" s="49" t="str">
        <f t="shared" si="13"/>
        <v/>
      </c>
      <c r="W10" s="38" t="str">
        <f t="shared" si="13"/>
        <v/>
      </c>
      <c r="X10" s="49" t="str">
        <f t="shared" si="13"/>
        <v/>
      </c>
      <c r="Y10" s="38" t="str">
        <f t="shared" si="13"/>
        <v/>
      </c>
      <c r="Z10" s="53">
        <f t="shared" ref="Z10:CI10" si="14">IF($B10="予定",IF(($C10=""),"",IF(($D10=""),"",IF((Z$3&gt;=$C10)*AND(Z$3&lt;=$D10),3,""))),IF(($C10=""),"",IF(($D10=""),"",IF((Z$3&gt;=$C10)*AND(Z$3&lt;=$D10),4,""))))</f>
        <v>4</v>
      </c>
      <c r="AA10" s="38" t="str">
        <f t="shared" si="14"/>
        <v/>
      </c>
      <c r="AB10" s="38" t="str">
        <f t="shared" si="14"/>
        <v/>
      </c>
      <c r="AC10" s="38" t="str">
        <f t="shared" si="14"/>
        <v/>
      </c>
      <c r="AD10" s="38" t="str">
        <f t="shared" si="14"/>
        <v/>
      </c>
      <c r="AE10" s="38" t="str">
        <f t="shared" si="14"/>
        <v/>
      </c>
      <c r="AF10" s="38" t="str">
        <f t="shared" si="14"/>
        <v/>
      </c>
      <c r="AG10" s="38" t="str">
        <f t="shared" si="14"/>
        <v/>
      </c>
      <c r="AH10" s="38" t="str">
        <f t="shared" si="14"/>
        <v/>
      </c>
      <c r="AI10" s="38" t="str">
        <f t="shared" si="14"/>
        <v/>
      </c>
      <c r="AJ10" s="38" t="str">
        <f t="shared" si="14"/>
        <v/>
      </c>
      <c r="AK10" s="38" t="str">
        <f t="shared" si="14"/>
        <v/>
      </c>
      <c r="AL10" s="38" t="str">
        <f t="shared" si="14"/>
        <v/>
      </c>
      <c r="AM10" s="38" t="str">
        <f t="shared" si="14"/>
        <v/>
      </c>
      <c r="AN10" s="38" t="str">
        <f t="shared" si="14"/>
        <v/>
      </c>
      <c r="AO10" s="38" t="str">
        <f t="shared" si="14"/>
        <v/>
      </c>
      <c r="AP10" s="38" t="str">
        <f t="shared" si="14"/>
        <v/>
      </c>
      <c r="AQ10" s="38" t="str">
        <f t="shared" si="14"/>
        <v/>
      </c>
      <c r="AR10" s="38" t="str">
        <f t="shared" si="14"/>
        <v/>
      </c>
      <c r="AS10" s="38" t="str">
        <f t="shared" si="14"/>
        <v/>
      </c>
      <c r="AT10" s="38" t="str">
        <f t="shared" si="14"/>
        <v/>
      </c>
      <c r="AU10" s="38" t="str">
        <f t="shared" si="14"/>
        <v/>
      </c>
      <c r="AV10" s="38" t="str">
        <f t="shared" si="14"/>
        <v/>
      </c>
      <c r="AW10" s="38" t="str">
        <f t="shared" si="14"/>
        <v/>
      </c>
      <c r="AX10" s="38" t="str">
        <f t="shared" si="14"/>
        <v/>
      </c>
      <c r="AY10" s="38" t="str">
        <f t="shared" si="14"/>
        <v/>
      </c>
      <c r="AZ10" s="38" t="str">
        <f t="shared" si="14"/>
        <v/>
      </c>
      <c r="BA10" s="38" t="str">
        <f t="shared" si="14"/>
        <v/>
      </c>
      <c r="BB10" s="38" t="str">
        <f t="shared" si="14"/>
        <v/>
      </c>
      <c r="BC10" s="38" t="str">
        <f t="shared" si="14"/>
        <v/>
      </c>
      <c r="BD10" s="38" t="str">
        <f t="shared" si="14"/>
        <v/>
      </c>
      <c r="BE10" s="38" t="str">
        <f t="shared" si="14"/>
        <v/>
      </c>
      <c r="BF10" s="38" t="str">
        <f t="shared" si="14"/>
        <v/>
      </c>
      <c r="BG10" s="38" t="str">
        <f t="shared" si="14"/>
        <v/>
      </c>
      <c r="BH10" s="38" t="str">
        <f t="shared" si="14"/>
        <v/>
      </c>
      <c r="BI10" s="38" t="str">
        <f t="shared" si="14"/>
        <v/>
      </c>
      <c r="BJ10" s="38" t="str">
        <f t="shared" si="14"/>
        <v/>
      </c>
      <c r="BK10" s="38" t="str">
        <f t="shared" si="14"/>
        <v/>
      </c>
      <c r="BL10" s="38" t="str">
        <f t="shared" si="14"/>
        <v/>
      </c>
      <c r="BM10" s="38" t="str">
        <f t="shared" si="14"/>
        <v/>
      </c>
      <c r="BN10" s="38" t="str">
        <f t="shared" si="14"/>
        <v/>
      </c>
      <c r="BO10" s="38" t="str">
        <f t="shared" si="14"/>
        <v/>
      </c>
      <c r="BP10" s="38" t="str">
        <f t="shared" si="14"/>
        <v/>
      </c>
      <c r="BQ10" s="38" t="str">
        <f t="shared" si="14"/>
        <v/>
      </c>
      <c r="BR10" s="38" t="str">
        <f t="shared" si="14"/>
        <v/>
      </c>
      <c r="BS10" s="38" t="str">
        <f t="shared" si="14"/>
        <v/>
      </c>
      <c r="BT10" s="38" t="str">
        <f t="shared" si="14"/>
        <v/>
      </c>
      <c r="BU10" s="38" t="str">
        <f t="shared" si="14"/>
        <v/>
      </c>
      <c r="BV10" s="38" t="str">
        <f t="shared" si="14"/>
        <v/>
      </c>
      <c r="BW10" s="38" t="str">
        <f t="shared" si="14"/>
        <v/>
      </c>
      <c r="BX10" s="38" t="str">
        <f t="shared" si="14"/>
        <v/>
      </c>
      <c r="BY10" s="38" t="str">
        <f t="shared" si="14"/>
        <v/>
      </c>
      <c r="BZ10" s="38" t="str">
        <f t="shared" si="14"/>
        <v/>
      </c>
      <c r="CA10" s="38" t="str">
        <f t="shared" si="14"/>
        <v/>
      </c>
      <c r="CB10" s="38" t="str">
        <f t="shared" si="14"/>
        <v/>
      </c>
      <c r="CC10" s="38" t="str">
        <f t="shared" si="14"/>
        <v/>
      </c>
      <c r="CD10" s="38" t="str">
        <f t="shared" si="14"/>
        <v/>
      </c>
      <c r="CE10" s="38" t="str">
        <f t="shared" si="14"/>
        <v/>
      </c>
      <c r="CF10" s="38" t="str">
        <f t="shared" si="14"/>
        <v/>
      </c>
      <c r="CG10" s="38" t="str">
        <f t="shared" si="14"/>
        <v/>
      </c>
      <c r="CH10" s="38" t="str">
        <f t="shared" si="14"/>
        <v/>
      </c>
      <c r="CI10" s="38" t="str">
        <f t="shared" si="14"/>
        <v/>
      </c>
    </row>
    <row r="11" spans="1:87" ht="15.75" customHeight="1">
      <c r="A11" s="89" t="s">
        <v>14</v>
      </c>
      <c r="B11" s="44" t="s">
        <v>5</v>
      </c>
      <c r="C11" s="45">
        <v>43557</v>
      </c>
      <c r="D11" s="45">
        <v>43557</v>
      </c>
      <c r="E11" s="46">
        <v>0.14583333333333334</v>
      </c>
      <c r="F11" s="47">
        <f t="shared" ref="F11:Y11" si="15">IF($B11="予定",IF($E11="","",IF($E11&gt;=F$3,1,"")),IF($E11="","",IF($E11&gt;=F$3,2,"")))</f>
        <v>1</v>
      </c>
      <c r="G11" s="48">
        <f t="shared" si="15"/>
        <v>1</v>
      </c>
      <c r="H11" s="47">
        <f t="shared" si="15"/>
        <v>1</v>
      </c>
      <c r="I11" s="48">
        <f t="shared" si="15"/>
        <v>1</v>
      </c>
      <c r="J11" s="47">
        <f t="shared" si="15"/>
        <v>1</v>
      </c>
      <c r="K11" s="48">
        <f t="shared" si="15"/>
        <v>1</v>
      </c>
      <c r="L11" s="47">
        <f t="shared" si="15"/>
        <v>1</v>
      </c>
      <c r="M11" s="38" t="str">
        <f t="shared" si="15"/>
        <v/>
      </c>
      <c r="N11" s="49" t="str">
        <f t="shared" si="15"/>
        <v/>
      </c>
      <c r="O11" s="38" t="str">
        <f t="shared" si="15"/>
        <v/>
      </c>
      <c r="P11" s="49" t="str">
        <f t="shared" si="15"/>
        <v/>
      </c>
      <c r="Q11" s="38" t="str">
        <f t="shared" si="15"/>
        <v/>
      </c>
      <c r="R11" s="49" t="str">
        <f t="shared" si="15"/>
        <v/>
      </c>
      <c r="S11" s="38" t="str">
        <f t="shared" si="15"/>
        <v/>
      </c>
      <c r="T11" s="49" t="str">
        <f t="shared" si="15"/>
        <v/>
      </c>
      <c r="U11" s="38" t="str">
        <f t="shared" si="15"/>
        <v/>
      </c>
      <c r="V11" s="49" t="str">
        <f t="shared" si="15"/>
        <v/>
      </c>
      <c r="W11" s="38" t="str">
        <f t="shared" si="15"/>
        <v/>
      </c>
      <c r="X11" s="49" t="str">
        <f t="shared" si="15"/>
        <v/>
      </c>
      <c r="Y11" s="38" t="str">
        <f t="shared" si="15"/>
        <v/>
      </c>
      <c r="Z11" s="38" t="str">
        <f t="shared" ref="Z11:CI11" si="16">IF($B11="予定",IF(($C11=""),"",IF(($D11=""),"",IF((Z$3&gt;=$C11)*AND(Z$3&lt;=$D11),3,""))),IF(($C11=""),"",IF(($D11=""),"",IF((Z$3&gt;=$C11)*AND(Z$3&lt;=$D11),4,""))))</f>
        <v/>
      </c>
      <c r="AA11" s="48">
        <f t="shared" si="16"/>
        <v>3</v>
      </c>
      <c r="AB11" s="38" t="str">
        <f t="shared" si="16"/>
        <v/>
      </c>
      <c r="AC11" s="38" t="str">
        <f t="shared" si="16"/>
        <v/>
      </c>
      <c r="AD11" s="38" t="str">
        <f t="shared" si="16"/>
        <v/>
      </c>
      <c r="AE11" s="38" t="str">
        <f t="shared" si="16"/>
        <v/>
      </c>
      <c r="AF11" s="38" t="str">
        <f t="shared" si="16"/>
        <v/>
      </c>
      <c r="AG11" s="38" t="str">
        <f t="shared" si="16"/>
        <v/>
      </c>
      <c r="AH11" s="38" t="str">
        <f t="shared" si="16"/>
        <v/>
      </c>
      <c r="AI11" s="38" t="str">
        <f t="shared" si="16"/>
        <v/>
      </c>
      <c r="AJ11" s="38" t="str">
        <f t="shared" si="16"/>
        <v/>
      </c>
      <c r="AK11" s="38" t="str">
        <f t="shared" si="16"/>
        <v/>
      </c>
      <c r="AL11" s="38" t="str">
        <f t="shared" si="16"/>
        <v/>
      </c>
      <c r="AM11" s="38" t="str">
        <f t="shared" si="16"/>
        <v/>
      </c>
      <c r="AN11" s="38" t="str">
        <f t="shared" si="16"/>
        <v/>
      </c>
      <c r="AO11" s="38" t="str">
        <f t="shared" si="16"/>
        <v/>
      </c>
      <c r="AP11" s="38" t="str">
        <f t="shared" si="16"/>
        <v/>
      </c>
      <c r="AQ11" s="38" t="str">
        <f t="shared" si="16"/>
        <v/>
      </c>
      <c r="AR11" s="38" t="str">
        <f t="shared" si="16"/>
        <v/>
      </c>
      <c r="AS11" s="38" t="str">
        <f t="shared" si="16"/>
        <v/>
      </c>
      <c r="AT11" s="38" t="str">
        <f t="shared" si="16"/>
        <v/>
      </c>
      <c r="AU11" s="38" t="str">
        <f t="shared" si="16"/>
        <v/>
      </c>
      <c r="AV11" s="38" t="str">
        <f t="shared" si="16"/>
        <v/>
      </c>
      <c r="AW11" s="38" t="str">
        <f t="shared" si="16"/>
        <v/>
      </c>
      <c r="AX11" s="38" t="str">
        <f t="shared" si="16"/>
        <v/>
      </c>
      <c r="AY11" s="38" t="str">
        <f t="shared" si="16"/>
        <v/>
      </c>
      <c r="AZ11" s="38" t="str">
        <f t="shared" si="16"/>
        <v/>
      </c>
      <c r="BA11" s="38" t="str">
        <f t="shared" si="16"/>
        <v/>
      </c>
      <c r="BB11" s="38" t="str">
        <f t="shared" si="16"/>
        <v/>
      </c>
      <c r="BC11" s="38" t="str">
        <f t="shared" si="16"/>
        <v/>
      </c>
      <c r="BD11" s="38" t="str">
        <f t="shared" si="16"/>
        <v/>
      </c>
      <c r="BE11" s="38" t="str">
        <f t="shared" si="16"/>
        <v/>
      </c>
      <c r="BF11" s="38" t="str">
        <f t="shared" si="16"/>
        <v/>
      </c>
      <c r="BG11" s="38" t="str">
        <f t="shared" si="16"/>
        <v/>
      </c>
      <c r="BH11" s="38" t="str">
        <f t="shared" si="16"/>
        <v/>
      </c>
      <c r="BI11" s="38" t="str">
        <f t="shared" si="16"/>
        <v/>
      </c>
      <c r="BJ11" s="38" t="str">
        <f t="shared" si="16"/>
        <v/>
      </c>
      <c r="BK11" s="38" t="str">
        <f t="shared" si="16"/>
        <v/>
      </c>
      <c r="BL11" s="38" t="str">
        <f t="shared" si="16"/>
        <v/>
      </c>
      <c r="BM11" s="38" t="str">
        <f t="shared" si="16"/>
        <v/>
      </c>
      <c r="BN11" s="38" t="str">
        <f t="shared" si="16"/>
        <v/>
      </c>
      <c r="BO11" s="38" t="str">
        <f t="shared" si="16"/>
        <v/>
      </c>
      <c r="BP11" s="38" t="str">
        <f t="shared" si="16"/>
        <v/>
      </c>
      <c r="BQ11" s="38" t="str">
        <f t="shared" si="16"/>
        <v/>
      </c>
      <c r="BR11" s="38" t="str">
        <f t="shared" si="16"/>
        <v/>
      </c>
      <c r="BS11" s="38" t="str">
        <f t="shared" si="16"/>
        <v/>
      </c>
      <c r="BT11" s="38" t="str">
        <f t="shared" si="16"/>
        <v/>
      </c>
      <c r="BU11" s="38" t="str">
        <f t="shared" si="16"/>
        <v/>
      </c>
      <c r="BV11" s="38" t="str">
        <f t="shared" si="16"/>
        <v/>
      </c>
      <c r="BW11" s="38" t="str">
        <f t="shared" si="16"/>
        <v/>
      </c>
      <c r="BX11" s="38" t="str">
        <f t="shared" si="16"/>
        <v/>
      </c>
      <c r="BY11" s="38" t="str">
        <f t="shared" si="16"/>
        <v/>
      </c>
      <c r="BZ11" s="38" t="str">
        <f t="shared" si="16"/>
        <v/>
      </c>
      <c r="CA11" s="38" t="str">
        <f t="shared" si="16"/>
        <v/>
      </c>
      <c r="CB11" s="38" t="str">
        <f t="shared" si="16"/>
        <v/>
      </c>
      <c r="CC11" s="38" t="str">
        <f t="shared" si="16"/>
        <v/>
      </c>
      <c r="CD11" s="38" t="str">
        <f t="shared" si="16"/>
        <v/>
      </c>
      <c r="CE11" s="38" t="str">
        <f t="shared" si="16"/>
        <v/>
      </c>
      <c r="CF11" s="38" t="str">
        <f t="shared" si="16"/>
        <v/>
      </c>
      <c r="CG11" s="38" t="str">
        <f t="shared" si="16"/>
        <v/>
      </c>
      <c r="CH11" s="38" t="str">
        <f t="shared" si="16"/>
        <v/>
      </c>
      <c r="CI11" s="38" t="str">
        <f t="shared" si="16"/>
        <v/>
      </c>
    </row>
    <row r="12" spans="1:87" ht="15.75" customHeight="1">
      <c r="A12" s="82"/>
      <c r="B12" s="50" t="s">
        <v>6</v>
      </c>
      <c r="C12" s="45">
        <v>43557</v>
      </c>
      <c r="D12" s="45">
        <v>43557</v>
      </c>
      <c r="E12" s="46">
        <v>0.14583333333333334</v>
      </c>
      <c r="F12" s="52">
        <f t="shared" ref="F12:Y12" si="17">IF($B12="予定",IF($E12="","",IF($E12&gt;=F$3,1,"")),IF($E12="","",IF($E12&gt;=F$3,2,"")))</f>
        <v>2</v>
      </c>
      <c r="G12" s="53">
        <f t="shared" si="17"/>
        <v>2</v>
      </c>
      <c r="H12" s="52">
        <f t="shared" si="17"/>
        <v>2</v>
      </c>
      <c r="I12" s="53">
        <f t="shared" si="17"/>
        <v>2</v>
      </c>
      <c r="J12" s="52">
        <f t="shared" si="17"/>
        <v>2</v>
      </c>
      <c r="K12" s="53">
        <f t="shared" si="17"/>
        <v>2</v>
      </c>
      <c r="L12" s="52">
        <f t="shared" si="17"/>
        <v>2</v>
      </c>
      <c r="M12" s="38" t="str">
        <f t="shared" si="17"/>
        <v/>
      </c>
      <c r="N12" s="49" t="str">
        <f t="shared" si="17"/>
        <v/>
      </c>
      <c r="O12" s="38" t="str">
        <f t="shared" si="17"/>
        <v/>
      </c>
      <c r="P12" s="49" t="str">
        <f t="shared" si="17"/>
        <v/>
      </c>
      <c r="Q12" s="38" t="str">
        <f t="shared" si="17"/>
        <v/>
      </c>
      <c r="R12" s="49" t="str">
        <f t="shared" si="17"/>
        <v/>
      </c>
      <c r="S12" s="38" t="str">
        <f t="shared" si="17"/>
        <v/>
      </c>
      <c r="T12" s="49" t="str">
        <f t="shared" si="17"/>
        <v/>
      </c>
      <c r="U12" s="38" t="str">
        <f t="shared" si="17"/>
        <v/>
      </c>
      <c r="V12" s="49" t="str">
        <f t="shared" si="17"/>
        <v/>
      </c>
      <c r="W12" s="38" t="str">
        <f t="shared" si="17"/>
        <v/>
      </c>
      <c r="X12" s="49" t="str">
        <f t="shared" si="17"/>
        <v/>
      </c>
      <c r="Y12" s="38" t="str">
        <f t="shared" si="17"/>
        <v/>
      </c>
      <c r="Z12" s="38" t="str">
        <f t="shared" ref="Z12:CI12" si="18">IF($B12="予定",IF(($C12=""),"",IF(($D12=""),"",IF((Z$3&gt;=$C12)*AND(Z$3&lt;=$D12),3,""))),IF(($C12=""),"",IF(($D12=""),"",IF((Z$3&gt;=$C12)*AND(Z$3&lt;=$D12),4,""))))</f>
        <v/>
      </c>
      <c r="AA12" s="53">
        <f t="shared" si="18"/>
        <v>4</v>
      </c>
      <c r="AB12" s="38" t="str">
        <f t="shared" si="18"/>
        <v/>
      </c>
      <c r="AC12" s="38" t="str">
        <f t="shared" si="18"/>
        <v/>
      </c>
      <c r="AD12" s="38" t="str">
        <f t="shared" si="18"/>
        <v/>
      </c>
      <c r="AE12" s="38" t="str">
        <f t="shared" si="18"/>
        <v/>
      </c>
      <c r="AF12" s="38" t="str">
        <f t="shared" si="18"/>
        <v/>
      </c>
      <c r="AG12" s="38" t="str">
        <f t="shared" si="18"/>
        <v/>
      </c>
      <c r="AH12" s="38" t="str">
        <f t="shared" si="18"/>
        <v/>
      </c>
      <c r="AI12" s="38" t="str">
        <f t="shared" si="18"/>
        <v/>
      </c>
      <c r="AJ12" s="38" t="str">
        <f t="shared" si="18"/>
        <v/>
      </c>
      <c r="AK12" s="38" t="str">
        <f t="shared" si="18"/>
        <v/>
      </c>
      <c r="AL12" s="38" t="str">
        <f t="shared" si="18"/>
        <v/>
      </c>
      <c r="AM12" s="38" t="str">
        <f t="shared" si="18"/>
        <v/>
      </c>
      <c r="AN12" s="38" t="str">
        <f t="shared" si="18"/>
        <v/>
      </c>
      <c r="AO12" s="38" t="str">
        <f t="shared" si="18"/>
        <v/>
      </c>
      <c r="AP12" s="38" t="str">
        <f t="shared" si="18"/>
        <v/>
      </c>
      <c r="AQ12" s="38" t="str">
        <f t="shared" si="18"/>
        <v/>
      </c>
      <c r="AR12" s="38" t="str">
        <f t="shared" si="18"/>
        <v/>
      </c>
      <c r="AS12" s="38" t="str">
        <f t="shared" si="18"/>
        <v/>
      </c>
      <c r="AT12" s="38" t="str">
        <f t="shared" si="18"/>
        <v/>
      </c>
      <c r="AU12" s="38" t="str">
        <f t="shared" si="18"/>
        <v/>
      </c>
      <c r="AV12" s="38" t="str">
        <f t="shared" si="18"/>
        <v/>
      </c>
      <c r="AW12" s="38" t="str">
        <f t="shared" si="18"/>
        <v/>
      </c>
      <c r="AX12" s="38" t="str">
        <f t="shared" si="18"/>
        <v/>
      </c>
      <c r="AY12" s="38" t="str">
        <f t="shared" si="18"/>
        <v/>
      </c>
      <c r="AZ12" s="38" t="str">
        <f t="shared" si="18"/>
        <v/>
      </c>
      <c r="BA12" s="38" t="str">
        <f t="shared" si="18"/>
        <v/>
      </c>
      <c r="BB12" s="38" t="str">
        <f t="shared" si="18"/>
        <v/>
      </c>
      <c r="BC12" s="38" t="str">
        <f t="shared" si="18"/>
        <v/>
      </c>
      <c r="BD12" s="38" t="str">
        <f t="shared" si="18"/>
        <v/>
      </c>
      <c r="BE12" s="38" t="str">
        <f t="shared" si="18"/>
        <v/>
      </c>
      <c r="BF12" s="38" t="str">
        <f t="shared" si="18"/>
        <v/>
      </c>
      <c r="BG12" s="38" t="str">
        <f t="shared" si="18"/>
        <v/>
      </c>
      <c r="BH12" s="38" t="str">
        <f t="shared" si="18"/>
        <v/>
      </c>
      <c r="BI12" s="38" t="str">
        <f t="shared" si="18"/>
        <v/>
      </c>
      <c r="BJ12" s="38" t="str">
        <f t="shared" si="18"/>
        <v/>
      </c>
      <c r="BK12" s="38" t="str">
        <f t="shared" si="18"/>
        <v/>
      </c>
      <c r="BL12" s="38" t="str">
        <f t="shared" si="18"/>
        <v/>
      </c>
      <c r="BM12" s="38" t="str">
        <f t="shared" si="18"/>
        <v/>
      </c>
      <c r="BN12" s="38" t="str">
        <f t="shared" si="18"/>
        <v/>
      </c>
      <c r="BO12" s="38" t="str">
        <f t="shared" si="18"/>
        <v/>
      </c>
      <c r="BP12" s="38" t="str">
        <f t="shared" si="18"/>
        <v/>
      </c>
      <c r="BQ12" s="38" t="str">
        <f t="shared" si="18"/>
        <v/>
      </c>
      <c r="BR12" s="38" t="str">
        <f t="shared" si="18"/>
        <v/>
      </c>
      <c r="BS12" s="38" t="str">
        <f t="shared" si="18"/>
        <v/>
      </c>
      <c r="BT12" s="38" t="str">
        <f t="shared" si="18"/>
        <v/>
      </c>
      <c r="BU12" s="38" t="str">
        <f t="shared" si="18"/>
        <v/>
      </c>
      <c r="BV12" s="38" t="str">
        <f t="shared" si="18"/>
        <v/>
      </c>
      <c r="BW12" s="38" t="str">
        <f t="shared" si="18"/>
        <v/>
      </c>
      <c r="BX12" s="38" t="str">
        <f t="shared" si="18"/>
        <v/>
      </c>
      <c r="BY12" s="38" t="str">
        <f t="shared" si="18"/>
        <v/>
      </c>
      <c r="BZ12" s="38" t="str">
        <f t="shared" si="18"/>
        <v/>
      </c>
      <c r="CA12" s="38" t="str">
        <f t="shared" si="18"/>
        <v/>
      </c>
      <c r="CB12" s="38" t="str">
        <f t="shared" si="18"/>
        <v/>
      </c>
      <c r="CC12" s="38" t="str">
        <f t="shared" si="18"/>
        <v/>
      </c>
      <c r="CD12" s="38" t="str">
        <f t="shared" si="18"/>
        <v/>
      </c>
      <c r="CE12" s="38" t="str">
        <f t="shared" si="18"/>
        <v/>
      </c>
      <c r="CF12" s="38" t="str">
        <f t="shared" si="18"/>
        <v/>
      </c>
      <c r="CG12" s="38" t="str">
        <f t="shared" si="18"/>
        <v/>
      </c>
      <c r="CH12" s="38" t="str">
        <f t="shared" si="18"/>
        <v/>
      </c>
      <c r="CI12" s="38" t="str">
        <f t="shared" si="18"/>
        <v/>
      </c>
    </row>
    <row r="13" spans="1:87" ht="15.75" customHeight="1">
      <c r="A13" s="89" t="s">
        <v>15</v>
      </c>
      <c r="B13" s="44" t="s">
        <v>5</v>
      </c>
      <c r="C13" s="45">
        <v>43558</v>
      </c>
      <c r="D13" s="45">
        <v>43558</v>
      </c>
      <c r="E13" s="51">
        <v>0.125</v>
      </c>
      <c r="F13" s="47">
        <f t="shared" ref="F13:Y13" si="19">IF($B13="予定",IF($E13="","",IF($E13&gt;=F$3,1,"")),IF($E13="","",IF($E13&gt;=F$3,2,"")))</f>
        <v>1</v>
      </c>
      <c r="G13" s="48">
        <f t="shared" si="19"/>
        <v>1</v>
      </c>
      <c r="H13" s="47">
        <f t="shared" si="19"/>
        <v>1</v>
      </c>
      <c r="I13" s="48">
        <f t="shared" si="19"/>
        <v>1</v>
      </c>
      <c r="J13" s="47">
        <f t="shared" si="19"/>
        <v>1</v>
      </c>
      <c r="K13" s="48">
        <f t="shared" si="19"/>
        <v>1</v>
      </c>
      <c r="L13" s="49" t="str">
        <f t="shared" si="19"/>
        <v/>
      </c>
      <c r="M13" s="38" t="str">
        <f t="shared" si="19"/>
        <v/>
      </c>
      <c r="N13" s="49" t="str">
        <f t="shared" si="19"/>
        <v/>
      </c>
      <c r="O13" s="38" t="str">
        <f t="shared" si="19"/>
        <v/>
      </c>
      <c r="P13" s="49" t="str">
        <f t="shared" si="19"/>
        <v/>
      </c>
      <c r="Q13" s="38" t="str">
        <f t="shared" si="19"/>
        <v/>
      </c>
      <c r="R13" s="49" t="str">
        <f t="shared" si="19"/>
        <v/>
      </c>
      <c r="S13" s="38" t="str">
        <f t="shared" si="19"/>
        <v/>
      </c>
      <c r="T13" s="49" t="str">
        <f t="shared" si="19"/>
        <v/>
      </c>
      <c r="U13" s="38" t="str">
        <f t="shared" si="19"/>
        <v/>
      </c>
      <c r="V13" s="49" t="str">
        <f t="shared" si="19"/>
        <v/>
      </c>
      <c r="W13" s="38" t="str">
        <f t="shared" si="19"/>
        <v/>
      </c>
      <c r="X13" s="49" t="str">
        <f t="shared" si="19"/>
        <v/>
      </c>
      <c r="Y13" s="38" t="str">
        <f t="shared" si="19"/>
        <v/>
      </c>
      <c r="Z13" s="38" t="str">
        <f t="shared" ref="Z13:CI13" si="20">IF($B13="予定",IF(($C13=""),"",IF(($D13=""),"",IF((Z$3&gt;=$C13)*AND(Z$3&lt;=$D13),3,""))),IF(($C13=""),"",IF(($D13=""),"",IF((Z$3&gt;=$C13)*AND(Z$3&lt;=$D13),4,""))))</f>
        <v/>
      </c>
      <c r="AA13" s="38" t="str">
        <f t="shared" si="20"/>
        <v/>
      </c>
      <c r="AB13" s="48">
        <f t="shared" si="20"/>
        <v>3</v>
      </c>
      <c r="AC13" s="38" t="str">
        <f t="shared" si="20"/>
        <v/>
      </c>
      <c r="AD13" s="38" t="str">
        <f t="shared" si="20"/>
        <v/>
      </c>
      <c r="AE13" s="38" t="str">
        <f t="shared" si="20"/>
        <v/>
      </c>
      <c r="AF13" s="38" t="str">
        <f t="shared" si="20"/>
        <v/>
      </c>
      <c r="AG13" s="38" t="str">
        <f t="shared" si="20"/>
        <v/>
      </c>
      <c r="AH13" s="38" t="str">
        <f t="shared" si="20"/>
        <v/>
      </c>
      <c r="AI13" s="38" t="str">
        <f t="shared" si="20"/>
        <v/>
      </c>
      <c r="AJ13" s="38" t="str">
        <f t="shared" si="20"/>
        <v/>
      </c>
      <c r="AK13" s="38" t="str">
        <f t="shared" si="20"/>
        <v/>
      </c>
      <c r="AL13" s="38" t="str">
        <f t="shared" si="20"/>
        <v/>
      </c>
      <c r="AM13" s="38" t="str">
        <f t="shared" si="20"/>
        <v/>
      </c>
      <c r="AN13" s="38" t="str">
        <f t="shared" si="20"/>
        <v/>
      </c>
      <c r="AO13" s="38" t="str">
        <f t="shared" si="20"/>
        <v/>
      </c>
      <c r="AP13" s="38" t="str">
        <f t="shared" si="20"/>
        <v/>
      </c>
      <c r="AQ13" s="38" t="str">
        <f t="shared" si="20"/>
        <v/>
      </c>
      <c r="AR13" s="38" t="str">
        <f t="shared" si="20"/>
        <v/>
      </c>
      <c r="AS13" s="38" t="str">
        <f t="shared" si="20"/>
        <v/>
      </c>
      <c r="AT13" s="38" t="str">
        <f t="shared" si="20"/>
        <v/>
      </c>
      <c r="AU13" s="38" t="str">
        <f t="shared" si="20"/>
        <v/>
      </c>
      <c r="AV13" s="38" t="str">
        <f t="shared" si="20"/>
        <v/>
      </c>
      <c r="AW13" s="38" t="str">
        <f t="shared" si="20"/>
        <v/>
      </c>
      <c r="AX13" s="38" t="str">
        <f t="shared" si="20"/>
        <v/>
      </c>
      <c r="AY13" s="38" t="str">
        <f t="shared" si="20"/>
        <v/>
      </c>
      <c r="AZ13" s="38" t="str">
        <f t="shared" si="20"/>
        <v/>
      </c>
      <c r="BA13" s="38" t="str">
        <f t="shared" si="20"/>
        <v/>
      </c>
      <c r="BB13" s="38" t="str">
        <f t="shared" si="20"/>
        <v/>
      </c>
      <c r="BC13" s="38" t="str">
        <f t="shared" si="20"/>
        <v/>
      </c>
      <c r="BD13" s="38" t="str">
        <f t="shared" si="20"/>
        <v/>
      </c>
      <c r="BE13" s="38" t="str">
        <f t="shared" si="20"/>
        <v/>
      </c>
      <c r="BF13" s="38" t="str">
        <f t="shared" si="20"/>
        <v/>
      </c>
      <c r="BG13" s="38" t="str">
        <f t="shared" si="20"/>
        <v/>
      </c>
      <c r="BH13" s="38" t="str">
        <f t="shared" si="20"/>
        <v/>
      </c>
      <c r="BI13" s="38" t="str">
        <f t="shared" si="20"/>
        <v/>
      </c>
      <c r="BJ13" s="38" t="str">
        <f t="shared" si="20"/>
        <v/>
      </c>
      <c r="BK13" s="38" t="str">
        <f t="shared" si="20"/>
        <v/>
      </c>
      <c r="BL13" s="38" t="str">
        <f t="shared" si="20"/>
        <v/>
      </c>
      <c r="BM13" s="38" t="str">
        <f t="shared" si="20"/>
        <v/>
      </c>
      <c r="BN13" s="38" t="str">
        <f t="shared" si="20"/>
        <v/>
      </c>
      <c r="BO13" s="38" t="str">
        <f t="shared" si="20"/>
        <v/>
      </c>
      <c r="BP13" s="38" t="str">
        <f t="shared" si="20"/>
        <v/>
      </c>
      <c r="BQ13" s="38" t="str">
        <f t="shared" si="20"/>
        <v/>
      </c>
      <c r="BR13" s="38" t="str">
        <f t="shared" si="20"/>
        <v/>
      </c>
      <c r="BS13" s="38" t="str">
        <f t="shared" si="20"/>
        <v/>
      </c>
      <c r="BT13" s="38" t="str">
        <f t="shared" si="20"/>
        <v/>
      </c>
      <c r="BU13" s="38" t="str">
        <f t="shared" si="20"/>
        <v/>
      </c>
      <c r="BV13" s="38" t="str">
        <f t="shared" si="20"/>
        <v/>
      </c>
      <c r="BW13" s="38" t="str">
        <f t="shared" si="20"/>
        <v/>
      </c>
      <c r="BX13" s="38" t="str">
        <f t="shared" si="20"/>
        <v/>
      </c>
      <c r="BY13" s="38" t="str">
        <f t="shared" si="20"/>
        <v/>
      </c>
      <c r="BZ13" s="38" t="str">
        <f t="shared" si="20"/>
        <v/>
      </c>
      <c r="CA13" s="38" t="str">
        <f t="shared" si="20"/>
        <v/>
      </c>
      <c r="CB13" s="38" t="str">
        <f t="shared" si="20"/>
        <v/>
      </c>
      <c r="CC13" s="38" t="str">
        <f t="shared" si="20"/>
        <v/>
      </c>
      <c r="CD13" s="38" t="str">
        <f t="shared" si="20"/>
        <v/>
      </c>
      <c r="CE13" s="38" t="str">
        <f t="shared" si="20"/>
        <v/>
      </c>
      <c r="CF13" s="38" t="str">
        <f t="shared" si="20"/>
        <v/>
      </c>
      <c r="CG13" s="38" t="str">
        <f t="shared" si="20"/>
        <v/>
      </c>
      <c r="CH13" s="38" t="str">
        <f t="shared" si="20"/>
        <v/>
      </c>
      <c r="CI13" s="38" t="str">
        <f t="shared" si="20"/>
        <v/>
      </c>
    </row>
    <row r="14" spans="1:87" ht="15.75" customHeight="1">
      <c r="A14" s="82"/>
      <c r="B14" s="50" t="s">
        <v>6</v>
      </c>
      <c r="C14" s="45">
        <v>43558</v>
      </c>
      <c r="D14" s="45">
        <v>43558</v>
      </c>
      <c r="E14" s="51">
        <v>0.125</v>
      </c>
      <c r="F14" s="52">
        <f t="shared" ref="F14:Y14" si="21">IF($B14="予定",IF($E14="","",IF($E14&gt;=F$3,1,"")),IF($E14="","",IF($E14&gt;=F$3,2,"")))</f>
        <v>2</v>
      </c>
      <c r="G14" s="53">
        <f t="shared" si="21"/>
        <v>2</v>
      </c>
      <c r="H14" s="52">
        <f t="shared" si="21"/>
        <v>2</v>
      </c>
      <c r="I14" s="53">
        <f t="shared" si="21"/>
        <v>2</v>
      </c>
      <c r="J14" s="52">
        <f t="shared" si="21"/>
        <v>2</v>
      </c>
      <c r="K14" s="53">
        <f t="shared" si="21"/>
        <v>2</v>
      </c>
      <c r="L14" s="49" t="str">
        <f t="shared" si="21"/>
        <v/>
      </c>
      <c r="M14" s="38" t="str">
        <f t="shared" si="21"/>
        <v/>
      </c>
      <c r="N14" s="49" t="str">
        <f t="shared" si="21"/>
        <v/>
      </c>
      <c r="O14" s="38" t="str">
        <f t="shared" si="21"/>
        <v/>
      </c>
      <c r="P14" s="49" t="str">
        <f t="shared" si="21"/>
        <v/>
      </c>
      <c r="Q14" s="38" t="str">
        <f t="shared" si="21"/>
        <v/>
      </c>
      <c r="R14" s="49" t="str">
        <f t="shared" si="21"/>
        <v/>
      </c>
      <c r="S14" s="38" t="str">
        <f t="shared" si="21"/>
        <v/>
      </c>
      <c r="T14" s="49" t="str">
        <f t="shared" si="21"/>
        <v/>
      </c>
      <c r="U14" s="38" t="str">
        <f t="shared" si="21"/>
        <v/>
      </c>
      <c r="V14" s="49" t="str">
        <f t="shared" si="21"/>
        <v/>
      </c>
      <c r="W14" s="38" t="str">
        <f t="shared" si="21"/>
        <v/>
      </c>
      <c r="X14" s="49" t="str">
        <f t="shared" si="21"/>
        <v/>
      </c>
      <c r="Y14" s="38" t="str">
        <f t="shared" si="21"/>
        <v/>
      </c>
      <c r="Z14" s="38" t="str">
        <f t="shared" ref="Z14:CI14" si="22">IF($B14="予定",IF(($C14=""),"",IF(($D14=""),"",IF((Z$3&gt;=$C14)*AND(Z$3&lt;=$D14),3,""))),IF(($C14=""),"",IF(($D14=""),"",IF((Z$3&gt;=$C14)*AND(Z$3&lt;=$D14),4,""))))</f>
        <v/>
      </c>
      <c r="AA14" s="38" t="str">
        <f t="shared" si="22"/>
        <v/>
      </c>
      <c r="AB14" s="53">
        <f t="shared" si="22"/>
        <v>4</v>
      </c>
      <c r="AC14" s="38" t="str">
        <f t="shared" si="22"/>
        <v/>
      </c>
      <c r="AD14" s="38" t="str">
        <f t="shared" si="22"/>
        <v/>
      </c>
      <c r="AE14" s="38" t="str">
        <f t="shared" si="22"/>
        <v/>
      </c>
      <c r="AF14" s="38" t="str">
        <f t="shared" si="22"/>
        <v/>
      </c>
      <c r="AG14" s="38" t="str">
        <f t="shared" si="22"/>
        <v/>
      </c>
      <c r="AH14" s="38" t="str">
        <f t="shared" si="22"/>
        <v/>
      </c>
      <c r="AI14" s="38" t="str">
        <f t="shared" si="22"/>
        <v/>
      </c>
      <c r="AJ14" s="38" t="str">
        <f t="shared" si="22"/>
        <v/>
      </c>
      <c r="AK14" s="38" t="str">
        <f t="shared" si="22"/>
        <v/>
      </c>
      <c r="AL14" s="38" t="str">
        <f t="shared" si="22"/>
        <v/>
      </c>
      <c r="AM14" s="38" t="str">
        <f t="shared" si="22"/>
        <v/>
      </c>
      <c r="AN14" s="38" t="str">
        <f t="shared" si="22"/>
        <v/>
      </c>
      <c r="AO14" s="38" t="str">
        <f t="shared" si="22"/>
        <v/>
      </c>
      <c r="AP14" s="38" t="str">
        <f t="shared" si="22"/>
        <v/>
      </c>
      <c r="AQ14" s="38" t="str">
        <f t="shared" si="22"/>
        <v/>
      </c>
      <c r="AR14" s="38" t="str">
        <f t="shared" si="22"/>
        <v/>
      </c>
      <c r="AS14" s="38" t="str">
        <f t="shared" si="22"/>
        <v/>
      </c>
      <c r="AT14" s="38" t="str">
        <f t="shared" si="22"/>
        <v/>
      </c>
      <c r="AU14" s="38" t="str">
        <f t="shared" si="22"/>
        <v/>
      </c>
      <c r="AV14" s="38" t="str">
        <f t="shared" si="22"/>
        <v/>
      </c>
      <c r="AW14" s="38" t="str">
        <f t="shared" si="22"/>
        <v/>
      </c>
      <c r="AX14" s="38" t="str">
        <f t="shared" si="22"/>
        <v/>
      </c>
      <c r="AY14" s="38" t="str">
        <f t="shared" si="22"/>
        <v/>
      </c>
      <c r="AZ14" s="38" t="str">
        <f t="shared" si="22"/>
        <v/>
      </c>
      <c r="BA14" s="38" t="str">
        <f t="shared" si="22"/>
        <v/>
      </c>
      <c r="BB14" s="38" t="str">
        <f t="shared" si="22"/>
        <v/>
      </c>
      <c r="BC14" s="38" t="str">
        <f t="shared" si="22"/>
        <v/>
      </c>
      <c r="BD14" s="38" t="str">
        <f t="shared" si="22"/>
        <v/>
      </c>
      <c r="BE14" s="38" t="str">
        <f t="shared" si="22"/>
        <v/>
      </c>
      <c r="BF14" s="38" t="str">
        <f t="shared" si="22"/>
        <v/>
      </c>
      <c r="BG14" s="38" t="str">
        <f t="shared" si="22"/>
        <v/>
      </c>
      <c r="BH14" s="38" t="str">
        <f t="shared" si="22"/>
        <v/>
      </c>
      <c r="BI14" s="38" t="str">
        <f t="shared" si="22"/>
        <v/>
      </c>
      <c r="BJ14" s="38" t="str">
        <f t="shared" si="22"/>
        <v/>
      </c>
      <c r="BK14" s="38" t="str">
        <f t="shared" si="22"/>
        <v/>
      </c>
      <c r="BL14" s="38" t="str">
        <f t="shared" si="22"/>
        <v/>
      </c>
      <c r="BM14" s="38" t="str">
        <f t="shared" si="22"/>
        <v/>
      </c>
      <c r="BN14" s="38" t="str">
        <f t="shared" si="22"/>
        <v/>
      </c>
      <c r="BO14" s="38" t="str">
        <f t="shared" si="22"/>
        <v/>
      </c>
      <c r="BP14" s="38" t="str">
        <f t="shared" si="22"/>
        <v/>
      </c>
      <c r="BQ14" s="38" t="str">
        <f t="shared" si="22"/>
        <v/>
      </c>
      <c r="BR14" s="38" t="str">
        <f t="shared" si="22"/>
        <v/>
      </c>
      <c r="BS14" s="38" t="str">
        <f t="shared" si="22"/>
        <v/>
      </c>
      <c r="BT14" s="38" t="str">
        <f t="shared" si="22"/>
        <v/>
      </c>
      <c r="BU14" s="38" t="str">
        <f t="shared" si="22"/>
        <v/>
      </c>
      <c r="BV14" s="38" t="str">
        <f t="shared" si="22"/>
        <v/>
      </c>
      <c r="BW14" s="38" t="str">
        <f t="shared" si="22"/>
        <v/>
      </c>
      <c r="BX14" s="38" t="str">
        <f t="shared" si="22"/>
        <v/>
      </c>
      <c r="BY14" s="38" t="str">
        <f t="shared" si="22"/>
        <v/>
      </c>
      <c r="BZ14" s="38" t="str">
        <f t="shared" si="22"/>
        <v/>
      </c>
      <c r="CA14" s="38" t="str">
        <f t="shared" si="22"/>
        <v/>
      </c>
      <c r="CB14" s="38" t="str">
        <f t="shared" si="22"/>
        <v/>
      </c>
      <c r="CC14" s="38" t="str">
        <f t="shared" si="22"/>
        <v/>
      </c>
      <c r="CD14" s="38" t="str">
        <f t="shared" si="22"/>
        <v/>
      </c>
      <c r="CE14" s="38" t="str">
        <f t="shared" si="22"/>
        <v/>
      </c>
      <c r="CF14" s="38" t="str">
        <f t="shared" si="22"/>
        <v/>
      </c>
      <c r="CG14" s="38" t="str">
        <f t="shared" si="22"/>
        <v/>
      </c>
      <c r="CH14" s="38" t="str">
        <f t="shared" si="22"/>
        <v/>
      </c>
      <c r="CI14" s="38" t="str">
        <f t="shared" si="22"/>
        <v/>
      </c>
    </row>
    <row r="15" spans="1:87" ht="15.75" customHeight="1">
      <c r="A15" s="89" t="s">
        <v>16</v>
      </c>
      <c r="B15" s="44" t="s">
        <v>5</v>
      </c>
      <c r="C15" s="45">
        <v>43559</v>
      </c>
      <c r="D15" s="45">
        <v>43559</v>
      </c>
      <c r="E15" s="51">
        <v>0.125</v>
      </c>
      <c r="F15" s="47">
        <f t="shared" ref="F15:Y15" si="23">IF($B15="予定",IF($E15="","",IF($E15&gt;=F$3,1,"")),IF($E15="","",IF($E15&gt;=F$3,2,"")))</f>
        <v>1</v>
      </c>
      <c r="G15" s="48">
        <f t="shared" si="23"/>
        <v>1</v>
      </c>
      <c r="H15" s="47">
        <f t="shared" si="23"/>
        <v>1</v>
      </c>
      <c r="I15" s="48">
        <f t="shared" si="23"/>
        <v>1</v>
      </c>
      <c r="J15" s="47">
        <f t="shared" si="23"/>
        <v>1</v>
      </c>
      <c r="K15" s="48">
        <f t="shared" si="23"/>
        <v>1</v>
      </c>
      <c r="L15" s="49" t="str">
        <f t="shared" si="23"/>
        <v/>
      </c>
      <c r="M15" s="38" t="str">
        <f t="shared" si="23"/>
        <v/>
      </c>
      <c r="N15" s="49" t="str">
        <f t="shared" si="23"/>
        <v/>
      </c>
      <c r="O15" s="38" t="str">
        <f t="shared" si="23"/>
        <v/>
      </c>
      <c r="P15" s="49" t="str">
        <f t="shared" si="23"/>
        <v/>
      </c>
      <c r="Q15" s="38" t="str">
        <f t="shared" si="23"/>
        <v/>
      </c>
      <c r="R15" s="49" t="str">
        <f t="shared" si="23"/>
        <v/>
      </c>
      <c r="S15" s="38" t="str">
        <f t="shared" si="23"/>
        <v/>
      </c>
      <c r="T15" s="49" t="str">
        <f t="shared" si="23"/>
        <v/>
      </c>
      <c r="U15" s="38" t="str">
        <f t="shared" si="23"/>
        <v/>
      </c>
      <c r="V15" s="49" t="str">
        <f t="shared" si="23"/>
        <v/>
      </c>
      <c r="W15" s="38" t="str">
        <f t="shared" si="23"/>
        <v/>
      </c>
      <c r="X15" s="49" t="str">
        <f t="shared" si="23"/>
        <v/>
      </c>
      <c r="Y15" s="38" t="str">
        <f t="shared" si="23"/>
        <v/>
      </c>
      <c r="Z15" s="38" t="str">
        <f t="shared" ref="Z15:CI15" si="24">IF($B15="予定",IF(($C15=""),"",IF(($D15=""),"",IF((Z$3&gt;=$C15)*AND(Z$3&lt;=$D15),3,""))),IF(($C15=""),"",IF(($D15=""),"",IF((Z$3&gt;=$C15)*AND(Z$3&lt;=$D15),4,""))))</f>
        <v/>
      </c>
      <c r="AA15" s="38" t="str">
        <f t="shared" si="24"/>
        <v/>
      </c>
      <c r="AB15" s="38" t="str">
        <f t="shared" si="24"/>
        <v/>
      </c>
      <c r="AC15" s="48">
        <f t="shared" si="24"/>
        <v>3</v>
      </c>
      <c r="AD15" s="38" t="str">
        <f t="shared" si="24"/>
        <v/>
      </c>
      <c r="AE15" s="38" t="str">
        <f t="shared" si="24"/>
        <v/>
      </c>
      <c r="AF15" s="38" t="str">
        <f t="shared" si="24"/>
        <v/>
      </c>
      <c r="AG15" s="38" t="str">
        <f t="shared" si="24"/>
        <v/>
      </c>
      <c r="AH15" s="38" t="str">
        <f t="shared" si="24"/>
        <v/>
      </c>
      <c r="AI15" s="38" t="str">
        <f t="shared" si="24"/>
        <v/>
      </c>
      <c r="AJ15" s="38" t="str">
        <f t="shared" si="24"/>
        <v/>
      </c>
      <c r="AK15" s="38" t="str">
        <f t="shared" si="24"/>
        <v/>
      </c>
      <c r="AL15" s="38" t="str">
        <f t="shared" si="24"/>
        <v/>
      </c>
      <c r="AM15" s="38" t="str">
        <f t="shared" si="24"/>
        <v/>
      </c>
      <c r="AN15" s="38" t="str">
        <f t="shared" si="24"/>
        <v/>
      </c>
      <c r="AO15" s="38" t="str">
        <f t="shared" si="24"/>
        <v/>
      </c>
      <c r="AP15" s="38" t="str">
        <f t="shared" si="24"/>
        <v/>
      </c>
      <c r="AQ15" s="38" t="str">
        <f t="shared" si="24"/>
        <v/>
      </c>
      <c r="AR15" s="38" t="str">
        <f t="shared" si="24"/>
        <v/>
      </c>
      <c r="AS15" s="38" t="str">
        <f t="shared" si="24"/>
        <v/>
      </c>
      <c r="AT15" s="38" t="str">
        <f t="shared" si="24"/>
        <v/>
      </c>
      <c r="AU15" s="38" t="str">
        <f t="shared" si="24"/>
        <v/>
      </c>
      <c r="AV15" s="38" t="str">
        <f t="shared" si="24"/>
        <v/>
      </c>
      <c r="AW15" s="38" t="str">
        <f t="shared" si="24"/>
        <v/>
      </c>
      <c r="AX15" s="38" t="str">
        <f t="shared" si="24"/>
        <v/>
      </c>
      <c r="AY15" s="38" t="str">
        <f t="shared" si="24"/>
        <v/>
      </c>
      <c r="AZ15" s="38" t="str">
        <f t="shared" si="24"/>
        <v/>
      </c>
      <c r="BA15" s="38" t="str">
        <f t="shared" si="24"/>
        <v/>
      </c>
      <c r="BB15" s="38" t="str">
        <f t="shared" si="24"/>
        <v/>
      </c>
      <c r="BC15" s="38" t="str">
        <f t="shared" si="24"/>
        <v/>
      </c>
      <c r="BD15" s="38" t="str">
        <f t="shared" si="24"/>
        <v/>
      </c>
      <c r="BE15" s="38" t="str">
        <f t="shared" si="24"/>
        <v/>
      </c>
      <c r="BF15" s="38" t="str">
        <f t="shared" si="24"/>
        <v/>
      </c>
      <c r="BG15" s="38" t="str">
        <f t="shared" si="24"/>
        <v/>
      </c>
      <c r="BH15" s="38" t="str">
        <f t="shared" si="24"/>
        <v/>
      </c>
      <c r="BI15" s="38" t="str">
        <f t="shared" si="24"/>
        <v/>
      </c>
      <c r="BJ15" s="38" t="str">
        <f t="shared" si="24"/>
        <v/>
      </c>
      <c r="BK15" s="38" t="str">
        <f t="shared" si="24"/>
        <v/>
      </c>
      <c r="BL15" s="38" t="str">
        <f t="shared" si="24"/>
        <v/>
      </c>
      <c r="BM15" s="38" t="str">
        <f t="shared" si="24"/>
        <v/>
      </c>
      <c r="BN15" s="38" t="str">
        <f t="shared" si="24"/>
        <v/>
      </c>
      <c r="BO15" s="38" t="str">
        <f t="shared" si="24"/>
        <v/>
      </c>
      <c r="BP15" s="38" t="str">
        <f t="shared" si="24"/>
        <v/>
      </c>
      <c r="BQ15" s="38" t="str">
        <f t="shared" si="24"/>
        <v/>
      </c>
      <c r="BR15" s="38" t="str">
        <f t="shared" si="24"/>
        <v/>
      </c>
      <c r="BS15" s="38" t="str">
        <f t="shared" si="24"/>
        <v/>
      </c>
      <c r="BT15" s="38" t="str">
        <f t="shared" si="24"/>
        <v/>
      </c>
      <c r="BU15" s="38" t="str">
        <f t="shared" si="24"/>
        <v/>
      </c>
      <c r="BV15" s="38" t="str">
        <f t="shared" si="24"/>
        <v/>
      </c>
      <c r="BW15" s="38" t="str">
        <f t="shared" si="24"/>
        <v/>
      </c>
      <c r="BX15" s="38" t="str">
        <f t="shared" si="24"/>
        <v/>
      </c>
      <c r="BY15" s="38" t="str">
        <f t="shared" si="24"/>
        <v/>
      </c>
      <c r="BZ15" s="38" t="str">
        <f t="shared" si="24"/>
        <v/>
      </c>
      <c r="CA15" s="38" t="str">
        <f t="shared" si="24"/>
        <v/>
      </c>
      <c r="CB15" s="38" t="str">
        <f t="shared" si="24"/>
        <v/>
      </c>
      <c r="CC15" s="38" t="str">
        <f t="shared" si="24"/>
        <v/>
      </c>
      <c r="CD15" s="38" t="str">
        <f t="shared" si="24"/>
        <v/>
      </c>
      <c r="CE15" s="38" t="str">
        <f t="shared" si="24"/>
        <v/>
      </c>
      <c r="CF15" s="38" t="str">
        <f t="shared" si="24"/>
        <v/>
      </c>
      <c r="CG15" s="38" t="str">
        <f t="shared" si="24"/>
        <v/>
      </c>
      <c r="CH15" s="38" t="str">
        <f t="shared" si="24"/>
        <v/>
      </c>
      <c r="CI15" s="38" t="str">
        <f t="shared" si="24"/>
        <v/>
      </c>
    </row>
    <row r="16" spans="1:87" ht="15.75" customHeight="1">
      <c r="A16" s="82"/>
      <c r="B16" s="50" t="s">
        <v>6</v>
      </c>
      <c r="C16" s="45">
        <v>43559</v>
      </c>
      <c r="D16" s="45">
        <v>43560</v>
      </c>
      <c r="E16" s="51">
        <v>0.16666666666666666</v>
      </c>
      <c r="F16" s="52">
        <f t="shared" ref="F16:Y16" si="25">IF($B16="予定",IF($E16="","",IF($E16&gt;=F$3,1,"")),IF($E16="","",IF($E16&gt;=F$3,2,"")))</f>
        <v>2</v>
      </c>
      <c r="G16" s="53">
        <f t="shared" si="25"/>
        <v>2</v>
      </c>
      <c r="H16" s="52">
        <f t="shared" si="25"/>
        <v>2</v>
      </c>
      <c r="I16" s="53">
        <f t="shared" si="25"/>
        <v>2</v>
      </c>
      <c r="J16" s="52">
        <f t="shared" si="25"/>
        <v>2</v>
      </c>
      <c r="K16" s="53">
        <f t="shared" si="25"/>
        <v>2</v>
      </c>
      <c r="L16" s="52">
        <f t="shared" si="25"/>
        <v>2</v>
      </c>
      <c r="M16" s="53">
        <f t="shared" si="25"/>
        <v>2</v>
      </c>
      <c r="N16" s="49" t="str">
        <f t="shared" si="25"/>
        <v/>
      </c>
      <c r="O16" s="38" t="str">
        <f t="shared" si="25"/>
        <v/>
      </c>
      <c r="P16" s="49" t="str">
        <f t="shared" si="25"/>
        <v/>
      </c>
      <c r="Q16" s="38" t="str">
        <f t="shared" si="25"/>
        <v/>
      </c>
      <c r="R16" s="49" t="str">
        <f t="shared" si="25"/>
        <v/>
      </c>
      <c r="S16" s="38" t="str">
        <f t="shared" si="25"/>
        <v/>
      </c>
      <c r="T16" s="49" t="str">
        <f t="shared" si="25"/>
        <v/>
      </c>
      <c r="U16" s="38" t="str">
        <f t="shared" si="25"/>
        <v/>
      </c>
      <c r="V16" s="49" t="str">
        <f t="shared" si="25"/>
        <v/>
      </c>
      <c r="W16" s="38" t="str">
        <f t="shared" si="25"/>
        <v/>
      </c>
      <c r="X16" s="49" t="str">
        <f t="shared" si="25"/>
        <v/>
      </c>
      <c r="Y16" s="38" t="str">
        <f t="shared" si="25"/>
        <v/>
      </c>
      <c r="Z16" s="38" t="str">
        <f t="shared" ref="Z16:CI16" si="26">IF($B16="予定",IF(($C16=""),"",IF(($D16=""),"",IF((Z$3&gt;=$C16)*AND(Z$3&lt;=$D16),3,""))),IF(($C16=""),"",IF(($D16=""),"",IF((Z$3&gt;=$C16)*AND(Z$3&lt;=$D16),4,""))))</f>
        <v/>
      </c>
      <c r="AA16" s="38" t="str">
        <f t="shared" si="26"/>
        <v/>
      </c>
      <c r="AB16" s="38" t="str">
        <f t="shared" si="26"/>
        <v/>
      </c>
      <c r="AC16" s="53">
        <f t="shared" si="26"/>
        <v>4</v>
      </c>
      <c r="AD16" s="53">
        <f t="shared" si="26"/>
        <v>4</v>
      </c>
      <c r="AE16" s="38" t="str">
        <f t="shared" si="26"/>
        <v/>
      </c>
      <c r="AF16" s="38" t="str">
        <f t="shared" si="26"/>
        <v/>
      </c>
      <c r="AG16" s="38" t="str">
        <f t="shared" si="26"/>
        <v/>
      </c>
      <c r="AH16" s="38" t="str">
        <f t="shared" si="26"/>
        <v/>
      </c>
      <c r="AI16" s="38" t="str">
        <f t="shared" si="26"/>
        <v/>
      </c>
      <c r="AJ16" s="38" t="str">
        <f t="shared" si="26"/>
        <v/>
      </c>
      <c r="AK16" s="38" t="str">
        <f t="shared" si="26"/>
        <v/>
      </c>
      <c r="AL16" s="38" t="str">
        <f t="shared" si="26"/>
        <v/>
      </c>
      <c r="AM16" s="38" t="str">
        <f t="shared" si="26"/>
        <v/>
      </c>
      <c r="AN16" s="38" t="str">
        <f t="shared" si="26"/>
        <v/>
      </c>
      <c r="AO16" s="38" t="str">
        <f t="shared" si="26"/>
        <v/>
      </c>
      <c r="AP16" s="38" t="str">
        <f t="shared" si="26"/>
        <v/>
      </c>
      <c r="AQ16" s="38" t="str">
        <f t="shared" si="26"/>
        <v/>
      </c>
      <c r="AR16" s="38" t="str">
        <f t="shared" si="26"/>
        <v/>
      </c>
      <c r="AS16" s="38" t="str">
        <f t="shared" si="26"/>
        <v/>
      </c>
      <c r="AT16" s="38" t="str">
        <f t="shared" si="26"/>
        <v/>
      </c>
      <c r="AU16" s="38" t="str">
        <f t="shared" si="26"/>
        <v/>
      </c>
      <c r="AV16" s="38" t="str">
        <f t="shared" si="26"/>
        <v/>
      </c>
      <c r="AW16" s="38" t="str">
        <f t="shared" si="26"/>
        <v/>
      </c>
      <c r="AX16" s="38" t="str">
        <f t="shared" si="26"/>
        <v/>
      </c>
      <c r="AY16" s="38" t="str">
        <f t="shared" si="26"/>
        <v/>
      </c>
      <c r="AZ16" s="38" t="str">
        <f t="shared" si="26"/>
        <v/>
      </c>
      <c r="BA16" s="38" t="str">
        <f t="shared" si="26"/>
        <v/>
      </c>
      <c r="BB16" s="38" t="str">
        <f t="shared" si="26"/>
        <v/>
      </c>
      <c r="BC16" s="38" t="str">
        <f t="shared" si="26"/>
        <v/>
      </c>
      <c r="BD16" s="38" t="str">
        <f t="shared" si="26"/>
        <v/>
      </c>
      <c r="BE16" s="38" t="str">
        <f t="shared" si="26"/>
        <v/>
      </c>
      <c r="BF16" s="38" t="str">
        <f t="shared" si="26"/>
        <v/>
      </c>
      <c r="BG16" s="38" t="str">
        <f t="shared" si="26"/>
        <v/>
      </c>
      <c r="BH16" s="38" t="str">
        <f t="shared" si="26"/>
        <v/>
      </c>
      <c r="BI16" s="38" t="str">
        <f t="shared" si="26"/>
        <v/>
      </c>
      <c r="BJ16" s="38" t="str">
        <f t="shared" si="26"/>
        <v/>
      </c>
      <c r="BK16" s="38" t="str">
        <f t="shared" si="26"/>
        <v/>
      </c>
      <c r="BL16" s="38" t="str">
        <f t="shared" si="26"/>
        <v/>
      </c>
      <c r="BM16" s="38" t="str">
        <f t="shared" si="26"/>
        <v/>
      </c>
      <c r="BN16" s="38" t="str">
        <f t="shared" si="26"/>
        <v/>
      </c>
      <c r="BO16" s="38" t="str">
        <f t="shared" si="26"/>
        <v/>
      </c>
      <c r="BP16" s="38" t="str">
        <f t="shared" si="26"/>
        <v/>
      </c>
      <c r="BQ16" s="38" t="str">
        <f t="shared" si="26"/>
        <v/>
      </c>
      <c r="BR16" s="38" t="str">
        <f t="shared" si="26"/>
        <v/>
      </c>
      <c r="BS16" s="38" t="str">
        <f t="shared" si="26"/>
        <v/>
      </c>
      <c r="BT16" s="38" t="str">
        <f t="shared" si="26"/>
        <v/>
      </c>
      <c r="BU16" s="38" t="str">
        <f t="shared" si="26"/>
        <v/>
      </c>
      <c r="BV16" s="38" t="str">
        <f t="shared" si="26"/>
        <v/>
      </c>
      <c r="BW16" s="38" t="str">
        <f t="shared" si="26"/>
        <v/>
      </c>
      <c r="BX16" s="38" t="str">
        <f t="shared" si="26"/>
        <v/>
      </c>
      <c r="BY16" s="38" t="str">
        <f t="shared" si="26"/>
        <v/>
      </c>
      <c r="BZ16" s="38" t="str">
        <f t="shared" si="26"/>
        <v/>
      </c>
      <c r="CA16" s="38" t="str">
        <f t="shared" si="26"/>
        <v/>
      </c>
      <c r="CB16" s="38" t="str">
        <f t="shared" si="26"/>
        <v/>
      </c>
      <c r="CC16" s="38" t="str">
        <f t="shared" si="26"/>
        <v/>
      </c>
      <c r="CD16" s="38" t="str">
        <f t="shared" si="26"/>
        <v/>
      </c>
      <c r="CE16" s="38" t="str">
        <f t="shared" si="26"/>
        <v/>
      </c>
      <c r="CF16" s="38" t="str">
        <f t="shared" si="26"/>
        <v/>
      </c>
      <c r="CG16" s="38" t="str">
        <f t="shared" si="26"/>
        <v/>
      </c>
      <c r="CH16" s="38" t="str">
        <f t="shared" si="26"/>
        <v/>
      </c>
      <c r="CI16" s="38" t="str">
        <f t="shared" si="26"/>
        <v/>
      </c>
    </row>
    <row r="17" spans="1:87" ht="15.75" customHeight="1">
      <c r="A17" s="89" t="s">
        <v>17</v>
      </c>
      <c r="B17" s="44" t="s">
        <v>5</v>
      </c>
      <c r="C17" s="45">
        <v>43560</v>
      </c>
      <c r="D17" s="45">
        <v>43560</v>
      </c>
      <c r="E17" s="51">
        <v>0.125</v>
      </c>
      <c r="F17" s="47">
        <f t="shared" ref="F17:Y17" si="27">IF($B17="予定",IF($E17="","",IF($E17&gt;=F$3,1,"")),IF($E17="","",IF($E17&gt;=F$3,2,"")))</f>
        <v>1</v>
      </c>
      <c r="G17" s="48">
        <f t="shared" si="27"/>
        <v>1</v>
      </c>
      <c r="H17" s="47">
        <f t="shared" si="27"/>
        <v>1</v>
      </c>
      <c r="I17" s="48">
        <f t="shared" si="27"/>
        <v>1</v>
      </c>
      <c r="J17" s="47">
        <f t="shared" si="27"/>
        <v>1</v>
      </c>
      <c r="K17" s="48">
        <f t="shared" si="27"/>
        <v>1</v>
      </c>
      <c r="L17" s="49" t="str">
        <f t="shared" si="27"/>
        <v/>
      </c>
      <c r="M17" s="38" t="str">
        <f t="shared" si="27"/>
        <v/>
      </c>
      <c r="N17" s="49" t="str">
        <f t="shared" si="27"/>
        <v/>
      </c>
      <c r="O17" s="38" t="str">
        <f t="shared" si="27"/>
        <v/>
      </c>
      <c r="P17" s="49" t="str">
        <f t="shared" si="27"/>
        <v/>
      </c>
      <c r="Q17" s="38" t="str">
        <f t="shared" si="27"/>
        <v/>
      </c>
      <c r="R17" s="49" t="str">
        <f t="shared" si="27"/>
        <v/>
      </c>
      <c r="S17" s="38" t="str">
        <f t="shared" si="27"/>
        <v/>
      </c>
      <c r="T17" s="49" t="str">
        <f t="shared" si="27"/>
        <v/>
      </c>
      <c r="U17" s="38" t="str">
        <f t="shared" si="27"/>
        <v/>
      </c>
      <c r="V17" s="49" t="str">
        <f t="shared" si="27"/>
        <v/>
      </c>
      <c r="W17" s="38" t="str">
        <f t="shared" si="27"/>
        <v/>
      </c>
      <c r="X17" s="49" t="str">
        <f t="shared" si="27"/>
        <v/>
      </c>
      <c r="Y17" s="38" t="str">
        <f t="shared" si="27"/>
        <v/>
      </c>
      <c r="Z17" s="38" t="str">
        <f t="shared" ref="Z17:CI17" si="28">IF($B17="予定",IF(($C17=""),"",IF(($D17=""),"",IF((Z$3&gt;=$C17)*AND(Z$3&lt;=$D17),3,""))),IF(($C17=""),"",IF(($D17=""),"",IF((Z$3&gt;=$C17)*AND(Z$3&lt;=$D17),4,""))))</f>
        <v/>
      </c>
      <c r="AA17" s="38" t="str">
        <f t="shared" si="28"/>
        <v/>
      </c>
      <c r="AB17" s="38" t="str">
        <f t="shared" si="28"/>
        <v/>
      </c>
      <c r="AC17" s="38" t="str">
        <f t="shared" si="28"/>
        <v/>
      </c>
      <c r="AD17" s="48">
        <f t="shared" si="28"/>
        <v>3</v>
      </c>
      <c r="AE17" s="38" t="str">
        <f t="shared" si="28"/>
        <v/>
      </c>
      <c r="AF17" s="38" t="str">
        <f t="shared" si="28"/>
        <v/>
      </c>
      <c r="AG17" s="38" t="str">
        <f t="shared" si="28"/>
        <v/>
      </c>
      <c r="AH17" s="38" t="str">
        <f t="shared" si="28"/>
        <v/>
      </c>
      <c r="AI17" s="38" t="str">
        <f t="shared" si="28"/>
        <v/>
      </c>
      <c r="AJ17" s="38" t="str">
        <f t="shared" si="28"/>
        <v/>
      </c>
      <c r="AK17" s="38" t="str">
        <f t="shared" si="28"/>
        <v/>
      </c>
      <c r="AL17" s="38" t="str">
        <f t="shared" si="28"/>
        <v/>
      </c>
      <c r="AM17" s="38" t="str">
        <f t="shared" si="28"/>
        <v/>
      </c>
      <c r="AN17" s="38" t="str">
        <f t="shared" si="28"/>
        <v/>
      </c>
      <c r="AO17" s="38" t="str">
        <f t="shared" si="28"/>
        <v/>
      </c>
      <c r="AP17" s="38" t="str">
        <f t="shared" si="28"/>
        <v/>
      </c>
      <c r="AQ17" s="38" t="str">
        <f t="shared" si="28"/>
        <v/>
      </c>
      <c r="AR17" s="38" t="str">
        <f t="shared" si="28"/>
        <v/>
      </c>
      <c r="AS17" s="38" t="str">
        <f t="shared" si="28"/>
        <v/>
      </c>
      <c r="AT17" s="38" t="str">
        <f t="shared" si="28"/>
        <v/>
      </c>
      <c r="AU17" s="38" t="str">
        <f t="shared" si="28"/>
        <v/>
      </c>
      <c r="AV17" s="38" t="str">
        <f t="shared" si="28"/>
        <v/>
      </c>
      <c r="AW17" s="38" t="str">
        <f t="shared" si="28"/>
        <v/>
      </c>
      <c r="AX17" s="38" t="str">
        <f t="shared" si="28"/>
        <v/>
      </c>
      <c r="AY17" s="38" t="str">
        <f t="shared" si="28"/>
        <v/>
      </c>
      <c r="AZ17" s="38" t="str">
        <f t="shared" si="28"/>
        <v/>
      </c>
      <c r="BA17" s="38" t="str">
        <f t="shared" si="28"/>
        <v/>
      </c>
      <c r="BB17" s="38" t="str">
        <f t="shared" si="28"/>
        <v/>
      </c>
      <c r="BC17" s="38" t="str">
        <f t="shared" si="28"/>
        <v/>
      </c>
      <c r="BD17" s="38" t="str">
        <f t="shared" si="28"/>
        <v/>
      </c>
      <c r="BE17" s="38" t="str">
        <f t="shared" si="28"/>
        <v/>
      </c>
      <c r="BF17" s="38" t="str">
        <f t="shared" si="28"/>
        <v/>
      </c>
      <c r="BG17" s="38" t="str">
        <f t="shared" si="28"/>
        <v/>
      </c>
      <c r="BH17" s="38" t="str">
        <f t="shared" si="28"/>
        <v/>
      </c>
      <c r="BI17" s="38" t="str">
        <f t="shared" si="28"/>
        <v/>
      </c>
      <c r="BJ17" s="38" t="str">
        <f t="shared" si="28"/>
        <v/>
      </c>
      <c r="BK17" s="38" t="str">
        <f t="shared" si="28"/>
        <v/>
      </c>
      <c r="BL17" s="38" t="str">
        <f t="shared" si="28"/>
        <v/>
      </c>
      <c r="BM17" s="38" t="str">
        <f t="shared" si="28"/>
        <v/>
      </c>
      <c r="BN17" s="38" t="str">
        <f t="shared" si="28"/>
        <v/>
      </c>
      <c r="BO17" s="38" t="str">
        <f t="shared" si="28"/>
        <v/>
      </c>
      <c r="BP17" s="38" t="str">
        <f t="shared" si="28"/>
        <v/>
      </c>
      <c r="BQ17" s="38" t="str">
        <f t="shared" si="28"/>
        <v/>
      </c>
      <c r="BR17" s="38" t="str">
        <f t="shared" si="28"/>
        <v/>
      </c>
      <c r="BS17" s="38" t="str">
        <f t="shared" si="28"/>
        <v/>
      </c>
      <c r="BT17" s="38" t="str">
        <f t="shared" si="28"/>
        <v/>
      </c>
      <c r="BU17" s="38" t="str">
        <f t="shared" si="28"/>
        <v/>
      </c>
      <c r="BV17" s="38" t="str">
        <f t="shared" si="28"/>
        <v/>
      </c>
      <c r="BW17" s="38" t="str">
        <f t="shared" si="28"/>
        <v/>
      </c>
      <c r="BX17" s="38" t="str">
        <f t="shared" si="28"/>
        <v/>
      </c>
      <c r="BY17" s="38" t="str">
        <f t="shared" si="28"/>
        <v/>
      </c>
      <c r="BZ17" s="38" t="str">
        <f t="shared" si="28"/>
        <v/>
      </c>
      <c r="CA17" s="38" t="str">
        <f t="shared" si="28"/>
        <v/>
      </c>
      <c r="CB17" s="38" t="str">
        <f t="shared" si="28"/>
        <v/>
      </c>
      <c r="CC17" s="38" t="str">
        <f t="shared" si="28"/>
        <v/>
      </c>
      <c r="CD17" s="38" t="str">
        <f t="shared" si="28"/>
        <v/>
      </c>
      <c r="CE17" s="38" t="str">
        <f t="shared" si="28"/>
        <v/>
      </c>
      <c r="CF17" s="38" t="str">
        <f t="shared" si="28"/>
        <v/>
      </c>
      <c r="CG17" s="38" t="str">
        <f t="shared" si="28"/>
        <v/>
      </c>
      <c r="CH17" s="38" t="str">
        <f t="shared" si="28"/>
        <v/>
      </c>
      <c r="CI17" s="38" t="str">
        <f t="shared" si="28"/>
        <v/>
      </c>
    </row>
    <row r="18" spans="1:87" ht="15.75" customHeight="1">
      <c r="A18" s="82"/>
      <c r="B18" s="50" t="s">
        <v>6</v>
      </c>
      <c r="C18" s="45">
        <v>43560</v>
      </c>
      <c r="D18" s="45">
        <v>43563</v>
      </c>
      <c r="E18" s="51">
        <v>0.16666666666666666</v>
      </c>
      <c r="F18" s="52">
        <f t="shared" ref="F18:Y18" si="29">IF($B18="予定",IF($E18="","",IF($E18&gt;=F$3,1,"")),IF($E18="","",IF($E18&gt;=F$3,2,"")))</f>
        <v>2</v>
      </c>
      <c r="G18" s="53">
        <f t="shared" si="29"/>
        <v>2</v>
      </c>
      <c r="H18" s="52">
        <f t="shared" si="29"/>
        <v>2</v>
      </c>
      <c r="I18" s="53">
        <f t="shared" si="29"/>
        <v>2</v>
      </c>
      <c r="J18" s="52">
        <f t="shared" si="29"/>
        <v>2</v>
      </c>
      <c r="K18" s="53">
        <f t="shared" si="29"/>
        <v>2</v>
      </c>
      <c r="L18" s="52">
        <f t="shared" si="29"/>
        <v>2</v>
      </c>
      <c r="M18" s="53">
        <f t="shared" si="29"/>
        <v>2</v>
      </c>
      <c r="N18" s="49" t="str">
        <f t="shared" si="29"/>
        <v/>
      </c>
      <c r="O18" s="38" t="str">
        <f t="shared" si="29"/>
        <v/>
      </c>
      <c r="P18" s="49" t="str">
        <f t="shared" si="29"/>
        <v/>
      </c>
      <c r="Q18" s="38" t="str">
        <f t="shared" si="29"/>
        <v/>
      </c>
      <c r="R18" s="49" t="str">
        <f t="shared" si="29"/>
        <v/>
      </c>
      <c r="S18" s="38" t="str">
        <f t="shared" si="29"/>
        <v/>
      </c>
      <c r="T18" s="49" t="str">
        <f t="shared" si="29"/>
        <v/>
      </c>
      <c r="U18" s="38" t="str">
        <f t="shared" si="29"/>
        <v/>
      </c>
      <c r="V18" s="49" t="str">
        <f t="shared" si="29"/>
        <v/>
      </c>
      <c r="W18" s="38" t="str">
        <f t="shared" si="29"/>
        <v/>
      </c>
      <c r="X18" s="49" t="str">
        <f t="shared" si="29"/>
        <v/>
      </c>
      <c r="Y18" s="38" t="str">
        <f t="shared" si="29"/>
        <v/>
      </c>
      <c r="Z18" s="38" t="str">
        <f t="shared" ref="Z18:CI18" si="30">IF($B18="予定",IF(($C18=""),"",IF(($D18=""),"",IF((Z$3&gt;=$C18)*AND(Z$3&lt;=$D18),3,""))),IF(($C18=""),"",IF(($D18=""),"",IF((Z$3&gt;=$C18)*AND(Z$3&lt;=$D18),4,""))))</f>
        <v/>
      </c>
      <c r="AA18" s="38" t="str">
        <f t="shared" si="30"/>
        <v/>
      </c>
      <c r="AB18" s="38" t="str">
        <f t="shared" si="30"/>
        <v/>
      </c>
      <c r="AC18" s="38" t="str">
        <f t="shared" si="30"/>
        <v/>
      </c>
      <c r="AD18" s="53">
        <f t="shared" si="30"/>
        <v>4</v>
      </c>
      <c r="AE18" s="53">
        <f t="shared" si="30"/>
        <v>4</v>
      </c>
      <c r="AF18" s="53">
        <f t="shared" si="30"/>
        <v>4</v>
      </c>
      <c r="AG18" s="53">
        <f t="shared" si="30"/>
        <v>4</v>
      </c>
      <c r="AH18" s="38" t="str">
        <f t="shared" si="30"/>
        <v/>
      </c>
      <c r="AI18" s="38" t="str">
        <f t="shared" si="30"/>
        <v/>
      </c>
      <c r="AJ18" s="38" t="str">
        <f t="shared" si="30"/>
        <v/>
      </c>
      <c r="AK18" s="38" t="str">
        <f t="shared" si="30"/>
        <v/>
      </c>
      <c r="AL18" s="38" t="str">
        <f t="shared" si="30"/>
        <v/>
      </c>
      <c r="AM18" s="38" t="str">
        <f t="shared" si="30"/>
        <v/>
      </c>
      <c r="AN18" s="38" t="str">
        <f t="shared" si="30"/>
        <v/>
      </c>
      <c r="AO18" s="38" t="str">
        <f t="shared" si="30"/>
        <v/>
      </c>
      <c r="AP18" s="38" t="str">
        <f t="shared" si="30"/>
        <v/>
      </c>
      <c r="AQ18" s="38" t="str">
        <f t="shared" si="30"/>
        <v/>
      </c>
      <c r="AR18" s="38" t="str">
        <f t="shared" si="30"/>
        <v/>
      </c>
      <c r="AS18" s="38" t="str">
        <f t="shared" si="30"/>
        <v/>
      </c>
      <c r="AT18" s="38" t="str">
        <f t="shared" si="30"/>
        <v/>
      </c>
      <c r="AU18" s="38" t="str">
        <f t="shared" si="30"/>
        <v/>
      </c>
      <c r="AV18" s="38" t="str">
        <f t="shared" si="30"/>
        <v/>
      </c>
      <c r="AW18" s="38" t="str">
        <f t="shared" si="30"/>
        <v/>
      </c>
      <c r="AX18" s="38" t="str">
        <f t="shared" si="30"/>
        <v/>
      </c>
      <c r="AY18" s="38" t="str">
        <f t="shared" si="30"/>
        <v/>
      </c>
      <c r="AZ18" s="38" t="str">
        <f t="shared" si="30"/>
        <v/>
      </c>
      <c r="BA18" s="38" t="str">
        <f t="shared" si="30"/>
        <v/>
      </c>
      <c r="BB18" s="38" t="str">
        <f t="shared" si="30"/>
        <v/>
      </c>
      <c r="BC18" s="38" t="str">
        <f t="shared" si="30"/>
        <v/>
      </c>
      <c r="BD18" s="38" t="str">
        <f t="shared" si="30"/>
        <v/>
      </c>
      <c r="BE18" s="38" t="str">
        <f t="shared" si="30"/>
        <v/>
      </c>
      <c r="BF18" s="38" t="str">
        <f t="shared" si="30"/>
        <v/>
      </c>
      <c r="BG18" s="38" t="str">
        <f t="shared" si="30"/>
        <v/>
      </c>
      <c r="BH18" s="38" t="str">
        <f t="shared" si="30"/>
        <v/>
      </c>
      <c r="BI18" s="38" t="str">
        <f t="shared" si="30"/>
        <v/>
      </c>
      <c r="BJ18" s="38" t="str">
        <f t="shared" si="30"/>
        <v/>
      </c>
      <c r="BK18" s="38" t="str">
        <f t="shared" si="30"/>
        <v/>
      </c>
      <c r="BL18" s="38" t="str">
        <f t="shared" si="30"/>
        <v/>
      </c>
      <c r="BM18" s="38" t="str">
        <f t="shared" si="30"/>
        <v/>
      </c>
      <c r="BN18" s="38" t="str">
        <f t="shared" si="30"/>
        <v/>
      </c>
      <c r="BO18" s="38" t="str">
        <f t="shared" si="30"/>
        <v/>
      </c>
      <c r="BP18" s="38" t="str">
        <f t="shared" si="30"/>
        <v/>
      </c>
      <c r="BQ18" s="38" t="str">
        <f t="shared" si="30"/>
        <v/>
      </c>
      <c r="BR18" s="38" t="str">
        <f t="shared" si="30"/>
        <v/>
      </c>
      <c r="BS18" s="38" t="str">
        <f t="shared" si="30"/>
        <v/>
      </c>
      <c r="BT18" s="38" t="str">
        <f t="shared" si="30"/>
        <v/>
      </c>
      <c r="BU18" s="38" t="str">
        <f t="shared" si="30"/>
        <v/>
      </c>
      <c r="BV18" s="38" t="str">
        <f t="shared" si="30"/>
        <v/>
      </c>
      <c r="BW18" s="38" t="str">
        <f t="shared" si="30"/>
        <v/>
      </c>
      <c r="BX18" s="38" t="str">
        <f t="shared" si="30"/>
        <v/>
      </c>
      <c r="BY18" s="38" t="str">
        <f t="shared" si="30"/>
        <v/>
      </c>
      <c r="BZ18" s="38" t="str">
        <f t="shared" si="30"/>
        <v/>
      </c>
      <c r="CA18" s="38" t="str">
        <f t="shared" si="30"/>
        <v/>
      </c>
      <c r="CB18" s="38" t="str">
        <f t="shared" si="30"/>
        <v/>
      </c>
      <c r="CC18" s="38" t="str">
        <f t="shared" si="30"/>
        <v/>
      </c>
      <c r="CD18" s="38" t="str">
        <f t="shared" si="30"/>
        <v/>
      </c>
      <c r="CE18" s="38" t="str">
        <f t="shared" si="30"/>
        <v/>
      </c>
      <c r="CF18" s="38" t="str">
        <f t="shared" si="30"/>
        <v/>
      </c>
      <c r="CG18" s="38" t="str">
        <f t="shared" si="30"/>
        <v/>
      </c>
      <c r="CH18" s="38" t="str">
        <f t="shared" si="30"/>
        <v/>
      </c>
      <c r="CI18" s="38" t="str">
        <f t="shared" si="30"/>
        <v/>
      </c>
    </row>
    <row r="19" spans="1:87" ht="15.75" customHeight="1">
      <c r="A19" s="89" t="s">
        <v>18</v>
      </c>
      <c r="B19" s="44" t="s">
        <v>5</v>
      </c>
      <c r="C19" s="45">
        <v>43563</v>
      </c>
      <c r="D19" s="45">
        <v>43563</v>
      </c>
      <c r="E19" s="51">
        <v>0.125</v>
      </c>
      <c r="F19" s="47">
        <f t="shared" ref="F19:Y19" si="31">IF($B19="予定",IF($E19="","",IF($E19&gt;=F$3,1,"")),IF($E19="","",IF($E19&gt;=F$3,2,"")))</f>
        <v>1</v>
      </c>
      <c r="G19" s="48">
        <f t="shared" si="31"/>
        <v>1</v>
      </c>
      <c r="H19" s="47">
        <f t="shared" si="31"/>
        <v>1</v>
      </c>
      <c r="I19" s="48">
        <f t="shared" si="31"/>
        <v>1</v>
      </c>
      <c r="J19" s="47">
        <f t="shared" si="31"/>
        <v>1</v>
      </c>
      <c r="K19" s="48">
        <f t="shared" si="31"/>
        <v>1</v>
      </c>
      <c r="L19" s="49" t="str">
        <f t="shared" si="31"/>
        <v/>
      </c>
      <c r="M19" s="38" t="str">
        <f t="shared" si="31"/>
        <v/>
      </c>
      <c r="N19" s="49" t="str">
        <f t="shared" si="31"/>
        <v/>
      </c>
      <c r="O19" s="38" t="str">
        <f t="shared" si="31"/>
        <v/>
      </c>
      <c r="P19" s="49" t="str">
        <f t="shared" si="31"/>
        <v/>
      </c>
      <c r="Q19" s="38" t="str">
        <f t="shared" si="31"/>
        <v/>
      </c>
      <c r="R19" s="49" t="str">
        <f t="shared" si="31"/>
        <v/>
      </c>
      <c r="S19" s="38" t="str">
        <f t="shared" si="31"/>
        <v/>
      </c>
      <c r="T19" s="49" t="str">
        <f t="shared" si="31"/>
        <v/>
      </c>
      <c r="U19" s="38" t="str">
        <f t="shared" si="31"/>
        <v/>
      </c>
      <c r="V19" s="49" t="str">
        <f t="shared" si="31"/>
        <v/>
      </c>
      <c r="W19" s="38" t="str">
        <f t="shared" si="31"/>
        <v/>
      </c>
      <c r="X19" s="49" t="str">
        <f t="shared" si="31"/>
        <v/>
      </c>
      <c r="Y19" s="38" t="str">
        <f t="shared" si="31"/>
        <v/>
      </c>
      <c r="Z19" s="38" t="str">
        <f t="shared" ref="Z19:CI19" si="32">IF($B19="予定",IF(($C19=""),"",IF(($D19=""),"",IF((Z$3&gt;=$C19)*AND(Z$3&lt;=$D19),3,""))),IF(($C19=""),"",IF(($D19=""),"",IF((Z$3&gt;=$C19)*AND(Z$3&lt;=$D19),4,""))))</f>
        <v/>
      </c>
      <c r="AA19" s="38" t="str">
        <f t="shared" si="32"/>
        <v/>
      </c>
      <c r="AB19" s="38" t="str">
        <f t="shared" si="32"/>
        <v/>
      </c>
      <c r="AC19" s="38" t="str">
        <f t="shared" si="32"/>
        <v/>
      </c>
      <c r="AD19" s="38" t="str">
        <f t="shared" si="32"/>
        <v/>
      </c>
      <c r="AE19" s="38" t="str">
        <f t="shared" si="32"/>
        <v/>
      </c>
      <c r="AF19" s="38" t="str">
        <f t="shared" si="32"/>
        <v/>
      </c>
      <c r="AG19" s="48">
        <f t="shared" si="32"/>
        <v>3</v>
      </c>
      <c r="AH19" s="38" t="str">
        <f t="shared" si="32"/>
        <v/>
      </c>
      <c r="AI19" s="38" t="str">
        <f t="shared" si="32"/>
        <v/>
      </c>
      <c r="AJ19" s="38" t="str">
        <f t="shared" si="32"/>
        <v/>
      </c>
      <c r="AK19" s="38" t="str">
        <f t="shared" si="32"/>
        <v/>
      </c>
      <c r="AL19" s="38" t="str">
        <f t="shared" si="32"/>
        <v/>
      </c>
      <c r="AM19" s="38" t="str">
        <f t="shared" si="32"/>
        <v/>
      </c>
      <c r="AN19" s="38" t="str">
        <f t="shared" si="32"/>
        <v/>
      </c>
      <c r="AO19" s="38" t="str">
        <f t="shared" si="32"/>
        <v/>
      </c>
      <c r="AP19" s="38" t="str">
        <f t="shared" si="32"/>
        <v/>
      </c>
      <c r="AQ19" s="38" t="str">
        <f t="shared" si="32"/>
        <v/>
      </c>
      <c r="AR19" s="38" t="str">
        <f t="shared" si="32"/>
        <v/>
      </c>
      <c r="AS19" s="38" t="str">
        <f t="shared" si="32"/>
        <v/>
      </c>
      <c r="AT19" s="38" t="str">
        <f t="shared" si="32"/>
        <v/>
      </c>
      <c r="AU19" s="38" t="str">
        <f t="shared" si="32"/>
        <v/>
      </c>
      <c r="AV19" s="38" t="str">
        <f t="shared" si="32"/>
        <v/>
      </c>
      <c r="AW19" s="38" t="str">
        <f t="shared" si="32"/>
        <v/>
      </c>
      <c r="AX19" s="38" t="str">
        <f t="shared" si="32"/>
        <v/>
      </c>
      <c r="AY19" s="38" t="str">
        <f t="shared" si="32"/>
        <v/>
      </c>
      <c r="AZ19" s="38" t="str">
        <f t="shared" si="32"/>
        <v/>
      </c>
      <c r="BA19" s="38" t="str">
        <f t="shared" si="32"/>
        <v/>
      </c>
      <c r="BB19" s="38" t="str">
        <f t="shared" si="32"/>
        <v/>
      </c>
      <c r="BC19" s="38" t="str">
        <f t="shared" si="32"/>
        <v/>
      </c>
      <c r="BD19" s="38" t="str">
        <f t="shared" si="32"/>
        <v/>
      </c>
      <c r="BE19" s="38" t="str">
        <f t="shared" si="32"/>
        <v/>
      </c>
      <c r="BF19" s="38" t="str">
        <f t="shared" si="32"/>
        <v/>
      </c>
      <c r="BG19" s="38" t="str">
        <f t="shared" si="32"/>
        <v/>
      </c>
      <c r="BH19" s="38" t="str">
        <f t="shared" si="32"/>
        <v/>
      </c>
      <c r="BI19" s="38" t="str">
        <f t="shared" si="32"/>
        <v/>
      </c>
      <c r="BJ19" s="38" t="str">
        <f t="shared" si="32"/>
        <v/>
      </c>
      <c r="BK19" s="38" t="str">
        <f t="shared" si="32"/>
        <v/>
      </c>
      <c r="BL19" s="38" t="str">
        <f t="shared" si="32"/>
        <v/>
      </c>
      <c r="BM19" s="38" t="str">
        <f t="shared" si="32"/>
        <v/>
      </c>
      <c r="BN19" s="38" t="str">
        <f t="shared" si="32"/>
        <v/>
      </c>
      <c r="BO19" s="38" t="str">
        <f t="shared" si="32"/>
        <v/>
      </c>
      <c r="BP19" s="38" t="str">
        <f t="shared" si="32"/>
        <v/>
      </c>
      <c r="BQ19" s="38" t="str">
        <f t="shared" si="32"/>
        <v/>
      </c>
      <c r="BR19" s="38" t="str">
        <f t="shared" si="32"/>
        <v/>
      </c>
      <c r="BS19" s="38" t="str">
        <f t="shared" si="32"/>
        <v/>
      </c>
      <c r="BT19" s="38" t="str">
        <f t="shared" si="32"/>
        <v/>
      </c>
      <c r="BU19" s="38" t="str">
        <f t="shared" si="32"/>
        <v/>
      </c>
      <c r="BV19" s="38" t="str">
        <f t="shared" si="32"/>
        <v/>
      </c>
      <c r="BW19" s="38" t="str">
        <f t="shared" si="32"/>
        <v/>
      </c>
      <c r="BX19" s="38" t="str">
        <f t="shared" si="32"/>
        <v/>
      </c>
      <c r="BY19" s="38" t="str">
        <f t="shared" si="32"/>
        <v/>
      </c>
      <c r="BZ19" s="38" t="str">
        <f t="shared" si="32"/>
        <v/>
      </c>
      <c r="CA19" s="38" t="str">
        <f t="shared" si="32"/>
        <v/>
      </c>
      <c r="CB19" s="38" t="str">
        <f t="shared" si="32"/>
        <v/>
      </c>
      <c r="CC19" s="38" t="str">
        <f t="shared" si="32"/>
        <v/>
      </c>
      <c r="CD19" s="38" t="str">
        <f t="shared" si="32"/>
        <v/>
      </c>
      <c r="CE19" s="38" t="str">
        <f t="shared" si="32"/>
        <v/>
      </c>
      <c r="CF19" s="38" t="str">
        <f t="shared" si="32"/>
        <v/>
      </c>
      <c r="CG19" s="38" t="str">
        <f t="shared" si="32"/>
        <v/>
      </c>
      <c r="CH19" s="38" t="str">
        <f t="shared" si="32"/>
        <v/>
      </c>
      <c r="CI19" s="38" t="str">
        <f t="shared" si="32"/>
        <v/>
      </c>
    </row>
    <row r="20" spans="1:87" ht="15.75" customHeight="1">
      <c r="A20" s="82"/>
      <c r="B20" s="50" t="s">
        <v>6</v>
      </c>
      <c r="C20" s="45">
        <v>43563</v>
      </c>
      <c r="D20" s="45">
        <v>43563</v>
      </c>
      <c r="E20" s="51">
        <v>0.10416666666666667</v>
      </c>
      <c r="F20" s="52">
        <f t="shared" ref="F20:Y20" si="33">IF($B20="予定",IF($E20="","",IF($E20&gt;=F$3,1,"")),IF($E20="","",IF($E20&gt;=F$3,2,"")))</f>
        <v>2</v>
      </c>
      <c r="G20" s="53">
        <f t="shared" si="33"/>
        <v>2</v>
      </c>
      <c r="H20" s="52">
        <f t="shared" si="33"/>
        <v>2</v>
      </c>
      <c r="I20" s="53">
        <f t="shared" si="33"/>
        <v>2</v>
      </c>
      <c r="J20" s="49">
        <f t="shared" si="33"/>
        <v>2</v>
      </c>
      <c r="K20" s="38" t="str">
        <f t="shared" si="33"/>
        <v/>
      </c>
      <c r="L20" s="49" t="str">
        <f t="shared" si="33"/>
        <v/>
      </c>
      <c r="M20" s="38" t="str">
        <f t="shared" si="33"/>
        <v/>
      </c>
      <c r="N20" s="49" t="str">
        <f t="shared" si="33"/>
        <v/>
      </c>
      <c r="O20" s="38" t="str">
        <f t="shared" si="33"/>
        <v/>
      </c>
      <c r="P20" s="49" t="str">
        <f t="shared" si="33"/>
        <v/>
      </c>
      <c r="Q20" s="38" t="str">
        <f t="shared" si="33"/>
        <v/>
      </c>
      <c r="R20" s="49" t="str">
        <f t="shared" si="33"/>
        <v/>
      </c>
      <c r="S20" s="38" t="str">
        <f t="shared" si="33"/>
        <v/>
      </c>
      <c r="T20" s="49" t="str">
        <f t="shared" si="33"/>
        <v/>
      </c>
      <c r="U20" s="38" t="str">
        <f t="shared" si="33"/>
        <v/>
      </c>
      <c r="V20" s="49" t="str">
        <f t="shared" si="33"/>
        <v/>
      </c>
      <c r="W20" s="38" t="str">
        <f t="shared" si="33"/>
        <v/>
      </c>
      <c r="X20" s="49" t="str">
        <f t="shared" si="33"/>
        <v/>
      </c>
      <c r="Y20" s="38" t="str">
        <f t="shared" si="33"/>
        <v/>
      </c>
      <c r="Z20" s="38" t="str">
        <f t="shared" ref="Z20:CI20" si="34">IF($B20="予定",IF(($C20=""),"",IF(($D20=""),"",IF((Z$3&gt;=$C20)*AND(Z$3&lt;=$D20),3,""))),IF(($C20=""),"",IF(($D20=""),"",IF((Z$3&gt;=$C20)*AND(Z$3&lt;=$D20),4,""))))</f>
        <v/>
      </c>
      <c r="AA20" s="38" t="str">
        <f t="shared" si="34"/>
        <v/>
      </c>
      <c r="AB20" s="38" t="str">
        <f t="shared" si="34"/>
        <v/>
      </c>
      <c r="AC20" s="38" t="str">
        <f t="shared" si="34"/>
        <v/>
      </c>
      <c r="AD20" s="38" t="str">
        <f t="shared" si="34"/>
        <v/>
      </c>
      <c r="AE20" s="38" t="str">
        <f t="shared" si="34"/>
        <v/>
      </c>
      <c r="AF20" s="38" t="str">
        <f t="shared" si="34"/>
        <v/>
      </c>
      <c r="AG20" s="53">
        <f t="shared" si="34"/>
        <v>4</v>
      </c>
      <c r="AH20" s="38" t="str">
        <f t="shared" si="34"/>
        <v/>
      </c>
      <c r="AI20" s="38" t="str">
        <f t="shared" si="34"/>
        <v/>
      </c>
      <c r="AJ20" s="38" t="str">
        <f t="shared" si="34"/>
        <v/>
      </c>
      <c r="AK20" s="38" t="str">
        <f t="shared" si="34"/>
        <v/>
      </c>
      <c r="AL20" s="38" t="str">
        <f t="shared" si="34"/>
        <v/>
      </c>
      <c r="AM20" s="38" t="str">
        <f t="shared" si="34"/>
        <v/>
      </c>
      <c r="AN20" s="38" t="str">
        <f t="shared" si="34"/>
        <v/>
      </c>
      <c r="AO20" s="38" t="str">
        <f t="shared" si="34"/>
        <v/>
      </c>
      <c r="AP20" s="38" t="str">
        <f t="shared" si="34"/>
        <v/>
      </c>
      <c r="AQ20" s="38" t="str">
        <f t="shared" si="34"/>
        <v/>
      </c>
      <c r="AR20" s="38" t="str">
        <f t="shared" si="34"/>
        <v/>
      </c>
      <c r="AS20" s="38" t="str">
        <f t="shared" si="34"/>
        <v/>
      </c>
      <c r="AT20" s="38" t="str">
        <f t="shared" si="34"/>
        <v/>
      </c>
      <c r="AU20" s="38" t="str">
        <f t="shared" si="34"/>
        <v/>
      </c>
      <c r="AV20" s="38" t="str">
        <f t="shared" si="34"/>
        <v/>
      </c>
      <c r="AW20" s="38" t="str">
        <f t="shared" si="34"/>
        <v/>
      </c>
      <c r="AX20" s="38" t="str">
        <f t="shared" si="34"/>
        <v/>
      </c>
      <c r="AY20" s="38" t="str">
        <f t="shared" si="34"/>
        <v/>
      </c>
      <c r="AZ20" s="38" t="str">
        <f t="shared" si="34"/>
        <v/>
      </c>
      <c r="BA20" s="38" t="str">
        <f t="shared" si="34"/>
        <v/>
      </c>
      <c r="BB20" s="38" t="str">
        <f t="shared" si="34"/>
        <v/>
      </c>
      <c r="BC20" s="38" t="str">
        <f t="shared" si="34"/>
        <v/>
      </c>
      <c r="BD20" s="38" t="str">
        <f t="shared" si="34"/>
        <v/>
      </c>
      <c r="BE20" s="38" t="str">
        <f t="shared" si="34"/>
        <v/>
      </c>
      <c r="BF20" s="38" t="str">
        <f t="shared" si="34"/>
        <v/>
      </c>
      <c r="BG20" s="38" t="str">
        <f t="shared" si="34"/>
        <v/>
      </c>
      <c r="BH20" s="38" t="str">
        <f t="shared" si="34"/>
        <v/>
      </c>
      <c r="BI20" s="38" t="str">
        <f t="shared" si="34"/>
        <v/>
      </c>
      <c r="BJ20" s="38" t="str">
        <f t="shared" si="34"/>
        <v/>
      </c>
      <c r="BK20" s="38" t="str">
        <f t="shared" si="34"/>
        <v/>
      </c>
      <c r="BL20" s="38" t="str">
        <f t="shared" si="34"/>
        <v/>
      </c>
      <c r="BM20" s="38" t="str">
        <f t="shared" si="34"/>
        <v/>
      </c>
      <c r="BN20" s="38" t="str">
        <f t="shared" si="34"/>
        <v/>
      </c>
      <c r="BO20" s="38" t="str">
        <f t="shared" si="34"/>
        <v/>
      </c>
      <c r="BP20" s="38" t="str">
        <f t="shared" si="34"/>
        <v/>
      </c>
      <c r="BQ20" s="38" t="str">
        <f t="shared" si="34"/>
        <v/>
      </c>
      <c r="BR20" s="38" t="str">
        <f t="shared" si="34"/>
        <v/>
      </c>
      <c r="BS20" s="38" t="str">
        <f t="shared" si="34"/>
        <v/>
      </c>
      <c r="BT20" s="38" t="str">
        <f t="shared" si="34"/>
        <v/>
      </c>
      <c r="BU20" s="38" t="str">
        <f t="shared" si="34"/>
        <v/>
      </c>
      <c r="BV20" s="38" t="str">
        <f t="shared" si="34"/>
        <v/>
      </c>
      <c r="BW20" s="38" t="str">
        <f t="shared" si="34"/>
        <v/>
      </c>
      <c r="BX20" s="38" t="str">
        <f t="shared" si="34"/>
        <v/>
      </c>
      <c r="BY20" s="38" t="str">
        <f t="shared" si="34"/>
        <v/>
      </c>
      <c r="BZ20" s="38" t="str">
        <f t="shared" si="34"/>
        <v/>
      </c>
      <c r="CA20" s="38" t="str">
        <f t="shared" si="34"/>
        <v/>
      </c>
      <c r="CB20" s="38" t="str">
        <f t="shared" si="34"/>
        <v/>
      </c>
      <c r="CC20" s="38" t="str">
        <f t="shared" si="34"/>
        <v/>
      </c>
      <c r="CD20" s="38" t="str">
        <f t="shared" si="34"/>
        <v/>
      </c>
      <c r="CE20" s="38" t="str">
        <f t="shared" si="34"/>
        <v/>
      </c>
      <c r="CF20" s="38" t="str">
        <f t="shared" si="34"/>
        <v/>
      </c>
      <c r="CG20" s="38" t="str">
        <f t="shared" si="34"/>
        <v/>
      </c>
      <c r="CH20" s="38" t="str">
        <f t="shared" si="34"/>
        <v/>
      </c>
      <c r="CI20" s="38" t="str">
        <f t="shared" si="34"/>
        <v/>
      </c>
    </row>
    <row r="21" spans="1:87" ht="15.75" customHeight="1">
      <c r="A21" s="90" t="s">
        <v>19</v>
      </c>
      <c r="B21" s="44" t="s">
        <v>5</v>
      </c>
      <c r="C21" s="45">
        <v>43564</v>
      </c>
      <c r="D21" s="45">
        <v>43564</v>
      </c>
      <c r="E21" s="51">
        <v>0.125</v>
      </c>
      <c r="F21" s="49">
        <f t="shared" ref="F21:Y21" si="35">IF($B21="予定",IF($E21="","",IF($E21&gt;=F$3,1,"")),IF($E21="","",IF($E21&gt;=F$3,2,"")))</f>
        <v>1</v>
      </c>
      <c r="G21" s="38">
        <f t="shared" si="35"/>
        <v>1</v>
      </c>
      <c r="H21" s="49">
        <f t="shared" si="35"/>
        <v>1</v>
      </c>
      <c r="I21" s="38">
        <f t="shared" si="35"/>
        <v>1</v>
      </c>
      <c r="J21" s="49">
        <f t="shared" si="35"/>
        <v>1</v>
      </c>
      <c r="K21" s="38">
        <f t="shared" si="35"/>
        <v>1</v>
      </c>
      <c r="L21" s="49" t="str">
        <f t="shared" si="35"/>
        <v/>
      </c>
      <c r="M21" s="38" t="str">
        <f t="shared" si="35"/>
        <v/>
      </c>
      <c r="N21" s="49" t="str">
        <f t="shared" si="35"/>
        <v/>
      </c>
      <c r="O21" s="38" t="str">
        <f t="shared" si="35"/>
        <v/>
      </c>
      <c r="P21" s="49" t="str">
        <f t="shared" si="35"/>
        <v/>
      </c>
      <c r="Q21" s="38" t="str">
        <f t="shared" si="35"/>
        <v/>
      </c>
      <c r="R21" s="49" t="str">
        <f t="shared" si="35"/>
        <v/>
      </c>
      <c r="S21" s="38" t="str">
        <f t="shared" si="35"/>
        <v/>
      </c>
      <c r="T21" s="49" t="str">
        <f t="shared" si="35"/>
        <v/>
      </c>
      <c r="U21" s="38" t="str">
        <f t="shared" si="35"/>
        <v/>
      </c>
      <c r="V21" s="49" t="str">
        <f t="shared" si="35"/>
        <v/>
      </c>
      <c r="W21" s="38" t="str">
        <f t="shared" si="35"/>
        <v/>
      </c>
      <c r="X21" s="49" t="str">
        <f t="shared" si="35"/>
        <v/>
      </c>
      <c r="Y21" s="38" t="str">
        <f t="shared" si="35"/>
        <v/>
      </c>
      <c r="Z21" s="38" t="str">
        <f t="shared" ref="Z21:CI21" si="36">IF($B21="予定",IF(($C21=""),"",IF(($D21=""),"",IF((Z$3&gt;=$C21)*AND(Z$3&lt;=$D21),3,""))),IF(($C21=""),"",IF(($D21=""),"",IF((Z$3&gt;=$C21)*AND(Z$3&lt;=$D21),4,""))))</f>
        <v/>
      </c>
      <c r="AA21" s="38" t="str">
        <f t="shared" si="36"/>
        <v/>
      </c>
      <c r="AB21" s="38" t="str">
        <f t="shared" si="36"/>
        <v/>
      </c>
      <c r="AC21" s="38" t="str">
        <f t="shared" si="36"/>
        <v/>
      </c>
      <c r="AD21" s="38" t="str">
        <f t="shared" si="36"/>
        <v/>
      </c>
      <c r="AE21" s="38" t="str">
        <f t="shared" si="36"/>
        <v/>
      </c>
      <c r="AF21" s="38" t="str">
        <f t="shared" si="36"/>
        <v/>
      </c>
      <c r="AG21" s="38" t="str">
        <f t="shared" si="36"/>
        <v/>
      </c>
      <c r="AH21" s="48">
        <f t="shared" si="36"/>
        <v>3</v>
      </c>
      <c r="AI21" s="38" t="str">
        <f t="shared" si="36"/>
        <v/>
      </c>
      <c r="AJ21" s="38" t="str">
        <f t="shared" si="36"/>
        <v/>
      </c>
      <c r="AK21" s="38" t="str">
        <f t="shared" si="36"/>
        <v/>
      </c>
      <c r="AL21" s="38" t="str">
        <f t="shared" si="36"/>
        <v/>
      </c>
      <c r="AM21" s="38" t="str">
        <f t="shared" si="36"/>
        <v/>
      </c>
      <c r="AN21" s="38" t="str">
        <f t="shared" si="36"/>
        <v/>
      </c>
      <c r="AO21" s="38" t="str">
        <f t="shared" si="36"/>
        <v/>
      </c>
      <c r="AP21" s="38" t="str">
        <f t="shared" si="36"/>
        <v/>
      </c>
      <c r="AQ21" s="38" t="str">
        <f t="shared" si="36"/>
        <v/>
      </c>
      <c r="AR21" s="38" t="str">
        <f t="shared" si="36"/>
        <v/>
      </c>
      <c r="AS21" s="38" t="str">
        <f t="shared" si="36"/>
        <v/>
      </c>
      <c r="AT21" s="38" t="str">
        <f t="shared" si="36"/>
        <v/>
      </c>
      <c r="AU21" s="38" t="str">
        <f t="shared" si="36"/>
        <v/>
      </c>
      <c r="AV21" s="38" t="str">
        <f t="shared" si="36"/>
        <v/>
      </c>
      <c r="AW21" s="38" t="str">
        <f t="shared" si="36"/>
        <v/>
      </c>
      <c r="AX21" s="38" t="str">
        <f t="shared" si="36"/>
        <v/>
      </c>
      <c r="AY21" s="38" t="str">
        <f t="shared" si="36"/>
        <v/>
      </c>
      <c r="AZ21" s="38" t="str">
        <f t="shared" si="36"/>
        <v/>
      </c>
      <c r="BA21" s="38" t="str">
        <f t="shared" si="36"/>
        <v/>
      </c>
      <c r="BB21" s="38" t="str">
        <f t="shared" si="36"/>
        <v/>
      </c>
      <c r="BC21" s="38" t="str">
        <f t="shared" si="36"/>
        <v/>
      </c>
      <c r="BD21" s="38" t="str">
        <f t="shared" si="36"/>
        <v/>
      </c>
      <c r="BE21" s="38" t="str">
        <f t="shared" si="36"/>
        <v/>
      </c>
      <c r="BF21" s="38" t="str">
        <f t="shared" si="36"/>
        <v/>
      </c>
      <c r="BG21" s="38" t="str">
        <f t="shared" si="36"/>
        <v/>
      </c>
      <c r="BH21" s="38" t="str">
        <f t="shared" si="36"/>
        <v/>
      </c>
      <c r="BI21" s="38" t="str">
        <f t="shared" si="36"/>
        <v/>
      </c>
      <c r="BJ21" s="38" t="str">
        <f t="shared" si="36"/>
        <v/>
      </c>
      <c r="BK21" s="38" t="str">
        <f t="shared" si="36"/>
        <v/>
      </c>
      <c r="BL21" s="38" t="str">
        <f t="shared" si="36"/>
        <v/>
      </c>
      <c r="BM21" s="38" t="str">
        <f t="shared" si="36"/>
        <v/>
      </c>
      <c r="BN21" s="38" t="str">
        <f t="shared" si="36"/>
        <v/>
      </c>
      <c r="BO21" s="38" t="str">
        <f t="shared" si="36"/>
        <v/>
      </c>
      <c r="BP21" s="38" t="str">
        <f t="shared" si="36"/>
        <v/>
      </c>
      <c r="BQ21" s="38" t="str">
        <f t="shared" si="36"/>
        <v/>
      </c>
      <c r="BR21" s="38" t="str">
        <f t="shared" si="36"/>
        <v/>
      </c>
      <c r="BS21" s="38" t="str">
        <f t="shared" si="36"/>
        <v/>
      </c>
      <c r="BT21" s="38" t="str">
        <f t="shared" si="36"/>
        <v/>
      </c>
      <c r="BU21" s="38" t="str">
        <f t="shared" si="36"/>
        <v/>
      </c>
      <c r="BV21" s="38" t="str">
        <f t="shared" si="36"/>
        <v/>
      </c>
      <c r="BW21" s="38" t="str">
        <f t="shared" si="36"/>
        <v/>
      </c>
      <c r="BX21" s="38" t="str">
        <f t="shared" si="36"/>
        <v/>
      </c>
      <c r="BY21" s="38" t="str">
        <f t="shared" si="36"/>
        <v/>
      </c>
      <c r="BZ21" s="38" t="str">
        <f t="shared" si="36"/>
        <v/>
      </c>
      <c r="CA21" s="38" t="str">
        <f t="shared" si="36"/>
        <v/>
      </c>
      <c r="CB21" s="38" t="str">
        <f t="shared" si="36"/>
        <v/>
      </c>
      <c r="CC21" s="38" t="str">
        <f t="shared" si="36"/>
        <v/>
      </c>
      <c r="CD21" s="38" t="str">
        <f t="shared" si="36"/>
        <v/>
      </c>
      <c r="CE21" s="38" t="str">
        <f t="shared" si="36"/>
        <v/>
      </c>
      <c r="CF21" s="38" t="str">
        <f t="shared" si="36"/>
        <v/>
      </c>
      <c r="CG21" s="38" t="str">
        <f t="shared" si="36"/>
        <v/>
      </c>
      <c r="CH21" s="38" t="str">
        <f t="shared" si="36"/>
        <v/>
      </c>
      <c r="CI21" s="38" t="str">
        <f t="shared" si="36"/>
        <v/>
      </c>
    </row>
    <row r="22" spans="1:87" ht="15.75" customHeight="1">
      <c r="A22" s="80"/>
      <c r="B22" s="50" t="s">
        <v>6</v>
      </c>
      <c r="C22" s="45">
        <v>43564</v>
      </c>
      <c r="D22" s="45">
        <v>43565</v>
      </c>
      <c r="E22" s="51">
        <v>0.16666666666666666</v>
      </c>
      <c r="F22" s="49">
        <f t="shared" ref="F22:Y22" si="37">IF($B22="予定",IF($E22="","",IF($E22&gt;=F$3,1,"")),IF($E22="","",IF($E22&gt;=F$3,2,"")))</f>
        <v>2</v>
      </c>
      <c r="G22" s="38">
        <f t="shared" si="37"/>
        <v>2</v>
      </c>
      <c r="H22" s="49">
        <f t="shared" si="37"/>
        <v>2</v>
      </c>
      <c r="I22" s="38">
        <f t="shared" si="37"/>
        <v>2</v>
      </c>
      <c r="J22" s="49">
        <f t="shared" si="37"/>
        <v>2</v>
      </c>
      <c r="K22" s="38">
        <f t="shared" si="37"/>
        <v>2</v>
      </c>
      <c r="L22" s="52">
        <f t="shared" si="37"/>
        <v>2</v>
      </c>
      <c r="M22" s="53">
        <f t="shared" si="37"/>
        <v>2</v>
      </c>
      <c r="N22" s="49" t="str">
        <f t="shared" si="37"/>
        <v/>
      </c>
      <c r="O22" s="38" t="str">
        <f t="shared" si="37"/>
        <v/>
      </c>
      <c r="P22" s="49" t="str">
        <f t="shared" si="37"/>
        <v/>
      </c>
      <c r="Q22" s="38" t="str">
        <f t="shared" si="37"/>
        <v/>
      </c>
      <c r="R22" s="49" t="str">
        <f t="shared" si="37"/>
        <v/>
      </c>
      <c r="S22" s="38" t="str">
        <f t="shared" si="37"/>
        <v/>
      </c>
      <c r="T22" s="49" t="str">
        <f t="shared" si="37"/>
        <v/>
      </c>
      <c r="U22" s="38" t="str">
        <f t="shared" si="37"/>
        <v/>
      </c>
      <c r="V22" s="49" t="str">
        <f t="shared" si="37"/>
        <v/>
      </c>
      <c r="W22" s="38" t="str">
        <f t="shared" si="37"/>
        <v/>
      </c>
      <c r="X22" s="49" t="str">
        <f t="shared" si="37"/>
        <v/>
      </c>
      <c r="Y22" s="38" t="str">
        <f t="shared" si="37"/>
        <v/>
      </c>
      <c r="Z22" s="38" t="str">
        <f t="shared" ref="Z22:CI22" si="38">IF($B22="予定",IF(($C22=""),"",IF(($D22=""),"",IF((Z$3&gt;=$C22)*AND(Z$3&lt;=$D22),3,""))),IF(($C22=""),"",IF(($D22=""),"",IF((Z$3&gt;=$C22)*AND(Z$3&lt;=$D22),4,""))))</f>
        <v/>
      </c>
      <c r="AA22" s="38" t="str">
        <f t="shared" si="38"/>
        <v/>
      </c>
      <c r="AB22" s="38" t="str">
        <f t="shared" si="38"/>
        <v/>
      </c>
      <c r="AC22" s="38" t="str">
        <f t="shared" si="38"/>
        <v/>
      </c>
      <c r="AD22" s="38" t="str">
        <f t="shared" si="38"/>
        <v/>
      </c>
      <c r="AE22" s="38" t="str">
        <f t="shared" si="38"/>
        <v/>
      </c>
      <c r="AF22" s="38" t="str">
        <f t="shared" si="38"/>
        <v/>
      </c>
      <c r="AG22" s="38" t="str">
        <f t="shared" si="38"/>
        <v/>
      </c>
      <c r="AH22" s="53">
        <f t="shared" si="38"/>
        <v>4</v>
      </c>
      <c r="AI22" s="38">
        <f t="shared" si="38"/>
        <v>4</v>
      </c>
      <c r="AJ22" s="38" t="str">
        <f t="shared" si="38"/>
        <v/>
      </c>
      <c r="AK22" s="38" t="str">
        <f t="shared" si="38"/>
        <v/>
      </c>
      <c r="AL22" s="38" t="str">
        <f t="shared" si="38"/>
        <v/>
      </c>
      <c r="AM22" s="38" t="str">
        <f t="shared" si="38"/>
        <v/>
      </c>
      <c r="AN22" s="38" t="str">
        <f t="shared" si="38"/>
        <v/>
      </c>
      <c r="AO22" s="38" t="str">
        <f t="shared" si="38"/>
        <v/>
      </c>
      <c r="AP22" s="38" t="str">
        <f t="shared" si="38"/>
        <v/>
      </c>
      <c r="AQ22" s="38" t="str">
        <f t="shared" si="38"/>
        <v/>
      </c>
      <c r="AR22" s="38" t="str">
        <f t="shared" si="38"/>
        <v/>
      </c>
      <c r="AS22" s="38" t="str">
        <f t="shared" si="38"/>
        <v/>
      </c>
      <c r="AT22" s="38" t="str">
        <f t="shared" si="38"/>
        <v/>
      </c>
      <c r="AU22" s="38" t="str">
        <f t="shared" si="38"/>
        <v/>
      </c>
      <c r="AV22" s="38" t="str">
        <f t="shared" si="38"/>
        <v/>
      </c>
      <c r="AW22" s="38" t="str">
        <f t="shared" si="38"/>
        <v/>
      </c>
      <c r="AX22" s="38" t="str">
        <f t="shared" si="38"/>
        <v/>
      </c>
      <c r="AY22" s="38" t="str">
        <f t="shared" si="38"/>
        <v/>
      </c>
      <c r="AZ22" s="38" t="str">
        <f t="shared" si="38"/>
        <v/>
      </c>
      <c r="BA22" s="38" t="str">
        <f t="shared" si="38"/>
        <v/>
      </c>
      <c r="BB22" s="38" t="str">
        <f t="shared" si="38"/>
        <v/>
      </c>
      <c r="BC22" s="38" t="str">
        <f t="shared" si="38"/>
        <v/>
      </c>
      <c r="BD22" s="38" t="str">
        <f t="shared" si="38"/>
        <v/>
      </c>
      <c r="BE22" s="38" t="str">
        <f t="shared" si="38"/>
        <v/>
      </c>
      <c r="BF22" s="38" t="str">
        <f t="shared" si="38"/>
        <v/>
      </c>
      <c r="BG22" s="38" t="str">
        <f t="shared" si="38"/>
        <v/>
      </c>
      <c r="BH22" s="38" t="str">
        <f t="shared" si="38"/>
        <v/>
      </c>
      <c r="BI22" s="38" t="str">
        <f t="shared" si="38"/>
        <v/>
      </c>
      <c r="BJ22" s="38" t="str">
        <f t="shared" si="38"/>
        <v/>
      </c>
      <c r="BK22" s="38" t="str">
        <f t="shared" si="38"/>
        <v/>
      </c>
      <c r="BL22" s="38" t="str">
        <f t="shared" si="38"/>
        <v/>
      </c>
      <c r="BM22" s="38" t="str">
        <f t="shared" si="38"/>
        <v/>
      </c>
      <c r="BN22" s="38" t="str">
        <f t="shared" si="38"/>
        <v/>
      </c>
      <c r="BO22" s="38" t="str">
        <f t="shared" si="38"/>
        <v/>
      </c>
      <c r="BP22" s="38" t="str">
        <f t="shared" si="38"/>
        <v/>
      </c>
      <c r="BQ22" s="38" t="str">
        <f t="shared" si="38"/>
        <v/>
      </c>
      <c r="BR22" s="38" t="str">
        <f t="shared" si="38"/>
        <v/>
      </c>
      <c r="BS22" s="38" t="str">
        <f t="shared" si="38"/>
        <v/>
      </c>
      <c r="BT22" s="38" t="str">
        <f t="shared" si="38"/>
        <v/>
      </c>
      <c r="BU22" s="38" t="str">
        <f t="shared" si="38"/>
        <v/>
      </c>
      <c r="BV22" s="38" t="str">
        <f t="shared" si="38"/>
        <v/>
      </c>
      <c r="BW22" s="38" t="str">
        <f t="shared" si="38"/>
        <v/>
      </c>
      <c r="BX22" s="38" t="str">
        <f t="shared" si="38"/>
        <v/>
      </c>
      <c r="BY22" s="38" t="str">
        <f t="shared" si="38"/>
        <v/>
      </c>
      <c r="BZ22" s="38" t="str">
        <f t="shared" si="38"/>
        <v/>
      </c>
      <c r="CA22" s="38" t="str">
        <f t="shared" si="38"/>
        <v/>
      </c>
      <c r="CB22" s="38" t="str">
        <f t="shared" si="38"/>
        <v/>
      </c>
      <c r="CC22" s="38" t="str">
        <f t="shared" si="38"/>
        <v/>
      </c>
      <c r="CD22" s="38" t="str">
        <f t="shared" si="38"/>
        <v/>
      </c>
      <c r="CE22" s="38" t="str">
        <f t="shared" si="38"/>
        <v/>
      </c>
      <c r="CF22" s="38" t="str">
        <f t="shared" si="38"/>
        <v/>
      </c>
      <c r="CG22" s="38" t="str">
        <f t="shared" si="38"/>
        <v/>
      </c>
      <c r="CH22" s="38" t="str">
        <f t="shared" si="38"/>
        <v/>
      </c>
      <c r="CI22" s="38" t="str">
        <f t="shared" si="38"/>
        <v/>
      </c>
    </row>
    <row r="23" spans="1:87" ht="15.75" customHeight="1">
      <c r="A23" s="90" t="s">
        <v>20</v>
      </c>
      <c r="B23" s="44" t="s">
        <v>5</v>
      </c>
      <c r="C23" s="45">
        <v>43565</v>
      </c>
      <c r="D23" s="45">
        <v>43565</v>
      </c>
      <c r="E23" s="51">
        <v>0.125</v>
      </c>
      <c r="F23" s="49">
        <f t="shared" ref="F23:Y23" si="39">IF($B23="予定",IF($E23="","",IF($E23&gt;=F$3,1,"")),IF($E23="","",IF($E23&gt;=F$3,2,"")))</f>
        <v>1</v>
      </c>
      <c r="G23" s="38">
        <f t="shared" si="39"/>
        <v>1</v>
      </c>
      <c r="H23" s="49">
        <f t="shared" si="39"/>
        <v>1</v>
      </c>
      <c r="I23" s="38">
        <f t="shared" si="39"/>
        <v>1</v>
      </c>
      <c r="J23" s="49">
        <f t="shared" si="39"/>
        <v>1</v>
      </c>
      <c r="K23" s="38">
        <f t="shared" si="39"/>
        <v>1</v>
      </c>
      <c r="L23" s="49" t="str">
        <f t="shared" si="39"/>
        <v/>
      </c>
      <c r="M23" s="38" t="str">
        <f t="shared" si="39"/>
        <v/>
      </c>
      <c r="N23" s="49" t="str">
        <f t="shared" si="39"/>
        <v/>
      </c>
      <c r="O23" s="38" t="str">
        <f t="shared" si="39"/>
        <v/>
      </c>
      <c r="P23" s="49" t="str">
        <f t="shared" si="39"/>
        <v/>
      </c>
      <c r="Q23" s="38" t="str">
        <f t="shared" si="39"/>
        <v/>
      </c>
      <c r="R23" s="49" t="str">
        <f t="shared" si="39"/>
        <v/>
      </c>
      <c r="S23" s="38" t="str">
        <f t="shared" si="39"/>
        <v/>
      </c>
      <c r="T23" s="49" t="str">
        <f t="shared" si="39"/>
        <v/>
      </c>
      <c r="U23" s="38" t="str">
        <f t="shared" si="39"/>
        <v/>
      </c>
      <c r="V23" s="49" t="str">
        <f t="shared" si="39"/>
        <v/>
      </c>
      <c r="W23" s="38" t="str">
        <f t="shared" si="39"/>
        <v/>
      </c>
      <c r="X23" s="49" t="str">
        <f t="shared" si="39"/>
        <v/>
      </c>
      <c r="Y23" s="38" t="str">
        <f t="shared" si="39"/>
        <v/>
      </c>
      <c r="Z23" s="38" t="str">
        <f t="shared" ref="Z23:CI23" si="40">IF($B23="予定",IF(($C23=""),"",IF(($D23=""),"",IF((Z$3&gt;=$C23)*AND(Z$3&lt;=$D23),3,""))),IF(($C23=""),"",IF(($D23=""),"",IF((Z$3&gt;=$C23)*AND(Z$3&lt;=$D23),4,""))))</f>
        <v/>
      </c>
      <c r="AA23" s="38" t="str">
        <f t="shared" si="40"/>
        <v/>
      </c>
      <c r="AB23" s="38" t="str">
        <f t="shared" si="40"/>
        <v/>
      </c>
      <c r="AC23" s="38" t="str">
        <f t="shared" si="40"/>
        <v/>
      </c>
      <c r="AD23" s="38" t="str">
        <f t="shared" si="40"/>
        <v/>
      </c>
      <c r="AE23" s="38" t="str">
        <f t="shared" si="40"/>
        <v/>
      </c>
      <c r="AF23" s="38" t="str">
        <f t="shared" si="40"/>
        <v/>
      </c>
      <c r="AG23" s="38" t="str">
        <f t="shared" si="40"/>
        <v/>
      </c>
      <c r="AH23" s="38" t="str">
        <f t="shared" si="40"/>
        <v/>
      </c>
      <c r="AI23" s="38">
        <f t="shared" si="40"/>
        <v>3</v>
      </c>
      <c r="AJ23" s="38" t="str">
        <f t="shared" si="40"/>
        <v/>
      </c>
      <c r="AK23" s="38" t="str">
        <f t="shared" si="40"/>
        <v/>
      </c>
      <c r="AL23" s="38" t="str">
        <f t="shared" si="40"/>
        <v/>
      </c>
      <c r="AM23" s="38" t="str">
        <f t="shared" si="40"/>
        <v/>
      </c>
      <c r="AN23" s="38" t="str">
        <f t="shared" si="40"/>
        <v/>
      </c>
      <c r="AO23" s="38" t="str">
        <f t="shared" si="40"/>
        <v/>
      </c>
      <c r="AP23" s="38" t="str">
        <f t="shared" si="40"/>
        <v/>
      </c>
      <c r="AQ23" s="38" t="str">
        <f t="shared" si="40"/>
        <v/>
      </c>
      <c r="AR23" s="38" t="str">
        <f t="shared" si="40"/>
        <v/>
      </c>
      <c r="AS23" s="38" t="str">
        <f t="shared" si="40"/>
        <v/>
      </c>
      <c r="AT23" s="38" t="str">
        <f t="shared" si="40"/>
        <v/>
      </c>
      <c r="AU23" s="38" t="str">
        <f t="shared" si="40"/>
        <v/>
      </c>
      <c r="AV23" s="38" t="str">
        <f t="shared" si="40"/>
        <v/>
      </c>
      <c r="AW23" s="38" t="str">
        <f t="shared" si="40"/>
        <v/>
      </c>
      <c r="AX23" s="38" t="str">
        <f t="shared" si="40"/>
        <v/>
      </c>
      <c r="AY23" s="38" t="str">
        <f t="shared" si="40"/>
        <v/>
      </c>
      <c r="AZ23" s="38" t="str">
        <f t="shared" si="40"/>
        <v/>
      </c>
      <c r="BA23" s="38" t="str">
        <f t="shared" si="40"/>
        <v/>
      </c>
      <c r="BB23" s="38" t="str">
        <f t="shared" si="40"/>
        <v/>
      </c>
      <c r="BC23" s="38" t="str">
        <f t="shared" si="40"/>
        <v/>
      </c>
      <c r="BD23" s="38" t="str">
        <f t="shared" si="40"/>
        <v/>
      </c>
      <c r="BE23" s="38" t="str">
        <f t="shared" si="40"/>
        <v/>
      </c>
      <c r="BF23" s="38" t="str">
        <f t="shared" si="40"/>
        <v/>
      </c>
      <c r="BG23" s="38" t="str">
        <f t="shared" si="40"/>
        <v/>
      </c>
      <c r="BH23" s="38" t="str">
        <f t="shared" si="40"/>
        <v/>
      </c>
      <c r="BI23" s="38" t="str">
        <f t="shared" si="40"/>
        <v/>
      </c>
      <c r="BJ23" s="38" t="str">
        <f t="shared" si="40"/>
        <v/>
      </c>
      <c r="BK23" s="38" t="str">
        <f t="shared" si="40"/>
        <v/>
      </c>
      <c r="BL23" s="38" t="str">
        <f t="shared" si="40"/>
        <v/>
      </c>
      <c r="BM23" s="38" t="str">
        <f t="shared" si="40"/>
        <v/>
      </c>
      <c r="BN23" s="38" t="str">
        <f t="shared" si="40"/>
        <v/>
      </c>
      <c r="BO23" s="38" t="str">
        <f t="shared" si="40"/>
        <v/>
      </c>
      <c r="BP23" s="38" t="str">
        <f t="shared" si="40"/>
        <v/>
      </c>
      <c r="BQ23" s="38" t="str">
        <f t="shared" si="40"/>
        <v/>
      </c>
      <c r="BR23" s="38" t="str">
        <f t="shared" si="40"/>
        <v/>
      </c>
      <c r="BS23" s="38" t="str">
        <f t="shared" si="40"/>
        <v/>
      </c>
      <c r="BT23" s="38" t="str">
        <f t="shared" si="40"/>
        <v/>
      </c>
      <c r="BU23" s="38" t="str">
        <f t="shared" si="40"/>
        <v/>
      </c>
      <c r="BV23" s="38" t="str">
        <f t="shared" si="40"/>
        <v/>
      </c>
      <c r="BW23" s="38" t="str">
        <f t="shared" si="40"/>
        <v/>
      </c>
      <c r="BX23" s="38" t="str">
        <f t="shared" si="40"/>
        <v/>
      </c>
      <c r="BY23" s="38" t="str">
        <f t="shared" si="40"/>
        <v/>
      </c>
      <c r="BZ23" s="38" t="str">
        <f t="shared" si="40"/>
        <v/>
      </c>
      <c r="CA23" s="38" t="str">
        <f t="shared" si="40"/>
        <v/>
      </c>
      <c r="CB23" s="38" t="str">
        <f t="shared" si="40"/>
        <v/>
      </c>
      <c r="CC23" s="38" t="str">
        <f t="shared" si="40"/>
        <v/>
      </c>
      <c r="CD23" s="38" t="str">
        <f t="shared" si="40"/>
        <v/>
      </c>
      <c r="CE23" s="38" t="str">
        <f t="shared" si="40"/>
        <v/>
      </c>
      <c r="CF23" s="38" t="str">
        <f t="shared" si="40"/>
        <v/>
      </c>
      <c r="CG23" s="38" t="str">
        <f t="shared" si="40"/>
        <v/>
      </c>
      <c r="CH23" s="38" t="str">
        <f t="shared" si="40"/>
        <v/>
      </c>
      <c r="CI23" s="38" t="str">
        <f t="shared" si="40"/>
        <v/>
      </c>
    </row>
    <row r="24" spans="1:87" ht="15.75" customHeight="1">
      <c r="A24" s="80"/>
      <c r="B24" s="50" t="s">
        <v>6</v>
      </c>
      <c r="C24" s="45"/>
      <c r="D24" s="45"/>
      <c r="E24" s="51"/>
      <c r="F24" s="49" t="str">
        <f t="shared" ref="F24:Y24" si="41">IF($B24="予定",IF($E24="","",IF($E24&gt;=F$3,1,"")),IF($E24="","",IF($E24&gt;=F$3,2,"")))</f>
        <v/>
      </c>
      <c r="G24" s="38" t="str">
        <f t="shared" si="41"/>
        <v/>
      </c>
      <c r="H24" s="49" t="str">
        <f t="shared" si="41"/>
        <v/>
      </c>
      <c r="I24" s="38" t="str">
        <f t="shared" si="41"/>
        <v/>
      </c>
      <c r="J24" s="49" t="str">
        <f t="shared" si="41"/>
        <v/>
      </c>
      <c r="K24" s="38" t="str">
        <f t="shared" si="41"/>
        <v/>
      </c>
      <c r="L24" s="49" t="str">
        <f t="shared" si="41"/>
        <v/>
      </c>
      <c r="M24" s="38" t="str">
        <f t="shared" si="41"/>
        <v/>
      </c>
      <c r="N24" s="49" t="str">
        <f t="shared" si="41"/>
        <v/>
      </c>
      <c r="O24" s="38" t="str">
        <f t="shared" si="41"/>
        <v/>
      </c>
      <c r="P24" s="49" t="str">
        <f t="shared" si="41"/>
        <v/>
      </c>
      <c r="Q24" s="38" t="str">
        <f t="shared" si="41"/>
        <v/>
      </c>
      <c r="R24" s="49" t="str">
        <f t="shared" si="41"/>
        <v/>
      </c>
      <c r="S24" s="38" t="str">
        <f t="shared" si="41"/>
        <v/>
      </c>
      <c r="T24" s="49" t="str">
        <f t="shared" si="41"/>
        <v/>
      </c>
      <c r="U24" s="38" t="str">
        <f t="shared" si="41"/>
        <v/>
      </c>
      <c r="V24" s="49" t="str">
        <f t="shared" si="41"/>
        <v/>
      </c>
      <c r="W24" s="38" t="str">
        <f t="shared" si="41"/>
        <v/>
      </c>
      <c r="X24" s="49" t="str">
        <f t="shared" si="41"/>
        <v/>
      </c>
      <c r="Y24" s="38" t="str">
        <f t="shared" si="41"/>
        <v/>
      </c>
      <c r="Z24" s="38" t="str">
        <f t="shared" ref="Z24:CI24" si="42">IF($B24="予定",IF(($C24=""),"",IF(($D24=""),"",IF((Z$3&gt;=$C24)*AND(Z$3&lt;=$D24),3,""))),IF(($C24=""),"",IF(($D24=""),"",IF((Z$3&gt;=$C24)*AND(Z$3&lt;=$D24),4,""))))</f>
        <v/>
      </c>
      <c r="AA24" s="38" t="str">
        <f t="shared" si="42"/>
        <v/>
      </c>
      <c r="AB24" s="38" t="str">
        <f t="shared" si="42"/>
        <v/>
      </c>
      <c r="AC24" s="38" t="str">
        <f t="shared" si="42"/>
        <v/>
      </c>
      <c r="AD24" s="38" t="str">
        <f t="shared" si="42"/>
        <v/>
      </c>
      <c r="AE24" s="38" t="str">
        <f t="shared" si="42"/>
        <v/>
      </c>
      <c r="AF24" s="38" t="str">
        <f t="shared" si="42"/>
        <v/>
      </c>
      <c r="AG24" s="38" t="str">
        <f t="shared" si="42"/>
        <v/>
      </c>
      <c r="AH24" s="38" t="str">
        <f t="shared" si="42"/>
        <v/>
      </c>
      <c r="AI24" s="38" t="str">
        <f t="shared" si="42"/>
        <v/>
      </c>
      <c r="AJ24" s="38" t="str">
        <f t="shared" si="42"/>
        <v/>
      </c>
      <c r="AK24" s="38" t="str">
        <f t="shared" si="42"/>
        <v/>
      </c>
      <c r="AL24" s="38" t="str">
        <f t="shared" si="42"/>
        <v/>
      </c>
      <c r="AM24" s="38" t="str">
        <f t="shared" si="42"/>
        <v/>
      </c>
      <c r="AN24" s="38" t="str">
        <f t="shared" si="42"/>
        <v/>
      </c>
      <c r="AO24" s="38" t="str">
        <f t="shared" si="42"/>
        <v/>
      </c>
      <c r="AP24" s="38" t="str">
        <f t="shared" si="42"/>
        <v/>
      </c>
      <c r="AQ24" s="38" t="str">
        <f t="shared" si="42"/>
        <v/>
      </c>
      <c r="AR24" s="38" t="str">
        <f t="shared" si="42"/>
        <v/>
      </c>
      <c r="AS24" s="38" t="str">
        <f t="shared" si="42"/>
        <v/>
      </c>
      <c r="AT24" s="38" t="str">
        <f t="shared" si="42"/>
        <v/>
      </c>
      <c r="AU24" s="38" t="str">
        <f t="shared" si="42"/>
        <v/>
      </c>
      <c r="AV24" s="38" t="str">
        <f t="shared" si="42"/>
        <v/>
      </c>
      <c r="AW24" s="38" t="str">
        <f t="shared" si="42"/>
        <v/>
      </c>
      <c r="AX24" s="38" t="str">
        <f t="shared" si="42"/>
        <v/>
      </c>
      <c r="AY24" s="38" t="str">
        <f t="shared" si="42"/>
        <v/>
      </c>
      <c r="AZ24" s="38" t="str">
        <f t="shared" si="42"/>
        <v/>
      </c>
      <c r="BA24" s="38" t="str">
        <f t="shared" si="42"/>
        <v/>
      </c>
      <c r="BB24" s="38" t="str">
        <f t="shared" si="42"/>
        <v/>
      </c>
      <c r="BC24" s="38" t="str">
        <f t="shared" si="42"/>
        <v/>
      </c>
      <c r="BD24" s="38" t="str">
        <f t="shared" si="42"/>
        <v/>
      </c>
      <c r="BE24" s="38" t="str">
        <f t="shared" si="42"/>
        <v/>
      </c>
      <c r="BF24" s="38" t="str">
        <f t="shared" si="42"/>
        <v/>
      </c>
      <c r="BG24" s="38" t="str">
        <f t="shared" si="42"/>
        <v/>
      </c>
      <c r="BH24" s="38" t="str">
        <f t="shared" si="42"/>
        <v/>
      </c>
      <c r="BI24" s="38" t="str">
        <f t="shared" si="42"/>
        <v/>
      </c>
      <c r="BJ24" s="38" t="str">
        <f t="shared" si="42"/>
        <v/>
      </c>
      <c r="BK24" s="38" t="str">
        <f t="shared" si="42"/>
        <v/>
      </c>
      <c r="BL24" s="38" t="str">
        <f t="shared" si="42"/>
        <v/>
      </c>
      <c r="BM24" s="38" t="str">
        <f t="shared" si="42"/>
        <v/>
      </c>
      <c r="BN24" s="38" t="str">
        <f t="shared" si="42"/>
        <v/>
      </c>
      <c r="BO24" s="38" t="str">
        <f t="shared" si="42"/>
        <v/>
      </c>
      <c r="BP24" s="38" t="str">
        <f t="shared" si="42"/>
        <v/>
      </c>
      <c r="BQ24" s="38" t="str">
        <f t="shared" si="42"/>
        <v/>
      </c>
      <c r="BR24" s="38" t="str">
        <f t="shared" si="42"/>
        <v/>
      </c>
      <c r="BS24" s="38" t="str">
        <f t="shared" si="42"/>
        <v/>
      </c>
      <c r="BT24" s="38" t="str">
        <f t="shared" si="42"/>
        <v/>
      </c>
      <c r="BU24" s="38" t="str">
        <f t="shared" si="42"/>
        <v/>
      </c>
      <c r="BV24" s="38" t="str">
        <f t="shared" si="42"/>
        <v/>
      </c>
      <c r="BW24" s="38" t="str">
        <f t="shared" si="42"/>
        <v/>
      </c>
      <c r="BX24" s="38" t="str">
        <f t="shared" si="42"/>
        <v/>
      </c>
      <c r="BY24" s="38" t="str">
        <f t="shared" si="42"/>
        <v/>
      </c>
      <c r="BZ24" s="38" t="str">
        <f t="shared" si="42"/>
        <v/>
      </c>
      <c r="CA24" s="38" t="str">
        <f t="shared" si="42"/>
        <v/>
      </c>
      <c r="CB24" s="38" t="str">
        <f t="shared" si="42"/>
        <v/>
      </c>
      <c r="CC24" s="38" t="str">
        <f t="shared" si="42"/>
        <v/>
      </c>
      <c r="CD24" s="38" t="str">
        <f t="shared" si="42"/>
        <v/>
      </c>
      <c r="CE24" s="38" t="str">
        <f t="shared" si="42"/>
        <v/>
      </c>
      <c r="CF24" s="38" t="str">
        <f t="shared" si="42"/>
        <v/>
      </c>
      <c r="CG24" s="38" t="str">
        <f t="shared" si="42"/>
        <v/>
      </c>
      <c r="CH24" s="38" t="str">
        <f t="shared" si="42"/>
        <v/>
      </c>
      <c r="CI24" s="38" t="str">
        <f t="shared" si="42"/>
        <v/>
      </c>
    </row>
    <row r="25" spans="1:87" ht="15.75" customHeight="1">
      <c r="A25" s="90" t="s">
        <v>21</v>
      </c>
      <c r="B25" s="44" t="s">
        <v>5</v>
      </c>
      <c r="C25" s="45">
        <v>43566</v>
      </c>
      <c r="D25" s="45">
        <v>43566</v>
      </c>
      <c r="E25" s="51">
        <v>0.125</v>
      </c>
      <c r="F25" s="49">
        <f t="shared" ref="F25:Y25" si="43">IF($B25="予定",IF($E25="","",IF($E25&gt;=F$3,1,"")),IF($E25="","",IF($E25&gt;=F$3,2,"")))</f>
        <v>1</v>
      </c>
      <c r="G25" s="38">
        <f t="shared" si="43"/>
        <v>1</v>
      </c>
      <c r="H25" s="49">
        <f t="shared" si="43"/>
        <v>1</v>
      </c>
      <c r="I25" s="38">
        <f t="shared" si="43"/>
        <v>1</v>
      </c>
      <c r="J25" s="49">
        <f t="shared" si="43"/>
        <v>1</v>
      </c>
      <c r="K25" s="38">
        <f t="shared" si="43"/>
        <v>1</v>
      </c>
      <c r="L25" s="49" t="str">
        <f t="shared" si="43"/>
        <v/>
      </c>
      <c r="M25" s="38" t="str">
        <f t="shared" si="43"/>
        <v/>
      </c>
      <c r="N25" s="49" t="str">
        <f t="shared" si="43"/>
        <v/>
      </c>
      <c r="O25" s="38" t="str">
        <f t="shared" si="43"/>
        <v/>
      </c>
      <c r="P25" s="49" t="str">
        <f t="shared" si="43"/>
        <v/>
      </c>
      <c r="Q25" s="38" t="str">
        <f t="shared" si="43"/>
        <v/>
      </c>
      <c r="R25" s="49" t="str">
        <f t="shared" si="43"/>
        <v/>
      </c>
      <c r="S25" s="38" t="str">
        <f t="shared" si="43"/>
        <v/>
      </c>
      <c r="T25" s="49" t="str">
        <f t="shared" si="43"/>
        <v/>
      </c>
      <c r="U25" s="38" t="str">
        <f t="shared" si="43"/>
        <v/>
      </c>
      <c r="V25" s="49" t="str">
        <f t="shared" si="43"/>
        <v/>
      </c>
      <c r="W25" s="38" t="str">
        <f t="shared" si="43"/>
        <v/>
      </c>
      <c r="X25" s="49" t="str">
        <f t="shared" si="43"/>
        <v/>
      </c>
      <c r="Y25" s="38" t="str">
        <f t="shared" si="43"/>
        <v/>
      </c>
      <c r="Z25" s="38" t="str">
        <f t="shared" ref="Z25:CI25" si="44">IF($B25="予定",IF(($C25=""),"",IF(($D25=""),"",IF((Z$3&gt;=$C25)*AND(Z$3&lt;=$D25),3,""))),IF(($C25=""),"",IF(($D25=""),"",IF((Z$3&gt;=$C25)*AND(Z$3&lt;=$D25),4,""))))</f>
        <v/>
      </c>
      <c r="AA25" s="38" t="str">
        <f t="shared" si="44"/>
        <v/>
      </c>
      <c r="AB25" s="38" t="str">
        <f t="shared" si="44"/>
        <v/>
      </c>
      <c r="AC25" s="38" t="str">
        <f t="shared" si="44"/>
        <v/>
      </c>
      <c r="AD25" s="38" t="str">
        <f t="shared" si="44"/>
        <v/>
      </c>
      <c r="AE25" s="38" t="str">
        <f t="shared" si="44"/>
        <v/>
      </c>
      <c r="AF25" s="38" t="str">
        <f t="shared" si="44"/>
        <v/>
      </c>
      <c r="AG25" s="38" t="str">
        <f t="shared" si="44"/>
        <v/>
      </c>
      <c r="AH25" s="38" t="str">
        <f t="shared" si="44"/>
        <v/>
      </c>
      <c r="AI25" s="38" t="str">
        <f t="shared" si="44"/>
        <v/>
      </c>
      <c r="AJ25" s="38">
        <f t="shared" si="44"/>
        <v>3</v>
      </c>
      <c r="AK25" s="38" t="str">
        <f t="shared" si="44"/>
        <v/>
      </c>
      <c r="AL25" s="38" t="str">
        <f t="shared" si="44"/>
        <v/>
      </c>
      <c r="AM25" s="38" t="str">
        <f t="shared" si="44"/>
        <v/>
      </c>
      <c r="AN25" s="38" t="str">
        <f t="shared" si="44"/>
        <v/>
      </c>
      <c r="AO25" s="38" t="str">
        <f t="shared" si="44"/>
        <v/>
      </c>
      <c r="AP25" s="38" t="str">
        <f t="shared" si="44"/>
        <v/>
      </c>
      <c r="AQ25" s="38" t="str">
        <f t="shared" si="44"/>
        <v/>
      </c>
      <c r="AR25" s="38" t="str">
        <f t="shared" si="44"/>
        <v/>
      </c>
      <c r="AS25" s="38" t="str">
        <f t="shared" si="44"/>
        <v/>
      </c>
      <c r="AT25" s="38" t="str">
        <f t="shared" si="44"/>
        <v/>
      </c>
      <c r="AU25" s="38" t="str">
        <f t="shared" si="44"/>
        <v/>
      </c>
      <c r="AV25" s="38" t="str">
        <f t="shared" si="44"/>
        <v/>
      </c>
      <c r="AW25" s="38" t="str">
        <f t="shared" si="44"/>
        <v/>
      </c>
      <c r="AX25" s="38" t="str">
        <f t="shared" si="44"/>
        <v/>
      </c>
      <c r="AY25" s="38" t="str">
        <f t="shared" si="44"/>
        <v/>
      </c>
      <c r="AZ25" s="38" t="str">
        <f t="shared" si="44"/>
        <v/>
      </c>
      <c r="BA25" s="38" t="str">
        <f t="shared" si="44"/>
        <v/>
      </c>
      <c r="BB25" s="38" t="str">
        <f t="shared" si="44"/>
        <v/>
      </c>
      <c r="BC25" s="38" t="str">
        <f t="shared" si="44"/>
        <v/>
      </c>
      <c r="BD25" s="38" t="str">
        <f t="shared" si="44"/>
        <v/>
      </c>
      <c r="BE25" s="38" t="str">
        <f t="shared" si="44"/>
        <v/>
      </c>
      <c r="BF25" s="38" t="str">
        <f t="shared" si="44"/>
        <v/>
      </c>
      <c r="BG25" s="38" t="str">
        <f t="shared" si="44"/>
        <v/>
      </c>
      <c r="BH25" s="38" t="str">
        <f t="shared" si="44"/>
        <v/>
      </c>
      <c r="BI25" s="38" t="str">
        <f t="shared" si="44"/>
        <v/>
      </c>
      <c r="BJ25" s="38" t="str">
        <f t="shared" si="44"/>
        <v/>
      </c>
      <c r="BK25" s="38" t="str">
        <f t="shared" si="44"/>
        <v/>
      </c>
      <c r="BL25" s="38" t="str">
        <f t="shared" si="44"/>
        <v/>
      </c>
      <c r="BM25" s="38" t="str">
        <f t="shared" si="44"/>
        <v/>
      </c>
      <c r="BN25" s="38" t="str">
        <f t="shared" si="44"/>
        <v/>
      </c>
      <c r="BO25" s="38" t="str">
        <f t="shared" si="44"/>
        <v/>
      </c>
      <c r="BP25" s="38" t="str">
        <f t="shared" si="44"/>
        <v/>
      </c>
      <c r="BQ25" s="38" t="str">
        <f t="shared" si="44"/>
        <v/>
      </c>
      <c r="BR25" s="38" t="str">
        <f t="shared" si="44"/>
        <v/>
      </c>
      <c r="BS25" s="38" t="str">
        <f t="shared" si="44"/>
        <v/>
      </c>
      <c r="BT25" s="38" t="str">
        <f t="shared" si="44"/>
        <v/>
      </c>
      <c r="BU25" s="38" t="str">
        <f t="shared" si="44"/>
        <v/>
      </c>
      <c r="BV25" s="38" t="str">
        <f t="shared" si="44"/>
        <v/>
      </c>
      <c r="BW25" s="38" t="str">
        <f t="shared" si="44"/>
        <v/>
      </c>
      <c r="BX25" s="38" t="str">
        <f t="shared" si="44"/>
        <v/>
      </c>
      <c r="BY25" s="38" t="str">
        <f t="shared" si="44"/>
        <v/>
      </c>
      <c r="BZ25" s="38" t="str">
        <f t="shared" si="44"/>
        <v/>
      </c>
      <c r="CA25" s="38" t="str">
        <f t="shared" si="44"/>
        <v/>
      </c>
      <c r="CB25" s="38" t="str">
        <f t="shared" si="44"/>
        <v/>
      </c>
      <c r="CC25" s="38" t="str">
        <f t="shared" si="44"/>
        <v/>
      </c>
      <c r="CD25" s="38" t="str">
        <f t="shared" si="44"/>
        <v/>
      </c>
      <c r="CE25" s="38" t="str">
        <f t="shared" si="44"/>
        <v/>
      </c>
      <c r="CF25" s="38" t="str">
        <f t="shared" si="44"/>
        <v/>
      </c>
      <c r="CG25" s="38" t="str">
        <f t="shared" si="44"/>
        <v/>
      </c>
      <c r="CH25" s="38" t="str">
        <f t="shared" si="44"/>
        <v/>
      </c>
      <c r="CI25" s="38" t="str">
        <f t="shared" si="44"/>
        <v/>
      </c>
    </row>
    <row r="26" spans="1:87" ht="15.75" customHeight="1">
      <c r="A26" s="80"/>
      <c r="B26" s="50" t="s">
        <v>6</v>
      </c>
      <c r="C26" s="45"/>
      <c r="D26" s="45"/>
      <c r="E26" s="51"/>
      <c r="F26" s="49" t="str">
        <f t="shared" ref="F26:Y26" si="45">IF($B26="予定",IF($E26="","",IF($E26&gt;=F$3,1,"")),IF($E26="","",IF($E26&gt;=F$3,2,"")))</f>
        <v/>
      </c>
      <c r="G26" s="38" t="str">
        <f t="shared" si="45"/>
        <v/>
      </c>
      <c r="H26" s="49" t="str">
        <f t="shared" si="45"/>
        <v/>
      </c>
      <c r="I26" s="38" t="str">
        <f t="shared" si="45"/>
        <v/>
      </c>
      <c r="J26" s="49" t="str">
        <f t="shared" si="45"/>
        <v/>
      </c>
      <c r="K26" s="38" t="str">
        <f t="shared" si="45"/>
        <v/>
      </c>
      <c r="L26" s="49" t="str">
        <f t="shared" si="45"/>
        <v/>
      </c>
      <c r="M26" s="38" t="str">
        <f t="shared" si="45"/>
        <v/>
      </c>
      <c r="N26" s="49" t="str">
        <f t="shared" si="45"/>
        <v/>
      </c>
      <c r="O26" s="38" t="str">
        <f t="shared" si="45"/>
        <v/>
      </c>
      <c r="P26" s="49" t="str">
        <f t="shared" si="45"/>
        <v/>
      </c>
      <c r="Q26" s="38" t="str">
        <f t="shared" si="45"/>
        <v/>
      </c>
      <c r="R26" s="49" t="str">
        <f t="shared" si="45"/>
        <v/>
      </c>
      <c r="S26" s="38" t="str">
        <f t="shared" si="45"/>
        <v/>
      </c>
      <c r="T26" s="49" t="str">
        <f t="shared" si="45"/>
        <v/>
      </c>
      <c r="U26" s="38" t="str">
        <f t="shared" si="45"/>
        <v/>
      </c>
      <c r="V26" s="49" t="str">
        <f t="shared" si="45"/>
        <v/>
      </c>
      <c r="W26" s="38" t="str">
        <f t="shared" si="45"/>
        <v/>
      </c>
      <c r="X26" s="49" t="str">
        <f t="shared" si="45"/>
        <v/>
      </c>
      <c r="Y26" s="38" t="str">
        <f t="shared" si="45"/>
        <v/>
      </c>
      <c r="Z26" s="38" t="str">
        <f t="shared" ref="Z26:CI26" si="46">IF($B26="予定",IF(($C26=""),"",IF(($D26=""),"",IF((Z$3&gt;=$C26)*AND(Z$3&lt;=$D26),3,""))),IF(($C26=""),"",IF(($D26=""),"",IF((Z$3&gt;=$C26)*AND(Z$3&lt;=$D26),4,""))))</f>
        <v/>
      </c>
      <c r="AA26" s="38" t="str">
        <f t="shared" si="46"/>
        <v/>
      </c>
      <c r="AB26" s="38" t="str">
        <f t="shared" si="46"/>
        <v/>
      </c>
      <c r="AC26" s="38" t="str">
        <f t="shared" si="46"/>
        <v/>
      </c>
      <c r="AD26" s="38" t="str">
        <f t="shared" si="46"/>
        <v/>
      </c>
      <c r="AE26" s="38" t="str">
        <f t="shared" si="46"/>
        <v/>
      </c>
      <c r="AF26" s="38" t="str">
        <f t="shared" si="46"/>
        <v/>
      </c>
      <c r="AG26" s="38" t="str">
        <f t="shared" si="46"/>
        <v/>
      </c>
      <c r="AH26" s="38" t="str">
        <f t="shared" si="46"/>
        <v/>
      </c>
      <c r="AI26" s="38" t="str">
        <f t="shared" si="46"/>
        <v/>
      </c>
      <c r="AJ26" s="38" t="str">
        <f t="shared" si="46"/>
        <v/>
      </c>
      <c r="AK26" s="38" t="str">
        <f t="shared" si="46"/>
        <v/>
      </c>
      <c r="AL26" s="38" t="str">
        <f t="shared" si="46"/>
        <v/>
      </c>
      <c r="AM26" s="38" t="str">
        <f t="shared" si="46"/>
        <v/>
      </c>
      <c r="AN26" s="38" t="str">
        <f t="shared" si="46"/>
        <v/>
      </c>
      <c r="AO26" s="38" t="str">
        <f t="shared" si="46"/>
        <v/>
      </c>
      <c r="AP26" s="38" t="str">
        <f t="shared" si="46"/>
        <v/>
      </c>
      <c r="AQ26" s="38" t="str">
        <f t="shared" si="46"/>
        <v/>
      </c>
      <c r="AR26" s="38" t="str">
        <f t="shared" si="46"/>
        <v/>
      </c>
      <c r="AS26" s="38" t="str">
        <f t="shared" si="46"/>
        <v/>
      </c>
      <c r="AT26" s="38" t="str">
        <f t="shared" si="46"/>
        <v/>
      </c>
      <c r="AU26" s="38" t="str">
        <f t="shared" si="46"/>
        <v/>
      </c>
      <c r="AV26" s="38" t="str">
        <f t="shared" si="46"/>
        <v/>
      </c>
      <c r="AW26" s="38" t="str">
        <f t="shared" si="46"/>
        <v/>
      </c>
      <c r="AX26" s="38" t="str">
        <f t="shared" si="46"/>
        <v/>
      </c>
      <c r="AY26" s="38" t="str">
        <f t="shared" si="46"/>
        <v/>
      </c>
      <c r="AZ26" s="38" t="str">
        <f t="shared" si="46"/>
        <v/>
      </c>
      <c r="BA26" s="38" t="str">
        <f t="shared" si="46"/>
        <v/>
      </c>
      <c r="BB26" s="38" t="str">
        <f t="shared" si="46"/>
        <v/>
      </c>
      <c r="BC26" s="38" t="str">
        <f t="shared" si="46"/>
        <v/>
      </c>
      <c r="BD26" s="38" t="str">
        <f t="shared" si="46"/>
        <v/>
      </c>
      <c r="BE26" s="38" t="str">
        <f t="shared" si="46"/>
        <v/>
      </c>
      <c r="BF26" s="38" t="str">
        <f t="shared" si="46"/>
        <v/>
      </c>
      <c r="BG26" s="38" t="str">
        <f t="shared" si="46"/>
        <v/>
      </c>
      <c r="BH26" s="38" t="str">
        <f t="shared" si="46"/>
        <v/>
      </c>
      <c r="BI26" s="38" t="str">
        <f t="shared" si="46"/>
        <v/>
      </c>
      <c r="BJ26" s="38" t="str">
        <f t="shared" si="46"/>
        <v/>
      </c>
      <c r="BK26" s="38" t="str">
        <f t="shared" si="46"/>
        <v/>
      </c>
      <c r="BL26" s="38" t="str">
        <f t="shared" si="46"/>
        <v/>
      </c>
      <c r="BM26" s="38" t="str">
        <f t="shared" si="46"/>
        <v/>
      </c>
      <c r="BN26" s="38" t="str">
        <f t="shared" si="46"/>
        <v/>
      </c>
      <c r="BO26" s="38" t="str">
        <f t="shared" si="46"/>
        <v/>
      </c>
      <c r="BP26" s="38" t="str">
        <f t="shared" si="46"/>
        <v/>
      </c>
      <c r="BQ26" s="38" t="str">
        <f t="shared" si="46"/>
        <v/>
      </c>
      <c r="BR26" s="38" t="str">
        <f t="shared" si="46"/>
        <v/>
      </c>
      <c r="BS26" s="38" t="str">
        <f t="shared" si="46"/>
        <v/>
      </c>
      <c r="BT26" s="38" t="str">
        <f t="shared" si="46"/>
        <v/>
      </c>
      <c r="BU26" s="38" t="str">
        <f t="shared" si="46"/>
        <v/>
      </c>
      <c r="BV26" s="38" t="str">
        <f t="shared" si="46"/>
        <v/>
      </c>
      <c r="BW26" s="38" t="str">
        <f t="shared" si="46"/>
        <v/>
      </c>
      <c r="BX26" s="38" t="str">
        <f t="shared" si="46"/>
        <v/>
      </c>
      <c r="BY26" s="38" t="str">
        <f t="shared" si="46"/>
        <v/>
      </c>
      <c r="BZ26" s="38" t="str">
        <f t="shared" si="46"/>
        <v/>
      </c>
      <c r="CA26" s="38" t="str">
        <f t="shared" si="46"/>
        <v/>
      </c>
      <c r="CB26" s="38" t="str">
        <f t="shared" si="46"/>
        <v/>
      </c>
      <c r="CC26" s="38" t="str">
        <f t="shared" si="46"/>
        <v/>
      </c>
      <c r="CD26" s="38" t="str">
        <f t="shared" si="46"/>
        <v/>
      </c>
      <c r="CE26" s="38" t="str">
        <f t="shared" si="46"/>
        <v/>
      </c>
      <c r="CF26" s="38" t="str">
        <f t="shared" si="46"/>
        <v/>
      </c>
      <c r="CG26" s="38" t="str">
        <f t="shared" si="46"/>
        <v/>
      </c>
      <c r="CH26" s="38" t="str">
        <f t="shared" si="46"/>
        <v/>
      </c>
      <c r="CI26" s="38" t="str">
        <f t="shared" si="46"/>
        <v/>
      </c>
    </row>
    <row r="27" spans="1:87" ht="15.75" customHeight="1">
      <c r="A27" s="91"/>
      <c r="B27" s="44" t="s">
        <v>5</v>
      </c>
      <c r="C27" s="45"/>
      <c r="D27" s="45"/>
      <c r="E27" s="51"/>
      <c r="F27" s="49" t="str">
        <f t="shared" ref="F27:Y27" si="47">IF($B27="予定",IF($E27="","",IF($E27&gt;=F$3,1,"")),IF($E27="","",IF($E27&gt;=F$3,2,"")))</f>
        <v/>
      </c>
      <c r="G27" s="38" t="str">
        <f t="shared" si="47"/>
        <v/>
      </c>
      <c r="H27" s="49" t="str">
        <f t="shared" si="47"/>
        <v/>
      </c>
      <c r="I27" s="38" t="str">
        <f t="shared" si="47"/>
        <v/>
      </c>
      <c r="J27" s="49" t="str">
        <f t="shared" si="47"/>
        <v/>
      </c>
      <c r="K27" s="38" t="str">
        <f t="shared" si="47"/>
        <v/>
      </c>
      <c r="L27" s="49" t="str">
        <f t="shared" si="47"/>
        <v/>
      </c>
      <c r="M27" s="38" t="str">
        <f t="shared" si="47"/>
        <v/>
      </c>
      <c r="N27" s="49" t="str">
        <f t="shared" si="47"/>
        <v/>
      </c>
      <c r="O27" s="38" t="str">
        <f t="shared" si="47"/>
        <v/>
      </c>
      <c r="P27" s="49" t="str">
        <f t="shared" si="47"/>
        <v/>
      </c>
      <c r="Q27" s="38" t="str">
        <f t="shared" si="47"/>
        <v/>
      </c>
      <c r="R27" s="49" t="str">
        <f t="shared" si="47"/>
        <v/>
      </c>
      <c r="S27" s="38" t="str">
        <f t="shared" si="47"/>
        <v/>
      </c>
      <c r="T27" s="49" t="str">
        <f t="shared" si="47"/>
        <v/>
      </c>
      <c r="U27" s="38" t="str">
        <f t="shared" si="47"/>
        <v/>
      </c>
      <c r="V27" s="49" t="str">
        <f t="shared" si="47"/>
        <v/>
      </c>
      <c r="W27" s="38" t="str">
        <f t="shared" si="47"/>
        <v/>
      </c>
      <c r="X27" s="49" t="str">
        <f t="shared" si="47"/>
        <v/>
      </c>
      <c r="Y27" s="38" t="str">
        <f t="shared" si="47"/>
        <v/>
      </c>
      <c r="Z27" s="38" t="str">
        <f t="shared" ref="Z27:CI27" si="48">IF($B27="予定",IF(($C27=""),"",IF(($D27=""),"",IF((Z$3&gt;=$C27)*AND(Z$3&lt;=$D27),3,""))),IF(($C27=""),"",IF(($D27=""),"",IF((Z$3&gt;=$C27)*AND(Z$3&lt;=$D27),4,""))))</f>
        <v/>
      </c>
      <c r="AA27" s="38" t="str">
        <f t="shared" si="48"/>
        <v/>
      </c>
      <c r="AB27" s="38" t="str">
        <f t="shared" si="48"/>
        <v/>
      </c>
      <c r="AC27" s="38" t="str">
        <f t="shared" si="48"/>
        <v/>
      </c>
      <c r="AD27" s="38" t="str">
        <f t="shared" si="48"/>
        <v/>
      </c>
      <c r="AE27" s="38" t="str">
        <f t="shared" si="48"/>
        <v/>
      </c>
      <c r="AF27" s="38" t="str">
        <f t="shared" si="48"/>
        <v/>
      </c>
      <c r="AG27" s="38" t="str">
        <f t="shared" si="48"/>
        <v/>
      </c>
      <c r="AH27" s="38" t="str">
        <f t="shared" si="48"/>
        <v/>
      </c>
      <c r="AI27" s="38" t="str">
        <f t="shared" si="48"/>
        <v/>
      </c>
      <c r="AJ27" s="38" t="str">
        <f t="shared" si="48"/>
        <v/>
      </c>
      <c r="AK27" s="38" t="str">
        <f t="shared" si="48"/>
        <v/>
      </c>
      <c r="AL27" s="38" t="str">
        <f t="shared" si="48"/>
        <v/>
      </c>
      <c r="AM27" s="38" t="str">
        <f t="shared" si="48"/>
        <v/>
      </c>
      <c r="AN27" s="38" t="str">
        <f t="shared" si="48"/>
        <v/>
      </c>
      <c r="AO27" s="38" t="str">
        <f t="shared" si="48"/>
        <v/>
      </c>
      <c r="AP27" s="38" t="str">
        <f t="shared" si="48"/>
        <v/>
      </c>
      <c r="AQ27" s="38" t="str">
        <f t="shared" si="48"/>
        <v/>
      </c>
      <c r="AR27" s="38" t="str">
        <f t="shared" si="48"/>
        <v/>
      </c>
      <c r="AS27" s="38" t="str">
        <f t="shared" si="48"/>
        <v/>
      </c>
      <c r="AT27" s="38" t="str">
        <f t="shared" si="48"/>
        <v/>
      </c>
      <c r="AU27" s="38" t="str">
        <f t="shared" si="48"/>
        <v/>
      </c>
      <c r="AV27" s="38" t="str">
        <f t="shared" si="48"/>
        <v/>
      </c>
      <c r="AW27" s="38" t="str">
        <f t="shared" si="48"/>
        <v/>
      </c>
      <c r="AX27" s="38" t="str">
        <f t="shared" si="48"/>
        <v/>
      </c>
      <c r="AY27" s="38" t="str">
        <f t="shared" si="48"/>
        <v/>
      </c>
      <c r="AZ27" s="38" t="str">
        <f t="shared" si="48"/>
        <v/>
      </c>
      <c r="BA27" s="38" t="str">
        <f t="shared" si="48"/>
        <v/>
      </c>
      <c r="BB27" s="38" t="str">
        <f t="shared" si="48"/>
        <v/>
      </c>
      <c r="BC27" s="38" t="str">
        <f t="shared" si="48"/>
        <v/>
      </c>
      <c r="BD27" s="38" t="str">
        <f t="shared" si="48"/>
        <v/>
      </c>
      <c r="BE27" s="38" t="str">
        <f t="shared" si="48"/>
        <v/>
      </c>
      <c r="BF27" s="38" t="str">
        <f t="shared" si="48"/>
        <v/>
      </c>
      <c r="BG27" s="38" t="str">
        <f t="shared" si="48"/>
        <v/>
      </c>
      <c r="BH27" s="38" t="str">
        <f t="shared" si="48"/>
        <v/>
      </c>
      <c r="BI27" s="38" t="str">
        <f t="shared" si="48"/>
        <v/>
      </c>
      <c r="BJ27" s="38" t="str">
        <f t="shared" si="48"/>
        <v/>
      </c>
      <c r="BK27" s="38" t="str">
        <f t="shared" si="48"/>
        <v/>
      </c>
      <c r="BL27" s="38" t="str">
        <f t="shared" si="48"/>
        <v/>
      </c>
      <c r="BM27" s="38" t="str">
        <f t="shared" si="48"/>
        <v/>
      </c>
      <c r="BN27" s="38" t="str">
        <f t="shared" si="48"/>
        <v/>
      </c>
      <c r="BO27" s="38" t="str">
        <f t="shared" si="48"/>
        <v/>
      </c>
      <c r="BP27" s="38" t="str">
        <f t="shared" si="48"/>
        <v/>
      </c>
      <c r="BQ27" s="38" t="str">
        <f t="shared" si="48"/>
        <v/>
      </c>
      <c r="BR27" s="38" t="str">
        <f t="shared" si="48"/>
        <v/>
      </c>
      <c r="BS27" s="38" t="str">
        <f t="shared" si="48"/>
        <v/>
      </c>
      <c r="BT27" s="38" t="str">
        <f t="shared" si="48"/>
        <v/>
      </c>
      <c r="BU27" s="38" t="str">
        <f t="shared" si="48"/>
        <v/>
      </c>
      <c r="BV27" s="38" t="str">
        <f t="shared" si="48"/>
        <v/>
      </c>
      <c r="BW27" s="38" t="str">
        <f t="shared" si="48"/>
        <v/>
      </c>
      <c r="BX27" s="38" t="str">
        <f t="shared" si="48"/>
        <v/>
      </c>
      <c r="BY27" s="38" t="str">
        <f t="shared" si="48"/>
        <v/>
      </c>
      <c r="BZ27" s="38" t="str">
        <f t="shared" si="48"/>
        <v/>
      </c>
      <c r="CA27" s="38" t="str">
        <f t="shared" si="48"/>
        <v/>
      </c>
      <c r="CB27" s="38" t="str">
        <f t="shared" si="48"/>
        <v/>
      </c>
      <c r="CC27" s="38" t="str">
        <f t="shared" si="48"/>
        <v/>
      </c>
      <c r="CD27" s="38" t="str">
        <f t="shared" si="48"/>
        <v/>
      </c>
      <c r="CE27" s="38" t="str">
        <f t="shared" si="48"/>
        <v/>
      </c>
      <c r="CF27" s="38" t="str">
        <f t="shared" si="48"/>
        <v/>
      </c>
      <c r="CG27" s="38" t="str">
        <f t="shared" si="48"/>
        <v/>
      </c>
      <c r="CH27" s="38" t="str">
        <f t="shared" si="48"/>
        <v/>
      </c>
      <c r="CI27" s="38" t="str">
        <f t="shared" si="48"/>
        <v/>
      </c>
    </row>
    <row r="28" spans="1:87" ht="15.75" customHeight="1">
      <c r="A28" s="80"/>
      <c r="B28" s="50" t="s">
        <v>6</v>
      </c>
      <c r="C28" s="45"/>
      <c r="D28" s="45"/>
      <c r="E28" s="51"/>
      <c r="F28" s="49" t="str">
        <f t="shared" ref="F28:Y28" si="49">IF($B28="予定",IF($E28="","",IF($E28&gt;=F$3,1,"")),IF($E28="","",IF($E28&gt;=F$3,2,"")))</f>
        <v/>
      </c>
      <c r="G28" s="38" t="str">
        <f t="shared" si="49"/>
        <v/>
      </c>
      <c r="H28" s="49" t="str">
        <f t="shared" si="49"/>
        <v/>
      </c>
      <c r="I28" s="38" t="str">
        <f t="shared" si="49"/>
        <v/>
      </c>
      <c r="J28" s="49" t="str">
        <f t="shared" si="49"/>
        <v/>
      </c>
      <c r="K28" s="38" t="str">
        <f t="shared" si="49"/>
        <v/>
      </c>
      <c r="L28" s="49" t="str">
        <f t="shared" si="49"/>
        <v/>
      </c>
      <c r="M28" s="38" t="str">
        <f t="shared" si="49"/>
        <v/>
      </c>
      <c r="N28" s="49" t="str">
        <f t="shared" si="49"/>
        <v/>
      </c>
      <c r="O28" s="38" t="str">
        <f t="shared" si="49"/>
        <v/>
      </c>
      <c r="P28" s="49" t="str">
        <f t="shared" si="49"/>
        <v/>
      </c>
      <c r="Q28" s="38" t="str">
        <f t="shared" si="49"/>
        <v/>
      </c>
      <c r="R28" s="49" t="str">
        <f t="shared" si="49"/>
        <v/>
      </c>
      <c r="S28" s="38" t="str">
        <f t="shared" si="49"/>
        <v/>
      </c>
      <c r="T28" s="49" t="str">
        <f t="shared" si="49"/>
        <v/>
      </c>
      <c r="U28" s="38" t="str">
        <f t="shared" si="49"/>
        <v/>
      </c>
      <c r="V28" s="49" t="str">
        <f t="shared" si="49"/>
        <v/>
      </c>
      <c r="W28" s="38" t="str">
        <f t="shared" si="49"/>
        <v/>
      </c>
      <c r="X28" s="49" t="str">
        <f t="shared" si="49"/>
        <v/>
      </c>
      <c r="Y28" s="38" t="str">
        <f t="shared" si="49"/>
        <v/>
      </c>
      <c r="Z28" s="38" t="str">
        <f t="shared" ref="Z28:CI28" si="50">IF($B28="予定",IF(($C28=""),"",IF(($D28=""),"",IF((Z$3&gt;=$C28)*AND(Z$3&lt;=$D28),3,""))),IF(($C28=""),"",IF(($D28=""),"",IF((Z$3&gt;=$C28)*AND(Z$3&lt;=$D28),4,""))))</f>
        <v/>
      </c>
      <c r="AA28" s="38" t="str">
        <f t="shared" si="50"/>
        <v/>
      </c>
      <c r="AB28" s="38" t="str">
        <f t="shared" si="50"/>
        <v/>
      </c>
      <c r="AC28" s="38" t="str">
        <f t="shared" si="50"/>
        <v/>
      </c>
      <c r="AD28" s="38" t="str">
        <f t="shared" si="50"/>
        <v/>
      </c>
      <c r="AE28" s="38" t="str">
        <f t="shared" si="50"/>
        <v/>
      </c>
      <c r="AF28" s="38" t="str">
        <f t="shared" si="50"/>
        <v/>
      </c>
      <c r="AG28" s="38" t="str">
        <f t="shared" si="50"/>
        <v/>
      </c>
      <c r="AH28" s="38" t="str">
        <f t="shared" si="50"/>
        <v/>
      </c>
      <c r="AI28" s="38" t="str">
        <f t="shared" si="50"/>
        <v/>
      </c>
      <c r="AJ28" s="38" t="str">
        <f t="shared" si="50"/>
        <v/>
      </c>
      <c r="AK28" s="38" t="str">
        <f t="shared" si="50"/>
        <v/>
      </c>
      <c r="AL28" s="38" t="str">
        <f t="shared" si="50"/>
        <v/>
      </c>
      <c r="AM28" s="38" t="str">
        <f t="shared" si="50"/>
        <v/>
      </c>
      <c r="AN28" s="38" t="str">
        <f t="shared" si="50"/>
        <v/>
      </c>
      <c r="AO28" s="38" t="str">
        <f t="shared" si="50"/>
        <v/>
      </c>
      <c r="AP28" s="38" t="str">
        <f t="shared" si="50"/>
        <v/>
      </c>
      <c r="AQ28" s="38" t="str">
        <f t="shared" si="50"/>
        <v/>
      </c>
      <c r="AR28" s="38" t="str">
        <f t="shared" si="50"/>
        <v/>
      </c>
      <c r="AS28" s="38" t="str">
        <f t="shared" si="50"/>
        <v/>
      </c>
      <c r="AT28" s="38" t="str">
        <f t="shared" si="50"/>
        <v/>
      </c>
      <c r="AU28" s="38" t="str">
        <f t="shared" si="50"/>
        <v/>
      </c>
      <c r="AV28" s="38" t="str">
        <f t="shared" si="50"/>
        <v/>
      </c>
      <c r="AW28" s="38" t="str">
        <f t="shared" si="50"/>
        <v/>
      </c>
      <c r="AX28" s="38" t="str">
        <f t="shared" si="50"/>
        <v/>
      </c>
      <c r="AY28" s="38" t="str">
        <f t="shared" si="50"/>
        <v/>
      </c>
      <c r="AZ28" s="38" t="str">
        <f t="shared" si="50"/>
        <v/>
      </c>
      <c r="BA28" s="38" t="str">
        <f t="shared" si="50"/>
        <v/>
      </c>
      <c r="BB28" s="38" t="str">
        <f t="shared" si="50"/>
        <v/>
      </c>
      <c r="BC28" s="38" t="str">
        <f t="shared" si="50"/>
        <v/>
      </c>
      <c r="BD28" s="38" t="str">
        <f t="shared" si="50"/>
        <v/>
      </c>
      <c r="BE28" s="38" t="str">
        <f t="shared" si="50"/>
        <v/>
      </c>
      <c r="BF28" s="38" t="str">
        <f t="shared" si="50"/>
        <v/>
      </c>
      <c r="BG28" s="38" t="str">
        <f t="shared" si="50"/>
        <v/>
      </c>
      <c r="BH28" s="38" t="str">
        <f t="shared" si="50"/>
        <v/>
      </c>
      <c r="BI28" s="38" t="str">
        <f t="shared" si="50"/>
        <v/>
      </c>
      <c r="BJ28" s="38" t="str">
        <f t="shared" si="50"/>
        <v/>
      </c>
      <c r="BK28" s="38" t="str">
        <f t="shared" si="50"/>
        <v/>
      </c>
      <c r="BL28" s="38" t="str">
        <f t="shared" si="50"/>
        <v/>
      </c>
      <c r="BM28" s="38" t="str">
        <f t="shared" si="50"/>
        <v/>
      </c>
      <c r="BN28" s="38" t="str">
        <f t="shared" si="50"/>
        <v/>
      </c>
      <c r="BO28" s="38" t="str">
        <f t="shared" si="50"/>
        <v/>
      </c>
      <c r="BP28" s="38" t="str">
        <f t="shared" si="50"/>
        <v/>
      </c>
      <c r="BQ28" s="38" t="str">
        <f t="shared" si="50"/>
        <v/>
      </c>
      <c r="BR28" s="38" t="str">
        <f t="shared" si="50"/>
        <v/>
      </c>
      <c r="BS28" s="38" t="str">
        <f t="shared" si="50"/>
        <v/>
      </c>
      <c r="BT28" s="38" t="str">
        <f t="shared" si="50"/>
        <v/>
      </c>
      <c r="BU28" s="38" t="str">
        <f t="shared" si="50"/>
        <v/>
      </c>
      <c r="BV28" s="38" t="str">
        <f t="shared" si="50"/>
        <v/>
      </c>
      <c r="BW28" s="38" t="str">
        <f t="shared" si="50"/>
        <v/>
      </c>
      <c r="BX28" s="38" t="str">
        <f t="shared" si="50"/>
        <v/>
      </c>
      <c r="BY28" s="38" t="str">
        <f t="shared" si="50"/>
        <v/>
      </c>
      <c r="BZ28" s="38" t="str">
        <f t="shared" si="50"/>
        <v/>
      </c>
      <c r="CA28" s="38" t="str">
        <f t="shared" si="50"/>
        <v/>
      </c>
      <c r="CB28" s="38" t="str">
        <f t="shared" si="50"/>
        <v/>
      </c>
      <c r="CC28" s="38" t="str">
        <f t="shared" si="50"/>
        <v/>
      </c>
      <c r="CD28" s="38" t="str">
        <f t="shared" si="50"/>
        <v/>
      </c>
      <c r="CE28" s="38" t="str">
        <f t="shared" si="50"/>
        <v/>
      </c>
      <c r="CF28" s="38" t="str">
        <f t="shared" si="50"/>
        <v/>
      </c>
      <c r="CG28" s="38" t="str">
        <f t="shared" si="50"/>
        <v/>
      </c>
      <c r="CH28" s="38" t="str">
        <f t="shared" si="50"/>
        <v/>
      </c>
      <c r="CI28" s="38" t="str">
        <f t="shared" si="50"/>
        <v/>
      </c>
    </row>
    <row r="29" spans="1:87" ht="15.75" customHeight="1">
      <c r="A29" s="91"/>
      <c r="B29" s="44" t="s">
        <v>5</v>
      </c>
      <c r="C29" s="45"/>
      <c r="D29" s="45"/>
      <c r="E29" s="51"/>
      <c r="F29" s="49" t="str">
        <f t="shared" ref="F29:Y29" si="51">IF($B29="予定",IF($E29="","",IF($E29&gt;=F$3,1,"")),IF($E29="","",IF($E29&gt;=F$3,2,"")))</f>
        <v/>
      </c>
      <c r="G29" s="38" t="str">
        <f t="shared" si="51"/>
        <v/>
      </c>
      <c r="H29" s="49" t="str">
        <f t="shared" si="51"/>
        <v/>
      </c>
      <c r="I29" s="38" t="str">
        <f t="shared" si="51"/>
        <v/>
      </c>
      <c r="J29" s="49" t="str">
        <f t="shared" si="51"/>
        <v/>
      </c>
      <c r="K29" s="38" t="str">
        <f t="shared" si="51"/>
        <v/>
      </c>
      <c r="L29" s="49" t="str">
        <f t="shared" si="51"/>
        <v/>
      </c>
      <c r="M29" s="38" t="str">
        <f t="shared" si="51"/>
        <v/>
      </c>
      <c r="N29" s="49" t="str">
        <f t="shared" si="51"/>
        <v/>
      </c>
      <c r="O29" s="38" t="str">
        <f t="shared" si="51"/>
        <v/>
      </c>
      <c r="P29" s="49" t="str">
        <f t="shared" si="51"/>
        <v/>
      </c>
      <c r="Q29" s="38" t="str">
        <f t="shared" si="51"/>
        <v/>
      </c>
      <c r="R29" s="49" t="str">
        <f t="shared" si="51"/>
        <v/>
      </c>
      <c r="S29" s="38" t="str">
        <f t="shared" si="51"/>
        <v/>
      </c>
      <c r="T29" s="49" t="str">
        <f t="shared" si="51"/>
        <v/>
      </c>
      <c r="U29" s="38" t="str">
        <f t="shared" si="51"/>
        <v/>
      </c>
      <c r="V29" s="49" t="str">
        <f t="shared" si="51"/>
        <v/>
      </c>
      <c r="W29" s="38" t="str">
        <f t="shared" si="51"/>
        <v/>
      </c>
      <c r="X29" s="49" t="str">
        <f t="shared" si="51"/>
        <v/>
      </c>
      <c r="Y29" s="38" t="str">
        <f t="shared" si="51"/>
        <v/>
      </c>
      <c r="Z29" s="38" t="str">
        <f t="shared" ref="Z29:CI29" si="52">IF($B29="予定",IF(($C29=""),"",IF(($D29=""),"",IF((Z$3&gt;=$C29)*AND(Z$3&lt;=$D29),3,""))),IF(($C29=""),"",IF(($D29=""),"",IF((Z$3&gt;=$C29)*AND(Z$3&lt;=$D29),4,""))))</f>
        <v/>
      </c>
      <c r="AA29" s="38" t="str">
        <f t="shared" si="52"/>
        <v/>
      </c>
      <c r="AB29" s="38" t="str">
        <f t="shared" si="52"/>
        <v/>
      </c>
      <c r="AC29" s="38" t="str">
        <f t="shared" si="52"/>
        <v/>
      </c>
      <c r="AD29" s="38" t="str">
        <f t="shared" si="52"/>
        <v/>
      </c>
      <c r="AE29" s="38" t="str">
        <f t="shared" si="52"/>
        <v/>
      </c>
      <c r="AF29" s="38" t="str">
        <f t="shared" si="52"/>
        <v/>
      </c>
      <c r="AG29" s="38" t="str">
        <f t="shared" si="52"/>
        <v/>
      </c>
      <c r="AH29" s="38" t="str">
        <f t="shared" si="52"/>
        <v/>
      </c>
      <c r="AI29" s="38" t="str">
        <f t="shared" si="52"/>
        <v/>
      </c>
      <c r="AJ29" s="38" t="str">
        <f t="shared" si="52"/>
        <v/>
      </c>
      <c r="AK29" s="38" t="str">
        <f t="shared" si="52"/>
        <v/>
      </c>
      <c r="AL29" s="38" t="str">
        <f t="shared" si="52"/>
        <v/>
      </c>
      <c r="AM29" s="38" t="str">
        <f t="shared" si="52"/>
        <v/>
      </c>
      <c r="AN29" s="38" t="str">
        <f t="shared" si="52"/>
        <v/>
      </c>
      <c r="AO29" s="38" t="str">
        <f t="shared" si="52"/>
        <v/>
      </c>
      <c r="AP29" s="38" t="str">
        <f t="shared" si="52"/>
        <v/>
      </c>
      <c r="AQ29" s="38" t="str">
        <f t="shared" si="52"/>
        <v/>
      </c>
      <c r="AR29" s="38" t="str">
        <f t="shared" si="52"/>
        <v/>
      </c>
      <c r="AS29" s="38" t="str">
        <f t="shared" si="52"/>
        <v/>
      </c>
      <c r="AT29" s="38" t="str">
        <f t="shared" si="52"/>
        <v/>
      </c>
      <c r="AU29" s="38" t="str">
        <f t="shared" si="52"/>
        <v/>
      </c>
      <c r="AV29" s="38" t="str">
        <f t="shared" si="52"/>
        <v/>
      </c>
      <c r="AW29" s="38" t="str">
        <f t="shared" si="52"/>
        <v/>
      </c>
      <c r="AX29" s="38" t="str">
        <f t="shared" si="52"/>
        <v/>
      </c>
      <c r="AY29" s="38" t="str">
        <f t="shared" si="52"/>
        <v/>
      </c>
      <c r="AZ29" s="38" t="str">
        <f t="shared" si="52"/>
        <v/>
      </c>
      <c r="BA29" s="38" t="str">
        <f t="shared" si="52"/>
        <v/>
      </c>
      <c r="BB29" s="38" t="str">
        <f t="shared" si="52"/>
        <v/>
      </c>
      <c r="BC29" s="38" t="str">
        <f t="shared" si="52"/>
        <v/>
      </c>
      <c r="BD29" s="38" t="str">
        <f t="shared" si="52"/>
        <v/>
      </c>
      <c r="BE29" s="38" t="str">
        <f t="shared" si="52"/>
        <v/>
      </c>
      <c r="BF29" s="38" t="str">
        <f t="shared" si="52"/>
        <v/>
      </c>
      <c r="BG29" s="38" t="str">
        <f t="shared" si="52"/>
        <v/>
      </c>
      <c r="BH29" s="38" t="str">
        <f t="shared" si="52"/>
        <v/>
      </c>
      <c r="BI29" s="38" t="str">
        <f t="shared" si="52"/>
        <v/>
      </c>
      <c r="BJ29" s="38" t="str">
        <f t="shared" si="52"/>
        <v/>
      </c>
      <c r="BK29" s="38" t="str">
        <f t="shared" si="52"/>
        <v/>
      </c>
      <c r="BL29" s="38" t="str">
        <f t="shared" si="52"/>
        <v/>
      </c>
      <c r="BM29" s="38" t="str">
        <f t="shared" si="52"/>
        <v/>
      </c>
      <c r="BN29" s="38" t="str">
        <f t="shared" si="52"/>
        <v/>
      </c>
      <c r="BO29" s="38" t="str">
        <f t="shared" si="52"/>
        <v/>
      </c>
      <c r="BP29" s="38" t="str">
        <f t="shared" si="52"/>
        <v/>
      </c>
      <c r="BQ29" s="38" t="str">
        <f t="shared" si="52"/>
        <v/>
      </c>
      <c r="BR29" s="38" t="str">
        <f t="shared" si="52"/>
        <v/>
      </c>
      <c r="BS29" s="38" t="str">
        <f t="shared" si="52"/>
        <v/>
      </c>
      <c r="BT29" s="38" t="str">
        <f t="shared" si="52"/>
        <v/>
      </c>
      <c r="BU29" s="38" t="str">
        <f t="shared" si="52"/>
        <v/>
      </c>
      <c r="BV29" s="38" t="str">
        <f t="shared" si="52"/>
        <v/>
      </c>
      <c r="BW29" s="38" t="str">
        <f t="shared" si="52"/>
        <v/>
      </c>
      <c r="BX29" s="38" t="str">
        <f t="shared" si="52"/>
        <v/>
      </c>
      <c r="BY29" s="38" t="str">
        <f t="shared" si="52"/>
        <v/>
      </c>
      <c r="BZ29" s="38" t="str">
        <f t="shared" si="52"/>
        <v/>
      </c>
      <c r="CA29" s="38" t="str">
        <f t="shared" si="52"/>
        <v/>
      </c>
      <c r="CB29" s="38" t="str">
        <f t="shared" si="52"/>
        <v/>
      </c>
      <c r="CC29" s="38" t="str">
        <f t="shared" si="52"/>
        <v/>
      </c>
      <c r="CD29" s="38" t="str">
        <f t="shared" si="52"/>
        <v/>
      </c>
      <c r="CE29" s="38" t="str">
        <f t="shared" si="52"/>
        <v/>
      </c>
      <c r="CF29" s="38" t="str">
        <f t="shared" si="52"/>
        <v/>
      </c>
      <c r="CG29" s="38" t="str">
        <f t="shared" si="52"/>
        <v/>
      </c>
      <c r="CH29" s="38" t="str">
        <f t="shared" si="52"/>
        <v/>
      </c>
      <c r="CI29" s="38" t="str">
        <f t="shared" si="52"/>
        <v/>
      </c>
    </row>
    <row r="30" spans="1:87" ht="15.75" customHeight="1">
      <c r="A30" s="80"/>
      <c r="B30" s="50" t="s">
        <v>6</v>
      </c>
      <c r="C30" s="45"/>
      <c r="D30" s="45"/>
      <c r="E30" s="51"/>
      <c r="F30" s="49" t="str">
        <f t="shared" ref="F30:Y30" si="53">IF($B30="予定",IF($E30="","",IF($E30&gt;=F$3,1,"")),IF($E30="","",IF($E30&gt;=F$3,2,"")))</f>
        <v/>
      </c>
      <c r="G30" s="38" t="str">
        <f t="shared" si="53"/>
        <v/>
      </c>
      <c r="H30" s="49" t="str">
        <f t="shared" si="53"/>
        <v/>
      </c>
      <c r="I30" s="38" t="str">
        <f t="shared" si="53"/>
        <v/>
      </c>
      <c r="J30" s="49" t="str">
        <f t="shared" si="53"/>
        <v/>
      </c>
      <c r="K30" s="38" t="str">
        <f t="shared" si="53"/>
        <v/>
      </c>
      <c r="L30" s="49" t="str">
        <f t="shared" si="53"/>
        <v/>
      </c>
      <c r="M30" s="38" t="str">
        <f t="shared" si="53"/>
        <v/>
      </c>
      <c r="N30" s="49" t="str">
        <f t="shared" si="53"/>
        <v/>
      </c>
      <c r="O30" s="38" t="str">
        <f t="shared" si="53"/>
        <v/>
      </c>
      <c r="P30" s="49" t="str">
        <f t="shared" si="53"/>
        <v/>
      </c>
      <c r="Q30" s="38" t="str">
        <f t="shared" si="53"/>
        <v/>
      </c>
      <c r="R30" s="49" t="str">
        <f t="shared" si="53"/>
        <v/>
      </c>
      <c r="S30" s="38" t="str">
        <f t="shared" si="53"/>
        <v/>
      </c>
      <c r="T30" s="49" t="str">
        <f t="shared" si="53"/>
        <v/>
      </c>
      <c r="U30" s="38" t="str">
        <f t="shared" si="53"/>
        <v/>
      </c>
      <c r="V30" s="49" t="str">
        <f t="shared" si="53"/>
        <v/>
      </c>
      <c r="W30" s="38" t="str">
        <f t="shared" si="53"/>
        <v/>
      </c>
      <c r="X30" s="49" t="str">
        <f t="shared" si="53"/>
        <v/>
      </c>
      <c r="Y30" s="38" t="str">
        <f t="shared" si="53"/>
        <v/>
      </c>
      <c r="Z30" s="38" t="str">
        <f t="shared" ref="Z30:CI30" si="54">IF($B30="予定",IF(($C30=""),"",IF(($D30=""),"",IF((Z$3&gt;=$C30)*AND(Z$3&lt;=$D30),3,""))),IF(($C30=""),"",IF(($D30=""),"",IF((Z$3&gt;=$C30)*AND(Z$3&lt;=$D30),4,""))))</f>
        <v/>
      </c>
      <c r="AA30" s="38" t="str">
        <f t="shared" si="54"/>
        <v/>
      </c>
      <c r="AB30" s="38" t="str">
        <f t="shared" si="54"/>
        <v/>
      </c>
      <c r="AC30" s="38" t="str">
        <f t="shared" si="54"/>
        <v/>
      </c>
      <c r="AD30" s="38" t="str">
        <f t="shared" si="54"/>
        <v/>
      </c>
      <c r="AE30" s="38" t="str">
        <f t="shared" si="54"/>
        <v/>
      </c>
      <c r="AF30" s="38" t="str">
        <f t="shared" si="54"/>
        <v/>
      </c>
      <c r="AG30" s="38" t="str">
        <f t="shared" si="54"/>
        <v/>
      </c>
      <c r="AH30" s="38" t="str">
        <f t="shared" si="54"/>
        <v/>
      </c>
      <c r="AI30" s="38" t="str">
        <f t="shared" si="54"/>
        <v/>
      </c>
      <c r="AJ30" s="38" t="str">
        <f t="shared" si="54"/>
        <v/>
      </c>
      <c r="AK30" s="38" t="str">
        <f t="shared" si="54"/>
        <v/>
      </c>
      <c r="AL30" s="38" t="str">
        <f t="shared" si="54"/>
        <v/>
      </c>
      <c r="AM30" s="38" t="str">
        <f t="shared" si="54"/>
        <v/>
      </c>
      <c r="AN30" s="38" t="str">
        <f t="shared" si="54"/>
        <v/>
      </c>
      <c r="AO30" s="38" t="str">
        <f t="shared" si="54"/>
        <v/>
      </c>
      <c r="AP30" s="38" t="str">
        <f t="shared" si="54"/>
        <v/>
      </c>
      <c r="AQ30" s="38" t="str">
        <f t="shared" si="54"/>
        <v/>
      </c>
      <c r="AR30" s="38" t="str">
        <f t="shared" si="54"/>
        <v/>
      </c>
      <c r="AS30" s="38" t="str">
        <f t="shared" si="54"/>
        <v/>
      </c>
      <c r="AT30" s="38" t="str">
        <f t="shared" si="54"/>
        <v/>
      </c>
      <c r="AU30" s="38" t="str">
        <f t="shared" si="54"/>
        <v/>
      </c>
      <c r="AV30" s="38" t="str">
        <f t="shared" si="54"/>
        <v/>
      </c>
      <c r="AW30" s="38" t="str">
        <f t="shared" si="54"/>
        <v/>
      </c>
      <c r="AX30" s="38" t="str">
        <f t="shared" si="54"/>
        <v/>
      </c>
      <c r="AY30" s="38" t="str">
        <f t="shared" si="54"/>
        <v/>
      </c>
      <c r="AZ30" s="38" t="str">
        <f t="shared" si="54"/>
        <v/>
      </c>
      <c r="BA30" s="38" t="str">
        <f t="shared" si="54"/>
        <v/>
      </c>
      <c r="BB30" s="38" t="str">
        <f t="shared" si="54"/>
        <v/>
      </c>
      <c r="BC30" s="38" t="str">
        <f t="shared" si="54"/>
        <v/>
      </c>
      <c r="BD30" s="38" t="str">
        <f t="shared" si="54"/>
        <v/>
      </c>
      <c r="BE30" s="38" t="str">
        <f t="shared" si="54"/>
        <v/>
      </c>
      <c r="BF30" s="38" t="str">
        <f t="shared" si="54"/>
        <v/>
      </c>
      <c r="BG30" s="38" t="str">
        <f t="shared" si="54"/>
        <v/>
      </c>
      <c r="BH30" s="38" t="str">
        <f t="shared" si="54"/>
        <v/>
      </c>
      <c r="BI30" s="38" t="str">
        <f t="shared" si="54"/>
        <v/>
      </c>
      <c r="BJ30" s="38" t="str">
        <f t="shared" si="54"/>
        <v/>
      </c>
      <c r="BK30" s="38" t="str">
        <f t="shared" si="54"/>
        <v/>
      </c>
      <c r="BL30" s="38" t="str">
        <f t="shared" si="54"/>
        <v/>
      </c>
      <c r="BM30" s="38" t="str">
        <f t="shared" si="54"/>
        <v/>
      </c>
      <c r="BN30" s="38" t="str">
        <f t="shared" si="54"/>
        <v/>
      </c>
      <c r="BO30" s="38" t="str">
        <f t="shared" si="54"/>
        <v/>
      </c>
      <c r="BP30" s="38" t="str">
        <f t="shared" si="54"/>
        <v/>
      </c>
      <c r="BQ30" s="38" t="str">
        <f t="shared" si="54"/>
        <v/>
      </c>
      <c r="BR30" s="38" t="str">
        <f t="shared" si="54"/>
        <v/>
      </c>
      <c r="BS30" s="38" t="str">
        <f t="shared" si="54"/>
        <v/>
      </c>
      <c r="BT30" s="38" t="str">
        <f t="shared" si="54"/>
        <v/>
      </c>
      <c r="BU30" s="38" t="str">
        <f t="shared" si="54"/>
        <v/>
      </c>
      <c r="BV30" s="38" t="str">
        <f t="shared" si="54"/>
        <v/>
      </c>
      <c r="BW30" s="38" t="str">
        <f t="shared" si="54"/>
        <v/>
      </c>
      <c r="BX30" s="38" t="str">
        <f t="shared" si="54"/>
        <v/>
      </c>
      <c r="BY30" s="38" t="str">
        <f t="shared" si="54"/>
        <v/>
      </c>
      <c r="BZ30" s="38" t="str">
        <f t="shared" si="54"/>
        <v/>
      </c>
      <c r="CA30" s="38" t="str">
        <f t="shared" si="54"/>
        <v/>
      </c>
      <c r="CB30" s="38" t="str">
        <f t="shared" si="54"/>
        <v/>
      </c>
      <c r="CC30" s="38" t="str">
        <f t="shared" si="54"/>
        <v/>
      </c>
      <c r="CD30" s="38" t="str">
        <f t="shared" si="54"/>
        <v/>
      </c>
      <c r="CE30" s="38" t="str">
        <f t="shared" si="54"/>
        <v/>
      </c>
      <c r="CF30" s="38" t="str">
        <f t="shared" si="54"/>
        <v/>
      </c>
      <c r="CG30" s="38" t="str">
        <f t="shared" si="54"/>
        <v/>
      </c>
      <c r="CH30" s="38" t="str">
        <f t="shared" si="54"/>
        <v/>
      </c>
      <c r="CI30" s="38" t="str">
        <f t="shared" si="54"/>
        <v/>
      </c>
    </row>
    <row r="31" spans="1:87" ht="15.75" customHeight="1">
      <c r="A31" s="91"/>
      <c r="B31" s="44" t="s">
        <v>5</v>
      </c>
      <c r="C31" s="45"/>
      <c r="D31" s="45"/>
      <c r="E31" s="51"/>
      <c r="F31" s="49" t="str">
        <f t="shared" ref="F31:Y31" si="55">IF($B31="予定",IF($E31="","",IF($E31&gt;=F$3,1,"")),IF($E31="","",IF($E31&gt;=F$3,2,"")))</f>
        <v/>
      </c>
      <c r="G31" s="38" t="str">
        <f t="shared" si="55"/>
        <v/>
      </c>
      <c r="H31" s="49" t="str">
        <f t="shared" si="55"/>
        <v/>
      </c>
      <c r="I31" s="38" t="str">
        <f t="shared" si="55"/>
        <v/>
      </c>
      <c r="J31" s="49" t="str">
        <f t="shared" si="55"/>
        <v/>
      </c>
      <c r="K31" s="38" t="str">
        <f t="shared" si="55"/>
        <v/>
      </c>
      <c r="L31" s="49" t="str">
        <f t="shared" si="55"/>
        <v/>
      </c>
      <c r="M31" s="38" t="str">
        <f t="shared" si="55"/>
        <v/>
      </c>
      <c r="N31" s="49" t="str">
        <f t="shared" si="55"/>
        <v/>
      </c>
      <c r="O31" s="38" t="str">
        <f t="shared" si="55"/>
        <v/>
      </c>
      <c r="P31" s="49" t="str">
        <f t="shared" si="55"/>
        <v/>
      </c>
      <c r="Q31" s="38" t="str">
        <f t="shared" si="55"/>
        <v/>
      </c>
      <c r="R31" s="49" t="str">
        <f t="shared" si="55"/>
        <v/>
      </c>
      <c r="S31" s="38" t="str">
        <f t="shared" si="55"/>
        <v/>
      </c>
      <c r="T31" s="49" t="str">
        <f t="shared" si="55"/>
        <v/>
      </c>
      <c r="U31" s="38" t="str">
        <f t="shared" si="55"/>
        <v/>
      </c>
      <c r="V31" s="49" t="str">
        <f t="shared" si="55"/>
        <v/>
      </c>
      <c r="W31" s="38" t="str">
        <f t="shared" si="55"/>
        <v/>
      </c>
      <c r="X31" s="49" t="str">
        <f t="shared" si="55"/>
        <v/>
      </c>
      <c r="Y31" s="38" t="str">
        <f t="shared" si="55"/>
        <v/>
      </c>
      <c r="Z31" s="38" t="str">
        <f t="shared" ref="Z31:CI31" si="56">IF($B31="予定",IF(($C31=""),"",IF(($D31=""),"",IF((Z$3&gt;=$C31)*AND(Z$3&lt;=$D31),3,""))),IF(($C31=""),"",IF(($D31=""),"",IF((Z$3&gt;=$C31)*AND(Z$3&lt;=$D31),4,""))))</f>
        <v/>
      </c>
      <c r="AA31" s="38" t="str">
        <f t="shared" si="56"/>
        <v/>
      </c>
      <c r="AB31" s="38" t="str">
        <f t="shared" si="56"/>
        <v/>
      </c>
      <c r="AC31" s="38" t="str">
        <f t="shared" si="56"/>
        <v/>
      </c>
      <c r="AD31" s="38" t="str">
        <f t="shared" si="56"/>
        <v/>
      </c>
      <c r="AE31" s="38" t="str">
        <f t="shared" si="56"/>
        <v/>
      </c>
      <c r="AF31" s="38" t="str">
        <f t="shared" si="56"/>
        <v/>
      </c>
      <c r="AG31" s="38" t="str">
        <f t="shared" si="56"/>
        <v/>
      </c>
      <c r="AH31" s="38" t="str">
        <f t="shared" si="56"/>
        <v/>
      </c>
      <c r="AI31" s="38" t="str">
        <f t="shared" si="56"/>
        <v/>
      </c>
      <c r="AJ31" s="38" t="str">
        <f t="shared" si="56"/>
        <v/>
      </c>
      <c r="AK31" s="38" t="str">
        <f t="shared" si="56"/>
        <v/>
      </c>
      <c r="AL31" s="38" t="str">
        <f t="shared" si="56"/>
        <v/>
      </c>
      <c r="AM31" s="38" t="str">
        <f t="shared" si="56"/>
        <v/>
      </c>
      <c r="AN31" s="38" t="str">
        <f t="shared" si="56"/>
        <v/>
      </c>
      <c r="AO31" s="38" t="str">
        <f t="shared" si="56"/>
        <v/>
      </c>
      <c r="AP31" s="38" t="str">
        <f t="shared" si="56"/>
        <v/>
      </c>
      <c r="AQ31" s="38" t="str">
        <f t="shared" si="56"/>
        <v/>
      </c>
      <c r="AR31" s="38" t="str">
        <f t="shared" si="56"/>
        <v/>
      </c>
      <c r="AS31" s="38" t="str">
        <f t="shared" si="56"/>
        <v/>
      </c>
      <c r="AT31" s="38" t="str">
        <f t="shared" si="56"/>
        <v/>
      </c>
      <c r="AU31" s="38" t="str">
        <f t="shared" si="56"/>
        <v/>
      </c>
      <c r="AV31" s="38" t="str">
        <f t="shared" si="56"/>
        <v/>
      </c>
      <c r="AW31" s="38" t="str">
        <f t="shared" si="56"/>
        <v/>
      </c>
      <c r="AX31" s="38" t="str">
        <f t="shared" si="56"/>
        <v/>
      </c>
      <c r="AY31" s="38" t="str">
        <f t="shared" si="56"/>
        <v/>
      </c>
      <c r="AZ31" s="38" t="str">
        <f t="shared" si="56"/>
        <v/>
      </c>
      <c r="BA31" s="38" t="str">
        <f t="shared" si="56"/>
        <v/>
      </c>
      <c r="BB31" s="38" t="str">
        <f t="shared" si="56"/>
        <v/>
      </c>
      <c r="BC31" s="38" t="str">
        <f t="shared" si="56"/>
        <v/>
      </c>
      <c r="BD31" s="38" t="str">
        <f t="shared" si="56"/>
        <v/>
      </c>
      <c r="BE31" s="38" t="str">
        <f t="shared" si="56"/>
        <v/>
      </c>
      <c r="BF31" s="38" t="str">
        <f t="shared" si="56"/>
        <v/>
      </c>
      <c r="BG31" s="38" t="str">
        <f t="shared" si="56"/>
        <v/>
      </c>
      <c r="BH31" s="38" t="str">
        <f t="shared" si="56"/>
        <v/>
      </c>
      <c r="BI31" s="38" t="str">
        <f t="shared" si="56"/>
        <v/>
      </c>
      <c r="BJ31" s="38" t="str">
        <f t="shared" si="56"/>
        <v/>
      </c>
      <c r="BK31" s="38" t="str">
        <f t="shared" si="56"/>
        <v/>
      </c>
      <c r="BL31" s="38" t="str">
        <f t="shared" si="56"/>
        <v/>
      </c>
      <c r="BM31" s="38" t="str">
        <f t="shared" si="56"/>
        <v/>
      </c>
      <c r="BN31" s="38" t="str">
        <f t="shared" si="56"/>
        <v/>
      </c>
      <c r="BO31" s="38" t="str">
        <f t="shared" si="56"/>
        <v/>
      </c>
      <c r="BP31" s="38" t="str">
        <f t="shared" si="56"/>
        <v/>
      </c>
      <c r="BQ31" s="38" t="str">
        <f t="shared" si="56"/>
        <v/>
      </c>
      <c r="BR31" s="38" t="str">
        <f t="shared" si="56"/>
        <v/>
      </c>
      <c r="BS31" s="38" t="str">
        <f t="shared" si="56"/>
        <v/>
      </c>
      <c r="BT31" s="38" t="str">
        <f t="shared" si="56"/>
        <v/>
      </c>
      <c r="BU31" s="38" t="str">
        <f t="shared" si="56"/>
        <v/>
      </c>
      <c r="BV31" s="38" t="str">
        <f t="shared" si="56"/>
        <v/>
      </c>
      <c r="BW31" s="38" t="str">
        <f t="shared" si="56"/>
        <v/>
      </c>
      <c r="BX31" s="38" t="str">
        <f t="shared" si="56"/>
        <v/>
      </c>
      <c r="BY31" s="38" t="str">
        <f t="shared" si="56"/>
        <v/>
      </c>
      <c r="BZ31" s="38" t="str">
        <f t="shared" si="56"/>
        <v/>
      </c>
      <c r="CA31" s="38" t="str">
        <f t="shared" si="56"/>
        <v/>
      </c>
      <c r="CB31" s="38" t="str">
        <f t="shared" si="56"/>
        <v/>
      </c>
      <c r="CC31" s="38" t="str">
        <f t="shared" si="56"/>
        <v/>
      </c>
      <c r="CD31" s="38" t="str">
        <f t="shared" si="56"/>
        <v/>
      </c>
      <c r="CE31" s="38" t="str">
        <f t="shared" si="56"/>
        <v/>
      </c>
      <c r="CF31" s="38" t="str">
        <f t="shared" si="56"/>
        <v/>
      </c>
      <c r="CG31" s="38" t="str">
        <f t="shared" si="56"/>
        <v/>
      </c>
      <c r="CH31" s="38" t="str">
        <f t="shared" si="56"/>
        <v/>
      </c>
      <c r="CI31" s="38" t="str">
        <f t="shared" si="56"/>
        <v/>
      </c>
    </row>
    <row r="32" spans="1:87" ht="15.75" customHeight="1">
      <c r="A32" s="80"/>
      <c r="B32" s="50" t="s">
        <v>6</v>
      </c>
      <c r="C32" s="45"/>
      <c r="D32" s="45"/>
      <c r="E32" s="51"/>
      <c r="F32" s="49" t="str">
        <f t="shared" ref="F32:Y32" si="57">IF($B32="予定",IF($E32="","",IF($E32&gt;=F$3,1,"")),IF($E32="","",IF($E32&gt;=F$3,2,"")))</f>
        <v/>
      </c>
      <c r="G32" s="38" t="str">
        <f t="shared" si="57"/>
        <v/>
      </c>
      <c r="H32" s="49" t="str">
        <f t="shared" si="57"/>
        <v/>
      </c>
      <c r="I32" s="38" t="str">
        <f t="shared" si="57"/>
        <v/>
      </c>
      <c r="J32" s="49" t="str">
        <f t="shared" si="57"/>
        <v/>
      </c>
      <c r="K32" s="38" t="str">
        <f t="shared" si="57"/>
        <v/>
      </c>
      <c r="L32" s="49" t="str">
        <f t="shared" si="57"/>
        <v/>
      </c>
      <c r="M32" s="38" t="str">
        <f t="shared" si="57"/>
        <v/>
      </c>
      <c r="N32" s="49" t="str">
        <f t="shared" si="57"/>
        <v/>
      </c>
      <c r="O32" s="38" t="str">
        <f t="shared" si="57"/>
        <v/>
      </c>
      <c r="P32" s="49" t="str">
        <f t="shared" si="57"/>
        <v/>
      </c>
      <c r="Q32" s="38" t="str">
        <f t="shared" si="57"/>
        <v/>
      </c>
      <c r="R32" s="49" t="str">
        <f t="shared" si="57"/>
        <v/>
      </c>
      <c r="S32" s="38" t="str">
        <f t="shared" si="57"/>
        <v/>
      </c>
      <c r="T32" s="49" t="str">
        <f t="shared" si="57"/>
        <v/>
      </c>
      <c r="U32" s="38" t="str">
        <f t="shared" si="57"/>
        <v/>
      </c>
      <c r="V32" s="49" t="str">
        <f t="shared" si="57"/>
        <v/>
      </c>
      <c r="W32" s="38" t="str">
        <f t="shared" si="57"/>
        <v/>
      </c>
      <c r="X32" s="49" t="str">
        <f t="shared" si="57"/>
        <v/>
      </c>
      <c r="Y32" s="38" t="str">
        <f t="shared" si="57"/>
        <v/>
      </c>
      <c r="Z32" s="38" t="str">
        <f t="shared" ref="Z32:CI32" si="58">IF($B32="予定",IF(($C32=""),"",IF(($D32=""),"",IF((Z$3&gt;=$C32)*AND(Z$3&lt;=$D32),3,""))),IF(($C32=""),"",IF(($D32=""),"",IF((Z$3&gt;=$C32)*AND(Z$3&lt;=$D32),4,""))))</f>
        <v/>
      </c>
      <c r="AA32" s="38" t="str">
        <f t="shared" si="58"/>
        <v/>
      </c>
      <c r="AB32" s="38" t="str">
        <f t="shared" si="58"/>
        <v/>
      </c>
      <c r="AC32" s="38" t="str">
        <f t="shared" si="58"/>
        <v/>
      </c>
      <c r="AD32" s="38" t="str">
        <f t="shared" si="58"/>
        <v/>
      </c>
      <c r="AE32" s="38" t="str">
        <f t="shared" si="58"/>
        <v/>
      </c>
      <c r="AF32" s="38" t="str">
        <f t="shared" si="58"/>
        <v/>
      </c>
      <c r="AG32" s="38" t="str">
        <f t="shared" si="58"/>
        <v/>
      </c>
      <c r="AH32" s="38" t="str">
        <f t="shared" si="58"/>
        <v/>
      </c>
      <c r="AI32" s="38" t="str">
        <f t="shared" si="58"/>
        <v/>
      </c>
      <c r="AJ32" s="38" t="str">
        <f t="shared" si="58"/>
        <v/>
      </c>
      <c r="AK32" s="38" t="str">
        <f t="shared" si="58"/>
        <v/>
      </c>
      <c r="AL32" s="38" t="str">
        <f t="shared" si="58"/>
        <v/>
      </c>
      <c r="AM32" s="38" t="str">
        <f t="shared" si="58"/>
        <v/>
      </c>
      <c r="AN32" s="38" t="str">
        <f t="shared" si="58"/>
        <v/>
      </c>
      <c r="AO32" s="38" t="str">
        <f t="shared" si="58"/>
        <v/>
      </c>
      <c r="AP32" s="38" t="str">
        <f t="shared" si="58"/>
        <v/>
      </c>
      <c r="AQ32" s="38" t="str">
        <f t="shared" si="58"/>
        <v/>
      </c>
      <c r="AR32" s="38" t="str">
        <f t="shared" si="58"/>
        <v/>
      </c>
      <c r="AS32" s="38" t="str">
        <f t="shared" si="58"/>
        <v/>
      </c>
      <c r="AT32" s="38" t="str">
        <f t="shared" si="58"/>
        <v/>
      </c>
      <c r="AU32" s="38" t="str">
        <f t="shared" si="58"/>
        <v/>
      </c>
      <c r="AV32" s="38" t="str">
        <f t="shared" si="58"/>
        <v/>
      </c>
      <c r="AW32" s="38" t="str">
        <f t="shared" si="58"/>
        <v/>
      </c>
      <c r="AX32" s="38" t="str">
        <f t="shared" si="58"/>
        <v/>
      </c>
      <c r="AY32" s="38" t="str">
        <f t="shared" si="58"/>
        <v/>
      </c>
      <c r="AZ32" s="38" t="str">
        <f t="shared" si="58"/>
        <v/>
      </c>
      <c r="BA32" s="38" t="str">
        <f t="shared" si="58"/>
        <v/>
      </c>
      <c r="BB32" s="38" t="str">
        <f t="shared" si="58"/>
        <v/>
      </c>
      <c r="BC32" s="38" t="str">
        <f t="shared" si="58"/>
        <v/>
      </c>
      <c r="BD32" s="38" t="str">
        <f t="shared" si="58"/>
        <v/>
      </c>
      <c r="BE32" s="38" t="str">
        <f t="shared" si="58"/>
        <v/>
      </c>
      <c r="BF32" s="38" t="str">
        <f t="shared" si="58"/>
        <v/>
      </c>
      <c r="BG32" s="38" t="str">
        <f t="shared" si="58"/>
        <v/>
      </c>
      <c r="BH32" s="38" t="str">
        <f t="shared" si="58"/>
        <v/>
      </c>
      <c r="BI32" s="38" t="str">
        <f t="shared" si="58"/>
        <v/>
      </c>
      <c r="BJ32" s="38" t="str">
        <f t="shared" si="58"/>
        <v/>
      </c>
      <c r="BK32" s="38" t="str">
        <f t="shared" si="58"/>
        <v/>
      </c>
      <c r="BL32" s="38" t="str">
        <f t="shared" si="58"/>
        <v/>
      </c>
      <c r="BM32" s="38" t="str">
        <f t="shared" si="58"/>
        <v/>
      </c>
      <c r="BN32" s="38" t="str">
        <f t="shared" si="58"/>
        <v/>
      </c>
      <c r="BO32" s="38" t="str">
        <f t="shared" si="58"/>
        <v/>
      </c>
      <c r="BP32" s="38" t="str">
        <f t="shared" si="58"/>
        <v/>
      </c>
      <c r="BQ32" s="38" t="str">
        <f t="shared" si="58"/>
        <v/>
      </c>
      <c r="BR32" s="38" t="str">
        <f t="shared" si="58"/>
        <v/>
      </c>
      <c r="BS32" s="38" t="str">
        <f t="shared" si="58"/>
        <v/>
      </c>
      <c r="BT32" s="38" t="str">
        <f t="shared" si="58"/>
        <v/>
      </c>
      <c r="BU32" s="38" t="str">
        <f t="shared" si="58"/>
        <v/>
      </c>
      <c r="BV32" s="38" t="str">
        <f t="shared" si="58"/>
        <v/>
      </c>
      <c r="BW32" s="38" t="str">
        <f t="shared" si="58"/>
        <v/>
      </c>
      <c r="BX32" s="38" t="str">
        <f t="shared" si="58"/>
        <v/>
      </c>
      <c r="BY32" s="38" t="str">
        <f t="shared" si="58"/>
        <v/>
      </c>
      <c r="BZ32" s="38" t="str">
        <f t="shared" si="58"/>
        <v/>
      </c>
      <c r="CA32" s="38" t="str">
        <f t="shared" si="58"/>
        <v/>
      </c>
      <c r="CB32" s="38" t="str">
        <f t="shared" si="58"/>
        <v/>
      </c>
      <c r="CC32" s="38" t="str">
        <f t="shared" si="58"/>
        <v/>
      </c>
      <c r="CD32" s="38" t="str">
        <f t="shared" si="58"/>
        <v/>
      </c>
      <c r="CE32" s="38" t="str">
        <f t="shared" si="58"/>
        <v/>
      </c>
      <c r="CF32" s="38" t="str">
        <f t="shared" si="58"/>
        <v/>
      </c>
      <c r="CG32" s="38" t="str">
        <f t="shared" si="58"/>
        <v/>
      </c>
      <c r="CH32" s="38" t="str">
        <f t="shared" si="58"/>
        <v/>
      </c>
      <c r="CI32" s="38" t="str">
        <f t="shared" si="58"/>
        <v/>
      </c>
    </row>
    <row r="33" spans="1:87" ht="15.75" customHeight="1">
      <c r="A33" s="91"/>
      <c r="B33" s="44" t="s">
        <v>5</v>
      </c>
      <c r="C33" s="45"/>
      <c r="D33" s="45"/>
      <c r="E33" s="51"/>
      <c r="F33" s="49" t="str">
        <f t="shared" ref="F33:Y33" si="59">IF($B33="予定",IF($E33="","",IF($E33&gt;=F$3,1,"")),IF($E33="","",IF($E33&gt;=F$3,2,"")))</f>
        <v/>
      </c>
      <c r="G33" s="38" t="str">
        <f t="shared" si="59"/>
        <v/>
      </c>
      <c r="H33" s="49" t="str">
        <f t="shared" si="59"/>
        <v/>
      </c>
      <c r="I33" s="38" t="str">
        <f t="shared" si="59"/>
        <v/>
      </c>
      <c r="J33" s="49" t="str">
        <f t="shared" si="59"/>
        <v/>
      </c>
      <c r="K33" s="38" t="str">
        <f t="shared" si="59"/>
        <v/>
      </c>
      <c r="L33" s="49" t="str">
        <f t="shared" si="59"/>
        <v/>
      </c>
      <c r="M33" s="38" t="str">
        <f t="shared" si="59"/>
        <v/>
      </c>
      <c r="N33" s="49" t="str">
        <f t="shared" si="59"/>
        <v/>
      </c>
      <c r="O33" s="38" t="str">
        <f t="shared" si="59"/>
        <v/>
      </c>
      <c r="P33" s="49" t="str">
        <f t="shared" si="59"/>
        <v/>
      </c>
      <c r="Q33" s="38" t="str">
        <f t="shared" si="59"/>
        <v/>
      </c>
      <c r="R33" s="49" t="str">
        <f t="shared" si="59"/>
        <v/>
      </c>
      <c r="S33" s="38" t="str">
        <f t="shared" si="59"/>
        <v/>
      </c>
      <c r="T33" s="49" t="str">
        <f t="shared" si="59"/>
        <v/>
      </c>
      <c r="U33" s="38" t="str">
        <f t="shared" si="59"/>
        <v/>
      </c>
      <c r="V33" s="49" t="str">
        <f t="shared" si="59"/>
        <v/>
      </c>
      <c r="W33" s="38" t="str">
        <f t="shared" si="59"/>
        <v/>
      </c>
      <c r="X33" s="49" t="str">
        <f t="shared" si="59"/>
        <v/>
      </c>
      <c r="Y33" s="38" t="str">
        <f t="shared" si="59"/>
        <v/>
      </c>
      <c r="Z33" s="38" t="str">
        <f t="shared" ref="Z33:CI33" si="60">IF($B33="予定",IF(($C33=""),"",IF(($D33=""),"",IF((Z$3&gt;=$C33)*AND(Z$3&lt;=$D33),3,""))),IF(($C33=""),"",IF(($D33=""),"",IF((Z$3&gt;=$C33)*AND(Z$3&lt;=$D33),4,""))))</f>
        <v/>
      </c>
      <c r="AA33" s="38" t="str">
        <f t="shared" si="60"/>
        <v/>
      </c>
      <c r="AB33" s="38" t="str">
        <f t="shared" si="60"/>
        <v/>
      </c>
      <c r="AC33" s="38" t="str">
        <f t="shared" si="60"/>
        <v/>
      </c>
      <c r="AD33" s="38" t="str">
        <f t="shared" si="60"/>
        <v/>
      </c>
      <c r="AE33" s="38" t="str">
        <f t="shared" si="60"/>
        <v/>
      </c>
      <c r="AF33" s="38" t="str">
        <f t="shared" si="60"/>
        <v/>
      </c>
      <c r="AG33" s="38" t="str">
        <f t="shared" si="60"/>
        <v/>
      </c>
      <c r="AH33" s="38" t="str">
        <f t="shared" si="60"/>
        <v/>
      </c>
      <c r="AI33" s="38" t="str">
        <f t="shared" si="60"/>
        <v/>
      </c>
      <c r="AJ33" s="38" t="str">
        <f t="shared" si="60"/>
        <v/>
      </c>
      <c r="AK33" s="38" t="str">
        <f t="shared" si="60"/>
        <v/>
      </c>
      <c r="AL33" s="38" t="str">
        <f t="shared" si="60"/>
        <v/>
      </c>
      <c r="AM33" s="38" t="str">
        <f t="shared" si="60"/>
        <v/>
      </c>
      <c r="AN33" s="38" t="str">
        <f t="shared" si="60"/>
        <v/>
      </c>
      <c r="AO33" s="38" t="str">
        <f t="shared" si="60"/>
        <v/>
      </c>
      <c r="AP33" s="38" t="str">
        <f t="shared" si="60"/>
        <v/>
      </c>
      <c r="AQ33" s="38" t="str">
        <f t="shared" si="60"/>
        <v/>
      </c>
      <c r="AR33" s="38" t="str">
        <f t="shared" si="60"/>
        <v/>
      </c>
      <c r="AS33" s="38" t="str">
        <f t="shared" si="60"/>
        <v/>
      </c>
      <c r="AT33" s="38" t="str">
        <f t="shared" si="60"/>
        <v/>
      </c>
      <c r="AU33" s="38" t="str">
        <f t="shared" si="60"/>
        <v/>
      </c>
      <c r="AV33" s="38" t="str">
        <f t="shared" si="60"/>
        <v/>
      </c>
      <c r="AW33" s="38" t="str">
        <f t="shared" si="60"/>
        <v/>
      </c>
      <c r="AX33" s="38" t="str">
        <f t="shared" si="60"/>
        <v/>
      </c>
      <c r="AY33" s="38" t="str">
        <f t="shared" si="60"/>
        <v/>
      </c>
      <c r="AZ33" s="38" t="str">
        <f t="shared" si="60"/>
        <v/>
      </c>
      <c r="BA33" s="38" t="str">
        <f t="shared" si="60"/>
        <v/>
      </c>
      <c r="BB33" s="38" t="str">
        <f t="shared" si="60"/>
        <v/>
      </c>
      <c r="BC33" s="38" t="str">
        <f t="shared" si="60"/>
        <v/>
      </c>
      <c r="BD33" s="38" t="str">
        <f t="shared" si="60"/>
        <v/>
      </c>
      <c r="BE33" s="38" t="str">
        <f t="shared" si="60"/>
        <v/>
      </c>
      <c r="BF33" s="38" t="str">
        <f t="shared" si="60"/>
        <v/>
      </c>
      <c r="BG33" s="38" t="str">
        <f t="shared" si="60"/>
        <v/>
      </c>
      <c r="BH33" s="38" t="str">
        <f t="shared" si="60"/>
        <v/>
      </c>
      <c r="BI33" s="38" t="str">
        <f t="shared" si="60"/>
        <v/>
      </c>
      <c r="BJ33" s="38" t="str">
        <f t="shared" si="60"/>
        <v/>
      </c>
      <c r="BK33" s="38" t="str">
        <f t="shared" si="60"/>
        <v/>
      </c>
      <c r="BL33" s="38" t="str">
        <f t="shared" si="60"/>
        <v/>
      </c>
      <c r="BM33" s="38" t="str">
        <f t="shared" si="60"/>
        <v/>
      </c>
      <c r="BN33" s="38" t="str">
        <f t="shared" si="60"/>
        <v/>
      </c>
      <c r="BO33" s="38" t="str">
        <f t="shared" si="60"/>
        <v/>
      </c>
      <c r="BP33" s="38" t="str">
        <f t="shared" si="60"/>
        <v/>
      </c>
      <c r="BQ33" s="38" t="str">
        <f t="shared" si="60"/>
        <v/>
      </c>
      <c r="BR33" s="38" t="str">
        <f t="shared" si="60"/>
        <v/>
      </c>
      <c r="BS33" s="38" t="str">
        <f t="shared" si="60"/>
        <v/>
      </c>
      <c r="BT33" s="38" t="str">
        <f t="shared" si="60"/>
        <v/>
      </c>
      <c r="BU33" s="38" t="str">
        <f t="shared" si="60"/>
        <v/>
      </c>
      <c r="BV33" s="38" t="str">
        <f t="shared" si="60"/>
        <v/>
      </c>
      <c r="BW33" s="38" t="str">
        <f t="shared" si="60"/>
        <v/>
      </c>
      <c r="BX33" s="38" t="str">
        <f t="shared" si="60"/>
        <v/>
      </c>
      <c r="BY33" s="38" t="str">
        <f t="shared" si="60"/>
        <v/>
      </c>
      <c r="BZ33" s="38" t="str">
        <f t="shared" si="60"/>
        <v/>
      </c>
      <c r="CA33" s="38" t="str">
        <f t="shared" si="60"/>
        <v/>
      </c>
      <c r="CB33" s="38" t="str">
        <f t="shared" si="60"/>
        <v/>
      </c>
      <c r="CC33" s="38" t="str">
        <f t="shared" si="60"/>
        <v/>
      </c>
      <c r="CD33" s="38" t="str">
        <f t="shared" si="60"/>
        <v/>
      </c>
      <c r="CE33" s="38" t="str">
        <f t="shared" si="60"/>
        <v/>
      </c>
      <c r="CF33" s="38" t="str">
        <f t="shared" si="60"/>
        <v/>
      </c>
      <c r="CG33" s="38" t="str">
        <f t="shared" si="60"/>
        <v/>
      </c>
      <c r="CH33" s="38" t="str">
        <f t="shared" si="60"/>
        <v/>
      </c>
      <c r="CI33" s="38" t="str">
        <f t="shared" si="60"/>
        <v/>
      </c>
    </row>
    <row r="34" spans="1:87" ht="15.75" customHeight="1">
      <c r="A34" s="80"/>
      <c r="B34" s="50" t="s">
        <v>6</v>
      </c>
      <c r="C34" s="45"/>
      <c r="D34" s="45"/>
      <c r="E34" s="51"/>
      <c r="F34" s="49" t="str">
        <f t="shared" ref="F34:Y34" si="61">IF($B34="予定",IF($E34="","",IF($E34&gt;=F$3,1,"")),IF($E34="","",IF($E34&gt;=F$3,2,"")))</f>
        <v/>
      </c>
      <c r="G34" s="38" t="str">
        <f t="shared" si="61"/>
        <v/>
      </c>
      <c r="H34" s="49" t="str">
        <f t="shared" si="61"/>
        <v/>
      </c>
      <c r="I34" s="38" t="str">
        <f t="shared" si="61"/>
        <v/>
      </c>
      <c r="J34" s="49" t="str">
        <f t="shared" si="61"/>
        <v/>
      </c>
      <c r="K34" s="38" t="str">
        <f t="shared" si="61"/>
        <v/>
      </c>
      <c r="L34" s="49" t="str">
        <f t="shared" si="61"/>
        <v/>
      </c>
      <c r="M34" s="38" t="str">
        <f t="shared" si="61"/>
        <v/>
      </c>
      <c r="N34" s="49" t="str">
        <f t="shared" si="61"/>
        <v/>
      </c>
      <c r="O34" s="38" t="str">
        <f t="shared" si="61"/>
        <v/>
      </c>
      <c r="P34" s="49" t="str">
        <f t="shared" si="61"/>
        <v/>
      </c>
      <c r="Q34" s="38" t="str">
        <f t="shared" si="61"/>
        <v/>
      </c>
      <c r="R34" s="49" t="str">
        <f t="shared" si="61"/>
        <v/>
      </c>
      <c r="S34" s="38" t="str">
        <f t="shared" si="61"/>
        <v/>
      </c>
      <c r="T34" s="49" t="str">
        <f t="shared" si="61"/>
        <v/>
      </c>
      <c r="U34" s="38" t="str">
        <f t="shared" si="61"/>
        <v/>
      </c>
      <c r="V34" s="49" t="str">
        <f t="shared" si="61"/>
        <v/>
      </c>
      <c r="W34" s="38" t="str">
        <f t="shared" si="61"/>
        <v/>
      </c>
      <c r="X34" s="49" t="str">
        <f t="shared" si="61"/>
        <v/>
      </c>
      <c r="Y34" s="38" t="str">
        <f t="shared" si="61"/>
        <v/>
      </c>
      <c r="Z34" s="38" t="str">
        <f t="shared" ref="Z34:CI34" si="62">IF($B34="予定",IF(($C34=""),"",IF(($D34=""),"",IF((Z$3&gt;=$C34)*AND(Z$3&lt;=$D34),3,""))),IF(($C34=""),"",IF(($D34=""),"",IF((Z$3&gt;=$C34)*AND(Z$3&lt;=$D34),4,""))))</f>
        <v/>
      </c>
      <c r="AA34" s="38" t="str">
        <f t="shared" si="62"/>
        <v/>
      </c>
      <c r="AB34" s="38" t="str">
        <f t="shared" si="62"/>
        <v/>
      </c>
      <c r="AC34" s="38" t="str">
        <f t="shared" si="62"/>
        <v/>
      </c>
      <c r="AD34" s="38" t="str">
        <f t="shared" si="62"/>
        <v/>
      </c>
      <c r="AE34" s="38" t="str">
        <f t="shared" si="62"/>
        <v/>
      </c>
      <c r="AF34" s="38" t="str">
        <f t="shared" si="62"/>
        <v/>
      </c>
      <c r="AG34" s="38" t="str">
        <f t="shared" si="62"/>
        <v/>
      </c>
      <c r="AH34" s="38" t="str">
        <f t="shared" si="62"/>
        <v/>
      </c>
      <c r="AI34" s="38" t="str">
        <f t="shared" si="62"/>
        <v/>
      </c>
      <c r="AJ34" s="38" t="str">
        <f t="shared" si="62"/>
        <v/>
      </c>
      <c r="AK34" s="38" t="str">
        <f t="shared" si="62"/>
        <v/>
      </c>
      <c r="AL34" s="38" t="str">
        <f t="shared" si="62"/>
        <v/>
      </c>
      <c r="AM34" s="38" t="str">
        <f t="shared" si="62"/>
        <v/>
      </c>
      <c r="AN34" s="38" t="str">
        <f t="shared" si="62"/>
        <v/>
      </c>
      <c r="AO34" s="38" t="str">
        <f t="shared" si="62"/>
        <v/>
      </c>
      <c r="AP34" s="38" t="str">
        <f t="shared" si="62"/>
        <v/>
      </c>
      <c r="AQ34" s="38" t="str">
        <f t="shared" si="62"/>
        <v/>
      </c>
      <c r="AR34" s="38" t="str">
        <f t="shared" si="62"/>
        <v/>
      </c>
      <c r="AS34" s="38" t="str">
        <f t="shared" si="62"/>
        <v/>
      </c>
      <c r="AT34" s="38" t="str">
        <f t="shared" si="62"/>
        <v/>
      </c>
      <c r="AU34" s="38" t="str">
        <f t="shared" si="62"/>
        <v/>
      </c>
      <c r="AV34" s="38" t="str">
        <f t="shared" si="62"/>
        <v/>
      </c>
      <c r="AW34" s="38" t="str">
        <f t="shared" si="62"/>
        <v/>
      </c>
      <c r="AX34" s="38" t="str">
        <f t="shared" si="62"/>
        <v/>
      </c>
      <c r="AY34" s="38" t="str">
        <f t="shared" si="62"/>
        <v/>
      </c>
      <c r="AZ34" s="38" t="str">
        <f t="shared" si="62"/>
        <v/>
      </c>
      <c r="BA34" s="38" t="str">
        <f t="shared" si="62"/>
        <v/>
      </c>
      <c r="BB34" s="38" t="str">
        <f t="shared" si="62"/>
        <v/>
      </c>
      <c r="BC34" s="38" t="str">
        <f t="shared" si="62"/>
        <v/>
      </c>
      <c r="BD34" s="38" t="str">
        <f t="shared" si="62"/>
        <v/>
      </c>
      <c r="BE34" s="38" t="str">
        <f t="shared" si="62"/>
        <v/>
      </c>
      <c r="BF34" s="38" t="str">
        <f t="shared" si="62"/>
        <v/>
      </c>
      <c r="BG34" s="38" t="str">
        <f t="shared" si="62"/>
        <v/>
      </c>
      <c r="BH34" s="38" t="str">
        <f t="shared" si="62"/>
        <v/>
      </c>
      <c r="BI34" s="38" t="str">
        <f t="shared" si="62"/>
        <v/>
      </c>
      <c r="BJ34" s="38" t="str">
        <f t="shared" si="62"/>
        <v/>
      </c>
      <c r="BK34" s="38" t="str">
        <f t="shared" si="62"/>
        <v/>
      </c>
      <c r="BL34" s="38" t="str">
        <f t="shared" si="62"/>
        <v/>
      </c>
      <c r="BM34" s="38" t="str">
        <f t="shared" si="62"/>
        <v/>
      </c>
      <c r="BN34" s="38" t="str">
        <f t="shared" si="62"/>
        <v/>
      </c>
      <c r="BO34" s="38" t="str">
        <f t="shared" si="62"/>
        <v/>
      </c>
      <c r="BP34" s="38" t="str">
        <f t="shared" si="62"/>
        <v/>
      </c>
      <c r="BQ34" s="38" t="str">
        <f t="shared" si="62"/>
        <v/>
      </c>
      <c r="BR34" s="38" t="str">
        <f t="shared" si="62"/>
        <v/>
      </c>
      <c r="BS34" s="38" t="str">
        <f t="shared" si="62"/>
        <v/>
      </c>
      <c r="BT34" s="38" t="str">
        <f t="shared" si="62"/>
        <v/>
      </c>
      <c r="BU34" s="38" t="str">
        <f t="shared" si="62"/>
        <v/>
      </c>
      <c r="BV34" s="38" t="str">
        <f t="shared" si="62"/>
        <v/>
      </c>
      <c r="BW34" s="38" t="str">
        <f t="shared" si="62"/>
        <v/>
      </c>
      <c r="BX34" s="38" t="str">
        <f t="shared" si="62"/>
        <v/>
      </c>
      <c r="BY34" s="38" t="str">
        <f t="shared" si="62"/>
        <v/>
      </c>
      <c r="BZ34" s="38" t="str">
        <f t="shared" si="62"/>
        <v/>
      </c>
      <c r="CA34" s="38" t="str">
        <f t="shared" si="62"/>
        <v/>
      </c>
      <c r="CB34" s="38" t="str">
        <f t="shared" si="62"/>
        <v/>
      </c>
      <c r="CC34" s="38" t="str">
        <f t="shared" si="62"/>
        <v/>
      </c>
      <c r="CD34" s="38" t="str">
        <f t="shared" si="62"/>
        <v/>
      </c>
      <c r="CE34" s="38" t="str">
        <f t="shared" si="62"/>
        <v/>
      </c>
      <c r="CF34" s="38" t="str">
        <f t="shared" si="62"/>
        <v/>
      </c>
      <c r="CG34" s="38" t="str">
        <f t="shared" si="62"/>
        <v/>
      </c>
      <c r="CH34" s="38" t="str">
        <f t="shared" si="62"/>
        <v/>
      </c>
      <c r="CI34" s="38" t="str">
        <f t="shared" si="62"/>
        <v/>
      </c>
    </row>
    <row r="35" spans="1:87" ht="13.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5" t="s">
        <v>22</v>
      </c>
      <c r="AF35" s="56"/>
      <c r="AG35" s="56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</row>
    <row r="36" spans="1:87" ht="13.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</row>
    <row r="37" spans="1:87" ht="13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5" t="s">
        <v>23</v>
      </c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</row>
    <row r="38" spans="1:87" ht="13.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</row>
    <row r="39" spans="1:87" ht="13.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</row>
    <row r="40" spans="1:87" ht="13.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</row>
    <row r="41" spans="1:87" ht="13.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</row>
    <row r="42" spans="1:87" ht="13.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</row>
    <row r="43" spans="1:87" ht="13.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</row>
    <row r="44" spans="1:87" ht="13.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</row>
    <row r="45" spans="1:87" ht="13.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</row>
    <row r="46" spans="1:87" ht="13.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</row>
    <row r="47" spans="1:87" ht="13.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</row>
    <row r="48" spans="1:87" ht="13.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</row>
    <row r="49" spans="1:87" ht="13.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</row>
    <row r="50" spans="1:87" ht="13.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</row>
    <row r="51" spans="1:87" ht="13.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</row>
    <row r="52" spans="1:87" ht="13.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</row>
    <row r="53" spans="1:87" ht="13.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</row>
    <row r="54" spans="1:87" ht="13.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</row>
    <row r="55" spans="1:87" ht="13.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</row>
    <row r="56" spans="1:87" ht="13.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</row>
    <row r="57" spans="1:87" ht="13.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</row>
    <row r="58" spans="1:87" ht="13.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</row>
    <row r="59" spans="1:87" ht="13.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</row>
    <row r="60" spans="1:87" ht="13.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</row>
    <row r="61" spans="1:87" ht="13.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</row>
    <row r="62" spans="1:87" ht="13.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</row>
    <row r="63" spans="1:87" ht="13.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</row>
    <row r="64" spans="1:87" ht="13.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</row>
    <row r="65" spans="1:87" ht="13.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</row>
    <row r="66" spans="1:87" ht="13.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</row>
    <row r="67" spans="1:87" ht="13.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</row>
    <row r="68" spans="1:87" ht="13.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</row>
    <row r="69" spans="1:87" ht="13.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</row>
    <row r="70" spans="1:87" ht="13.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</row>
    <row r="71" spans="1:87" ht="13.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</row>
    <row r="72" spans="1:87" ht="13.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</row>
    <row r="73" spans="1:87" ht="13.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</row>
    <row r="74" spans="1:87" ht="13.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</row>
    <row r="75" spans="1:87" ht="13.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</row>
    <row r="76" spans="1:87" ht="13.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</row>
    <row r="77" spans="1:87" ht="13.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</row>
    <row r="78" spans="1:87" ht="13.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</row>
    <row r="79" spans="1:87" ht="13.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</row>
    <row r="80" spans="1:87" ht="13.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</row>
    <row r="81" spans="1:87" ht="13.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</row>
    <row r="82" spans="1:87" ht="13.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</row>
    <row r="83" spans="1:87" ht="13.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</row>
    <row r="84" spans="1:87" ht="13.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</row>
    <row r="85" spans="1:87" ht="13.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</row>
    <row r="86" spans="1:87" ht="13.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</row>
    <row r="87" spans="1:87" ht="13.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</row>
    <row r="88" spans="1:87" ht="13.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</row>
    <row r="89" spans="1:87" ht="13.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</row>
    <row r="90" spans="1:87" ht="13.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</row>
    <row r="91" spans="1:87" ht="13.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</row>
    <row r="92" spans="1:87" ht="13.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</row>
    <row r="93" spans="1:87" ht="13.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</row>
    <row r="94" spans="1:87" ht="13.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</row>
    <row r="95" spans="1:87" ht="13.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</row>
    <row r="96" spans="1:87" ht="13.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</row>
    <row r="97" spans="1:87" ht="13.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</row>
    <row r="98" spans="1:87" ht="13.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</row>
    <row r="99" spans="1:87" ht="13.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</row>
    <row r="100" spans="1:87" ht="13.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</row>
    <row r="101" spans="1:87" ht="13.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</row>
    <row r="102" spans="1:87" ht="13.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</row>
    <row r="103" spans="1:87" ht="13.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</row>
    <row r="104" spans="1:87" ht="13.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</row>
    <row r="105" spans="1:87" ht="13.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</row>
    <row r="106" spans="1:87" ht="13.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</row>
    <row r="107" spans="1:87" ht="13.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</row>
    <row r="108" spans="1:87" ht="13.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</row>
    <row r="109" spans="1:87" ht="13.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</row>
    <row r="110" spans="1:87" ht="13.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</row>
    <row r="111" spans="1:87" ht="13.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</row>
    <row r="112" spans="1:87" ht="13.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</row>
    <row r="113" spans="1:87" ht="13.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</row>
    <row r="114" spans="1:87" ht="13.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</row>
    <row r="115" spans="1:87" ht="13.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</row>
    <row r="116" spans="1:87" ht="13.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</row>
    <row r="117" spans="1:87" ht="13.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</row>
    <row r="118" spans="1:87" ht="13.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</row>
    <row r="119" spans="1:87" ht="13.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</row>
    <row r="120" spans="1:87" ht="13.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</row>
    <row r="121" spans="1:87" ht="13.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</row>
    <row r="122" spans="1:87" ht="13.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</row>
    <row r="123" spans="1:87" ht="13.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</row>
    <row r="124" spans="1:87" ht="13.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</row>
    <row r="125" spans="1:87" ht="13.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</row>
    <row r="126" spans="1:87" ht="13.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</row>
    <row r="127" spans="1:87" ht="13.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</row>
    <row r="128" spans="1:87" ht="13.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</row>
    <row r="129" spans="1:87" ht="13.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</row>
    <row r="130" spans="1:87" ht="13.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</row>
    <row r="131" spans="1:87" ht="13.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</row>
    <row r="132" spans="1:87" ht="13.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</row>
    <row r="133" spans="1:87" ht="13.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</row>
    <row r="134" spans="1:87" ht="13.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</row>
    <row r="135" spans="1:87" ht="13.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</row>
    <row r="136" spans="1:87" ht="13.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</row>
    <row r="137" spans="1:87" ht="13.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</row>
    <row r="138" spans="1:87" ht="13.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</row>
    <row r="139" spans="1:87" ht="13.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</row>
    <row r="140" spans="1:87" ht="13.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</row>
    <row r="141" spans="1:87" ht="13.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</row>
    <row r="142" spans="1:87" ht="13.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</row>
    <row r="143" spans="1:87" ht="13.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</row>
    <row r="144" spans="1:87" ht="13.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</row>
    <row r="145" spans="1:87" ht="13.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</row>
    <row r="146" spans="1:87" ht="13.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</row>
    <row r="147" spans="1:87" ht="13.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</row>
    <row r="148" spans="1:87" ht="13.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</row>
    <row r="149" spans="1:87" ht="13.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</row>
    <row r="150" spans="1:87" ht="13.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</row>
    <row r="151" spans="1:87" ht="13.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</row>
    <row r="152" spans="1:87" ht="13.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</row>
    <row r="153" spans="1:87" ht="13.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</row>
    <row r="154" spans="1:87" ht="13.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</row>
    <row r="155" spans="1:87" ht="13.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</row>
    <row r="156" spans="1:87" ht="13.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</row>
    <row r="157" spans="1:87" ht="13.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</row>
    <row r="158" spans="1:87" ht="13.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</row>
    <row r="159" spans="1:87" ht="13.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</row>
    <row r="160" spans="1:87" ht="13.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</row>
    <row r="161" spans="1:87" ht="13.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</row>
    <row r="162" spans="1:87" ht="13.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</row>
    <row r="163" spans="1:87" ht="13.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</row>
    <row r="164" spans="1:87" ht="13.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</row>
    <row r="165" spans="1:87" ht="13.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</row>
    <row r="166" spans="1:87" ht="13.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</row>
    <row r="167" spans="1:87" ht="13.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</row>
    <row r="168" spans="1:87" ht="13.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</row>
    <row r="169" spans="1:87" ht="13.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</row>
    <row r="170" spans="1:87" ht="13.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</row>
    <row r="171" spans="1:87" ht="13.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</row>
    <row r="172" spans="1:87" ht="13.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</row>
    <row r="173" spans="1:87" ht="13.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</row>
    <row r="174" spans="1:87" ht="13.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</row>
    <row r="175" spans="1:87" ht="13.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</row>
    <row r="176" spans="1:87" ht="13.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</row>
    <row r="177" spans="1:87" ht="13.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</row>
    <row r="178" spans="1:87" ht="13.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</row>
    <row r="179" spans="1:87" ht="13.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</row>
    <row r="180" spans="1:87" ht="13.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</row>
    <row r="181" spans="1:87" ht="13.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</row>
    <row r="182" spans="1:87" ht="13.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</row>
    <row r="183" spans="1:87" ht="13.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</row>
    <row r="184" spans="1:87" ht="13.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</row>
    <row r="185" spans="1:87" ht="13.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</row>
    <row r="186" spans="1:87" ht="13.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</row>
    <row r="187" spans="1:87" ht="13.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</row>
    <row r="188" spans="1:87" ht="13.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</row>
    <row r="189" spans="1:87" ht="13.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</row>
    <row r="190" spans="1:87" ht="13.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</row>
    <row r="191" spans="1:87" ht="13.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</row>
    <row r="192" spans="1:87" ht="13.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</row>
    <row r="193" spans="1:87" ht="13.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</row>
    <row r="194" spans="1:87" ht="13.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</row>
    <row r="195" spans="1:87" ht="13.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</row>
    <row r="196" spans="1:87" ht="13.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</row>
    <row r="197" spans="1:87" ht="13.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</row>
    <row r="198" spans="1:87" ht="13.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</row>
    <row r="199" spans="1:87" ht="13.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</row>
    <row r="200" spans="1:87" ht="13.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</row>
    <row r="201" spans="1:87" ht="13.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</row>
    <row r="202" spans="1:87" ht="13.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</row>
    <row r="203" spans="1:87" ht="13.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</row>
    <row r="204" spans="1:87" ht="13.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</row>
    <row r="205" spans="1:87" ht="13.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</row>
    <row r="206" spans="1:87" ht="13.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</row>
    <row r="207" spans="1:87" ht="13.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</row>
    <row r="208" spans="1:87" ht="13.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</row>
    <row r="209" spans="1:87" ht="13.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</row>
    <row r="210" spans="1:87" ht="13.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</row>
    <row r="211" spans="1:87" ht="13.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</row>
    <row r="212" spans="1:87" ht="13.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</row>
    <row r="213" spans="1:87" ht="13.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</row>
    <row r="214" spans="1:87" ht="13.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</row>
    <row r="215" spans="1:87" ht="13.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</row>
    <row r="216" spans="1:87" ht="13.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</row>
    <row r="217" spans="1:87" ht="13.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</row>
    <row r="218" spans="1:87" ht="13.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</row>
    <row r="219" spans="1:87" ht="13.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</row>
    <row r="220" spans="1:87" ht="13.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</row>
    <row r="221" spans="1:87" ht="13.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</row>
    <row r="222" spans="1:87" ht="13.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</row>
    <row r="223" spans="1:87" ht="13.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</row>
    <row r="224" spans="1:87" ht="13.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</row>
    <row r="225" spans="1:87" ht="13.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</row>
    <row r="226" spans="1:87" ht="13.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</row>
    <row r="227" spans="1:87" ht="13.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</row>
    <row r="228" spans="1:87" ht="13.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</row>
    <row r="229" spans="1:87" ht="13.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</row>
    <row r="230" spans="1:87" ht="13.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</row>
    <row r="231" spans="1:87" ht="13.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</row>
    <row r="232" spans="1:87" ht="13.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</row>
    <row r="233" spans="1:87" ht="13.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</row>
    <row r="234" spans="1:87" ht="13.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</row>
    <row r="235" spans="1:87" ht="13.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</row>
    <row r="236" spans="1:87" ht="13.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</row>
    <row r="237" spans="1:87" ht="13.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</row>
    <row r="238" spans="1:87" ht="13.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</row>
    <row r="239" spans="1:87" ht="13.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</row>
    <row r="240" spans="1:87" ht="13.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</row>
    <row r="241" spans="1:87" ht="13.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</row>
    <row r="242" spans="1:87" ht="13.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</row>
    <row r="243" spans="1:87" ht="13.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</row>
    <row r="244" spans="1:87" ht="13.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</row>
    <row r="245" spans="1:87" ht="13.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</row>
    <row r="246" spans="1:87" ht="13.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</row>
    <row r="247" spans="1:87" ht="13.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</row>
    <row r="248" spans="1:87" ht="13.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</row>
    <row r="249" spans="1:87" ht="13.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</row>
    <row r="250" spans="1:87" ht="13.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</row>
    <row r="251" spans="1:87" ht="13.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</row>
    <row r="252" spans="1:87" ht="13.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</row>
    <row r="253" spans="1:87" ht="13.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</row>
    <row r="254" spans="1:87" ht="13.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</row>
    <row r="255" spans="1:87" ht="13.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</row>
    <row r="256" spans="1:87" ht="13.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</row>
    <row r="257" spans="1:87" ht="13.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</row>
    <row r="258" spans="1:87" ht="13.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</row>
    <row r="259" spans="1:87" ht="13.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</row>
    <row r="260" spans="1:87" ht="13.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</row>
    <row r="261" spans="1:87" ht="13.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</row>
    <row r="262" spans="1:87" ht="13.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</row>
    <row r="263" spans="1:87" ht="13.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</row>
    <row r="264" spans="1:87" ht="13.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</row>
    <row r="265" spans="1:87" ht="13.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</row>
    <row r="266" spans="1:87" ht="13.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</row>
    <row r="267" spans="1:87" ht="13.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</row>
    <row r="268" spans="1:87" ht="13.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</row>
    <row r="269" spans="1:87" ht="13.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</row>
    <row r="270" spans="1:87" ht="13.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</row>
    <row r="271" spans="1:87" ht="13.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</row>
    <row r="272" spans="1:87" ht="13.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</row>
    <row r="273" spans="1:87" ht="13.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</row>
    <row r="274" spans="1:87" ht="13.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</row>
    <row r="275" spans="1:87" ht="13.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</row>
    <row r="276" spans="1:87" ht="13.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</row>
    <row r="277" spans="1:87" ht="13.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</row>
    <row r="278" spans="1:87" ht="13.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</row>
    <row r="279" spans="1:87" ht="13.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</row>
    <row r="280" spans="1:87" ht="13.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</row>
    <row r="281" spans="1:87" ht="13.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</row>
    <row r="282" spans="1:87" ht="13.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</row>
    <row r="283" spans="1:87" ht="13.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</row>
    <row r="284" spans="1:87" ht="13.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</row>
    <row r="285" spans="1:87" ht="13.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</row>
    <row r="286" spans="1:87" ht="13.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</row>
    <row r="287" spans="1:87" ht="13.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</row>
    <row r="288" spans="1:87" ht="13.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</row>
    <row r="289" spans="1:87" ht="13.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</row>
    <row r="290" spans="1:87" ht="13.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</row>
    <row r="291" spans="1:87" ht="13.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</row>
    <row r="292" spans="1:87" ht="13.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</row>
    <row r="293" spans="1:87" ht="13.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</row>
    <row r="294" spans="1:87" ht="13.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</row>
    <row r="295" spans="1:87" ht="13.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</row>
    <row r="296" spans="1:87" ht="13.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</row>
    <row r="297" spans="1:87" ht="13.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</row>
    <row r="298" spans="1:87" ht="13.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</row>
    <row r="299" spans="1:87" ht="13.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</row>
    <row r="300" spans="1:87" ht="13.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</row>
    <row r="301" spans="1:87" ht="13.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</row>
    <row r="302" spans="1:87" ht="13.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</row>
    <row r="303" spans="1:87" ht="13.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</row>
    <row r="304" spans="1:87" ht="13.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</row>
    <row r="305" spans="1:87" ht="13.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</row>
    <row r="306" spans="1:87" ht="13.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</row>
    <row r="307" spans="1:87" ht="13.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</row>
    <row r="308" spans="1:87" ht="13.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</row>
    <row r="309" spans="1:87" ht="13.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</row>
    <row r="310" spans="1:87" ht="13.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</row>
    <row r="311" spans="1:87" ht="13.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</row>
    <row r="312" spans="1:87" ht="13.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</row>
    <row r="313" spans="1:87" ht="13.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</row>
    <row r="314" spans="1:87" ht="13.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</row>
    <row r="315" spans="1:87" ht="13.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</row>
    <row r="316" spans="1:87" ht="13.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</row>
    <row r="317" spans="1:87" ht="13.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</row>
    <row r="318" spans="1:87" ht="13.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</row>
    <row r="319" spans="1:87" ht="13.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</row>
    <row r="320" spans="1:87" ht="13.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</row>
    <row r="321" spans="1:87" ht="13.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</row>
    <row r="322" spans="1:87" ht="13.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</row>
    <row r="323" spans="1:87" ht="13.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</row>
    <row r="324" spans="1:87" ht="13.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</row>
    <row r="325" spans="1:87" ht="13.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</row>
    <row r="326" spans="1:87" ht="13.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</row>
    <row r="327" spans="1:87" ht="13.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</row>
    <row r="328" spans="1:87" ht="13.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</row>
    <row r="329" spans="1:87" ht="13.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</row>
    <row r="330" spans="1:87" ht="13.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</row>
    <row r="331" spans="1:87" ht="13.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</row>
    <row r="332" spans="1:87" ht="13.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</row>
    <row r="333" spans="1:87" ht="13.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</row>
    <row r="334" spans="1:87" ht="13.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</row>
    <row r="335" spans="1:87" ht="13.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</row>
    <row r="336" spans="1:87" ht="13.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</row>
    <row r="337" spans="1:87" ht="13.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</row>
    <row r="338" spans="1:87" ht="13.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</row>
    <row r="339" spans="1:87" ht="13.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</row>
    <row r="340" spans="1:87" ht="13.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</row>
    <row r="341" spans="1:87" ht="13.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</row>
    <row r="342" spans="1:87" ht="13.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</row>
    <row r="343" spans="1:87" ht="13.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</row>
    <row r="344" spans="1:87" ht="13.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</row>
    <row r="345" spans="1:87" ht="13.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</row>
    <row r="346" spans="1:87" ht="13.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</row>
    <row r="347" spans="1:87" ht="13.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</row>
    <row r="348" spans="1:87" ht="13.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</row>
    <row r="349" spans="1:87" ht="13.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</row>
    <row r="350" spans="1:87" ht="13.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</row>
    <row r="351" spans="1:87" ht="13.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</row>
    <row r="352" spans="1:87" ht="13.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</row>
    <row r="353" spans="1:87" ht="13.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</row>
    <row r="354" spans="1:87" ht="13.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</row>
    <row r="355" spans="1:87" ht="13.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</row>
    <row r="356" spans="1:87" ht="13.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</row>
    <row r="357" spans="1:87" ht="13.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</row>
    <row r="358" spans="1:87" ht="13.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</row>
    <row r="359" spans="1:87" ht="13.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</row>
    <row r="360" spans="1:87" ht="13.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</row>
    <row r="361" spans="1:87" ht="13.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</row>
    <row r="362" spans="1:87" ht="13.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</row>
    <row r="363" spans="1:87" ht="13.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</row>
    <row r="364" spans="1:87" ht="13.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</row>
    <row r="365" spans="1:87" ht="13.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</row>
    <row r="366" spans="1:87" ht="13.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</row>
    <row r="367" spans="1:87" ht="13.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</row>
    <row r="368" spans="1:87" ht="13.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</row>
    <row r="369" spans="1:87" ht="13.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</row>
    <row r="370" spans="1:87" ht="13.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</row>
    <row r="371" spans="1:87" ht="13.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</row>
    <row r="372" spans="1:87" ht="13.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</row>
    <row r="373" spans="1:87" ht="13.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</row>
    <row r="374" spans="1:87" ht="13.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</row>
    <row r="375" spans="1:87" ht="13.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</row>
    <row r="376" spans="1:87" ht="13.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</row>
    <row r="377" spans="1:87" ht="13.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</row>
    <row r="378" spans="1:87" ht="13.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</row>
    <row r="379" spans="1:87" ht="13.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</row>
    <row r="380" spans="1:87" ht="13.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</row>
    <row r="381" spans="1:87" ht="13.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</row>
    <row r="382" spans="1:87" ht="13.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</row>
    <row r="383" spans="1:87" ht="13.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</row>
    <row r="384" spans="1:87" ht="13.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</row>
    <row r="385" spans="1:87" ht="13.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</row>
    <row r="386" spans="1:87" ht="13.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</row>
    <row r="387" spans="1:87" ht="13.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</row>
    <row r="388" spans="1:87" ht="13.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</row>
    <row r="389" spans="1:87" ht="13.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</row>
    <row r="390" spans="1:87" ht="13.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</row>
    <row r="391" spans="1:87" ht="13.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</row>
    <row r="392" spans="1:87" ht="13.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</row>
    <row r="393" spans="1:87" ht="13.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</row>
    <row r="394" spans="1:87" ht="13.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</row>
    <row r="395" spans="1:87" ht="13.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</row>
    <row r="396" spans="1:87" ht="13.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</row>
    <row r="397" spans="1:87" ht="13.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</row>
    <row r="398" spans="1:87" ht="13.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</row>
    <row r="399" spans="1:87" ht="13.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</row>
    <row r="400" spans="1:87" ht="13.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</row>
    <row r="401" spans="1:87" ht="13.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</row>
    <row r="402" spans="1:87" ht="13.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</row>
    <row r="403" spans="1:87" ht="13.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</row>
    <row r="404" spans="1:87" ht="13.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</row>
    <row r="405" spans="1:87" ht="13.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</row>
    <row r="406" spans="1:87" ht="13.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</row>
    <row r="407" spans="1:87" ht="13.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</row>
    <row r="408" spans="1:87" ht="13.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</row>
    <row r="409" spans="1:87" ht="13.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</row>
    <row r="410" spans="1:87" ht="13.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</row>
    <row r="411" spans="1:87" ht="13.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</row>
    <row r="412" spans="1:87" ht="13.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</row>
    <row r="413" spans="1:87" ht="13.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</row>
    <row r="414" spans="1:87" ht="13.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</row>
    <row r="415" spans="1:87" ht="13.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</row>
    <row r="416" spans="1:87" ht="13.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</row>
    <row r="417" spans="1:87" ht="13.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</row>
    <row r="418" spans="1:87" ht="13.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</row>
    <row r="419" spans="1:87" ht="13.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</row>
    <row r="420" spans="1:87" ht="13.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</row>
    <row r="421" spans="1:87" ht="13.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</row>
    <row r="422" spans="1:87" ht="13.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</row>
    <row r="423" spans="1:87" ht="13.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</row>
    <row r="424" spans="1:87" ht="13.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</row>
    <row r="425" spans="1:87" ht="13.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</row>
    <row r="426" spans="1:87" ht="13.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</row>
    <row r="427" spans="1:87" ht="13.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</row>
    <row r="428" spans="1:87" ht="13.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</row>
    <row r="429" spans="1:87" ht="13.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</row>
    <row r="430" spans="1:87" ht="13.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</row>
    <row r="431" spans="1:87" ht="13.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</row>
    <row r="432" spans="1:87" ht="13.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</row>
    <row r="433" spans="1:87" ht="13.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</row>
    <row r="434" spans="1:87" ht="13.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</row>
    <row r="435" spans="1:87" ht="13.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</row>
    <row r="436" spans="1:87" ht="13.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</row>
    <row r="437" spans="1:87" ht="13.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</row>
    <row r="438" spans="1:87" ht="13.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</row>
    <row r="439" spans="1:87" ht="13.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</row>
    <row r="440" spans="1:87" ht="13.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</row>
    <row r="441" spans="1:87" ht="13.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</row>
    <row r="442" spans="1:87" ht="13.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</row>
    <row r="443" spans="1:87" ht="13.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</row>
    <row r="444" spans="1:87" ht="13.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</row>
    <row r="445" spans="1:87" ht="13.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</row>
    <row r="446" spans="1:87" ht="13.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</row>
    <row r="447" spans="1:87" ht="13.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</row>
    <row r="448" spans="1:87" ht="13.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</row>
    <row r="449" spans="1:87" ht="13.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</row>
    <row r="450" spans="1:87" ht="13.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</row>
    <row r="451" spans="1:87" ht="13.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</row>
    <row r="452" spans="1:87" ht="13.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</row>
    <row r="453" spans="1:87" ht="13.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</row>
    <row r="454" spans="1:87" ht="13.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</row>
    <row r="455" spans="1:87" ht="13.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</row>
    <row r="456" spans="1:87" ht="13.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</row>
    <row r="457" spans="1:87" ht="13.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</row>
    <row r="458" spans="1:87" ht="13.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</row>
    <row r="459" spans="1:87" ht="13.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</row>
    <row r="460" spans="1:87" ht="13.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</row>
    <row r="461" spans="1:87" ht="13.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</row>
    <row r="462" spans="1:87" ht="13.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</row>
    <row r="463" spans="1:87" ht="13.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</row>
    <row r="464" spans="1:87" ht="13.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</row>
    <row r="465" spans="1:87" ht="13.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</row>
    <row r="466" spans="1:87" ht="13.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</row>
    <row r="467" spans="1:87" ht="13.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</row>
    <row r="468" spans="1:87" ht="13.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</row>
    <row r="469" spans="1:87" ht="13.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</row>
    <row r="470" spans="1:87" ht="13.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</row>
    <row r="471" spans="1:87" ht="13.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</row>
    <row r="472" spans="1:87" ht="13.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</row>
    <row r="473" spans="1:87" ht="13.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</row>
    <row r="474" spans="1:87" ht="13.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</row>
    <row r="475" spans="1:87" ht="13.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</row>
    <row r="476" spans="1:87" ht="13.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</row>
    <row r="477" spans="1:87" ht="13.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</row>
    <row r="478" spans="1:87" ht="13.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</row>
    <row r="479" spans="1:87" ht="13.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</row>
    <row r="480" spans="1:87" ht="13.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</row>
    <row r="481" spans="1:87" ht="13.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</row>
    <row r="482" spans="1:87" ht="13.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</row>
    <row r="483" spans="1:87" ht="13.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</row>
    <row r="484" spans="1:87" ht="13.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</row>
    <row r="485" spans="1:87" ht="13.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</row>
    <row r="486" spans="1:87" ht="13.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</row>
    <row r="487" spans="1:87" ht="13.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</row>
    <row r="488" spans="1:87" ht="13.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</row>
    <row r="489" spans="1:87" ht="13.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</row>
    <row r="490" spans="1:87" ht="13.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</row>
    <row r="491" spans="1:87" ht="13.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</row>
    <row r="492" spans="1:87" ht="13.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</row>
    <row r="493" spans="1:87" ht="13.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</row>
    <row r="494" spans="1:87" ht="13.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</row>
    <row r="495" spans="1:87" ht="13.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</row>
    <row r="496" spans="1:87" ht="13.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</row>
    <row r="497" spans="1:87" ht="13.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</row>
    <row r="498" spans="1:87" ht="13.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</row>
    <row r="499" spans="1:87" ht="13.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</row>
    <row r="500" spans="1:87" ht="13.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</row>
    <row r="501" spans="1:87" ht="13.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</row>
    <row r="502" spans="1:87" ht="13.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</row>
    <row r="503" spans="1:87" ht="13.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</row>
    <row r="504" spans="1:87" ht="13.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</row>
    <row r="505" spans="1:87" ht="13.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</row>
    <row r="506" spans="1:87" ht="13.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</row>
    <row r="507" spans="1:87" ht="13.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</row>
    <row r="508" spans="1:87" ht="13.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</row>
    <row r="509" spans="1:87" ht="13.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</row>
    <row r="510" spans="1:87" ht="13.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</row>
    <row r="511" spans="1:87" ht="13.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</row>
    <row r="512" spans="1:87" ht="13.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</row>
    <row r="513" spans="1:87" ht="13.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</row>
    <row r="514" spans="1:87" ht="13.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</row>
    <row r="515" spans="1:87" ht="13.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</row>
    <row r="516" spans="1:87" ht="13.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</row>
    <row r="517" spans="1:87" ht="13.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</row>
    <row r="518" spans="1:87" ht="13.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</row>
    <row r="519" spans="1:87" ht="13.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</row>
    <row r="520" spans="1:87" ht="13.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</row>
    <row r="521" spans="1:87" ht="13.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</row>
    <row r="522" spans="1:87" ht="13.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</row>
    <row r="523" spans="1:87" ht="13.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</row>
    <row r="524" spans="1:87" ht="13.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</row>
    <row r="525" spans="1:87" ht="13.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</row>
    <row r="526" spans="1:87" ht="13.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</row>
    <row r="527" spans="1:87" ht="13.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</row>
    <row r="528" spans="1:87" ht="13.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</row>
    <row r="529" spans="1:87" ht="13.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</row>
    <row r="530" spans="1:87" ht="13.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</row>
    <row r="531" spans="1:87" ht="13.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</row>
    <row r="532" spans="1:87" ht="13.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</row>
    <row r="533" spans="1:87" ht="13.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</row>
    <row r="534" spans="1:87" ht="13.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</row>
    <row r="535" spans="1:87" ht="13.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</row>
    <row r="536" spans="1:87" ht="13.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</row>
    <row r="537" spans="1:87" ht="13.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</row>
    <row r="538" spans="1:87" ht="13.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</row>
    <row r="539" spans="1:87" ht="13.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</row>
    <row r="540" spans="1:87" ht="13.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</row>
    <row r="541" spans="1:87" ht="13.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</row>
    <row r="542" spans="1:87" ht="13.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</row>
    <row r="543" spans="1:87" ht="13.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</row>
    <row r="544" spans="1:87" ht="13.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</row>
    <row r="545" spans="1:87" ht="13.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</row>
    <row r="546" spans="1:87" ht="13.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</row>
    <row r="547" spans="1:87" ht="13.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</row>
    <row r="548" spans="1:87" ht="13.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</row>
    <row r="549" spans="1:87" ht="13.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</row>
    <row r="550" spans="1:87" ht="13.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</row>
    <row r="551" spans="1:87" ht="13.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</row>
    <row r="552" spans="1:87" ht="13.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</row>
    <row r="553" spans="1:87" ht="13.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</row>
    <row r="554" spans="1:87" ht="13.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</row>
    <row r="555" spans="1:87" ht="13.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</row>
    <row r="556" spans="1:87" ht="13.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</row>
    <row r="557" spans="1:87" ht="13.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</row>
    <row r="558" spans="1:87" ht="13.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</row>
    <row r="559" spans="1:87" ht="13.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</row>
    <row r="560" spans="1:87" ht="13.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</row>
    <row r="561" spans="1:87" ht="13.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</row>
    <row r="562" spans="1:87" ht="13.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</row>
    <row r="563" spans="1:87" ht="13.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</row>
    <row r="564" spans="1:87" ht="13.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</row>
    <row r="565" spans="1:87" ht="13.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</row>
    <row r="566" spans="1:87" ht="13.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</row>
    <row r="567" spans="1:87" ht="13.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</row>
    <row r="568" spans="1:87" ht="13.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</row>
    <row r="569" spans="1:87" ht="13.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</row>
    <row r="570" spans="1:87" ht="13.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</row>
    <row r="571" spans="1:87" ht="13.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</row>
    <row r="572" spans="1:87" ht="13.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</row>
    <row r="573" spans="1:87" ht="13.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</row>
    <row r="574" spans="1:87" ht="13.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</row>
    <row r="575" spans="1:87" ht="13.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</row>
    <row r="576" spans="1:87" ht="13.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</row>
    <row r="577" spans="1:87" ht="13.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</row>
    <row r="578" spans="1:87" ht="13.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</row>
    <row r="579" spans="1:87" ht="13.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</row>
    <row r="580" spans="1:87" ht="13.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</row>
    <row r="581" spans="1:87" ht="13.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</row>
    <row r="582" spans="1:87" ht="13.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</row>
    <row r="583" spans="1:87" ht="13.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</row>
    <row r="584" spans="1:87" ht="13.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</row>
    <row r="585" spans="1:87" ht="13.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</row>
    <row r="586" spans="1:87" ht="13.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</row>
    <row r="587" spans="1:87" ht="13.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</row>
    <row r="588" spans="1:87" ht="13.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</row>
    <row r="589" spans="1:87" ht="13.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</row>
    <row r="590" spans="1:87" ht="13.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</row>
    <row r="591" spans="1:87" ht="13.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</row>
    <row r="592" spans="1:87" ht="13.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</row>
    <row r="593" spans="1:87" ht="13.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</row>
    <row r="594" spans="1:87" ht="13.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</row>
    <row r="595" spans="1:87" ht="13.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</row>
    <row r="596" spans="1:87" ht="13.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</row>
    <row r="597" spans="1:87" ht="13.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</row>
    <row r="598" spans="1:87" ht="13.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</row>
    <row r="599" spans="1:87" ht="13.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</row>
    <row r="600" spans="1:87" ht="13.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</row>
    <row r="601" spans="1:87" ht="13.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</row>
    <row r="602" spans="1:87" ht="13.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</row>
    <row r="603" spans="1:87" ht="13.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</row>
    <row r="604" spans="1:87" ht="13.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</row>
    <row r="605" spans="1:87" ht="13.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</row>
    <row r="606" spans="1:87" ht="13.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</row>
    <row r="607" spans="1:87" ht="13.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</row>
    <row r="608" spans="1:87" ht="13.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</row>
    <row r="609" spans="1:87" ht="13.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</row>
    <row r="610" spans="1:87" ht="13.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</row>
    <row r="611" spans="1:87" ht="13.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</row>
    <row r="612" spans="1:87" ht="13.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</row>
    <row r="613" spans="1:87" ht="13.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</row>
    <row r="614" spans="1:87" ht="13.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</row>
    <row r="615" spans="1:87" ht="13.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</row>
    <row r="616" spans="1:87" ht="13.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</row>
    <row r="617" spans="1:87" ht="13.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</row>
    <row r="618" spans="1:87" ht="13.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</row>
    <row r="619" spans="1:87" ht="13.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</row>
    <row r="620" spans="1:87" ht="13.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</row>
    <row r="621" spans="1:87" ht="13.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</row>
    <row r="622" spans="1:87" ht="13.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</row>
    <row r="623" spans="1:87" ht="13.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</row>
    <row r="624" spans="1:87" ht="13.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</row>
    <row r="625" spans="1:87" ht="13.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</row>
    <row r="626" spans="1:87" ht="13.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</row>
    <row r="627" spans="1:87" ht="13.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</row>
    <row r="628" spans="1:87" ht="13.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</row>
    <row r="629" spans="1:87" ht="13.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</row>
    <row r="630" spans="1:87" ht="13.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</row>
    <row r="631" spans="1:87" ht="13.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</row>
    <row r="632" spans="1:87" ht="13.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</row>
    <row r="633" spans="1:87" ht="13.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</row>
    <row r="634" spans="1:87" ht="13.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</row>
    <row r="635" spans="1:87" ht="13.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</row>
    <row r="636" spans="1:87" ht="13.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</row>
    <row r="637" spans="1:87" ht="13.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</row>
    <row r="638" spans="1:87" ht="13.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</row>
    <row r="639" spans="1:87" ht="13.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</row>
    <row r="640" spans="1:87" ht="13.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</row>
    <row r="641" spans="1:87" ht="13.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</row>
    <row r="642" spans="1:87" ht="13.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</row>
    <row r="643" spans="1:87" ht="13.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</row>
    <row r="644" spans="1:87" ht="13.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</row>
    <row r="645" spans="1:87" ht="13.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</row>
    <row r="646" spans="1:87" ht="13.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</row>
    <row r="647" spans="1:87" ht="13.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</row>
    <row r="648" spans="1:87" ht="13.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</row>
    <row r="649" spans="1:87" ht="13.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</row>
    <row r="650" spans="1:87" ht="13.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</row>
    <row r="651" spans="1:87" ht="13.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</row>
    <row r="652" spans="1:87" ht="13.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</row>
    <row r="653" spans="1:87" ht="13.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</row>
    <row r="654" spans="1:87" ht="13.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</row>
    <row r="655" spans="1:87" ht="13.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</row>
    <row r="656" spans="1:87" ht="13.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</row>
    <row r="657" spans="1:87" ht="13.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</row>
    <row r="658" spans="1:87" ht="13.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</row>
    <row r="659" spans="1:87" ht="13.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</row>
    <row r="660" spans="1:87" ht="13.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</row>
    <row r="661" spans="1:87" ht="13.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</row>
    <row r="662" spans="1:87" ht="13.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</row>
    <row r="663" spans="1:87" ht="13.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</row>
    <row r="664" spans="1:87" ht="13.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</row>
    <row r="665" spans="1:87" ht="13.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</row>
    <row r="666" spans="1:87" ht="13.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</row>
    <row r="667" spans="1:87" ht="13.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</row>
    <row r="668" spans="1:87" ht="13.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</row>
    <row r="669" spans="1:87" ht="13.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</row>
    <row r="670" spans="1:87" ht="13.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</row>
    <row r="671" spans="1:87" ht="13.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</row>
    <row r="672" spans="1:87" ht="13.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</row>
    <row r="673" spans="1:87" ht="13.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</row>
    <row r="674" spans="1:87" ht="13.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</row>
    <row r="675" spans="1:87" ht="13.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</row>
    <row r="676" spans="1:87" ht="13.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</row>
    <row r="677" spans="1:87" ht="13.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</row>
    <row r="678" spans="1:87" ht="13.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</row>
    <row r="679" spans="1:87" ht="13.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</row>
    <row r="680" spans="1:87" ht="13.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</row>
    <row r="681" spans="1:87" ht="13.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</row>
    <row r="682" spans="1:87" ht="13.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</row>
    <row r="683" spans="1:87" ht="13.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</row>
    <row r="684" spans="1:87" ht="13.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</row>
    <row r="685" spans="1:87" ht="13.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</row>
    <row r="686" spans="1:87" ht="13.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</row>
    <row r="687" spans="1:87" ht="13.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</row>
    <row r="688" spans="1:87" ht="13.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</row>
    <row r="689" spans="1:87" ht="13.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</row>
    <row r="690" spans="1:87" ht="13.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</row>
    <row r="691" spans="1:87" ht="13.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</row>
    <row r="692" spans="1:87" ht="13.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</row>
    <row r="693" spans="1:87" ht="13.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</row>
    <row r="694" spans="1:87" ht="13.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</row>
    <row r="695" spans="1:87" ht="13.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</row>
    <row r="696" spans="1:87" ht="13.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</row>
    <row r="697" spans="1:87" ht="13.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</row>
    <row r="698" spans="1:87" ht="13.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</row>
    <row r="699" spans="1:87" ht="13.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</row>
    <row r="700" spans="1:87" ht="13.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</row>
    <row r="701" spans="1:87" ht="13.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</row>
    <row r="702" spans="1:87" ht="13.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</row>
    <row r="703" spans="1:87" ht="13.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</row>
    <row r="704" spans="1:87" ht="13.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</row>
    <row r="705" spans="1:87" ht="13.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</row>
    <row r="706" spans="1:87" ht="13.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</row>
    <row r="707" spans="1:87" ht="13.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</row>
    <row r="708" spans="1:87" ht="13.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</row>
    <row r="709" spans="1:87" ht="13.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</row>
    <row r="710" spans="1:87" ht="13.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</row>
    <row r="711" spans="1:87" ht="13.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</row>
    <row r="712" spans="1:87" ht="13.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</row>
    <row r="713" spans="1:87" ht="13.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</row>
    <row r="714" spans="1:87" ht="13.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</row>
    <row r="715" spans="1:87" ht="13.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</row>
    <row r="716" spans="1:87" ht="13.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</row>
    <row r="717" spans="1:87" ht="13.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</row>
    <row r="718" spans="1:87" ht="13.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</row>
    <row r="719" spans="1:87" ht="13.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</row>
    <row r="720" spans="1:87" ht="13.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</row>
    <row r="721" spans="1:87" ht="13.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</row>
    <row r="722" spans="1:87" ht="13.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</row>
    <row r="723" spans="1:87" ht="13.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</row>
    <row r="724" spans="1:87" ht="13.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</row>
    <row r="725" spans="1:87" ht="13.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</row>
    <row r="726" spans="1:87" ht="13.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</row>
    <row r="727" spans="1:87" ht="13.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</row>
    <row r="728" spans="1:87" ht="13.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</row>
    <row r="729" spans="1:87" ht="13.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</row>
    <row r="730" spans="1:87" ht="13.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</row>
    <row r="731" spans="1:87" ht="13.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</row>
    <row r="732" spans="1:87" ht="13.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</row>
    <row r="733" spans="1:87" ht="13.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</row>
    <row r="734" spans="1:87" ht="13.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</row>
    <row r="735" spans="1:87" ht="13.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</row>
    <row r="736" spans="1:87" ht="13.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</row>
    <row r="737" spans="1:87" ht="13.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</row>
    <row r="738" spans="1:87" ht="13.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</row>
    <row r="739" spans="1:87" ht="13.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</row>
    <row r="740" spans="1:87" ht="13.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</row>
    <row r="741" spans="1:87" ht="13.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</row>
    <row r="742" spans="1:87" ht="13.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</row>
    <row r="743" spans="1:87" ht="13.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</row>
    <row r="744" spans="1:87" ht="13.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</row>
    <row r="745" spans="1:87" ht="13.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</row>
    <row r="746" spans="1:87" ht="13.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</row>
    <row r="747" spans="1:87" ht="13.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</row>
    <row r="748" spans="1:87" ht="13.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</row>
    <row r="749" spans="1:87" ht="13.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</row>
    <row r="750" spans="1:87" ht="13.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</row>
    <row r="751" spans="1:87" ht="13.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</row>
    <row r="752" spans="1:87" ht="13.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</row>
    <row r="753" spans="1:87" ht="13.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</row>
    <row r="754" spans="1:87" ht="13.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</row>
    <row r="755" spans="1:87" ht="13.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</row>
    <row r="756" spans="1:87" ht="13.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</row>
    <row r="757" spans="1:87" ht="13.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</row>
    <row r="758" spans="1:87" ht="13.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</row>
    <row r="759" spans="1:87" ht="13.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</row>
    <row r="760" spans="1:87" ht="13.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</row>
    <row r="761" spans="1:87" ht="13.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</row>
    <row r="762" spans="1:87" ht="13.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</row>
    <row r="763" spans="1:87" ht="13.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</row>
    <row r="764" spans="1:87" ht="13.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</row>
    <row r="765" spans="1:87" ht="13.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</row>
    <row r="766" spans="1:87" ht="13.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</row>
    <row r="767" spans="1:87" ht="13.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</row>
    <row r="768" spans="1:87" ht="13.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</row>
    <row r="769" spans="1:87" ht="13.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</row>
    <row r="770" spans="1:87" ht="13.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</row>
    <row r="771" spans="1:87" ht="13.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</row>
    <row r="772" spans="1:87" ht="13.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</row>
    <row r="773" spans="1:87" ht="13.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</row>
    <row r="774" spans="1:87" ht="13.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</row>
    <row r="775" spans="1:87" ht="13.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</row>
    <row r="776" spans="1:87" ht="13.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</row>
    <row r="777" spans="1:87" ht="13.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</row>
    <row r="778" spans="1:87" ht="13.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</row>
    <row r="779" spans="1:87" ht="13.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</row>
    <row r="780" spans="1:87" ht="13.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</row>
    <row r="781" spans="1:87" ht="13.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</row>
    <row r="782" spans="1:87" ht="13.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</row>
    <row r="783" spans="1:87" ht="13.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</row>
    <row r="784" spans="1:87" ht="13.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</row>
    <row r="785" spans="1:87" ht="13.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</row>
    <row r="786" spans="1:87" ht="13.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</row>
    <row r="787" spans="1:87" ht="13.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</row>
    <row r="788" spans="1:87" ht="13.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</row>
    <row r="789" spans="1:87" ht="13.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</row>
    <row r="790" spans="1:87" ht="13.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</row>
    <row r="791" spans="1:87" ht="13.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</row>
    <row r="792" spans="1:87" ht="13.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</row>
    <row r="793" spans="1:87" ht="13.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</row>
    <row r="794" spans="1:87" ht="13.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</row>
    <row r="795" spans="1:87" ht="13.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</row>
    <row r="796" spans="1:87" ht="13.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</row>
    <row r="797" spans="1:87" ht="13.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</row>
    <row r="798" spans="1:87" ht="13.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</row>
    <row r="799" spans="1:87" ht="13.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</row>
    <row r="800" spans="1:87" ht="13.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</row>
    <row r="801" spans="1:87" ht="13.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</row>
    <row r="802" spans="1:87" ht="13.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</row>
    <row r="803" spans="1:87" ht="13.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</row>
    <row r="804" spans="1:87" ht="13.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</row>
    <row r="805" spans="1:87" ht="13.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</row>
    <row r="806" spans="1:87" ht="13.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</row>
    <row r="807" spans="1:87" ht="13.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</row>
    <row r="808" spans="1:87" ht="13.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</row>
    <row r="809" spans="1:87" ht="13.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</row>
    <row r="810" spans="1:87" ht="13.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</row>
    <row r="811" spans="1:87" ht="13.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</row>
    <row r="812" spans="1:87" ht="13.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</row>
    <row r="813" spans="1:87" ht="13.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</row>
    <row r="814" spans="1:87" ht="13.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</row>
    <row r="815" spans="1:87" ht="13.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</row>
    <row r="816" spans="1:87" ht="13.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</row>
    <row r="817" spans="1:87" ht="13.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</row>
    <row r="818" spans="1:87" ht="13.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</row>
    <row r="819" spans="1:87" ht="13.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</row>
    <row r="820" spans="1:87" ht="13.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</row>
    <row r="821" spans="1:87" ht="13.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</row>
    <row r="822" spans="1:87" ht="13.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</row>
    <row r="823" spans="1:87" ht="13.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</row>
    <row r="824" spans="1:87" ht="13.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</row>
    <row r="825" spans="1:87" ht="13.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</row>
    <row r="826" spans="1:87" ht="13.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</row>
    <row r="827" spans="1:87" ht="13.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</row>
    <row r="828" spans="1:87" ht="13.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</row>
    <row r="829" spans="1:87" ht="13.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</row>
    <row r="830" spans="1:87" ht="13.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</row>
    <row r="831" spans="1:87" ht="13.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</row>
    <row r="832" spans="1:87" ht="13.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</row>
    <row r="833" spans="1:87" ht="13.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</row>
    <row r="834" spans="1:87" ht="13.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</row>
    <row r="835" spans="1:87" ht="13.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</row>
    <row r="836" spans="1:87" ht="13.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</row>
    <row r="837" spans="1:87" ht="13.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</row>
    <row r="838" spans="1:87" ht="13.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</row>
    <row r="839" spans="1:87" ht="13.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</row>
    <row r="840" spans="1:87" ht="13.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</row>
    <row r="841" spans="1:87" ht="13.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</row>
    <row r="842" spans="1:87" ht="13.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</row>
    <row r="843" spans="1:87" ht="13.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</row>
    <row r="844" spans="1:87" ht="13.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</row>
    <row r="845" spans="1:87" ht="13.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</row>
    <row r="846" spans="1:87" ht="13.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</row>
    <row r="847" spans="1:87" ht="13.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</row>
    <row r="848" spans="1:87" ht="13.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</row>
    <row r="849" spans="1:87" ht="13.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</row>
    <row r="850" spans="1:87" ht="13.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</row>
    <row r="851" spans="1:87" ht="13.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</row>
    <row r="852" spans="1:87" ht="13.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</row>
    <row r="853" spans="1:87" ht="13.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</row>
    <row r="854" spans="1:87" ht="13.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</row>
    <row r="855" spans="1:87" ht="13.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</row>
    <row r="856" spans="1:87" ht="13.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</row>
    <row r="857" spans="1:87" ht="13.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</row>
    <row r="858" spans="1:87" ht="13.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</row>
    <row r="859" spans="1:87" ht="13.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</row>
    <row r="860" spans="1:87" ht="13.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</row>
    <row r="861" spans="1:87" ht="13.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</row>
    <row r="862" spans="1:87" ht="13.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</row>
    <row r="863" spans="1:87" ht="13.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</row>
    <row r="864" spans="1:87" ht="13.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</row>
    <row r="865" spans="1:87" ht="13.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</row>
    <row r="866" spans="1:87" ht="13.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</row>
    <row r="867" spans="1:87" ht="13.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</row>
    <row r="868" spans="1:87" ht="13.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</row>
    <row r="869" spans="1:87" ht="13.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</row>
    <row r="870" spans="1:87" ht="13.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</row>
    <row r="871" spans="1:87" ht="13.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</row>
    <row r="872" spans="1:87" ht="13.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</row>
    <row r="873" spans="1:87" ht="13.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</row>
    <row r="874" spans="1:87" ht="13.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</row>
    <row r="875" spans="1:87" ht="13.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</row>
    <row r="876" spans="1:87" ht="13.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</row>
    <row r="877" spans="1:87" ht="13.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</row>
    <row r="878" spans="1:87" ht="13.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</row>
    <row r="879" spans="1:87" ht="13.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</row>
    <row r="880" spans="1:87" ht="13.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</row>
    <row r="881" spans="1:87" ht="13.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</row>
    <row r="882" spans="1:87" ht="13.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</row>
    <row r="883" spans="1:87" ht="13.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</row>
    <row r="884" spans="1:87" ht="13.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</row>
    <row r="885" spans="1:87" ht="13.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</row>
    <row r="886" spans="1:87" ht="13.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</row>
    <row r="887" spans="1:87" ht="13.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</row>
    <row r="888" spans="1:87" ht="13.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</row>
    <row r="889" spans="1:87" ht="13.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</row>
    <row r="890" spans="1:87" ht="13.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</row>
    <row r="891" spans="1:87" ht="13.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</row>
    <row r="892" spans="1:87" ht="13.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</row>
    <row r="893" spans="1:87" ht="13.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</row>
    <row r="894" spans="1:87" ht="13.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</row>
    <row r="895" spans="1:87" ht="13.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</row>
    <row r="896" spans="1:87" ht="13.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</row>
    <row r="897" spans="1:87" ht="13.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</row>
    <row r="898" spans="1:87" ht="13.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</row>
    <row r="899" spans="1:87" ht="13.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</row>
    <row r="900" spans="1:87" ht="13.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</row>
    <row r="901" spans="1:87" ht="13.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</row>
    <row r="902" spans="1:87" ht="13.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</row>
    <row r="903" spans="1:87" ht="13.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</row>
    <row r="904" spans="1:87" ht="13.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</row>
    <row r="905" spans="1:87" ht="13.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</row>
    <row r="906" spans="1:87" ht="13.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</row>
    <row r="907" spans="1:87" ht="13.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</row>
    <row r="908" spans="1:87" ht="13.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</row>
    <row r="909" spans="1:87" ht="13.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</row>
    <row r="910" spans="1:87" ht="13.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</row>
    <row r="911" spans="1:87" ht="13.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</row>
    <row r="912" spans="1:87" ht="13.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</row>
    <row r="913" spans="1:87" ht="13.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</row>
    <row r="914" spans="1:87" ht="13.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</row>
    <row r="915" spans="1:87" ht="13.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</row>
    <row r="916" spans="1:87" ht="13.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</row>
    <row r="917" spans="1:87" ht="13.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</row>
    <row r="918" spans="1:87" ht="13.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</row>
    <row r="919" spans="1:87" ht="13.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</row>
    <row r="920" spans="1:87" ht="13.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</row>
    <row r="921" spans="1:87" ht="13.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</row>
    <row r="922" spans="1:87" ht="13.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</row>
    <row r="923" spans="1:87" ht="13.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</row>
    <row r="924" spans="1:87" ht="13.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</row>
    <row r="925" spans="1:87" ht="13.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</row>
    <row r="926" spans="1:87" ht="13.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</row>
    <row r="927" spans="1:87" ht="13.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</row>
    <row r="928" spans="1:87" ht="13.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</row>
    <row r="929" spans="1:87" ht="13.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</row>
    <row r="930" spans="1:87" ht="13.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</row>
    <row r="931" spans="1:87" ht="13.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</row>
    <row r="932" spans="1:87" ht="13.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</row>
    <row r="933" spans="1:87" ht="13.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</row>
    <row r="934" spans="1:87" ht="13.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</row>
    <row r="935" spans="1:87" ht="13.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</row>
    <row r="936" spans="1:87" ht="13.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</row>
    <row r="937" spans="1:87" ht="13.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</row>
    <row r="938" spans="1:87" ht="13.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</row>
    <row r="939" spans="1:87" ht="13.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</row>
    <row r="940" spans="1:87" ht="13.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</row>
    <row r="941" spans="1:87" ht="13.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</row>
    <row r="942" spans="1:87" ht="13.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</row>
    <row r="943" spans="1:87" ht="13.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</row>
    <row r="944" spans="1:87" ht="13.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</row>
    <row r="945" spans="1:87" ht="13.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</row>
    <row r="946" spans="1:87" ht="13.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</row>
    <row r="947" spans="1:87" ht="13.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</row>
    <row r="948" spans="1:87" ht="13.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</row>
    <row r="949" spans="1:87" ht="13.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</row>
    <row r="950" spans="1:87" ht="13.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</row>
    <row r="951" spans="1:87" ht="13.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</row>
    <row r="952" spans="1:87" ht="13.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</row>
    <row r="953" spans="1:87" ht="13.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</row>
    <row r="954" spans="1:87" ht="13.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</row>
    <row r="955" spans="1:87" ht="13.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</row>
    <row r="956" spans="1:87" ht="13.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</row>
    <row r="957" spans="1:87" ht="13.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</row>
    <row r="958" spans="1:87" ht="13.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</row>
    <row r="959" spans="1:87" ht="13.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</row>
    <row r="960" spans="1:87" ht="13.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</row>
    <row r="961" spans="1:87" ht="13.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</row>
    <row r="962" spans="1:87" ht="13.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</row>
    <row r="963" spans="1:87" ht="13.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</row>
    <row r="964" spans="1:87" ht="13.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</row>
    <row r="965" spans="1:87" ht="13.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</row>
    <row r="966" spans="1:87" ht="13.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</row>
    <row r="967" spans="1:87" ht="13.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</row>
    <row r="968" spans="1:87" ht="13.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</row>
    <row r="969" spans="1:87" ht="13.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</row>
    <row r="970" spans="1:87" ht="13.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</row>
    <row r="971" spans="1:87" ht="13.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</row>
    <row r="972" spans="1:87" ht="13.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</row>
    <row r="973" spans="1:87" ht="13.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</row>
    <row r="974" spans="1:87" ht="13.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</row>
    <row r="975" spans="1:87" ht="13.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</row>
    <row r="976" spans="1:87" ht="13.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</row>
    <row r="977" spans="1:87" ht="13.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</row>
    <row r="978" spans="1:87" ht="13.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</row>
    <row r="979" spans="1:87" ht="13.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</row>
    <row r="980" spans="1:87" ht="13.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</row>
    <row r="981" spans="1:87" ht="13.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</row>
    <row r="982" spans="1:87" ht="13.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</row>
    <row r="983" spans="1:87" ht="13.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</row>
    <row r="984" spans="1:87" ht="13.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</row>
    <row r="985" spans="1:87" ht="13.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</row>
    <row r="986" spans="1:87" ht="13.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</row>
    <row r="987" spans="1:87" ht="13.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</row>
    <row r="988" spans="1:87" ht="13.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</row>
    <row r="989" spans="1:87" ht="13.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</row>
    <row r="990" spans="1:87" ht="13.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</row>
    <row r="991" spans="1:87" ht="13.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</row>
    <row r="992" spans="1:87" ht="13.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</row>
    <row r="993" spans="1:87" ht="13.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</row>
    <row r="994" spans="1:87" ht="13.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</row>
    <row r="995" spans="1:87" ht="13.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</row>
    <row r="996" spans="1:87" ht="13.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</row>
    <row r="997" spans="1:87" ht="13.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</row>
    <row r="998" spans="1:87" ht="13.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</row>
    <row r="999" spans="1:87" ht="13.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</row>
    <row r="1000" spans="1:87" ht="13.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</row>
    <row r="1001" spans="1:87" ht="13.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</row>
    <row r="1002" spans="1:87" ht="13.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</row>
  </sheetData>
  <mergeCells count="44">
    <mergeCell ref="D3:D4"/>
    <mergeCell ref="C3:C4"/>
    <mergeCell ref="D1:E1"/>
    <mergeCell ref="B1:C1"/>
    <mergeCell ref="B2:C2"/>
    <mergeCell ref="D2:E2"/>
    <mergeCell ref="E3:E4"/>
    <mergeCell ref="J3:J4"/>
    <mergeCell ref="I3:I4"/>
    <mergeCell ref="L3:L4"/>
    <mergeCell ref="K3:K4"/>
    <mergeCell ref="F3:F4"/>
    <mergeCell ref="Y3:Y4"/>
    <mergeCell ref="F2:Y2"/>
    <mergeCell ref="V3:V4"/>
    <mergeCell ref="R3:R4"/>
    <mergeCell ref="S3:S4"/>
    <mergeCell ref="N3:N4"/>
    <mergeCell ref="W3:W4"/>
    <mergeCell ref="X3:X4"/>
    <mergeCell ref="U3:U4"/>
    <mergeCell ref="T3:T4"/>
    <mergeCell ref="Q3:Q4"/>
    <mergeCell ref="P3:P4"/>
    <mergeCell ref="O3:O4"/>
    <mergeCell ref="G3:G4"/>
    <mergeCell ref="H3:H4"/>
    <mergeCell ref="M3:M4"/>
    <mergeCell ref="A19:A20"/>
    <mergeCell ref="A25:A26"/>
    <mergeCell ref="A29:A30"/>
    <mergeCell ref="A31:A32"/>
    <mergeCell ref="A33:A34"/>
    <mergeCell ref="A27:A28"/>
    <mergeCell ref="A23:A24"/>
    <mergeCell ref="A21:A22"/>
    <mergeCell ref="A15:A16"/>
    <mergeCell ref="A17:A18"/>
    <mergeCell ref="A11:A12"/>
    <mergeCell ref="A5:A6"/>
    <mergeCell ref="A3:B4"/>
    <mergeCell ref="A7:A8"/>
    <mergeCell ref="A9:A10"/>
    <mergeCell ref="A13:A14"/>
  </mergeCells>
  <phoneticPr fontId="8"/>
  <conditionalFormatting sqref="Z4:CI4">
    <cfRule type="cellIs" dxfId="247" priority="1" operator="equal">
      <formula>"日"</formula>
    </cfRule>
  </conditionalFormatting>
  <conditionalFormatting sqref="Z4:CI4">
    <cfRule type="cellIs" dxfId="246" priority="2" operator="equal">
      <formula>"土"</formula>
    </cfRule>
  </conditionalFormatting>
  <conditionalFormatting sqref="F5:Y34">
    <cfRule type="cellIs" dxfId="245" priority="3" operator="equal">
      <formula>1</formula>
    </cfRule>
  </conditionalFormatting>
  <conditionalFormatting sqref="F5:Y34">
    <cfRule type="cellIs" dxfId="244" priority="4" operator="equal">
      <formula>2</formula>
    </cfRule>
  </conditionalFormatting>
  <conditionalFormatting sqref="Z5:CI34">
    <cfRule type="cellIs" dxfId="243" priority="5" operator="equal">
      <formula>3</formula>
    </cfRule>
  </conditionalFormatting>
  <conditionalFormatting sqref="AA2:CI2">
    <cfRule type="notContainsBlanks" dxfId="242" priority="6">
      <formula>LEN(TRIM(AA2))&gt;0</formula>
    </cfRule>
  </conditionalFormatting>
  <conditionalFormatting sqref="Z5:CI34">
    <cfRule type="cellIs" dxfId="241" priority="7" operator="equal">
      <formula>4</formula>
    </cfRule>
  </conditionalFormatting>
  <conditionalFormatting sqref="Z5:CI34">
    <cfRule type="notContainsBlanks" dxfId="240" priority="8">
      <formula>LEN(TRIM(Z5))&gt;0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使用手順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</dc:creator>
  <cp:lastModifiedBy>shin.hasegawa@el-ltd.co.jp</cp:lastModifiedBy>
  <dcterms:created xsi:type="dcterms:W3CDTF">2021-06-26T09:48:53Z</dcterms:created>
  <dcterms:modified xsi:type="dcterms:W3CDTF">2021-06-28T00:10:45Z</dcterms:modified>
</cp:coreProperties>
</file>