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<sst xmlns="http://schemas.openxmlformats.org/spreadsheetml/2006/main" count="15" uniqueCount="15">
  <si>
    <t>Taux au Comptant</t>
  </si>
  <si>
    <t>Un taux à terme</t>
  </si>
  <si>
    <t>Taux d'intérét CC1</t>
  </si>
  <si>
    <t xml:space="preserve">  Taux au Comptant EUR/USD</t>
  </si>
  <si>
    <t>Taux d’intérêt CC2</t>
  </si>
  <si>
    <t>Taux d’intérêt EUR Annuals</t>
  </si>
  <si>
    <t xml:space="preserve"> Maturite</t>
  </si>
  <si>
    <t>Taux d’intérêt USD Annuals</t>
  </si>
  <si>
    <t>taux à terme</t>
  </si>
  <si>
    <t>Points vers l’avant</t>
  </si>
  <si>
    <t>Taux à terme</t>
  </si>
  <si>
    <t xml:space="preserve"> Taux d’intérêt  EUR 3-Month</t>
  </si>
  <si>
    <t>Taux d’intérêt  USD 3-Month</t>
  </si>
  <si>
    <t>Taux à terme 3-Month</t>
  </si>
  <si>
    <t>Points vers l’avant 3-Month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</si>
</sst>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b/>
      <i/>
      <color rgb="FF000000"/>
      <name val="Arial"/>
      <scheme val="minor"/>
    </font>
    <font>
      <b/>
      <color theme="1"/>
      <name val="Arial"/>
      <scheme val="minor"/>
    </font>
    <font>
      <b/>
      <color rgb="FFFFFF00"/>
      <name val="Arial"/>
      <scheme val="minor"/>
    </font>
    <font>
      <color rgb="FF000000"/>
      <name val="Arial"/>
      <scheme val="minor"/>
    </font>
    <font>
      <b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</fills>
  <borders count="16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bottom style="thick">
        <color rgb="FF434343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ck">
        <color rgb="FFFBBC04"/>
      </right>
      <bottom style="thick">
        <color rgb="FFFBBC04"/>
      </bottom>
    </border>
    <border>
      <left style="thick">
        <color rgb="FFFBBC04"/>
      </left>
      <bottom style="thick">
        <color rgb="FFFBBC04"/>
      </bottom>
    </border>
    <border>
      <right style="thick">
        <color rgb="FFFBBC04"/>
      </right>
      <top style="thick">
        <color rgb="FFFBBC04"/>
      </top>
      <bottom style="thick">
        <color rgb="FFFBBC04"/>
      </bottom>
    </border>
    <border>
      <left style="thick">
        <color rgb="FFFBBC04"/>
      </left>
      <top style="thick">
        <color rgb="FFFBBC04"/>
      </top>
      <bottom style="thick">
        <color rgb="FFFBBC04"/>
      </bottom>
    </border>
    <border>
      <right style="thick">
        <color rgb="FFFBBC04"/>
      </right>
      <top style="thick">
        <color rgb="FFFBBC04"/>
      </top>
    </border>
    <border>
      <left style="thick">
        <color rgb="FFFBBC04"/>
      </left>
      <top style="thick">
        <color rgb="FFFBBC04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3" fontId="2" numFmtId="0" xfId="0" applyFill="1" applyFont="1"/>
    <xf borderId="2" fillId="3" fontId="1" numFmtId="0" xfId="0" applyAlignment="1" applyBorder="1" applyFont="1">
      <alignment readingOrder="0"/>
    </xf>
    <xf borderId="2" fillId="3" fontId="2" numFmtId="0" xfId="0" applyBorder="1" applyFont="1"/>
    <xf borderId="1" fillId="4" fontId="1" numFmtId="0" xfId="0" applyAlignment="1" applyBorder="1" applyFill="1" applyFont="1">
      <alignment readingOrder="0"/>
    </xf>
    <xf borderId="1" fillId="5" fontId="1" numFmtId="10" xfId="0" applyAlignment="1" applyBorder="1" applyFill="1" applyFont="1" applyNumberFormat="1">
      <alignment readingOrder="0"/>
    </xf>
    <xf borderId="3" fillId="6" fontId="2" numFmtId="0" xfId="0" applyAlignment="1" applyBorder="1" applyFill="1" applyFont="1">
      <alignment readingOrder="0"/>
    </xf>
    <xf borderId="4" fillId="2" fontId="2" numFmtId="0" xfId="0" applyAlignment="1" applyBorder="1" applyFont="1">
      <alignment readingOrder="0"/>
    </xf>
    <xf borderId="1" fillId="6" fontId="3" numFmtId="0" xfId="0" applyAlignment="1" applyBorder="1" applyFont="1">
      <alignment readingOrder="0"/>
    </xf>
    <xf borderId="1" fillId="6" fontId="1" numFmtId="10" xfId="0" applyAlignment="1" applyBorder="1" applyFont="1" applyNumberFormat="1">
      <alignment readingOrder="0"/>
    </xf>
    <xf borderId="5" fillId="7" fontId="2" numFmtId="0" xfId="0" applyAlignment="1" applyBorder="1" applyFill="1" applyFont="1">
      <alignment readingOrder="0"/>
    </xf>
    <xf borderId="6" fillId="7" fontId="2" numFmtId="10" xfId="0" applyAlignment="1" applyBorder="1" applyFont="1" applyNumberFormat="1">
      <alignment readingOrder="0"/>
    </xf>
    <xf borderId="1" fillId="3" fontId="1" numFmtId="0" xfId="0" applyAlignment="1" applyBorder="1" applyFont="1">
      <alignment readingOrder="0"/>
    </xf>
    <xf borderId="1" fillId="3" fontId="1" numFmtId="0" xfId="0" applyBorder="1" applyFont="1"/>
    <xf borderId="6" fillId="7" fontId="2" numFmtId="0" xfId="0" applyBorder="1" applyFont="1"/>
    <xf borderId="7" fillId="7" fontId="2" numFmtId="0" xfId="0" applyAlignment="1" applyBorder="1" applyFont="1">
      <alignment readingOrder="0"/>
    </xf>
    <xf borderId="8" fillId="7" fontId="2" numFmtId="0" xfId="0" applyAlignment="1" applyBorder="1" applyFont="1">
      <alignment readingOrder="0"/>
    </xf>
    <xf borderId="9" fillId="8" fontId="4" numFmtId="0" xfId="0" applyAlignment="1" applyBorder="1" applyFill="1" applyFont="1">
      <alignment readingOrder="0"/>
    </xf>
    <xf borderId="10" fillId="8" fontId="2" numFmtId="0" xfId="0" applyBorder="1" applyFont="1"/>
    <xf borderId="11" fillId="8" fontId="4" numFmtId="0" xfId="0" applyAlignment="1" applyBorder="1" applyFont="1">
      <alignment readingOrder="0"/>
    </xf>
    <xf borderId="12" fillId="8" fontId="2" numFmtId="0" xfId="0" applyBorder="1" applyFont="1"/>
    <xf borderId="11" fillId="4" fontId="5" numFmtId="0" xfId="0" applyAlignment="1" applyBorder="1" applyFont="1">
      <alignment readingOrder="0"/>
    </xf>
    <xf borderId="12" fillId="4" fontId="6" numFmtId="0" xfId="0" applyBorder="1" applyFont="1"/>
    <xf borderId="13" fillId="4" fontId="7" numFmtId="0" xfId="0" applyAlignment="1" applyBorder="1" applyFont="1">
      <alignment readingOrder="0"/>
    </xf>
    <xf borderId="14" fillId="4" fontId="6" numFmtId="0" xfId="0" applyBorder="1" applyFont="1"/>
    <xf borderId="15" fillId="3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5" max="5" width="34.38"/>
    <col customWidth="1" min="6" max="6" width="22.88"/>
  </cols>
  <sheetData>
    <row r="1">
      <c r="A1" s="1" t="s">
        <v>0</v>
      </c>
      <c r="B1" s="1">
        <v>1.365</v>
      </c>
      <c r="C1" s="2"/>
      <c r="D1" s="2"/>
      <c r="E1" s="3" t="s">
        <v>1</v>
      </c>
      <c r="F1" s="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2</v>
      </c>
      <c r="B2" s="6">
        <v>0.01</v>
      </c>
      <c r="C2" s="2"/>
      <c r="D2" s="2"/>
      <c r="E2" s="7" t="s">
        <v>3</v>
      </c>
      <c r="F2" s="8">
        <v>1.0714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9" t="s">
        <v>4</v>
      </c>
      <c r="B3" s="10">
        <v>0.004</v>
      </c>
      <c r="C3" s="2"/>
      <c r="D3" s="2"/>
      <c r="E3" s="11" t="s">
        <v>5</v>
      </c>
      <c r="F3" s="12">
        <v>0.045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3" t="s">
        <v>6</v>
      </c>
      <c r="B4" s="13">
        <v>1.0</v>
      </c>
      <c r="C4" s="2"/>
      <c r="D4" s="2"/>
      <c r="E4" s="11" t="s">
        <v>7</v>
      </c>
      <c r="F4" s="12">
        <v>0.055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3"/>
      <c r="B5" s="14"/>
      <c r="C5" s="2"/>
      <c r="D5" s="2"/>
      <c r="E5" s="11" t="s">
        <v>8</v>
      </c>
      <c r="F5" s="15">
        <f>F2*EXP((F4-F3)*F4)</f>
        <v>1.071989432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3"/>
      <c r="B6" s="14"/>
      <c r="C6" s="2"/>
      <c r="D6" s="2"/>
      <c r="E6" s="16" t="s">
        <v>9</v>
      </c>
      <c r="F6" s="17">
        <f>F5-F2</f>
        <v>0.000589432079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3" t="s">
        <v>10</v>
      </c>
      <c r="B7" s="14">
        <f>B1*EXP((B3-B2)*B4)</f>
        <v>1.356834521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18" t="s">
        <v>11</v>
      </c>
      <c r="F8" s="19">
        <f t="shared" ref="F8:F9" si="1">(1+F3)^3/12</f>
        <v>0.09509717708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0" t="s">
        <v>12</v>
      </c>
      <c r="F9" s="21">
        <f t="shared" si="1"/>
        <v>0.09785344792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2" t="s">
        <v>13</v>
      </c>
      <c r="F10" s="23">
        <f> F2*EXP((F9-F8)*F9)</f>
        <v>1.071689007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4" t="s">
        <v>14</v>
      </c>
      <c r="F11" s="25">
        <f> F10-F2</f>
        <v>0.000289006914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rawing r:id="rId1"/>
</worksheet>
</file>