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ZN" sheetId="1" r:id="rId4"/>
    <sheet state="visible" name="NFLX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<sst xmlns="http://schemas.openxmlformats.org/spreadsheetml/2006/main" count="2560" uniqueCount="1903">
  <si>
    <t>Date</t>
  </si>
  <si>
    <t>Open</t>
  </si>
  <si>
    <t>High</t>
  </si>
  <si>
    <t>Low</t>
  </si>
  <si>
    <t>Close</t>
  </si>
  <si>
    <t>Adj Close</t>
  </si>
  <si>
    <t>Volume</t>
  </si>
  <si>
    <t>Returns</t>
  </si>
  <si>
    <t>104.949997</t>
  </si>
  <si>
    <t>105.230003</t>
  </si>
  <si>
    <t>101.820000</t>
  </si>
  <si>
    <t>102.050003</t>
  </si>
  <si>
    <t>101.470001</t>
  </si>
  <si>
    <t>103.900002</t>
  </si>
  <si>
    <t>101.150002</t>
  </si>
  <si>
    <t>103.629997</t>
  </si>
  <si>
    <t>103.739998</t>
  </si>
  <si>
    <t>105.959999</t>
  </si>
  <si>
    <t>103.279999</t>
  </si>
  <si>
    <t>103.650002</t>
  </si>
  <si>
    <t>104.040001</t>
  </si>
  <si>
    <t>105.389999</t>
  </si>
  <si>
    <t>103.309998</t>
  </si>
  <si>
    <t>104.000000</t>
  </si>
  <si>
    <t>104.269997</t>
  </si>
  <si>
    <t>105.760002</t>
  </si>
  <si>
    <t>103.550003</t>
  </si>
  <si>
    <t>105.660004</t>
  </si>
  <si>
    <t>105.040001</t>
  </si>
  <si>
    <t>106.099998</t>
  </si>
  <si>
    <t>104.699997</t>
  </si>
  <si>
    <t>105.830002</t>
  </si>
  <si>
    <t>105.480003</t>
  </si>
  <si>
    <t>106.790001</t>
  </si>
  <si>
    <t>105.160004</t>
  </si>
  <si>
    <t>106.620003</t>
  </si>
  <si>
    <t>108.099998</t>
  </si>
  <si>
    <t>110.669998</t>
  </si>
  <si>
    <t>108.050003</t>
  </si>
  <si>
    <t>110.190002</t>
  </si>
  <si>
    <t>111.029999</t>
  </si>
  <si>
    <t>113.279999</t>
  </si>
  <si>
    <t>110.489998</t>
  </si>
  <si>
    <t>112.180000</t>
  </si>
  <si>
    <t>112.160004</t>
  </si>
  <si>
    <t>112.639999</t>
  </si>
  <si>
    <t>109.320000</t>
  </si>
  <si>
    <t>110.260002</t>
  </si>
  <si>
    <t>111.150002</t>
  </si>
  <si>
    <t>112.290001</t>
  </si>
  <si>
    <t>109.250000</t>
  </si>
  <si>
    <t>111.199997</t>
  </si>
  <si>
    <t>111.050003</t>
  </si>
  <si>
    <t>114.790001</t>
  </si>
  <si>
    <t>113.400002</t>
  </si>
  <si>
    <t>114.889999</t>
  </si>
  <si>
    <t>115.830002</t>
  </si>
  <si>
    <t>114.220001</t>
  </si>
  <si>
    <t>115.500000</t>
  </si>
  <si>
    <t>116.690002</t>
  </si>
  <si>
    <t>118.599998</t>
  </si>
  <si>
    <t>116.339996</t>
  </si>
  <si>
    <t>118.150002</t>
  </si>
  <si>
    <t>118.160004</t>
  </si>
  <si>
    <t>118.309998</t>
  </si>
  <si>
    <t>115.699997</t>
  </si>
  <si>
    <t>116.250000</t>
  </si>
  <si>
    <t>116.769997</t>
  </si>
  <si>
    <t>114.250000</t>
  </si>
  <si>
    <t>115.010002</t>
  </si>
  <si>
    <t>114.269997</t>
  </si>
  <si>
    <t>117.139999</t>
  </si>
  <si>
    <t>113.779999</t>
  </si>
  <si>
    <t>114.989998</t>
  </si>
  <si>
    <t>115.349998</t>
  </si>
  <si>
    <t>117.339996</t>
  </si>
  <si>
    <t>115.019997</t>
  </si>
  <si>
    <t>116.750000</t>
  </si>
  <si>
    <t>116.629997</t>
  </si>
  <si>
    <t>116.870003</t>
  </si>
  <si>
    <t>114.309998</t>
  </si>
  <si>
    <t>115.000000</t>
  </si>
  <si>
    <t>116.040001</t>
  </si>
  <si>
    <t>121.500000</t>
  </si>
  <si>
    <t>116.019997</t>
  </si>
  <si>
    <t>120.110001</t>
  </si>
  <si>
    <t>122.370003</t>
  </si>
  <si>
    <t>122.919998</t>
  </si>
  <si>
    <t>119.860001</t>
  </si>
  <si>
    <t>121.660004</t>
  </si>
  <si>
    <t>121.449997</t>
  </si>
  <si>
    <t>122.040001</t>
  </si>
  <si>
    <t>119.169998</t>
  </si>
  <si>
    <t>120.580002</t>
  </si>
  <si>
    <t>120.690002</t>
  </si>
  <si>
    <t>123.489998</t>
  </si>
  <si>
    <t>119.930000</t>
  </si>
  <si>
    <t>122.769997</t>
  </si>
  <si>
    <t>124.919998</t>
  </si>
  <si>
    <t>126.389999</t>
  </si>
  <si>
    <t>124.019997</t>
  </si>
  <si>
    <t>124.250000</t>
  </si>
  <si>
    <t>123.360001</t>
  </si>
  <si>
    <t>125.800003</t>
  </si>
  <si>
    <t>123.029999</t>
  </si>
  <si>
    <t>125.300003</t>
  </si>
  <si>
    <t>125.070000</t>
  </si>
  <si>
    <t>127.400002</t>
  </si>
  <si>
    <t>125.000000</t>
  </si>
  <si>
    <t>126.610001</t>
  </si>
  <si>
    <t>127.010002</t>
  </si>
  <si>
    <t>127.370003</t>
  </si>
  <si>
    <t>120.629997</t>
  </si>
  <si>
    <t>121.230003</t>
  </si>
  <si>
    <t>123.010002</t>
  </si>
  <si>
    <t>125.629997</t>
  </si>
  <si>
    <t>122.260002</t>
  </si>
  <si>
    <t>124.080002</t>
  </si>
  <si>
    <t>123.190002</t>
  </si>
  <si>
    <t>123.430000</t>
  </si>
  <si>
    <t>126.779999</t>
  </si>
  <si>
    <t>123.529999</t>
  </si>
  <si>
    <t>126.570000</t>
  </si>
  <si>
    <t>128.119995</t>
  </si>
  <si>
    <t>128.410004</t>
  </si>
  <si>
    <t>125.180000</t>
  </si>
  <si>
    <t>126.660004</t>
  </si>
  <si>
    <t>126.699997</t>
  </si>
  <si>
    <t>126.949997</t>
  </si>
  <si>
    <t>124.120003</t>
  </si>
  <si>
    <t>126.419998</t>
  </si>
  <si>
    <t>125.209999</t>
  </si>
  <si>
    <t>127.690002</t>
  </si>
  <si>
    <t>124.320000</t>
  </si>
  <si>
    <t>127.110001</t>
  </si>
  <si>
    <t>127.709999</t>
  </si>
  <si>
    <t>127.900002</t>
  </si>
  <si>
    <t>125.489998</t>
  </si>
  <si>
    <t>124.970001</t>
  </si>
  <si>
    <t>127.250000</t>
  </si>
  <si>
    <t>124.500000</t>
  </si>
  <si>
    <t>125.779999</t>
  </si>
  <si>
    <t>125.639999</t>
  </si>
  <si>
    <t>126.730003</t>
  </si>
  <si>
    <t>123.849998</t>
  </si>
  <si>
    <t>124.830002</t>
  </si>
  <si>
    <t>125.309998</t>
  </si>
  <si>
    <t>130.330002</t>
  </si>
  <si>
    <t>125.139999</t>
  </si>
  <si>
    <t>130.149994</t>
  </si>
  <si>
    <t>129.110001</t>
  </si>
  <si>
    <t>130.839996</t>
  </si>
  <si>
    <t>128.279999</t>
  </si>
  <si>
    <t>129.330002</t>
  </si>
  <si>
    <t>131.490005</t>
  </si>
  <si>
    <t>127.099998</t>
  </si>
  <si>
    <t>127.330002</t>
  </si>
  <si>
    <t>128.630005</t>
  </si>
  <si>
    <t>130.089996</t>
  </si>
  <si>
    <t>127.550003</t>
  </si>
  <si>
    <t>129.179993</t>
  </si>
  <si>
    <t>128.940002</t>
  </si>
  <si>
    <t>131.479996</t>
  </si>
  <si>
    <t>128.440002</t>
  </si>
  <si>
    <t>129.039993</t>
  </si>
  <si>
    <t>128.770004</t>
  </si>
  <si>
    <t>129.259995</t>
  </si>
  <si>
    <t>127.260002</t>
  </si>
  <si>
    <t>129.470001</t>
  </si>
  <si>
    <t>131.250000</t>
  </si>
  <si>
    <t>128.949997</t>
  </si>
  <si>
    <t>130.360001</t>
  </si>
  <si>
    <t>130.820007</t>
  </si>
  <si>
    <t>131.850006</t>
  </si>
  <si>
    <t>130.070007</t>
  </si>
  <si>
    <t>130.220001</t>
  </si>
  <si>
    <t>130.240005</t>
  </si>
  <si>
    <t>131.399994</t>
  </si>
  <si>
    <t>129.639999</t>
  </si>
  <si>
    <t>130.380005</t>
  </si>
  <si>
    <t>128.250000</t>
  </si>
  <si>
    <t>128.729996</t>
  </si>
  <si>
    <t>128.360001</t>
  </si>
  <si>
    <t>128.589996</t>
  </si>
  <si>
    <t>130.970001</t>
  </si>
  <si>
    <t>128.130005</t>
  </si>
  <si>
    <t>129.779999</t>
  </si>
  <si>
    <t>129.070007</t>
  </si>
  <si>
    <t>129.279999</t>
  </si>
  <si>
    <t>125.919998</t>
  </si>
  <si>
    <t>127.129997</t>
  </si>
  <si>
    <t>127.750000</t>
  </si>
  <si>
    <t>129.770004</t>
  </si>
  <si>
    <t>127.349998</t>
  </si>
  <si>
    <t>128.779999</t>
  </si>
  <si>
    <t>130.309998</t>
  </si>
  <si>
    <t>131.259995</t>
  </si>
  <si>
    <t>128.830002</t>
  </si>
  <si>
    <t>130.800003</t>
  </si>
  <si>
    <t>134.039993</t>
  </si>
  <si>
    <t>134.669998</t>
  </si>
  <si>
    <t>132.710007</t>
  </si>
  <si>
    <t>134.300003</t>
  </si>
  <si>
    <t>134.059998</t>
  </si>
  <si>
    <t>136.649994</t>
  </si>
  <si>
    <t>134.679993</t>
  </si>
  <si>
    <t>134.559998</t>
  </si>
  <si>
    <t>135.619995</t>
  </si>
  <si>
    <t>133.210007</t>
  </si>
  <si>
    <t>133.559998</t>
  </si>
  <si>
    <t>133.860001</t>
  </si>
  <si>
    <t>131.350006</t>
  </si>
  <si>
    <t>132.830002</t>
  </si>
  <si>
    <t>133.389999</t>
  </si>
  <si>
    <t>135.990005</t>
  </si>
  <si>
    <t>132.529999</t>
  </si>
  <si>
    <t>135.360001</t>
  </si>
  <si>
    <t>134.070007</t>
  </si>
  <si>
    <t>134.789993</t>
  </si>
  <si>
    <t>129.960007</t>
  </si>
  <si>
    <t>131.339996</t>
  </si>
  <si>
    <t>131.369995</t>
  </si>
  <si>
    <t>128.419998</t>
  </si>
  <si>
    <t>130.000000</t>
  </si>
  <si>
    <t>131.660004</t>
  </si>
  <si>
    <t>128.350006</t>
  </si>
  <si>
    <t>128.800003</t>
  </si>
  <si>
    <t>129.309998</t>
  </si>
  <si>
    <t>129.580002</t>
  </si>
  <si>
    <t>128.529999</t>
  </si>
  <si>
    <t>129.130005</t>
  </si>
  <si>
    <t>126.510002</t>
  </si>
  <si>
    <t>129.080002</t>
  </si>
  <si>
    <t>126.110001</t>
  </si>
  <si>
    <t>128.149994</t>
  </si>
  <si>
    <t>131.000000</t>
  </si>
  <si>
    <t>132.630005</t>
  </si>
  <si>
    <t>127.790001</t>
  </si>
  <si>
    <t>129.690002</t>
  </si>
  <si>
    <t>133.009995</t>
  </si>
  <si>
    <t>132.210007</t>
  </si>
  <si>
    <t>133.199997</t>
  </si>
  <si>
    <t>133.869995</t>
  </si>
  <si>
    <t>132.380005</t>
  </si>
  <si>
    <t>133.679993</t>
  </si>
  <si>
    <t>133.550003</t>
  </si>
  <si>
    <t>133.690002</t>
  </si>
  <si>
    <t>131.619995</t>
  </si>
  <si>
    <t>131.690002</t>
  </si>
  <si>
    <t>130.229996</t>
  </si>
  <si>
    <t>126.820000</t>
  </si>
  <si>
    <t>128.210007</t>
  </si>
  <si>
    <t>127.480003</t>
  </si>
  <si>
    <t>129.839996</t>
  </si>
  <si>
    <t>126.410004</t>
  </si>
  <si>
    <t>128.910004</t>
  </si>
  <si>
    <t>141.059998</t>
  </si>
  <si>
    <t>143.630005</t>
  </si>
  <si>
    <t>139.320007</t>
  </si>
  <si>
    <t>139.570007</t>
  </si>
  <si>
    <t>140.990005</t>
  </si>
  <si>
    <t>142.539993</t>
  </si>
  <si>
    <t>138.949997</t>
  </si>
  <si>
    <t>142.220001</t>
  </si>
  <si>
    <t>140.619995</t>
  </si>
  <si>
    <t>140.839996</t>
  </si>
  <si>
    <t>138.419998</t>
  </si>
  <si>
    <t>139.940002</t>
  </si>
  <si>
    <t>139.970001</t>
  </si>
  <si>
    <t>140.320007</t>
  </si>
  <si>
    <t>137.100006</t>
  </si>
  <si>
    <t>137.850006</t>
  </si>
  <si>
    <t>139.070007</t>
  </si>
  <si>
    <t>140.410004</t>
  </si>
  <si>
    <t>137.490005</t>
  </si>
  <si>
    <t>138.559998</t>
  </si>
  <si>
    <t>137.399994</t>
  </si>
  <si>
    <t>139.330002</t>
  </si>
  <si>
    <t>137.000000</t>
  </si>
  <si>
    <t>138.410004</t>
  </si>
  <si>
    <t>138.300003</t>
  </si>
  <si>
    <t>140.589996</t>
  </si>
  <si>
    <t>137.750000</t>
  </si>
  <si>
    <t>140.570007</t>
  </si>
  <si>
    <t>140.050003</t>
  </si>
  <si>
    <t>141.279999</t>
  </si>
  <si>
    <t>137.229996</t>
  </si>
  <si>
    <t>137.669998</t>
  </si>
  <si>
    <t>137.190002</t>
  </si>
  <si>
    <t>137.270004</t>
  </si>
  <si>
    <t>135.009995</t>
  </si>
  <si>
    <t>135.070007</t>
  </si>
  <si>
    <t>135.460007</t>
  </si>
  <si>
    <t>136.089996</t>
  </si>
  <si>
    <t>133.529999</t>
  </si>
  <si>
    <t>133.979996</t>
  </si>
  <si>
    <t>131.149994</t>
  </si>
  <si>
    <t>133.220001</t>
  </si>
  <si>
    <t>133.740005</t>
  </si>
  <si>
    <t>135.190002</t>
  </si>
  <si>
    <t>135.080002</t>
  </si>
  <si>
    <t>135.649994</t>
  </si>
  <si>
    <t>133.729996</t>
  </si>
  <si>
    <t>134.250000</t>
  </si>
  <si>
    <t>134.500000</t>
  </si>
  <si>
    <t>135.949997</t>
  </si>
  <si>
    <t>135.520004</t>
  </si>
  <si>
    <t>136.399994</t>
  </si>
  <si>
    <t>136.779999</t>
  </si>
  <si>
    <t>131.830002</t>
  </si>
  <si>
    <t>131.839996</t>
  </si>
  <si>
    <t>132.470001</t>
  </si>
  <si>
    <t>130.580002</t>
  </si>
  <si>
    <t>133.259995</t>
  </si>
  <si>
    <t>133.779999</t>
  </si>
  <si>
    <t>133.949997</t>
  </si>
  <si>
    <t>133.139999</t>
  </si>
  <si>
    <t>133.380005</t>
  </si>
  <si>
    <t>135.139999</t>
  </si>
  <si>
    <t>133.250000</t>
  </si>
  <si>
    <t>134.910004</t>
  </si>
  <si>
    <t>134.929993</t>
  </si>
  <si>
    <t>135.679993</t>
  </si>
  <si>
    <t>133.919998</t>
  </si>
  <si>
    <t>135.059998</t>
  </si>
  <si>
    <t>138.789993</t>
  </si>
  <si>
    <t>135.000000</t>
  </si>
  <si>
    <t>138.009995</t>
  </si>
  <si>
    <t>139.460007</t>
  </si>
  <si>
    <t>139.960007</t>
  </si>
  <si>
    <t>136.880005</t>
  </si>
  <si>
    <t>138.119995</t>
  </si>
  <si>
    <t>137.729996</t>
  </si>
  <si>
    <t>137.800003</t>
  </si>
  <si>
    <t>135.820007</t>
  </si>
  <si>
    <t>136.320007</t>
  </si>
  <si>
    <t>137.449997</t>
  </si>
  <si>
    <t>134.610001</t>
  </si>
  <si>
    <t>133.899994</t>
  </si>
  <si>
    <t>138.029999</t>
  </si>
  <si>
    <t>133.160004</t>
  </si>
  <si>
    <t>136.860001</t>
  </si>
  <si>
    <t>138.850006</t>
  </si>
  <si>
    <t>136.750000</t>
  </si>
  <si>
    <t>138.229996</t>
  </si>
  <si>
    <t>138.750000</t>
  </si>
  <si>
    <t>143.619995</t>
  </si>
  <si>
    <t>138.639999</t>
  </si>
  <si>
    <t>143.100006</t>
  </si>
  <si>
    <t>142.320007</t>
  </si>
  <si>
    <t>143.000000</t>
  </si>
  <si>
    <t>140.610001</t>
  </si>
  <si>
    <t>141.229996</t>
  </si>
  <si>
    <t>140.949997</t>
  </si>
  <si>
    <t>144.979996</t>
  </si>
  <si>
    <t>140.869995</t>
  </si>
  <si>
    <t>144.850006</t>
  </si>
  <si>
    <t>145.080002</t>
  </si>
  <si>
    <t>145.860001</t>
  </si>
  <si>
    <t>142.949997</t>
  </si>
  <si>
    <t>144.720001</t>
  </si>
  <si>
    <t>142.690002</t>
  </si>
  <si>
    <t>143.570007</t>
  </si>
  <si>
    <t>140.089996</t>
  </si>
  <si>
    <t>140.389999</t>
  </si>
  <si>
    <t>140.479996</t>
  </si>
  <si>
    <t>141.750000</t>
  </si>
  <si>
    <t>139.220001</t>
  </si>
  <si>
    <t>139.979996</t>
  </si>
  <si>
    <t>138.699997</t>
  </si>
  <si>
    <t>138.839996</t>
  </si>
  <si>
    <t>135.559998</t>
  </si>
  <si>
    <t>137.630005</t>
  </si>
  <si>
    <t>138.550003</t>
  </si>
  <si>
    <t>139.369995</t>
  </si>
  <si>
    <t>135.199997</t>
  </si>
  <si>
    <t>135.289993</t>
  </si>
  <si>
    <t>131.940002</t>
  </si>
  <si>
    <t>132.240005</t>
  </si>
  <si>
    <t>131.110001</t>
  </si>
  <si>
    <t>132.029999</t>
  </si>
  <si>
    <t>128.520004</t>
  </si>
  <si>
    <t>129.119995</t>
  </si>
  <si>
    <t>129.360001</t>
  </si>
  <si>
    <t>131.779999</t>
  </si>
  <si>
    <t>131.270004</t>
  </si>
  <si>
    <t>130.119995</t>
  </si>
  <si>
    <t>130.389999</t>
  </si>
  <si>
    <t>125.279999</t>
  </si>
  <si>
    <t>125.980003</t>
  </si>
  <si>
    <t>125.760002</t>
  </si>
  <si>
    <t>124.129997</t>
  </si>
  <si>
    <t>124.040001</t>
  </si>
  <si>
    <t>126.580002</t>
  </si>
  <si>
    <t>123.040001</t>
  </si>
  <si>
    <t>128.199997</t>
  </si>
  <si>
    <t>129.149994</t>
  </si>
  <si>
    <t>126.320000</t>
  </si>
  <si>
    <t>127.120003</t>
  </si>
  <si>
    <t>127.279999</t>
  </si>
  <si>
    <t>130.470001</t>
  </si>
  <si>
    <t>126.540001</t>
  </si>
  <si>
    <t>129.460007</t>
  </si>
  <si>
    <t>128.059998</t>
  </si>
  <si>
    <t>124.720001</t>
  </si>
  <si>
    <t>126.059998</t>
  </si>
  <si>
    <t>127.360001</t>
  </si>
  <si>
    <t>125.680000</t>
  </si>
  <si>
    <t>127.000000</t>
  </si>
  <si>
    <t>126.709999</t>
  </si>
  <si>
    <t>124.330002</t>
  </si>
  <si>
    <t>125.959999</t>
  </si>
  <si>
    <t>124.160004</t>
  </si>
  <si>
    <t>128.449997</t>
  </si>
  <si>
    <t>127.959999</t>
  </si>
  <si>
    <t>126.220001</t>
  </si>
  <si>
    <t>128.789993</t>
  </si>
  <si>
    <t>124.760002</t>
  </si>
  <si>
    <t>128.259995</t>
  </si>
  <si>
    <t>128.820007</t>
  </si>
  <si>
    <t>130.740005</t>
  </si>
  <si>
    <t>128.050003</t>
  </si>
  <si>
    <t>129.479996</t>
  </si>
  <si>
    <t>129.740005</t>
  </si>
  <si>
    <t>132.050003</t>
  </si>
  <si>
    <t>129.610001</t>
  </si>
  <si>
    <t>132.169998</t>
  </si>
  <si>
    <t>134.479996</t>
  </si>
  <si>
    <t>131.229996</t>
  </si>
  <si>
    <t>132.330002</t>
  </si>
  <si>
    <t>132.979996</t>
  </si>
  <si>
    <t>133.309998</t>
  </si>
  <si>
    <t>129.789993</t>
  </si>
  <si>
    <t>130.690002</t>
  </si>
  <si>
    <t>133.070007</t>
  </si>
  <si>
    <t>130.429993</t>
  </si>
  <si>
    <t>132.550003</t>
  </si>
  <si>
    <t>132.580002</t>
  </si>
  <si>
    <t>128.710007</t>
  </si>
  <si>
    <t>131.470001</t>
  </si>
  <si>
    <t>129.899994</t>
  </si>
  <si>
    <t>130.669998</t>
  </si>
  <si>
    <t>127.510002</t>
  </si>
  <si>
    <t>130.570007</t>
  </si>
  <si>
    <t>127.470001</t>
  </si>
  <si>
    <t>128.399994</t>
  </si>
  <si>
    <t>128.169998</t>
  </si>
  <si>
    <t>125.169998</t>
  </si>
  <si>
    <t>124.629997</t>
  </si>
  <si>
    <t>127.879997</t>
  </si>
  <si>
    <t>123.980003</t>
  </si>
  <si>
    <t>126.559998</t>
  </si>
  <si>
    <t>127.739998</t>
  </si>
  <si>
    <t>126.339996</t>
  </si>
  <si>
    <t>128.559998</t>
  </si>
  <si>
    <t>126.040001</t>
  </si>
  <si>
    <t>120.790001</t>
  </si>
  <si>
    <t>121.389999</t>
  </si>
  <si>
    <t>121.639999</t>
  </si>
  <si>
    <t>118.349998</t>
  </si>
  <si>
    <t>119.570000</t>
  </si>
  <si>
    <t>126.199997</t>
  </si>
  <si>
    <t>130.020004</t>
  </si>
  <si>
    <t>125.519997</t>
  </si>
  <si>
    <t>129.720001</t>
  </si>
  <si>
    <t>133.000000</t>
  </si>
  <si>
    <t>132.750000</t>
  </si>
  <si>
    <t>133.570007</t>
  </si>
  <si>
    <t>131.710007</t>
  </si>
  <si>
    <t>133.089996</t>
  </si>
  <si>
    <t>133.960007</t>
  </si>
  <si>
    <t>137.350006</t>
  </si>
  <si>
    <t>133.710007</t>
  </si>
  <si>
    <t>138.729996</t>
  </si>
  <si>
    <t>138.809998</t>
  </si>
  <si>
    <t>136.470001</t>
  </si>
  <si>
    <t>138.070007</t>
  </si>
  <si>
    <t>138.990005</t>
  </si>
  <si>
    <t>139.490005</t>
  </si>
  <si>
    <t>138.600006</t>
  </si>
  <si>
    <t>138.759995</t>
  </si>
  <si>
    <t>140.729996</t>
  </si>
  <si>
    <t>138.360001</t>
  </si>
  <si>
    <t>139.740005</t>
  </si>
  <si>
    <t>140.550003</t>
  </si>
  <si>
    <t>143.369995</t>
  </si>
  <si>
    <t>140.500000</t>
  </si>
  <si>
    <t>142.710007</t>
  </si>
  <si>
    <t>142.970001</t>
  </si>
  <si>
    <t>143.119995</t>
  </si>
  <si>
    <t>141.220001</t>
  </si>
  <si>
    <t>142.080002</t>
  </si>
  <si>
    <t>142.020004</t>
  </si>
  <si>
    <t>142.649994</t>
  </si>
  <si>
    <t>139.839996</t>
  </si>
  <si>
    <t>140.600006</t>
  </si>
  <si>
    <t>140.460007</t>
  </si>
  <si>
    <t>143.649994</t>
  </si>
  <si>
    <t>139.910004</t>
  </si>
  <si>
    <t>143.559998</t>
  </si>
  <si>
    <t>143.229996</t>
  </si>
  <si>
    <t>140.669998</t>
  </si>
  <si>
    <t>142.589996</t>
  </si>
  <si>
    <t>145.000000</t>
  </si>
  <si>
    <t>147.259995</t>
  </si>
  <si>
    <t>144.679993</t>
  </si>
  <si>
    <t>145.800003</t>
  </si>
  <si>
    <t>147.059998</t>
  </si>
  <si>
    <t>147.289993</t>
  </si>
  <si>
    <t>143.199997</t>
  </si>
  <si>
    <t>140.910004</t>
  </si>
  <si>
    <t>143.320007</t>
  </si>
  <si>
    <t>139.520004</t>
  </si>
  <si>
    <t>142.830002</t>
  </si>
  <si>
    <t>142.660004</t>
  </si>
  <si>
    <t>145.229996</t>
  </si>
  <si>
    <t>145.179993</t>
  </si>
  <si>
    <t>145.130005</t>
  </si>
  <si>
    <t>146.630005</t>
  </si>
  <si>
    <t>144.729996</t>
  </si>
  <si>
    <t>146.130005</t>
  </si>
  <si>
    <t>143.910004</t>
  </si>
  <si>
    <t>144.050003</t>
  </si>
  <si>
    <t>141.500000</t>
  </si>
  <si>
    <t>143.899994</t>
  </si>
  <si>
    <t>144.570007</t>
  </si>
  <si>
    <t>147.740005</t>
  </si>
  <si>
    <t>146.710007</t>
  </si>
  <si>
    <t>146.699997</t>
  </si>
  <si>
    <t>147.199997</t>
  </si>
  <si>
    <t>145.320007</t>
  </si>
  <si>
    <t>146.740005</t>
  </si>
  <si>
    <t>147.529999</t>
  </si>
  <si>
    <t>149.259995</t>
  </si>
  <si>
    <t>146.880005</t>
  </si>
  <si>
    <t>147.729996</t>
  </si>
  <si>
    <t>146.979996</t>
  </si>
  <si>
    <t>147.600006</t>
  </si>
  <si>
    <t>145.529999</t>
  </si>
  <si>
    <t>147.029999</t>
  </si>
  <si>
    <t>147.850006</t>
  </si>
  <si>
    <t>148.539993</t>
  </si>
  <si>
    <t>145.970001</t>
  </si>
  <si>
    <t>146.320007</t>
  </si>
  <si>
    <t>144.759995</t>
  </si>
  <si>
    <t>146.929993</t>
  </si>
  <si>
    <t>144.330002</t>
  </si>
  <si>
    <t>146.089996</t>
  </si>
  <si>
    <t>146.000000</t>
  </si>
  <si>
    <t>147.250000</t>
  </si>
  <si>
    <t>145.550003</t>
  </si>
  <si>
    <t>145.250000</t>
  </si>
  <si>
    <t>145.350006</t>
  </si>
  <si>
    <t>142.809998</t>
  </si>
  <si>
    <t>144.839996</t>
  </si>
  <si>
    <t>143.550003</t>
  </si>
  <si>
    <t>148.570007</t>
  </si>
  <si>
    <t>143.130005</t>
  </si>
  <si>
    <t>147.580002</t>
  </si>
  <si>
    <t>144.279999</t>
  </si>
  <si>
    <t>144.520004</t>
  </si>
  <si>
    <t>146.149994</t>
  </si>
  <si>
    <t>147.919998</t>
  </si>
  <si>
    <t>145.339996</t>
  </si>
  <si>
    <t>145.479996</t>
  </si>
  <si>
    <t>147.839996</t>
  </si>
  <si>
    <t>145.399994</t>
  </si>
  <si>
    <t>147.419998</t>
  </si>
  <si>
    <t>145.660004</t>
  </si>
  <si>
    <t>146.190002</t>
  </si>
  <si>
    <t>143.639999</t>
  </si>
  <si>
    <t>145.889999</t>
  </si>
  <si>
    <t>145.520004</t>
  </si>
  <si>
    <t>147.500000</t>
  </si>
  <si>
    <t>145.300003</t>
  </si>
  <si>
    <t>147.479996</t>
  </si>
  <si>
    <t>148.119995</t>
  </si>
  <si>
    <t>149.460007</t>
  </si>
  <si>
    <t>146.820007</t>
  </si>
  <si>
    <t>148.839996</t>
  </si>
  <si>
    <t>149.929993</t>
  </si>
  <si>
    <t>150.539993</t>
  </si>
  <si>
    <t>148.380005</t>
  </si>
  <si>
    <t>150.570007</t>
  </si>
  <si>
    <t>147.880005</t>
  </si>
  <si>
    <t>149.970001</t>
  </si>
  <si>
    <t>150.559998</t>
  </si>
  <si>
    <t>154.850006</t>
  </si>
  <si>
    <t>150.050003</t>
  </si>
  <si>
    <t>154.070007</t>
  </si>
  <si>
    <t>154.399994</t>
  </si>
  <si>
    <t>155.119995</t>
  </si>
  <si>
    <t>152.690002</t>
  </si>
  <si>
    <t>153.789993</t>
  </si>
  <si>
    <t>152.899994</t>
  </si>
  <si>
    <t>155.630005</t>
  </si>
  <si>
    <t>151.559998</t>
  </si>
  <si>
    <t>152.119995</t>
  </si>
  <si>
    <t>153.300003</t>
  </si>
  <si>
    <t>153.970001</t>
  </si>
  <si>
    <t>152.100006</t>
  </si>
  <si>
    <t>153.839996</t>
  </si>
  <si>
    <t>153.770004</t>
  </si>
  <si>
    <t>154.350006</t>
  </si>
  <si>
    <t>152.710007</t>
  </si>
  <si>
    <t>153.419998</t>
  </si>
  <si>
    <t>153.559998</t>
  </si>
  <si>
    <t>153.979996</t>
  </si>
  <si>
    <t>153.029999</t>
  </si>
  <si>
    <t>153.410004</t>
  </si>
  <si>
    <t>154.779999</t>
  </si>
  <si>
    <t>153.119995</t>
  </si>
  <si>
    <t>153.339996</t>
  </si>
  <si>
    <t>153.720001</t>
  </si>
  <si>
    <t>154.080002</t>
  </si>
  <si>
    <t>152.949997</t>
  </si>
  <si>
    <t>153.380005</t>
  </si>
  <si>
    <t>153.100006</t>
  </si>
  <si>
    <t>153.889999</t>
  </si>
  <si>
    <t>151.029999</t>
  </si>
  <si>
    <t>151.940002</t>
  </si>
  <si>
    <t>151.539993</t>
  </si>
  <si>
    <t>152.380005</t>
  </si>
  <si>
    <t>148.389999</t>
  </si>
  <si>
    <t>149.199997</t>
  </si>
  <si>
    <t>151.050003</t>
  </si>
  <si>
    <t>148.330002</t>
  </si>
  <si>
    <t>148.470001</t>
  </si>
  <si>
    <t>145.589996</t>
  </si>
  <si>
    <t>147.380005</t>
  </si>
  <si>
    <t>144.690002</t>
  </si>
  <si>
    <t>146.589996</t>
  </si>
  <si>
    <t>144.529999</t>
  </si>
  <si>
    <t>145.240005</t>
  </si>
  <si>
    <t>149.399994</t>
  </si>
  <si>
    <t>149.100006</t>
  </si>
  <si>
    <t>151.710007</t>
  </si>
  <si>
    <t>148.210007</t>
  </si>
  <si>
    <t>151.369995</t>
  </si>
  <si>
    <t>152.059998</t>
  </si>
  <si>
    <t>154.419998</t>
  </si>
  <si>
    <t>151.880005</t>
  </si>
  <si>
    <t>153.729996</t>
  </si>
  <si>
    <t>155.039993</t>
  </si>
  <si>
    <t>157.169998</t>
  </si>
  <si>
    <t>155.179993</t>
  </si>
  <si>
    <t>155.389999</t>
  </si>
  <si>
    <t>156.199997</t>
  </si>
  <si>
    <t>154.009995</t>
  </si>
  <si>
    <t>154.619995</t>
  </si>
  <si>
    <t>153.529999</t>
  </si>
  <si>
    <t>154.990005</t>
  </si>
  <si>
    <t>152.149994</t>
  </si>
  <si>
    <t>153.160004</t>
  </si>
  <si>
    <t>151.490005</t>
  </si>
  <si>
    <t>149.910004</t>
  </si>
  <si>
    <t>152.770004</t>
  </si>
  <si>
    <t>153.779999</t>
  </si>
  <si>
    <t>151.820007</t>
  </si>
  <si>
    <t>153.500000</t>
  </si>
  <si>
    <t>153.830002</t>
  </si>
  <si>
    <t>155.759995</t>
  </si>
  <si>
    <t>152.740005</t>
  </si>
  <si>
    <t>155.339996</t>
  </si>
  <si>
    <t>156.889999</t>
  </si>
  <si>
    <t>157.050003</t>
  </si>
  <si>
    <t>153.899994</t>
  </si>
  <si>
    <t>156.210007</t>
  </si>
  <si>
    <t>153.929993</t>
  </si>
  <si>
    <t>156.020004</t>
  </si>
  <si>
    <t>157.800003</t>
  </si>
  <si>
    <t>158.509995</t>
  </si>
  <si>
    <t>156.479996</t>
  </si>
  <si>
    <t>156.869995</t>
  </si>
  <si>
    <t>156.949997</t>
  </si>
  <si>
    <t>154.550003</t>
  </si>
  <si>
    <t>157.750000</t>
  </si>
  <si>
    <t>158.419998</t>
  </si>
  <si>
    <t>160.720001</t>
  </si>
  <si>
    <t>157.910004</t>
  </si>
  <si>
    <t>159.119995</t>
  </si>
  <si>
    <t>159.339996</t>
  </si>
  <si>
    <t>161.289993</t>
  </si>
  <si>
    <t>158.899994</t>
  </si>
  <si>
    <t>161.259995</t>
  </si>
  <si>
    <t>160.699997</t>
  </si>
  <si>
    <t>161.729996</t>
  </si>
  <si>
    <t>158.490005</t>
  </si>
  <si>
    <t>159.000000</t>
  </si>
  <si>
    <t>157.000000</t>
  </si>
  <si>
    <t>159.009995</t>
  </si>
  <si>
    <t>154.809998</t>
  </si>
  <si>
    <t>155.199997</t>
  </si>
  <si>
    <t>155.869995</t>
  </si>
  <si>
    <t>159.759995</t>
  </si>
  <si>
    <t>155.619995</t>
  </si>
  <si>
    <t>159.279999</t>
  </si>
  <si>
    <t>169.190002</t>
  </si>
  <si>
    <t>172.500000</t>
  </si>
  <si>
    <t>167.330002</t>
  </si>
  <si>
    <t>171.809998</t>
  </si>
  <si>
    <t>170.199997</t>
  </si>
  <si>
    <t>170.550003</t>
  </si>
  <si>
    <t>167.699997</t>
  </si>
  <si>
    <t>170.309998</t>
  </si>
  <si>
    <t>169.389999</t>
  </si>
  <si>
    <t>170.710007</t>
  </si>
  <si>
    <t>167.649994</t>
  </si>
  <si>
    <t>169.149994</t>
  </si>
  <si>
    <t>169.479996</t>
  </si>
  <si>
    <t>170.880005</t>
  </si>
  <si>
    <t>168.940002</t>
  </si>
  <si>
    <t>170.529999</t>
  </si>
  <si>
    <t>169.649994</t>
  </si>
  <si>
    <t>171.429993</t>
  </si>
  <si>
    <t>168.880005</t>
  </si>
  <si>
    <t>169.839996</t>
  </si>
  <si>
    <t>170.899994</t>
  </si>
  <si>
    <t>175.000000</t>
  </si>
  <si>
    <t>170.580002</t>
  </si>
  <si>
    <t>174.449997</t>
  </si>
  <si>
    <t>174.800003</t>
  </si>
  <si>
    <t>175.389999</t>
  </si>
  <si>
    <t>171.539993</t>
  </si>
  <si>
    <t>172.339996</t>
  </si>
  <si>
    <t>167.729996</t>
  </si>
  <si>
    <t>170.949997</t>
  </si>
  <si>
    <t>165.750000</t>
  </si>
  <si>
    <t>168.639999</t>
  </si>
  <si>
    <t>169.210007</t>
  </si>
  <si>
    <t>171.210007</t>
  </si>
  <si>
    <t>168.279999</t>
  </si>
  <si>
    <t>170.979996</t>
  </si>
  <si>
    <t>171.169998</t>
  </si>
  <si>
    <t>167.589996</t>
  </si>
  <si>
    <t>169.800003</t>
  </si>
  <si>
    <t>168.740005</t>
  </si>
  <si>
    <t>170.419998</t>
  </si>
  <si>
    <t>167.169998</t>
  </si>
  <si>
    <t>169.509995</t>
  </si>
  <si>
    <t>167.830002</t>
  </si>
  <si>
    <t>168.710007</t>
  </si>
  <si>
    <t>165.740005</t>
  </si>
  <si>
    <t>167.080002</t>
  </si>
  <si>
    <t>170.229996</t>
  </si>
  <si>
    <t>167.139999</t>
  </si>
  <si>
    <t>168.589996</t>
  </si>
  <si>
    <t>173.100006</t>
  </si>
  <si>
    <t>171.770004</t>
  </si>
  <si>
    <t>174.580002</t>
  </si>
  <si>
    <t>174.279999</t>
  </si>
  <si>
    <t>175.750000</t>
  </si>
  <si>
    <t>173.699997</t>
  </si>
  <si>
    <t>174.990005</t>
  </si>
  <si>
    <t>175.699997</t>
  </si>
  <si>
    <t>176.369995</t>
  </si>
  <si>
    <t>174.259995</t>
  </si>
  <si>
    <t>174.729996</t>
  </si>
  <si>
    <t>174.080002</t>
  </si>
  <si>
    <t>174.619995</t>
  </si>
  <si>
    <t>172.860001</t>
  </si>
  <si>
    <t>173.539993</t>
  </si>
  <si>
    <t>172.440002</t>
  </si>
  <si>
    <t>174.050003</t>
  </si>
  <si>
    <t>172.270004</t>
  </si>
  <si>
    <t>173.160004</t>
  </si>
  <si>
    <t>173.009995</t>
  </si>
  <si>
    <t>177.220001</t>
  </si>
  <si>
    <t>172.850006</t>
  </si>
  <si>
    <t>176.759995</t>
  </si>
  <si>
    <t>176.750000</t>
  </si>
  <si>
    <t>178.729996</t>
  </si>
  <si>
    <t>176.070007</t>
  </si>
  <si>
    <t>178.220001</t>
  </si>
  <si>
    <t>177.529999</t>
  </si>
  <si>
    <t>180.139999</t>
  </si>
  <si>
    <t>177.490005</t>
  </si>
  <si>
    <t>177.580002</t>
  </si>
  <si>
    <t>176.929993</t>
  </si>
  <si>
    <t>173.300003</t>
  </si>
  <si>
    <t>174.119995</t>
  </si>
  <si>
    <t>175.539993</t>
  </si>
  <si>
    <t>176.460007</t>
  </si>
  <si>
    <t>173.259995</t>
  </si>
  <si>
    <t>173.509995</t>
  </si>
  <si>
    <t>174.830002</t>
  </si>
  <si>
    <t>177.990005</t>
  </si>
  <si>
    <t>173.720001</t>
  </si>
  <si>
    <t>176.820007</t>
  </si>
  <si>
    <t>176.440002</t>
  </si>
  <si>
    <t>178.789993</t>
  </si>
  <si>
    <t>174.330002</t>
  </si>
  <si>
    <t>175.350006</t>
  </si>
  <si>
    <t>174.309998</t>
  </si>
  <si>
    <t>174.470001</t>
  </si>
  <si>
    <t>171.470001</t>
  </si>
  <si>
    <t>171.960007</t>
  </si>
  <si>
    <t>173.500000</t>
  </si>
  <si>
    <t>171.979996</t>
  </si>
  <si>
    <t>175.899994</t>
  </si>
  <si>
    <t>177.619995</t>
  </si>
  <si>
    <t>175.550003</t>
  </si>
  <si>
    <t>176.559998</t>
  </si>
  <si>
    <t>177.690002</t>
  </si>
  <si>
    <t>179.529999</t>
  </si>
  <si>
    <t>176.470001</t>
  </si>
  <si>
    <t>178.750000</t>
  </si>
  <si>
    <t>176.639999</t>
  </si>
  <si>
    <t>177.929993</t>
  </si>
  <si>
    <t>173.899994</t>
  </si>
  <si>
    <t>174.419998</t>
  </si>
  <si>
    <t>175.800003</t>
  </si>
  <si>
    <t>176.690002</t>
  </si>
  <si>
    <t>174.479996</t>
  </si>
  <si>
    <t>174.220001</t>
  </si>
  <si>
    <t>176.089996</t>
  </si>
  <si>
    <t>173.520004</t>
  </si>
  <si>
    <t>176.139999</t>
  </si>
  <si>
    <t>178.529999</t>
  </si>
  <si>
    <t>174.639999</t>
  </si>
  <si>
    <t>178.149994</t>
  </si>
  <si>
    <t>179.990005</t>
  </si>
  <si>
    <t>181.419998</t>
  </si>
  <si>
    <t>177.750000</t>
  </si>
  <si>
    <t>179.259995</t>
  </si>
  <si>
    <t>178.869995</t>
  </si>
  <si>
    <t>178.009995</t>
  </si>
  <si>
    <t>180.990005</t>
  </si>
  <si>
    <t>177.240005</t>
  </si>
  <si>
    <t>179.710007</t>
  </si>
  <si>
    <t>180.149994</t>
  </si>
  <si>
    <t>180.449997</t>
  </si>
  <si>
    <t>177.949997</t>
  </si>
  <si>
    <t>178.300003</t>
  </si>
  <si>
    <t>179.880005</t>
  </si>
  <si>
    <t>180.000000</t>
  </si>
  <si>
    <t>177.309998</t>
  </si>
  <si>
    <t>179.830002</t>
  </si>
  <si>
    <t>180.169998</t>
  </si>
  <si>
    <t>181.699997</t>
  </si>
  <si>
    <t>180.380005</t>
  </si>
  <si>
    <t>180.789993</t>
  </si>
  <si>
    <t>183.000000</t>
  </si>
  <si>
    <t>179.949997</t>
  </si>
  <si>
    <t>180.970001</t>
  </si>
  <si>
    <t>179.070007</t>
  </si>
  <si>
    <t>178.380005</t>
  </si>
  <si>
    <t>180.690002</t>
  </si>
  <si>
    <t>179.899994</t>
  </si>
  <si>
    <t>182.869995</t>
  </si>
  <si>
    <t>179.800003</t>
  </si>
  <si>
    <t>182.410004</t>
  </si>
  <si>
    <t>184.000000</t>
  </si>
  <si>
    <t>185.100006</t>
  </si>
  <si>
    <t>182.380005</t>
  </si>
  <si>
    <t>186.270004</t>
  </si>
  <si>
    <t>181.970001</t>
  </si>
  <si>
    <t>185.070007</t>
  </si>
  <si>
    <t>186.899994</t>
  </si>
  <si>
    <t>187.289993</t>
  </si>
  <si>
    <t>184.809998</t>
  </si>
  <si>
    <t>185.190002</t>
  </si>
  <si>
    <t>187.240005</t>
  </si>
  <si>
    <t>187.339996</t>
  </si>
  <si>
    <t>184.199997</t>
  </si>
  <si>
    <t>185.669998</t>
  </si>
  <si>
    <t>182.770004</t>
  </si>
  <si>
    <t>182.669998</t>
  </si>
  <si>
    <t>185.949997</t>
  </si>
  <si>
    <t>186.740005</t>
  </si>
  <si>
    <t>189.770004</t>
  </si>
  <si>
    <t>185.509995</t>
  </si>
  <si>
    <t>189.050003</t>
  </si>
  <si>
    <t>187.720001</t>
  </si>
  <si>
    <t>188.380005</t>
  </si>
  <si>
    <t>185.080002</t>
  </si>
  <si>
    <t>186.130005</t>
  </si>
  <si>
    <t>187.429993</t>
  </si>
  <si>
    <t>188.690002</t>
  </si>
  <si>
    <t>183.619995</t>
  </si>
  <si>
    <t>183.270004</t>
  </si>
  <si>
    <t>184.830002</t>
  </si>
  <si>
    <t>182.259995</t>
  </si>
  <si>
    <t>183.320007</t>
  </si>
  <si>
    <t>184.309998</t>
  </si>
  <si>
    <t>184.570007</t>
  </si>
  <si>
    <t>179.820007</t>
  </si>
  <si>
    <t>181.279999</t>
  </si>
  <si>
    <t>181.470001</t>
  </si>
  <si>
    <t>182.389999</t>
  </si>
  <si>
    <t>178.649994</t>
  </si>
  <si>
    <t>179.220001</t>
  </si>
  <si>
    <t>178.740005</t>
  </si>
  <si>
    <t>179.000000</t>
  </si>
  <si>
    <t>173.440002</t>
  </si>
  <si>
    <t>174.630005</t>
  </si>
  <si>
    <t>176.940002</t>
  </si>
  <si>
    <t>174.559998</t>
  </si>
  <si>
    <t>177.229996</t>
  </si>
  <si>
    <t>178.080002</t>
  </si>
  <si>
    <t>179.929993</t>
  </si>
  <si>
    <t>175.979996</t>
  </si>
  <si>
    <t>179.539993</t>
  </si>
  <si>
    <t>179.940002</t>
  </si>
  <si>
    <t>180.320007</t>
  </si>
  <si>
    <t>176.179993</t>
  </si>
  <si>
    <t>176.589996</t>
  </si>
  <si>
    <t>169.679993</t>
  </si>
  <si>
    <t>173.919998</t>
  </si>
  <si>
    <t>166.320007</t>
  </si>
  <si>
    <t>173.669998</t>
  </si>
  <si>
    <t>177.800003</t>
  </si>
  <si>
    <t>180.820007</t>
  </si>
  <si>
    <t>176.130005</t>
  </si>
  <si>
    <t>179.619995</t>
  </si>
  <si>
    <t>182.750000</t>
  </si>
  <si>
    <t>183.529999</t>
  </si>
  <si>
    <t>179.389999</t>
  </si>
  <si>
    <t>180.960007</t>
  </si>
  <si>
    <t>181.089996</t>
  </si>
  <si>
    <t>182.990005</t>
  </si>
  <si>
    <t>329.440002</t>
  </si>
  <si>
    <t>331.230011</t>
  </si>
  <si>
    <t>318.089996</t>
  </si>
  <si>
    <t>324.119995</t>
  </si>
  <si>
    <t>325.000000</t>
  </si>
  <si>
    <t>326.070007</t>
  </si>
  <si>
    <t>315.619995</t>
  </si>
  <si>
    <t>317.549988</t>
  </si>
  <si>
    <t>324.619995</t>
  </si>
  <si>
    <t>315.850006</t>
  </si>
  <si>
    <t>319.299988</t>
  </si>
  <si>
    <t>319.010010</t>
  </si>
  <si>
    <t>323.609985</t>
  </si>
  <si>
    <t>317.950012</t>
  </si>
  <si>
    <t>320.779999</t>
  </si>
  <si>
    <t>324.149994</t>
  </si>
  <si>
    <t>319.440002</t>
  </si>
  <si>
    <t>322.760010</t>
  </si>
  <si>
    <t>322.989990</t>
  </si>
  <si>
    <t>332.559998</t>
  </si>
  <si>
    <t>322.029999</t>
  </si>
  <si>
    <t>331.209991</t>
  </si>
  <si>
    <t>330.670013</t>
  </si>
  <si>
    <t>336.320007</t>
  </si>
  <si>
    <t>329.739990</t>
  </si>
  <si>
    <t>332.140015</t>
  </si>
  <si>
    <t>335.209991</t>
  </si>
  <si>
    <t>337.109985</t>
  </si>
  <si>
    <t>329.510010</t>
  </si>
  <si>
    <t>335.420013</t>
  </si>
  <si>
    <t>334.980011</t>
  </si>
  <si>
    <t>345.470001</t>
  </si>
  <si>
    <t>331.839996</t>
  </si>
  <si>
    <t>344.760010</t>
  </si>
  <si>
    <t>348.170013</t>
  </si>
  <si>
    <t>337.359985</t>
  </si>
  <si>
    <t>339.890015</t>
  </si>
  <si>
    <t>340.619995</t>
  </si>
  <si>
    <t>341.899994</t>
  </si>
  <si>
    <t>335.540009</t>
  </si>
  <si>
    <t>335.890015</t>
  </si>
  <si>
    <t>334.000000</t>
  </si>
  <si>
    <t>335.170013</t>
  </si>
  <si>
    <t>331.910004</t>
  </si>
  <si>
    <t>333.750000</t>
  </si>
  <si>
    <t>331.760010</t>
  </si>
  <si>
    <t>341.380005</t>
  </si>
  <si>
    <t>329.619995</t>
  </si>
  <si>
    <t>339.959991</t>
  </si>
  <si>
    <t>347.250000</t>
  </si>
  <si>
    <t>375.869995</t>
  </si>
  <si>
    <t>346.369995</t>
  </si>
  <si>
    <t>371.290009</t>
  </si>
  <si>
    <t>369.859985</t>
  </si>
  <si>
    <t>369.989990</t>
  </si>
  <si>
    <t>363.809998</t>
  </si>
  <si>
    <t>365.359985</t>
  </si>
  <si>
    <t>372.010010</t>
  </si>
  <si>
    <t>362.500000</t>
  </si>
  <si>
    <t>363.010010</t>
  </si>
  <si>
    <t>360.239990</t>
  </si>
  <si>
    <t>364.170013</t>
  </si>
  <si>
    <t>354.309998</t>
  </si>
  <si>
    <t>355.989990</t>
  </si>
  <si>
    <t>356.929993</t>
  </si>
  <si>
    <t>367.149994</t>
  </si>
  <si>
    <t>356.630005</t>
  </si>
  <si>
    <t>364.850006</t>
  </si>
  <si>
    <t>359.609985</t>
  </si>
  <si>
    <t>367.450012</t>
  </si>
  <si>
    <t>357.420013</t>
  </si>
  <si>
    <t>359.000000</t>
  </si>
  <si>
    <t>361.100006</t>
  </si>
  <si>
    <t>383.760010</t>
  </si>
  <si>
    <t>356.000000</t>
  </si>
  <si>
    <t>378.880005</t>
  </si>
  <si>
    <t>397.480011</t>
  </si>
  <si>
    <t>405.109985</t>
  </si>
  <si>
    <t>385.790009</t>
  </si>
  <si>
    <t>392.980011</t>
  </si>
  <si>
    <t>391.890015</t>
  </si>
  <si>
    <t>396.260010</t>
  </si>
  <si>
    <t>388.910004</t>
  </si>
  <si>
    <t>395.230011</t>
  </si>
  <si>
    <t>397.410004</t>
  </si>
  <si>
    <t>407.519989</t>
  </si>
  <si>
    <t>393.079987</t>
  </si>
  <si>
    <t>403.130005</t>
  </si>
  <si>
    <t>402.890015</t>
  </si>
  <si>
    <t>406.579987</t>
  </si>
  <si>
    <t>395.899994</t>
  </si>
  <si>
    <t>400.470001</t>
  </si>
  <si>
    <t>413.859985</t>
  </si>
  <si>
    <t>400.149994</t>
  </si>
  <si>
    <t>403.540009</t>
  </si>
  <si>
    <t>405.000000</t>
  </si>
  <si>
    <t>405.119995</t>
  </si>
  <si>
    <t>396.929993</t>
  </si>
  <si>
    <t>399.290009</t>
  </si>
  <si>
    <t>410.429993</t>
  </si>
  <si>
    <t>418.950012</t>
  </si>
  <si>
    <t>399.230011</t>
  </si>
  <si>
    <t>399.769989</t>
  </si>
  <si>
    <t>409.540009</t>
  </si>
  <si>
    <t>396.339996</t>
  </si>
  <si>
    <t>409.369995</t>
  </si>
  <si>
    <t>424.500000</t>
  </si>
  <si>
    <t>425.899994</t>
  </si>
  <si>
    <t>414.760010</t>
  </si>
  <si>
    <t>420.019989</t>
  </si>
  <si>
    <t>418.829987</t>
  </si>
  <si>
    <t>424.700012</t>
  </si>
  <si>
    <t>416.570007</t>
  </si>
  <si>
    <t>423.970001</t>
  </si>
  <si>
    <t>430.010010</t>
  </si>
  <si>
    <t>437.269989</t>
  </si>
  <si>
    <t>428.399994</t>
  </si>
  <si>
    <t>435.730011</t>
  </si>
  <si>
    <t>434.989990</t>
  </si>
  <si>
    <t>447.329987</t>
  </si>
  <si>
    <t>433.500000</t>
  </si>
  <si>
    <t>440.859985</t>
  </si>
  <si>
    <t>444.100006</t>
  </si>
  <si>
    <t>448.649994</t>
  </si>
  <si>
    <t>439.500000</t>
  </si>
  <si>
    <t>445.269989</t>
  </si>
  <si>
    <t>446.149994</t>
  </si>
  <si>
    <t>447.510010</t>
  </si>
  <si>
    <t>430.899994</t>
  </si>
  <si>
    <t>431.959991</t>
  </si>
  <si>
    <t>430.179993</t>
  </si>
  <si>
    <t>440.000000</t>
  </si>
  <si>
    <t>430.000000</t>
  </si>
  <si>
    <t>434.700012</t>
  </si>
  <si>
    <t>432.649994</t>
  </si>
  <si>
    <t>434.549988</t>
  </si>
  <si>
    <t>422.540009</t>
  </si>
  <si>
    <t>424.450012</t>
  </si>
  <si>
    <t>422.929993</t>
  </si>
  <si>
    <t>424.709991</t>
  </si>
  <si>
    <t>418.679993</t>
  </si>
  <si>
    <t>422.480011</t>
  </si>
  <si>
    <t>418.589996</t>
  </si>
  <si>
    <t>425.820007</t>
  </si>
  <si>
    <t>417.730011</t>
  </si>
  <si>
    <t>424.019989</t>
  </si>
  <si>
    <t>422.440002</t>
  </si>
  <si>
    <t>430.959991</t>
  </si>
  <si>
    <t>414.899994</t>
  </si>
  <si>
    <t>415.940002</t>
  </si>
  <si>
    <t>417.390015</t>
  </si>
  <si>
    <t>420.880005</t>
  </si>
  <si>
    <t>411.500000</t>
  </si>
  <si>
    <t>417.079987</t>
  </si>
  <si>
    <t>423.100006</t>
  </si>
  <si>
    <t>437.290009</t>
  </si>
  <si>
    <t>422.890015</t>
  </si>
  <si>
    <t>429.839996</t>
  </si>
  <si>
    <t>434.329987</t>
  </si>
  <si>
    <t>437.850006</t>
  </si>
  <si>
    <t>426.149994</t>
  </si>
  <si>
    <t>428.239990</t>
  </si>
  <si>
    <t>431.100006</t>
  </si>
  <si>
    <t>444.119995</t>
  </si>
  <si>
    <t>440.489990</t>
  </si>
  <si>
    <t>439.760010</t>
  </si>
  <si>
    <t>441.549988</t>
  </si>
  <si>
    <t>431.619995</t>
  </si>
  <si>
    <t>441.440002</t>
  </si>
  <si>
    <t>444.910004</t>
  </si>
  <si>
    <t>450.970001</t>
  </si>
  <si>
    <t>439.619995</t>
  </si>
  <si>
    <t>445.899994</t>
  </si>
  <si>
    <t>442.799988</t>
  </si>
  <si>
    <t>430.720001</t>
  </si>
  <si>
    <t>438.839996</t>
  </si>
  <si>
    <t>438.600006</t>
  </si>
  <si>
    <t>442.329987</t>
  </si>
  <si>
    <t>435.839996</t>
  </si>
  <si>
    <t>438.100006</t>
  </si>
  <si>
    <t>438.519989</t>
  </si>
  <si>
    <t>444.410004</t>
  </si>
  <si>
    <t>436.820007</t>
  </si>
  <si>
    <t>441.709991</t>
  </si>
  <si>
    <t>438.649994</t>
  </si>
  <si>
    <t>440.799988</t>
  </si>
  <si>
    <t>431.040009</t>
  </si>
  <si>
    <t>440.209991</t>
  </si>
  <si>
    <t>444.549988</t>
  </si>
  <si>
    <t>445.410004</t>
  </si>
  <si>
    <t>437.750000</t>
  </si>
  <si>
    <t>444.049988</t>
  </si>
  <si>
    <t>447.000000</t>
  </si>
  <si>
    <t>451.670013</t>
  </si>
  <si>
    <t>441.179993</t>
  </si>
  <si>
    <t>450.380005</t>
  </si>
  <si>
    <t>452.790009</t>
  </si>
  <si>
    <t>456.480011</t>
  </si>
  <si>
    <t>439.700012</t>
  </si>
  <si>
    <t>441.910004</t>
  </si>
  <si>
    <t>445.570007</t>
  </si>
  <si>
    <t>456.679993</t>
  </si>
  <si>
    <t>445.109985</t>
  </si>
  <si>
    <t>450.049988</t>
  </si>
  <si>
    <t>451.000000</t>
  </si>
  <si>
    <t>478.149994</t>
  </si>
  <si>
    <t>448.779999</t>
  </si>
  <si>
    <t>474.799988</t>
  </si>
  <si>
    <t>476.859985</t>
  </si>
  <si>
    <t>485.000000</t>
  </si>
  <si>
    <t>470.000000</t>
  </si>
  <si>
    <t>477.589996</t>
  </si>
  <si>
    <t>448.500000</t>
  </si>
  <si>
    <t>432.000000</t>
  </si>
  <si>
    <t>437.420013</t>
  </si>
  <si>
    <t>437.369995</t>
  </si>
  <si>
    <t>438.239990</t>
  </si>
  <si>
    <t>423.190002</t>
  </si>
  <si>
    <t>427.500000</t>
  </si>
  <si>
    <t>425.000000</t>
  </si>
  <si>
    <t>428.640015</t>
  </si>
  <si>
    <t>419.190002</t>
  </si>
  <si>
    <t>428.369995</t>
  </si>
  <si>
    <t>427.179993</t>
  </si>
  <si>
    <t>430.880005</t>
  </si>
  <si>
    <t>426.130005</t>
  </si>
  <si>
    <t>427.700012</t>
  </si>
  <si>
    <t>424.200012</t>
  </si>
  <si>
    <t>425.260010</t>
  </si>
  <si>
    <t>415.589996</t>
  </si>
  <si>
    <t>422.670013</t>
  </si>
  <si>
    <t>426.899994</t>
  </si>
  <si>
    <t>427.519989</t>
  </si>
  <si>
    <t>411.880005</t>
  </si>
  <si>
    <t>413.170013</t>
  </si>
  <si>
    <t>415.559998</t>
  </si>
  <si>
    <t>427.470001</t>
  </si>
  <si>
    <t>413.760010</t>
  </si>
  <si>
    <t>425.779999</t>
  </si>
  <si>
    <t>426.510010</t>
  </si>
  <si>
    <t>439.130005</t>
  </si>
  <si>
    <t>426.299988</t>
  </si>
  <si>
    <t>438.970001</t>
  </si>
  <si>
    <t>445.250000</t>
  </si>
  <si>
    <t>431.399994</t>
  </si>
  <si>
    <t>438.619995</t>
  </si>
  <si>
    <t>435.230011</t>
  </si>
  <si>
    <t>435.559998</t>
  </si>
  <si>
    <t>426.559998</t>
  </si>
  <si>
    <t>429.700012</t>
  </si>
  <si>
    <t>427.799988</t>
  </si>
  <si>
    <t>441.929993</t>
  </si>
  <si>
    <t>427.190002</t>
  </si>
  <si>
    <t>431.000000</t>
  </si>
  <si>
    <t>433.059998</t>
  </si>
  <si>
    <t>436.500000</t>
  </si>
  <si>
    <t>426.269989</t>
  </si>
  <si>
    <t>431.600006</t>
  </si>
  <si>
    <t>436.459991</t>
  </si>
  <si>
    <t>441.109985</t>
  </si>
  <si>
    <t>428.910004</t>
  </si>
  <si>
    <t>440.760010</t>
  </si>
  <si>
    <t>440.359985</t>
  </si>
  <si>
    <t>443.570007</t>
  </si>
  <si>
    <t>435.100006</t>
  </si>
  <si>
    <t>438.299988</t>
  </si>
  <si>
    <t>439.739990</t>
  </si>
  <si>
    <t>440.619995</t>
  </si>
  <si>
    <t>427.589996</t>
  </si>
  <si>
    <t>428.899994</t>
  </si>
  <si>
    <t>431.119995</t>
  </si>
  <si>
    <t>438.119995</t>
  </si>
  <si>
    <t>428.690002</t>
  </si>
  <si>
    <t>429.980011</t>
  </si>
  <si>
    <t>428.980011</t>
  </si>
  <si>
    <t>430.630005</t>
  </si>
  <si>
    <t>421.329987</t>
  </si>
  <si>
    <t>421.660004</t>
  </si>
  <si>
    <t>421.989990</t>
  </si>
  <si>
    <t>428.850006</t>
  </si>
  <si>
    <t>418.779999</t>
  </si>
  <si>
    <t>427.779999</t>
  </si>
  <si>
    <t>424.410004</t>
  </si>
  <si>
    <t>429.119995</t>
  </si>
  <si>
    <t>421.040009</t>
  </si>
  <si>
    <t>423.700012</t>
  </si>
  <si>
    <t>423.730011</t>
  </si>
  <si>
    <t>424.510010</t>
  </si>
  <si>
    <t>415.250000</t>
  </si>
  <si>
    <t>415.450012</t>
  </si>
  <si>
    <t>415.000000</t>
  </si>
  <si>
    <t>415.239990</t>
  </si>
  <si>
    <t>401.579987</t>
  </si>
  <si>
    <t>403.000000</t>
  </si>
  <si>
    <t>399.329987</t>
  </si>
  <si>
    <t>406.519989</t>
  </si>
  <si>
    <t>398.149994</t>
  </si>
  <si>
    <t>404.529999</t>
  </si>
  <si>
    <t>402.230011</t>
  </si>
  <si>
    <t>409.609985</t>
  </si>
  <si>
    <t>399.500000</t>
  </si>
  <si>
    <t>408.290009</t>
  </si>
  <si>
    <t>409.000000</t>
  </si>
  <si>
    <t>415.739990</t>
  </si>
  <si>
    <t>407.399994</t>
  </si>
  <si>
    <t>418.399994</t>
  </si>
  <si>
    <t>437.019989</t>
  </si>
  <si>
    <t>417.709991</t>
  </si>
  <si>
    <t>427.549988</t>
  </si>
  <si>
    <t>425.410004</t>
  </si>
  <si>
    <t>406.170013</t>
  </si>
  <si>
    <t>406.929993</t>
  </si>
  <si>
    <t>412.000000</t>
  </si>
  <si>
    <t>419.250000</t>
  </si>
  <si>
    <t>407.559998</t>
  </si>
  <si>
    <t>416.029999</t>
  </si>
  <si>
    <t>418.040009</t>
  </si>
  <si>
    <t>419.829987</t>
  </si>
  <si>
    <t>413.269989</t>
  </si>
  <si>
    <t>418.059998</t>
  </si>
  <si>
    <t>416.000000</t>
  </si>
  <si>
    <t>432.170013</t>
  </si>
  <si>
    <t>414.500000</t>
  </si>
  <si>
    <t>429.989990</t>
  </si>
  <si>
    <t>430.850006</t>
  </si>
  <si>
    <t>438.160004</t>
  </si>
  <si>
    <t>428.350006</t>
  </si>
  <si>
    <t>434.670013</t>
  </si>
  <si>
    <t>431.230011</t>
  </si>
  <si>
    <t>437.149994</t>
  </si>
  <si>
    <t>433.679993</t>
  </si>
  <si>
    <t>437.730011</t>
  </si>
  <si>
    <t>445.500000</t>
  </si>
  <si>
    <t>435.929993</t>
  </si>
  <si>
    <t>439.880005</t>
  </si>
  <si>
    <t>438.390015</t>
  </si>
  <si>
    <t>453.450012</t>
  </si>
  <si>
    <t>438.000000</t>
  </si>
  <si>
    <t>448.679993</t>
  </si>
  <si>
    <t>448.609985</t>
  </si>
  <si>
    <t>451.390015</t>
  </si>
  <si>
    <t>445.760010</t>
  </si>
  <si>
    <t>441.149994</t>
  </si>
  <si>
    <t>444.600006</t>
  </si>
  <si>
    <t>436.700012</t>
  </si>
  <si>
    <t>443.140015</t>
  </si>
  <si>
    <t>443.559998</t>
  </si>
  <si>
    <t>446.809998</t>
  </si>
  <si>
    <t>438.850006</t>
  </si>
  <si>
    <t>443.070007</t>
  </si>
  <si>
    <t>449.890015</t>
  </si>
  <si>
    <t>442.750000</t>
  </si>
  <si>
    <t>445.359985</t>
  </si>
  <si>
    <t>442.850006</t>
  </si>
  <si>
    <t>445.440002</t>
  </si>
  <si>
    <t>434.119995</t>
  </si>
  <si>
    <t>434.690002</t>
  </si>
  <si>
    <t>435.500000</t>
  </si>
  <si>
    <t>438.399994</t>
  </si>
  <si>
    <t>410.690002</t>
  </si>
  <si>
    <t>412.239990</t>
  </si>
  <si>
    <t>410.399994</t>
  </si>
  <si>
    <t>411.390015</t>
  </si>
  <si>
    <t>400.000000</t>
  </si>
  <si>
    <t>400.489990</t>
  </si>
  <si>
    <t>401.000000</t>
  </si>
  <si>
    <t>404.700012</t>
  </si>
  <si>
    <t>395.029999</t>
  </si>
  <si>
    <t>396.940002</t>
  </si>
  <si>
    <t>395.500000</t>
  </si>
  <si>
    <t>399.470001</t>
  </si>
  <si>
    <t>392.600006</t>
  </si>
  <si>
    <t>394.399994</t>
  </si>
  <si>
    <t>392.839996</t>
  </si>
  <si>
    <t>398.230011</t>
  </si>
  <si>
    <t>390.250000</t>
  </si>
  <si>
    <t>396.200012</t>
  </si>
  <si>
    <t>397.049988</t>
  </si>
  <si>
    <t>397.989990</t>
  </si>
  <si>
    <t>386.119995</t>
  </si>
  <si>
    <t>386.299988</t>
  </si>
  <si>
    <t>386.500000</t>
  </si>
  <si>
    <t>383.420013</t>
  </si>
  <si>
    <t>384.149994</t>
  </si>
  <si>
    <t>385.000000</t>
  </si>
  <si>
    <t>386.880005</t>
  </si>
  <si>
    <t>378.359985</t>
  </si>
  <si>
    <t>379.809998</t>
  </si>
  <si>
    <t>382.899994</t>
  </si>
  <si>
    <t>386.619995</t>
  </si>
  <si>
    <t>380.809998</t>
  </si>
  <si>
    <t>384.799988</t>
  </si>
  <si>
    <t>382.880005</t>
  </si>
  <si>
    <t>384.559998</t>
  </si>
  <si>
    <t>377.359985</t>
  </si>
  <si>
    <t>379.250000</t>
  </si>
  <si>
    <t>382.399994</t>
  </si>
  <si>
    <t>384.220001</t>
  </si>
  <si>
    <t>376.250000</t>
  </si>
  <si>
    <t>377.589996</t>
  </si>
  <si>
    <t>375.600006</t>
  </si>
  <si>
    <t>378.959991</t>
  </si>
  <si>
    <t>371.100006</t>
  </si>
  <si>
    <t>376.359985</t>
  </si>
  <si>
    <t>380.000000</t>
  </si>
  <si>
    <t>382.579987</t>
  </si>
  <si>
    <t>375.350006</t>
  </si>
  <si>
    <t>377.600006</t>
  </si>
  <si>
    <t>377.480011</t>
  </si>
  <si>
    <t>384.809998</t>
  </si>
  <si>
    <t>376.799988</t>
  </si>
  <si>
    <t>380.329987</t>
  </si>
  <si>
    <t>377.109985</t>
  </si>
  <si>
    <t>394.899994</t>
  </si>
  <si>
    <t>372.850006</t>
  </si>
  <si>
    <t>376.750000</t>
  </si>
  <si>
    <t>376.500000</t>
  </si>
  <si>
    <t>380.220001</t>
  </si>
  <si>
    <t>373.579987</t>
  </si>
  <si>
    <t>376.899994</t>
  </si>
  <si>
    <t>378.010010</t>
  </si>
  <si>
    <t>378.600006</t>
  </si>
  <si>
    <t>367.239990</t>
  </si>
  <si>
    <t>372.589996</t>
  </si>
  <si>
    <t>368.429993</t>
  </si>
  <si>
    <t>382.519989</t>
  </si>
  <si>
    <t>367.769989</t>
  </si>
  <si>
    <t>381.510010</t>
  </si>
  <si>
    <t>378.049988</t>
  </si>
  <si>
    <t>387.170013</t>
  </si>
  <si>
    <t>377.760010</t>
  </si>
  <si>
    <t>385.950012</t>
  </si>
  <si>
    <t>385.579987</t>
  </si>
  <si>
    <t>388.700012</t>
  </si>
  <si>
    <t>372.250000</t>
  </si>
  <si>
    <t>373.320007</t>
  </si>
  <si>
    <t>372.779999</t>
  </si>
  <si>
    <t>377.809998</t>
  </si>
  <si>
    <t>365.339996</t>
  </si>
  <si>
    <t>365.929993</t>
  </si>
  <si>
    <t>366.480011</t>
  </si>
  <si>
    <t>368.829987</t>
  </si>
  <si>
    <t>359.049988</t>
  </si>
  <si>
    <t>361.200012</t>
  </si>
  <si>
    <t>355.640015</t>
  </si>
  <si>
    <t>358.929993</t>
  </si>
  <si>
    <t>352.049988</t>
  </si>
  <si>
    <t>355.679993</t>
  </si>
  <si>
    <t>356.209991</t>
  </si>
  <si>
    <t>363.079987</t>
  </si>
  <si>
    <t>354.769989</t>
  </si>
  <si>
    <t>360.820007</t>
  </si>
  <si>
    <t>362.700012</t>
  </si>
  <si>
    <t>353.890015</t>
  </si>
  <si>
    <t>355.720001</t>
  </si>
  <si>
    <t>351.000000</t>
  </si>
  <si>
    <t>354.790009</t>
  </si>
  <si>
    <t>344.730011</t>
  </si>
  <si>
    <t>346.190002</t>
  </si>
  <si>
    <t>404.739990</t>
  </si>
  <si>
    <t>408.950012</t>
  </si>
  <si>
    <t>392.260010</t>
  </si>
  <si>
    <t>401.769989</t>
  </si>
  <si>
    <t>405.630005</t>
  </si>
  <si>
    <t>410.640015</t>
  </si>
  <si>
    <t>398.010010</t>
  </si>
  <si>
    <t>400.959991</t>
  </si>
  <si>
    <t>403.320007</t>
  </si>
  <si>
    <t>407.540009</t>
  </si>
  <si>
    <t>398.519989</t>
  </si>
  <si>
    <t>406.839996</t>
  </si>
  <si>
    <t>409.679993</t>
  </si>
  <si>
    <t>416.690002</t>
  </si>
  <si>
    <t>408.390015</t>
  </si>
  <si>
    <t>413.730011</t>
  </si>
  <si>
    <t>416.019989</t>
  </si>
  <si>
    <t>418.839996</t>
  </si>
  <si>
    <t>410.109985</t>
  </si>
  <si>
    <t>411.250000</t>
  </si>
  <si>
    <t>411.420013</t>
  </si>
  <si>
    <t>417.309998</t>
  </si>
  <si>
    <t>401.540009</t>
  </si>
  <si>
    <t>406.420013</t>
  </si>
  <si>
    <t>410.209991</t>
  </si>
  <si>
    <t>395.619995</t>
  </si>
  <si>
    <t>397.869995</t>
  </si>
  <si>
    <t>402.350006</t>
  </si>
  <si>
    <t>412.820007</t>
  </si>
  <si>
    <t>399.410004</t>
  </si>
  <si>
    <t>410.079987</t>
  </si>
  <si>
    <t>409.239990</t>
  </si>
  <si>
    <t>412.519989</t>
  </si>
  <si>
    <t>404.630005</t>
  </si>
  <si>
    <t>411.690002</t>
  </si>
  <si>
    <t>414.769989</t>
  </si>
  <si>
    <t>420.600006</t>
  </si>
  <si>
    <t>414.179993</t>
  </si>
  <si>
    <t>420.190002</t>
  </si>
  <si>
    <t>421.170013</t>
  </si>
  <si>
    <t>426.690002</t>
  </si>
  <si>
    <t>417.100006</t>
  </si>
  <si>
    <t>428.760010</t>
  </si>
  <si>
    <t>434.820007</t>
  </si>
  <si>
    <t>425.529999</t>
  </si>
  <si>
    <t>432.359985</t>
  </si>
  <si>
    <t>434.380005</t>
  </si>
  <si>
    <t>435.029999</t>
  </si>
  <si>
    <t>429.609985</t>
  </si>
  <si>
    <t>434.739990</t>
  </si>
  <si>
    <t>436.179993</t>
  </si>
  <si>
    <t>437.640015</t>
  </si>
  <si>
    <t>434.609985</t>
  </si>
  <si>
    <t>435.000000</t>
  </si>
  <si>
    <t>438.070007</t>
  </si>
  <si>
    <t>436.649994</t>
  </si>
  <si>
    <t>438.029999</t>
  </si>
  <si>
    <t>440.380005</t>
  </si>
  <si>
    <t>434.350006</t>
  </si>
  <si>
    <t>435.149994</t>
  </si>
  <si>
    <t>437.480011</t>
  </si>
  <si>
    <t>447.480011</t>
  </si>
  <si>
    <t>435.510010</t>
  </si>
  <si>
    <t>447.239990</t>
  </si>
  <si>
    <t>447.250000</t>
  </si>
  <si>
    <t>448.429993</t>
  </si>
  <si>
    <t>442.600006</t>
  </si>
  <si>
    <t>444.619995</t>
  </si>
  <si>
    <t>454.079987</t>
  </si>
  <si>
    <t>445.640015</t>
  </si>
  <si>
    <t>452.809998</t>
  </si>
  <si>
    <t>462.750000</t>
  </si>
  <si>
    <t>452.450012</t>
  </si>
  <si>
    <t>461.940002</t>
  </si>
  <si>
    <t>463.000000</t>
  </si>
  <si>
    <t>467.279999</t>
  </si>
  <si>
    <t>459.649994</t>
  </si>
  <si>
    <t>466.950012</t>
  </si>
  <si>
    <t>467.649994</t>
  </si>
  <si>
    <t>462.760010</t>
  </si>
  <si>
    <t>465.910004</t>
  </si>
  <si>
    <t>465.399994</t>
  </si>
  <si>
    <t>476.760010</t>
  </si>
  <si>
    <t>474.470001</t>
  </si>
  <si>
    <t>472.630005</t>
  </si>
  <si>
    <t>477.019989</t>
  </si>
  <si>
    <t>471.209991</t>
  </si>
  <si>
    <t>474.950012</t>
  </si>
  <si>
    <t>476.799988</t>
  </si>
  <si>
    <t>482.700012</t>
  </si>
  <si>
    <t>476.559998</t>
  </si>
  <si>
    <t>478.000000</t>
  </si>
  <si>
    <t>477.109985</t>
  </si>
  <si>
    <t>480.399994</t>
  </si>
  <si>
    <t>475.200012</t>
  </si>
  <si>
    <t>479.559998</t>
  </si>
  <si>
    <t>479.029999</t>
  </si>
  <si>
    <t>482.000000</t>
  </si>
  <si>
    <t>475.350006</t>
  </si>
  <si>
    <t>479.170013</t>
  </si>
  <si>
    <t>478.109985</t>
  </si>
  <si>
    <t>480.500000</t>
  </si>
  <si>
    <t>475.950012</t>
  </si>
  <si>
    <t>479.000000</t>
  </si>
  <si>
    <t>480.989990</t>
  </si>
  <si>
    <t>474.489990</t>
  </si>
  <si>
    <t>477.190002</t>
  </si>
  <si>
    <t>475.309998</t>
  </si>
  <si>
    <t>478.589996</t>
  </si>
  <si>
    <t>470.420013</t>
  </si>
  <si>
    <t>473.970001</t>
  </si>
  <si>
    <t>473.170013</t>
  </si>
  <si>
    <t>475.230011</t>
  </si>
  <si>
    <t>464.600006</t>
  </si>
  <si>
    <t>465.739990</t>
  </si>
  <si>
    <t>460.989990</t>
  </si>
  <si>
    <t>461.200012</t>
  </si>
  <si>
    <t>451.200012</t>
  </si>
  <si>
    <t>453.899994</t>
  </si>
  <si>
    <t>450.700012</t>
  </si>
  <si>
    <t>456.390015</t>
  </si>
  <si>
    <t>449.579987</t>
  </si>
  <si>
    <t>455.149994</t>
  </si>
  <si>
    <t>460.000000</t>
  </si>
  <si>
    <t>460.500000</t>
  </si>
  <si>
    <t>445.730011</t>
  </si>
  <si>
    <t>446.730011</t>
  </si>
  <si>
    <t>450.850006</t>
  </si>
  <si>
    <t>452.890015</t>
  </si>
  <si>
    <t>448.320007</t>
  </si>
  <si>
    <t>452.000000</t>
  </si>
  <si>
    <t>450.760010</t>
  </si>
  <si>
    <t>455.500000</t>
  </si>
  <si>
    <t>453.760010</t>
  </si>
  <si>
    <t>459.359985</t>
  </si>
  <si>
    <t>470.649994</t>
  </si>
  <si>
    <t>457.209991</t>
  </si>
  <si>
    <t>459.890015</t>
  </si>
  <si>
    <t>465.230011</t>
  </si>
  <si>
    <t>465.609985</t>
  </si>
  <si>
    <t>459.200012</t>
  </si>
  <si>
    <t>461.980011</t>
  </si>
  <si>
    <t>481.250000</t>
  </si>
  <si>
    <t>479.980011</t>
  </si>
  <si>
    <t>480.359985</t>
  </si>
  <si>
    <t>480.760010</t>
  </si>
  <si>
    <t>464.760010</t>
  </si>
  <si>
    <t>469.829987</t>
  </si>
  <si>
    <t>467.299988</t>
  </si>
  <si>
    <t>473.000000</t>
  </si>
  <si>
    <t>472.059998</t>
  </si>
  <si>
    <t>476.299988</t>
  </si>
  <si>
    <t>492.040009</t>
  </si>
  <si>
    <t>475.100006</t>
  </si>
  <si>
    <t>486.119995</t>
  </si>
  <si>
    <t>488.399994</t>
  </si>
  <si>
    <t>496.140015</t>
  </si>
  <si>
    <t>484.059998</t>
  </si>
  <si>
    <t>495.019989</t>
  </si>
  <si>
    <t>492.000000</t>
  </si>
  <si>
    <t>500.890015</t>
  </si>
  <si>
    <t>488.390015</t>
  </si>
  <si>
    <t>489.269989</t>
  </si>
  <si>
    <t>492.660004</t>
  </si>
  <si>
    <t>494.399994</t>
  </si>
  <si>
    <t>486.769989</t>
  </si>
  <si>
    <t>491.609985</t>
  </si>
  <si>
    <t>494.000000</t>
  </si>
  <si>
    <t>496.019989</t>
  </si>
  <si>
    <t>485.450012</t>
  </si>
  <si>
    <t>486.760010</t>
  </si>
  <si>
    <t>489.390015</t>
  </si>
  <si>
    <t>491.480011</t>
  </si>
  <si>
    <t>486.380005</t>
  </si>
  <si>
    <t>491.190002</t>
  </si>
  <si>
    <t>491.239990</t>
  </si>
  <si>
    <t>494.019989</t>
  </si>
  <si>
    <t>489.250000</t>
  </si>
  <si>
    <t>491.790009</t>
  </si>
  <si>
    <t>492.890015</t>
  </si>
  <si>
    <t>489.070007</t>
  </si>
  <si>
    <t>490.510010</t>
  </si>
  <si>
    <t>490.369995</t>
  </si>
  <si>
    <t>492.230011</t>
  </si>
  <si>
    <t>481.940002</t>
  </si>
  <si>
    <t>486.880005</t>
  </si>
  <si>
    <t>483.190002</t>
  </si>
  <si>
    <t>484.649994</t>
  </si>
  <si>
    <t>461.859985</t>
  </si>
  <si>
    <t>468.500000</t>
  </si>
  <si>
    <t>467.320007</t>
  </si>
  <si>
    <t>475.049988</t>
  </si>
  <si>
    <t>465.769989</t>
  </si>
  <si>
    <t>470.260010</t>
  </si>
  <si>
    <t>472.980011</t>
  </si>
  <si>
    <t>480.739990</t>
  </si>
  <si>
    <t>466.529999</t>
  </si>
  <si>
    <t>474.670013</t>
  </si>
  <si>
    <t>476.500000</t>
  </si>
  <si>
    <t>479.549988</t>
  </si>
  <si>
    <t>471.799988</t>
  </si>
  <si>
    <t>474.059998</t>
  </si>
  <si>
    <t>473.890015</t>
  </si>
  <si>
    <t>485.239990</t>
  </si>
  <si>
    <t>473.649994</t>
  </si>
  <si>
    <t>485.029999</t>
  </si>
  <si>
    <t>475.529999</t>
  </si>
  <si>
    <t>485.089996</t>
  </si>
  <si>
    <t>473.799988</t>
  </si>
  <si>
    <t>482.089996</t>
  </si>
  <si>
    <t>481.600006</t>
  </si>
  <si>
    <t>487.000000</t>
  </si>
  <si>
    <t>472.950012</t>
  </si>
  <si>
    <t>478.329987</t>
  </si>
  <si>
    <t>492.540009</t>
  </si>
  <si>
    <t>503.410004</t>
  </si>
  <si>
    <t>483.820007</t>
  </si>
  <si>
    <t>500.510010</t>
  </si>
  <si>
    <t>500.790009</t>
  </si>
  <si>
    <t>490.609985</t>
  </si>
  <si>
    <t>492.160004</t>
  </si>
  <si>
    <t>490.000000</t>
  </si>
  <si>
    <t>494.149994</t>
  </si>
  <si>
    <t>478.019989</t>
  </si>
  <si>
    <t>481.239990</t>
  </si>
  <si>
    <t>484.500000</t>
  </si>
  <si>
    <t>486.209991</t>
  </si>
  <si>
    <t>475.260010</t>
  </si>
  <si>
    <t>480.329987</t>
  </si>
  <si>
    <t>480.029999</t>
  </si>
  <si>
    <t>485.769989</t>
  </si>
  <si>
    <t>485.309998</t>
  </si>
  <si>
    <t>484.980011</t>
  </si>
  <si>
    <t>485.670013</t>
  </si>
  <si>
    <t>476.059998</t>
  </si>
  <si>
    <t>482.950012</t>
  </si>
  <si>
    <t>487.549988</t>
  </si>
  <si>
    <t>489.799988</t>
  </si>
  <si>
    <t>479.899994</t>
  </si>
  <si>
    <t>485.709991</t>
  </si>
  <si>
    <t>498.959991</t>
  </si>
  <si>
    <t>481.399994</t>
  </si>
  <si>
    <t>492.190002</t>
  </si>
  <si>
    <t>537.750000</t>
  </si>
  <si>
    <t>562.500000</t>
  </si>
  <si>
    <t>537.070007</t>
  </si>
  <si>
    <t>544.869995</t>
  </si>
  <si>
    <t>551.950012</t>
  </si>
  <si>
    <t>563.460022</t>
  </si>
  <si>
    <t>548.460022</t>
  </si>
  <si>
    <t>562.000000</t>
  </si>
  <si>
    <t>561.809998</t>
  </si>
  <si>
    <t>579.640015</t>
  </si>
  <si>
    <t>558.429993</t>
  </si>
  <si>
    <t>570.419983</t>
  </si>
  <si>
    <t>571.349976</t>
  </si>
  <si>
    <t>578.549988</t>
  </si>
  <si>
    <t>562.679993</t>
  </si>
  <si>
    <t>575.789978</t>
  </si>
  <si>
    <t>567.320007</t>
  </si>
  <si>
    <t>570.880005</t>
  </si>
  <si>
    <t>560.820007</t>
  </si>
  <si>
    <t>562.849976</t>
  </si>
  <si>
    <t>572.150024</t>
  </si>
  <si>
    <t>562.039978</t>
  </si>
  <si>
    <t>564.109985</t>
  </si>
  <si>
    <t>567.020020</t>
  </si>
  <si>
    <t>572.659973</t>
  </si>
  <si>
    <t>563.830017</t>
  </si>
  <si>
    <t>567.510010</t>
  </si>
  <si>
    <t>564.520020</t>
  </si>
  <si>
    <t>567.799988</t>
  </si>
  <si>
    <t>562.369995</t>
  </si>
  <si>
    <t>564.640015</t>
  </si>
  <si>
    <t>562.469971</t>
  </si>
  <si>
    <t>575.750000</t>
  </si>
  <si>
    <t>557.200012</t>
  </si>
  <si>
    <t>562.059998</t>
  </si>
  <si>
    <t>564.119995</t>
  </si>
  <si>
    <t>566.340027</t>
  </si>
  <si>
    <t>554.369995</t>
  </si>
  <si>
    <t>555.880005</t>
  </si>
  <si>
    <t>558.159973</t>
  </si>
  <si>
    <t>554.979980</t>
  </si>
  <si>
    <t>559.299988</t>
  </si>
  <si>
    <t>560.549988</t>
  </si>
  <si>
    <t>563.700012</t>
  </si>
  <si>
    <t>555.739990</t>
  </si>
  <si>
    <t>558.530029</t>
  </si>
  <si>
    <t>565.000000</t>
  </si>
  <si>
    <t>566.000000</t>
  </si>
  <si>
    <t>558.099976</t>
  </si>
  <si>
    <t>561.320007</t>
  </si>
  <si>
    <t>560.359985</t>
  </si>
  <si>
    <t>568.440002</t>
  </si>
  <si>
    <t>557.000000</t>
  </si>
  <si>
    <t>557.849976</t>
  </si>
  <si>
    <t>550.799988</t>
  </si>
  <si>
    <t>559.200012</t>
  </si>
  <si>
    <t>549.000000</t>
  </si>
  <si>
    <t>554.520020</t>
  </si>
  <si>
    <t>567.260010</t>
  </si>
  <si>
    <t>581.250000</t>
  </si>
  <si>
    <t>564.340027</t>
  </si>
  <si>
    <t>579.330017</t>
  </si>
  <si>
    <t>581.909973</t>
  </si>
  <si>
    <t>593.770020</t>
  </si>
  <si>
    <t>580.320007</t>
  </si>
  <si>
    <t>593.460022</t>
  </si>
  <si>
    <t>596.950012</t>
  </si>
  <si>
    <t>597.000000</t>
  </si>
  <si>
    <t>577.460022</t>
  </si>
  <si>
    <t>583.950012</t>
  </si>
  <si>
    <t>580.179993</t>
  </si>
  <si>
    <t>586.000000</t>
  </si>
  <si>
    <t>569.659973</t>
  </si>
  <si>
    <t>575.130005</t>
  </si>
  <si>
    <t>573.510010</t>
  </si>
  <si>
    <t>575.780029</t>
  </si>
  <si>
    <t>573.349976</t>
  </si>
  <si>
    <t>582.750000</t>
  </si>
  <si>
    <t>590.849976</t>
  </si>
  <si>
    <t>578.890015</t>
  </si>
  <si>
    <t>588.469971</t>
  </si>
  <si>
    <t>586.400024</t>
  </si>
  <si>
    <t>592.429993</t>
  </si>
  <si>
    <t>579.820007</t>
  </si>
  <si>
    <t>583.559998</t>
  </si>
  <si>
    <t>590.750000</t>
  </si>
  <si>
    <t>583.270020</t>
  </si>
  <si>
    <t>587.650024</t>
  </si>
  <si>
    <t>595.000000</t>
  </si>
  <si>
    <t>605.359985</t>
  </si>
  <si>
    <t>592.330017</t>
  </si>
  <si>
    <t>601.669983</t>
  </si>
  <si>
    <t>595.789978</t>
  </si>
  <si>
    <t>598.169983</t>
  </si>
  <si>
    <t>590.010010</t>
  </si>
  <si>
    <t>596.479980</t>
  </si>
  <si>
    <t>604.250000</t>
  </si>
  <si>
    <t>604.520020</t>
  </si>
  <si>
    <t>595.159973</t>
  </si>
  <si>
    <t>602.919983</t>
  </si>
  <si>
    <t>599.809998</t>
  </si>
  <si>
    <t>620.280029</t>
  </si>
  <si>
    <t>599.500000</t>
  </si>
  <si>
    <t>619.340027</t>
  </si>
  <si>
    <t>621.559998</t>
  </si>
  <si>
    <t>624.419983</t>
  </si>
  <si>
    <t>615.080017</t>
  </si>
  <si>
    <t>615.830017</t>
  </si>
  <si>
    <t>610.099976</t>
  </si>
  <si>
    <t>610.909973</t>
  </si>
  <si>
    <t>592.000000</t>
  </si>
  <si>
    <t>598.500000</t>
  </si>
  <si>
    <t>602.989990</t>
  </si>
  <si>
    <t>607.929993</t>
  </si>
  <si>
    <t>593.559998</t>
  </si>
  <si>
    <t>597.690002</t>
  </si>
  <si>
    <t>599.340027</t>
  </si>
  <si>
    <t>610.530029</t>
  </si>
  <si>
    <t>595.900024</t>
  </si>
  <si>
    <t>608.510010</t>
  </si>
  <si>
    <t>608.270020</t>
  </si>
  <si>
    <t>616.090027</t>
  </si>
  <si>
    <t>600.840027</t>
  </si>
  <si>
    <t>604.820007</t>
  </si>
  <si>
    <t>608.080017</t>
  </si>
  <si>
    <t>611.000000</t>
  </si>
  <si>
    <t>600.369995</t>
  </si>
  <si>
    <t>600.929993</t>
  </si>
  <si>
    <t>600.210022</t>
  </si>
  <si>
    <t>615.299988</t>
  </si>
  <si>
    <t>596.270020</t>
  </si>
  <si>
    <t>611.080017</t>
  </si>
  <si>
    <t>613.369995</t>
  </si>
  <si>
    <t>614.849976</t>
  </si>
  <si>
    <t>607.210022</t>
  </si>
  <si>
    <t>609.450012</t>
  </si>
  <si>
    <t>615.000000</t>
  </si>
  <si>
    <t>620.799988</t>
  </si>
  <si>
    <t>607.349976</t>
  </si>
  <si>
    <t>613.010010</t>
  </si>
  <si>
    <t>622.919983</t>
  </si>
  <si>
    <t>603.820007</t>
  </si>
  <si>
    <t>605.880005</t>
  </si>
  <si>
    <t>613.559998</t>
  </si>
  <si>
    <t>627.409973</t>
  </si>
  <si>
    <t>610.450012</t>
  </si>
  <si>
    <t>618.390015</t>
  </si>
  <si>
    <t>615.619995</t>
  </si>
  <si>
    <t>621.280029</t>
  </si>
  <si>
    <t>608.000000</t>
  </si>
  <si>
    <t>620.739990</t>
  </si>
  <si>
    <t>619.950012</t>
  </si>
  <si>
    <t>629.510010</t>
  </si>
  <si>
    <t>618.340027</t>
  </si>
  <si>
    <t>627.690002</t>
  </si>
  <si>
    <t>630.650024</t>
  </si>
  <si>
    <t>634.359985</t>
  </si>
  <si>
    <t>622.330017</t>
  </si>
  <si>
    <t>622.710022</t>
  </si>
  <si>
    <t>624.159973</t>
  </si>
  <si>
    <t>629.049988</t>
  </si>
  <si>
    <t>621.000000</t>
  </si>
  <si>
    <t>628.010010</t>
  </si>
  <si>
    <t>627.900024</t>
  </si>
  <si>
    <t>630.460022</t>
  </si>
  <si>
    <t>623.159973</t>
  </si>
  <si>
    <t>627.460022</t>
  </si>
  <si>
    <t>625.200012</t>
  </si>
  <si>
    <t>634.390015</t>
  </si>
  <si>
    <t>619.179993</t>
  </si>
  <si>
    <t>629.239990</t>
  </si>
  <si>
    <t>629.010010</t>
  </si>
  <si>
    <t>631.349976</t>
  </si>
  <si>
    <t>610.729980</t>
  </si>
  <si>
    <t>613.530029</t>
  </si>
  <si>
    <t>614.989990</t>
  </si>
  <si>
    <t>601.590027</t>
  </si>
  <si>
    <t>607.330017</t>
  </si>
  <si>
    <t>615.109985</t>
  </si>
  <si>
    <t>605.570007</t>
  </si>
  <si>
    <t>614.309998</t>
  </si>
  <si>
    <t>615.030029</t>
  </si>
  <si>
    <t>605.510010</t>
  </si>
  <si>
    <t>614.210022</t>
  </si>
  <si>
    <t>612.750000</t>
  </si>
  <si>
    <t>630.409973</t>
  </si>
  <si>
    <t>611.500000</t>
  </si>
  <si>
    <t>630.080017</t>
  </si>
  <si>
    <t>633.210022</t>
  </si>
  <si>
    <t>638.000000</t>
  </si>
  <si>
    <t>616.580017</t>
  </si>
  <si>
    <t>617.140015</t>
  </si>
  <si>
    <t>624.919983</t>
  </si>
  <si>
    <t>637.909973</t>
  </si>
  <si>
    <t>636.179993</t>
  </si>
  <si>
    <t>636.390015</t>
  </si>
  <si>
    <t>639.000000</t>
  </si>
  <si>
    <t>628.109985</t>
  </si>
  <si>
    <t>628.409973</t>
  </si>
  <si>
    <t>631.989990</t>
  </si>
  <si>
    <t>615.630005</t>
  </si>
  <si>
    <t>618.200012</t>
  </si>
  <si>
    <t>610.969971</t>
  </si>
  <si>
    <t>620.140015</t>
  </si>
  <si>
    <t>609.340027</t>
  </si>
  <si>
    <t>618.580017</t>
  </si>
  <si>
    <t>631.659973</t>
  </si>
  <si>
    <t>617.239990</t>
  </si>
  <si>
    <t>628.780029</t>
  </si>
  <si>
    <t>628.229980</t>
  </si>
  <si>
    <t>633.119995</t>
  </si>
  <si>
    <t>618.919983</t>
  </si>
  <si>
    <t>622.830017</t>
  </si>
  <si>
    <t>630.169983</t>
  </si>
  <si>
    <t>603.869995</t>
  </si>
  <si>
    <t>607.150024</t>
  </si>
  <si>
    <t>607.500000</t>
  </si>
  <si>
    <t>622.450012</t>
  </si>
  <si>
    <t>617.520020</t>
  </si>
  <si>
    <t>620.969971</t>
  </si>
  <si>
    <t>607.710022</t>
  </si>
  <si>
    <t>613.690002</t>
  </si>
  <si>
    <t>612.099976</t>
  </si>
  <si>
    <t>621.330017</t>
  </si>
  <si>
    <t>605.429993</t>
  </si>
  <si>
    <t>610.559998</t>
  </si>
  <si>
    <t>567.880005</t>
  </si>
  <si>
    <t>579.000000</t>
  </si>
  <si>
    <t>552.159973</t>
  </si>
  <si>
    <t>555.039978</t>
  </si>
  <si>
    <t>550.659973</t>
  </si>
  <si>
    <t>558.609985</t>
  </si>
  <si>
    <t>542.010010</t>
  </si>
  <si>
    <t>554.599976</t>
  </si>
  <si>
    <t>556.489990</t>
  </si>
  <si>
    <t>579.210022</t>
  </si>
  <si>
    <t>555.280029</t>
  </si>
  <si>
    <t>577.750000</t>
  </si>
  <si>
    <t>574.309998</t>
  </si>
  <si>
    <t>576.909973</t>
  </si>
  <si>
    <t>551.299988</t>
  </si>
  <si>
    <t>555.119995</t>
  </si>
  <si>
    <t>549.460022</t>
  </si>
  <si>
    <t>566.539978</t>
  </si>
  <si>
    <t>545.710022</t>
  </si>
  <si>
    <t>564.799988</t>
  </si>
  <si>
    <t>558.210022</t>
  </si>
  <si>
    <t>562.919983</t>
  </si>
  <si>
    <t>553.190002</t>
  </si>
  <si>
    <t>561.229980</t>
  </si>
  <si>
    <t>559.179993</t>
  </si>
  <si>
    <t>559.640015</t>
  </si>
  <si>
    <t>554.239990</t>
  </si>
  <si>
    <t>559.489990</t>
  </si>
  <si>
    <t>560.000000</t>
  </si>
  <si>
    <t>549.380005</t>
  </si>
  <si>
    <t>550.640015</t>
  </si>
  <si>
    <t xml:space="preserve">Summary </t>
  </si>
  <si>
    <t xml:space="preserve">Statistics </t>
  </si>
  <si>
    <t xml:space="preserve">Portfolio </t>
  </si>
  <si>
    <t>Weights</t>
  </si>
  <si>
    <t>Portfolio</t>
  </si>
  <si>
    <t xml:space="preserve">Capital </t>
  </si>
  <si>
    <t xml:space="preserve">Allocation </t>
  </si>
  <si>
    <t xml:space="preserve">Line </t>
  </si>
  <si>
    <t>AMZN</t>
  </si>
  <si>
    <t>NFLW</t>
  </si>
  <si>
    <t>Return</t>
  </si>
  <si>
    <t>St Dev</t>
  </si>
  <si>
    <t xml:space="preserve">Sharpe Ratio </t>
  </si>
  <si>
    <t>Weight</t>
  </si>
  <si>
    <t xml:space="preserve">Return </t>
  </si>
  <si>
    <t>St dev</t>
  </si>
  <si>
    <t xml:space="preserve">AMZN </t>
  </si>
  <si>
    <t>NFLX</t>
  </si>
  <si>
    <t xml:space="preserve">Means </t>
  </si>
  <si>
    <t xml:space="preserve">Standard Deviation </t>
  </si>
  <si>
    <t xml:space="preserve">Covariance </t>
  </si>
  <si>
    <t xml:space="preserve">Risk Free rate </t>
  </si>
  <si>
    <t>Optimal Portfolio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</si>
</sst>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%"/>
    <numFmt numFmtId="166" formatCode="0.0%"/>
  </numFmts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1" numFmtId="164" xfId="0" applyFont="1" applyNumberFormat="1"/>
    <xf borderId="0" fillId="0" fontId="3" numFmtId="10" xfId="0" applyFont="1" applyNumberFormat="1"/>
    <xf borderId="0" fillId="3" fontId="4" numFmtId="0" xfId="0" applyAlignment="1" applyFill="1" applyFont="1">
      <alignment readingOrder="0"/>
    </xf>
    <xf borderId="0" fillId="0" fontId="1" numFmtId="10" xfId="0" applyFont="1" applyNumberFormat="1"/>
    <xf borderId="1" fillId="3" fontId="4" numFmtId="0" xfId="0" applyAlignment="1" applyBorder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2" fillId="8" fontId="4" numFmtId="0" xfId="0" applyAlignment="1" applyBorder="1" applyFill="1" applyFont="1">
      <alignment readingOrder="0"/>
    </xf>
    <xf borderId="3" fillId="0" fontId="3" numFmtId="0" xfId="0" applyBorder="1" applyFont="1"/>
    <xf borderId="3" fillId="0" fontId="4" numFmtId="0" xfId="0" applyAlignment="1" applyBorder="1" applyFont="1">
      <alignment readingOrder="0"/>
    </xf>
    <xf borderId="0" fillId="0" fontId="3" numFmtId="9" xfId="0" applyFont="1" applyNumberFormat="1"/>
    <xf borderId="0" fillId="0" fontId="3" numFmtId="9" xfId="0" applyAlignment="1" applyFont="1" applyNumberFormat="1">
      <alignment readingOrder="0"/>
    </xf>
    <xf borderId="0" fillId="0" fontId="3" numFmtId="165" xfId="0" applyFont="1" applyNumberFormat="1"/>
    <xf borderId="0" fillId="9" fontId="3" numFmtId="9" xfId="0" applyAlignment="1" applyFill="1" applyFont="1" applyNumberFormat="1">
      <alignment readingOrder="0"/>
    </xf>
    <xf borderId="0" fillId="9" fontId="3" numFmtId="165" xfId="0" applyFont="1" applyNumberFormat="1"/>
    <xf borderId="0" fillId="9" fontId="3" numFmtId="9" xfId="0" applyFont="1" applyNumberFormat="1"/>
    <xf borderId="0" fillId="0" fontId="3" numFmtId="10" xfId="0" applyAlignment="1" applyFont="1" applyNumberFormat="1">
      <alignment readingOrder="0"/>
    </xf>
    <xf borderId="0" fillId="9" fontId="3" numFmtId="166" xfId="0" applyFont="1" applyNumberFormat="1"/>
    <xf borderId="1" fillId="0" fontId="4" numFmtId="0" xfId="0" applyAlignment="1" applyBorder="1" applyFont="1">
      <alignment readingOrder="0"/>
    </xf>
    <xf borderId="1" fillId="0" fontId="3" numFmtId="10" xfId="0" applyBorder="1" applyFont="1" applyNumberFormat="1"/>
    <xf borderId="1" fillId="0" fontId="3" numFmtId="0" xfId="0" applyBorder="1" applyFont="1"/>
    <xf borderId="0" fillId="2" fontId="3" numFmtId="165" xfId="0" applyFont="1" applyNumberFormat="1"/>
    <xf borderId="0" fillId="2" fontId="3" numFmtId="10" xfId="0" applyFont="1" applyNumberFormat="1"/>
    <xf borderId="0" fillId="10" fontId="4" numFmtId="0" xfId="0" applyAlignment="1" applyFill="1" applyFont="1">
      <alignment readingOrder="0"/>
    </xf>
    <xf borderId="0" fillId="10" fontId="4" numFmtId="165" xfId="0" applyAlignment="1" applyFont="1" applyNumberFormat="1">
      <alignment readingOrder="0"/>
    </xf>
    <xf borderId="0" fillId="1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4"/>
                </a:solidFill>
                <a:latin typeface="Roboto"/>
              </a:defRPr>
            </a:pPr>
            <a:r>
              <a:rPr b="1">
                <a:solidFill>
                  <a:schemeClr val="accent4"/>
                </a:solidFill>
                <a:latin typeface="Roboto"/>
              </a:rPr>
              <a:t>Efficient Frontier Capital Allocations Line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Model!$J$1:$J$2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1"/>
            <c:marker>
              <c:symbol val="none"/>
            </c:marker>
          </c:dPt>
          <c:xVal>
            <c:numRef>
              <c:f>Model!$K$3:$K$19</c:f>
            </c:numRef>
          </c:xVal>
          <c:yVal>
            <c:numRef>
              <c:f>Model!$J$3:$J$19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15238"/>
        <c:axId val="2045479910"/>
      </c:scatterChart>
      <c:valAx>
        <c:axId val="1403515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STt Dev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479910"/>
      </c:valAx>
      <c:valAx>
        <c:axId val="2045479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  <a:latin typeface="Tahoma"/>
                  </a:defRPr>
                </a:pPr>
                <a:r>
                  <a:rPr b="1" i="1">
                    <a:solidFill>
                      <a:srgbClr val="000000"/>
                    </a:solidFill>
                    <a:latin typeface="Tahoma"/>
                  </a:rPr>
                  <a:t>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515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838200</xdr:colOff>
      <xdr:row>0</xdr:row>
      <xdr:rowOff>123825</xdr:rowOff>
    </xdr:from>
    <xdr:ext cx="5715000" cy="266700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>
        <v>45047.0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>
        <v>7.47281E7</v>
      </c>
      <c r="I2" s="4">
        <f t="shared" ref="I2:I253" si="1">(F3-F2)/F2</f>
        <v>0.01548254732</v>
      </c>
    </row>
    <row r="3">
      <c r="A3" s="3">
        <v>45048.0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15</v>
      </c>
      <c r="G3" s="1">
        <v>7.34694E7</v>
      </c>
      <c r="I3" s="4">
        <f t="shared" si="1"/>
        <v>0.0001930425608</v>
      </c>
    </row>
    <row r="4">
      <c r="A4" s="3">
        <v>45049.0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19</v>
      </c>
      <c r="G4" s="1">
        <v>6.50519E7</v>
      </c>
      <c r="I4" s="4">
        <f t="shared" si="1"/>
        <v>0.003376729313</v>
      </c>
    </row>
    <row r="5">
      <c r="A5" s="3">
        <v>45050.0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23</v>
      </c>
      <c r="G5" s="1">
        <v>4.53455E7</v>
      </c>
      <c r="I5" s="4">
        <f t="shared" si="1"/>
        <v>0.01596157692</v>
      </c>
    </row>
    <row r="6">
      <c r="A6" s="3">
        <v>45051.0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27</v>
      </c>
      <c r="G6" s="1">
        <v>5.69129E7</v>
      </c>
      <c r="I6" s="4">
        <f t="shared" si="1"/>
        <v>0.001608915328</v>
      </c>
    </row>
    <row r="7">
      <c r="A7" s="3">
        <v>45054.0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31</v>
      </c>
      <c r="G7" s="1">
        <v>4.94309E7</v>
      </c>
      <c r="I7" s="4">
        <f t="shared" si="1"/>
        <v>0.007464811349</v>
      </c>
    </row>
    <row r="8">
      <c r="A8" s="3">
        <v>45055.0</v>
      </c>
      <c r="B8" s="1" t="s">
        <v>32</v>
      </c>
      <c r="C8" s="1" t="s">
        <v>33</v>
      </c>
      <c r="D8" s="1" t="s">
        <v>34</v>
      </c>
      <c r="E8" s="1" t="s">
        <v>35</v>
      </c>
      <c r="F8" s="1" t="s">
        <v>35</v>
      </c>
      <c r="G8" s="1">
        <v>4.40894E7</v>
      </c>
      <c r="I8" s="4">
        <f t="shared" si="1"/>
        <v>0.03348338867</v>
      </c>
    </row>
    <row r="9">
      <c r="A9" s="3">
        <v>45056.0</v>
      </c>
      <c r="B9" s="1" t="s">
        <v>36</v>
      </c>
      <c r="C9" s="1" t="s">
        <v>37</v>
      </c>
      <c r="D9" s="1" t="s">
        <v>38</v>
      </c>
      <c r="E9" s="1" t="s">
        <v>39</v>
      </c>
      <c r="F9" s="1" t="s">
        <v>39</v>
      </c>
      <c r="G9" s="1">
        <v>7.86276E7</v>
      </c>
      <c r="I9" s="4">
        <f t="shared" si="1"/>
        <v>0.01805969656</v>
      </c>
    </row>
    <row r="10">
      <c r="A10" s="3">
        <v>45057.0</v>
      </c>
      <c r="B10" s="1" t="s">
        <v>40</v>
      </c>
      <c r="C10" s="1" t="s">
        <v>41</v>
      </c>
      <c r="D10" s="1" t="s">
        <v>42</v>
      </c>
      <c r="E10" s="1" t="s">
        <v>43</v>
      </c>
      <c r="F10" s="1" t="s">
        <v>43</v>
      </c>
      <c r="G10" s="1">
        <v>7.49248E7</v>
      </c>
      <c r="I10" s="4">
        <f t="shared" si="1"/>
        <v>-0.0171153325</v>
      </c>
    </row>
    <row r="11">
      <c r="A11" s="3">
        <v>45058.0</v>
      </c>
      <c r="B11" s="1" t="s">
        <v>44</v>
      </c>
      <c r="C11" s="1" t="s">
        <v>45</v>
      </c>
      <c r="D11" s="1" t="s">
        <v>46</v>
      </c>
      <c r="E11" s="1" t="s">
        <v>47</v>
      </c>
      <c r="F11" s="1" t="s">
        <v>47</v>
      </c>
      <c r="G11" s="1">
        <v>4.98101E7</v>
      </c>
      <c r="I11" s="4">
        <f t="shared" si="1"/>
        <v>0.008525258325</v>
      </c>
    </row>
    <row r="12">
      <c r="A12" s="3">
        <v>45061.0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51</v>
      </c>
      <c r="G12" s="1">
        <v>5.30111E7</v>
      </c>
      <c r="I12" s="4">
        <f t="shared" si="1"/>
        <v>0.01978421816</v>
      </c>
    </row>
    <row r="13">
      <c r="A13" s="3">
        <v>45062.0</v>
      </c>
      <c r="B13" s="1" t="s">
        <v>52</v>
      </c>
      <c r="C13" s="1" t="s">
        <v>53</v>
      </c>
      <c r="D13" s="1" t="s">
        <v>52</v>
      </c>
      <c r="E13" s="1" t="s">
        <v>54</v>
      </c>
      <c r="F13" s="1" t="s">
        <v>54</v>
      </c>
      <c r="G13" s="1">
        <v>7.14729E7</v>
      </c>
      <c r="I13" s="4">
        <f t="shared" si="1"/>
        <v>0.01851850056</v>
      </c>
    </row>
    <row r="14">
      <c r="A14" s="3">
        <v>45063.0</v>
      </c>
      <c r="B14" s="1" t="s">
        <v>55</v>
      </c>
      <c r="C14" s="1" t="s">
        <v>56</v>
      </c>
      <c r="D14" s="1" t="s">
        <v>57</v>
      </c>
      <c r="E14" s="1" t="s">
        <v>58</v>
      </c>
      <c r="F14" s="1" t="s">
        <v>58</v>
      </c>
      <c r="G14" s="1">
        <v>6.56552E7</v>
      </c>
      <c r="I14" s="4">
        <f t="shared" si="1"/>
        <v>0.02294374026</v>
      </c>
    </row>
    <row r="15">
      <c r="A15" s="3">
        <v>45064.0</v>
      </c>
      <c r="B15" s="1" t="s">
        <v>59</v>
      </c>
      <c r="C15" s="1" t="s">
        <v>60</v>
      </c>
      <c r="D15" s="1" t="s">
        <v>61</v>
      </c>
      <c r="E15" s="1" t="s">
        <v>62</v>
      </c>
      <c r="F15" s="1" t="s">
        <v>62</v>
      </c>
      <c r="G15" s="1">
        <v>7.31741E7</v>
      </c>
      <c r="I15" s="4">
        <f t="shared" si="1"/>
        <v>-0.0160812693</v>
      </c>
    </row>
    <row r="16">
      <c r="A16" s="3">
        <v>45065.0</v>
      </c>
      <c r="B16" s="1" t="s">
        <v>63</v>
      </c>
      <c r="C16" s="1" t="s">
        <v>64</v>
      </c>
      <c r="D16" s="1" t="s">
        <v>65</v>
      </c>
      <c r="E16" s="1" t="s">
        <v>66</v>
      </c>
      <c r="F16" s="1" t="s">
        <v>66</v>
      </c>
      <c r="G16" s="1">
        <v>5.49902E7</v>
      </c>
      <c r="I16" s="4">
        <f t="shared" si="1"/>
        <v>-0.01066664946</v>
      </c>
    </row>
    <row r="17">
      <c r="A17" s="3">
        <v>45068.0</v>
      </c>
      <c r="B17" s="1" t="s">
        <v>67</v>
      </c>
      <c r="C17" s="1" t="s">
        <v>67</v>
      </c>
      <c r="D17" s="1" t="s">
        <v>68</v>
      </c>
      <c r="E17" s="1" t="s">
        <v>69</v>
      </c>
      <c r="F17" s="1" t="s">
        <v>69</v>
      </c>
      <c r="G17" s="1">
        <v>7.07411E7</v>
      </c>
      <c r="I17" s="4">
        <f t="shared" si="1"/>
        <v>-0.0001739326985</v>
      </c>
    </row>
    <row r="18">
      <c r="A18" s="3">
        <v>45069.0</v>
      </c>
      <c r="B18" s="1" t="s">
        <v>70</v>
      </c>
      <c r="C18" s="1" t="s">
        <v>71</v>
      </c>
      <c r="D18" s="1" t="s">
        <v>72</v>
      </c>
      <c r="E18" s="1" t="s">
        <v>73</v>
      </c>
      <c r="F18" s="1" t="s">
        <v>73</v>
      </c>
      <c r="G18" s="1">
        <v>6.75763E7</v>
      </c>
      <c r="I18" s="4">
        <f t="shared" si="1"/>
        <v>0.01530569641</v>
      </c>
    </row>
    <row r="19">
      <c r="A19" s="3">
        <v>45070.0</v>
      </c>
      <c r="B19" s="1" t="s">
        <v>74</v>
      </c>
      <c r="C19" s="1" t="s">
        <v>75</v>
      </c>
      <c r="D19" s="1" t="s">
        <v>76</v>
      </c>
      <c r="E19" s="1" t="s">
        <v>77</v>
      </c>
      <c r="F19" s="1" t="s">
        <v>77</v>
      </c>
      <c r="G19" s="1">
        <v>6.34879E7</v>
      </c>
      <c r="I19" s="4">
        <f t="shared" si="1"/>
        <v>-0.01498929336</v>
      </c>
    </row>
    <row r="20">
      <c r="A20" s="3">
        <v>45071.0</v>
      </c>
      <c r="B20" s="1" t="s">
        <v>78</v>
      </c>
      <c r="C20" s="1" t="s">
        <v>79</v>
      </c>
      <c r="D20" s="1" t="s">
        <v>80</v>
      </c>
      <c r="E20" s="1" t="s">
        <v>81</v>
      </c>
      <c r="F20" s="1" t="s">
        <v>81</v>
      </c>
      <c r="G20" s="1">
        <v>6.64967E7</v>
      </c>
      <c r="I20" s="4">
        <f t="shared" si="1"/>
        <v>0.0444347913</v>
      </c>
    </row>
    <row r="21">
      <c r="A21" s="3">
        <v>45072.0</v>
      </c>
      <c r="B21" s="1" t="s">
        <v>82</v>
      </c>
      <c r="C21" s="1" t="s">
        <v>83</v>
      </c>
      <c r="D21" s="1" t="s">
        <v>84</v>
      </c>
      <c r="E21" s="1" t="s">
        <v>85</v>
      </c>
      <c r="F21" s="1" t="s">
        <v>85</v>
      </c>
      <c r="G21" s="1">
        <v>9.67799E7</v>
      </c>
      <c r="I21" s="4">
        <f t="shared" si="1"/>
        <v>0.0129048621</v>
      </c>
    </row>
    <row r="22">
      <c r="A22" s="3">
        <v>45076.0</v>
      </c>
      <c r="B22" s="1" t="s">
        <v>86</v>
      </c>
      <c r="C22" s="1" t="s">
        <v>87</v>
      </c>
      <c r="D22" s="1" t="s">
        <v>88</v>
      </c>
      <c r="E22" s="1" t="s">
        <v>89</v>
      </c>
      <c r="F22" s="1" t="s">
        <v>89</v>
      </c>
      <c r="G22" s="1">
        <v>6.43148E7</v>
      </c>
      <c r="I22" s="4">
        <f t="shared" si="1"/>
        <v>-0.008877214898</v>
      </c>
    </row>
    <row r="23">
      <c r="A23" s="3">
        <v>45077.0</v>
      </c>
      <c r="B23" s="1" t="s">
        <v>90</v>
      </c>
      <c r="C23" s="1" t="s">
        <v>91</v>
      </c>
      <c r="D23" s="1" t="s">
        <v>92</v>
      </c>
      <c r="E23" s="1" t="s">
        <v>93</v>
      </c>
      <c r="F23" s="1" t="s">
        <v>93</v>
      </c>
      <c r="G23" s="1">
        <v>7.28008E7</v>
      </c>
      <c r="I23" s="4">
        <f t="shared" si="1"/>
        <v>0.01816217419</v>
      </c>
    </row>
    <row r="24">
      <c r="A24" s="3">
        <v>45078.0</v>
      </c>
      <c r="B24" s="1" t="s">
        <v>94</v>
      </c>
      <c r="C24" s="1" t="s">
        <v>95</v>
      </c>
      <c r="D24" s="1" t="s">
        <v>96</v>
      </c>
      <c r="E24" s="1" t="s">
        <v>97</v>
      </c>
      <c r="F24" s="1" t="s">
        <v>97</v>
      </c>
      <c r="G24" s="1">
        <v>5.43751E7</v>
      </c>
      <c r="I24" s="4">
        <f t="shared" si="1"/>
        <v>0.01205508704</v>
      </c>
    </row>
    <row r="25">
      <c r="A25" s="3">
        <v>45079.0</v>
      </c>
      <c r="B25" s="1" t="s">
        <v>98</v>
      </c>
      <c r="C25" s="1" t="s">
        <v>99</v>
      </c>
      <c r="D25" s="1" t="s">
        <v>100</v>
      </c>
      <c r="E25" s="1" t="s">
        <v>101</v>
      </c>
      <c r="F25" s="1" t="s">
        <v>101</v>
      </c>
      <c r="G25" s="1">
        <v>6.1215E7</v>
      </c>
      <c r="I25" s="4">
        <f t="shared" si="1"/>
        <v>0.00845072837</v>
      </c>
    </row>
    <row r="26">
      <c r="A26" s="3">
        <v>45082.0</v>
      </c>
      <c r="B26" s="1" t="s">
        <v>102</v>
      </c>
      <c r="C26" s="1" t="s">
        <v>103</v>
      </c>
      <c r="D26" s="1" t="s">
        <v>104</v>
      </c>
      <c r="E26" s="1" t="s">
        <v>105</v>
      </c>
      <c r="F26" s="1" t="s">
        <v>105</v>
      </c>
      <c r="G26" s="1">
        <v>4.79501E7</v>
      </c>
      <c r="I26" s="4">
        <f t="shared" si="1"/>
        <v>0.01045489201</v>
      </c>
    </row>
    <row r="27">
      <c r="A27" s="3">
        <v>45083.0</v>
      </c>
      <c r="B27" s="1" t="s">
        <v>106</v>
      </c>
      <c r="C27" s="1" t="s">
        <v>107</v>
      </c>
      <c r="D27" s="1" t="s">
        <v>108</v>
      </c>
      <c r="E27" s="1" t="s">
        <v>109</v>
      </c>
      <c r="F27" s="1" t="s">
        <v>109</v>
      </c>
      <c r="G27" s="1">
        <v>4.56952E7</v>
      </c>
      <c r="I27" s="4">
        <f t="shared" si="1"/>
        <v>-0.04249267797</v>
      </c>
    </row>
    <row r="28">
      <c r="A28" s="3">
        <v>45084.0</v>
      </c>
      <c r="B28" s="1" t="s">
        <v>110</v>
      </c>
      <c r="C28" s="1" t="s">
        <v>111</v>
      </c>
      <c r="D28" s="1" t="s">
        <v>112</v>
      </c>
      <c r="E28" s="1" t="s">
        <v>113</v>
      </c>
      <c r="F28" s="1" t="s">
        <v>113</v>
      </c>
      <c r="G28" s="1">
        <v>9.56633E7</v>
      </c>
      <c r="I28" s="4">
        <f t="shared" si="1"/>
        <v>0.02491130022</v>
      </c>
    </row>
    <row r="29">
      <c r="A29" s="3">
        <v>45085.0</v>
      </c>
      <c r="B29" s="1" t="s">
        <v>114</v>
      </c>
      <c r="C29" s="1" t="s">
        <v>115</v>
      </c>
      <c r="D29" s="1" t="s">
        <v>116</v>
      </c>
      <c r="E29" s="1" t="s">
        <v>101</v>
      </c>
      <c r="F29" s="1" t="s">
        <v>101</v>
      </c>
      <c r="G29" s="1">
        <v>6.21593E7</v>
      </c>
      <c r="I29" s="4">
        <f t="shared" si="1"/>
        <v>-0.006599597586</v>
      </c>
    </row>
    <row r="30">
      <c r="A30" s="3">
        <v>45086.0</v>
      </c>
      <c r="B30" s="1" t="s">
        <v>117</v>
      </c>
      <c r="C30" s="1" t="s">
        <v>103</v>
      </c>
      <c r="D30" s="1" t="s">
        <v>118</v>
      </c>
      <c r="E30" s="1" t="s">
        <v>119</v>
      </c>
      <c r="F30" s="1" t="s">
        <v>119</v>
      </c>
      <c r="G30" s="1">
        <v>5.133E7</v>
      </c>
      <c r="I30" s="4">
        <f t="shared" si="1"/>
        <v>0.02543952038</v>
      </c>
    </row>
    <row r="31">
      <c r="A31" s="3">
        <v>45089.0</v>
      </c>
      <c r="B31" s="1" t="s">
        <v>100</v>
      </c>
      <c r="C31" s="1" t="s">
        <v>120</v>
      </c>
      <c r="D31" s="1" t="s">
        <v>121</v>
      </c>
      <c r="E31" s="1" t="s">
        <v>122</v>
      </c>
      <c r="F31" s="1" t="s">
        <v>122</v>
      </c>
      <c r="G31" s="1">
        <v>5.1338E7</v>
      </c>
      <c r="I31" s="4">
        <f t="shared" si="1"/>
        <v>0.0007111005768</v>
      </c>
    </row>
    <row r="32">
      <c r="A32" s="3">
        <v>45090.0</v>
      </c>
      <c r="B32" s="1" t="s">
        <v>123</v>
      </c>
      <c r="C32" s="1" t="s">
        <v>124</v>
      </c>
      <c r="D32" s="1" t="s">
        <v>125</v>
      </c>
      <c r="E32" s="1" t="s">
        <v>126</v>
      </c>
      <c r="F32" s="1" t="s">
        <v>126</v>
      </c>
      <c r="G32" s="1">
        <v>5.05648E7</v>
      </c>
      <c r="I32" s="4">
        <f t="shared" si="1"/>
        <v>-0.001894883881</v>
      </c>
    </row>
    <row r="33">
      <c r="A33" s="3">
        <v>45091.0</v>
      </c>
      <c r="B33" s="1" t="s">
        <v>127</v>
      </c>
      <c r="C33" s="1" t="s">
        <v>128</v>
      </c>
      <c r="D33" s="1" t="s">
        <v>129</v>
      </c>
      <c r="E33" s="1" t="s">
        <v>130</v>
      </c>
      <c r="F33" s="1" t="s">
        <v>130</v>
      </c>
      <c r="G33" s="1">
        <v>5.24225E7</v>
      </c>
      <c r="I33" s="4">
        <f t="shared" si="1"/>
        <v>0.005458020969</v>
      </c>
    </row>
    <row r="34">
      <c r="A34" s="3">
        <v>45092.0</v>
      </c>
      <c r="B34" s="1" t="s">
        <v>131</v>
      </c>
      <c r="C34" s="1" t="s">
        <v>132</v>
      </c>
      <c r="D34" s="1" t="s">
        <v>133</v>
      </c>
      <c r="E34" s="1" t="s">
        <v>134</v>
      </c>
      <c r="F34" s="1" t="s">
        <v>134</v>
      </c>
      <c r="G34" s="1">
        <v>6.04585E7</v>
      </c>
      <c r="I34" s="4">
        <f t="shared" si="1"/>
        <v>-0.01274489015</v>
      </c>
    </row>
    <row r="35">
      <c r="A35" s="3">
        <v>45093.0</v>
      </c>
      <c r="B35" s="1" t="s">
        <v>135</v>
      </c>
      <c r="C35" s="1" t="s">
        <v>136</v>
      </c>
      <c r="D35" s="1" t="s">
        <v>105</v>
      </c>
      <c r="E35" s="1" t="s">
        <v>137</v>
      </c>
      <c r="F35" s="1" t="s">
        <v>137</v>
      </c>
      <c r="G35" s="1">
        <v>8.41881E7</v>
      </c>
      <c r="I35" s="4">
        <f t="shared" si="1"/>
        <v>0.002310949116</v>
      </c>
    </row>
    <row r="36">
      <c r="A36" s="3">
        <v>45097.0</v>
      </c>
      <c r="B36" s="1" t="s">
        <v>138</v>
      </c>
      <c r="C36" s="1" t="s">
        <v>139</v>
      </c>
      <c r="D36" s="1" t="s">
        <v>140</v>
      </c>
      <c r="E36" s="1" t="s">
        <v>141</v>
      </c>
      <c r="F36" s="1" t="s">
        <v>141</v>
      </c>
      <c r="G36" s="1">
        <v>5.69301E7</v>
      </c>
      <c r="I36" s="4">
        <f t="shared" si="1"/>
        <v>-0.0075528463</v>
      </c>
    </row>
    <row r="37">
      <c r="A37" s="3">
        <v>45098.0</v>
      </c>
      <c r="B37" s="1" t="s">
        <v>142</v>
      </c>
      <c r="C37" s="1" t="s">
        <v>143</v>
      </c>
      <c r="D37" s="1" t="s">
        <v>144</v>
      </c>
      <c r="E37" s="1" t="s">
        <v>145</v>
      </c>
      <c r="F37" s="1" t="s">
        <v>145</v>
      </c>
      <c r="G37" s="1">
        <v>5.21377E7</v>
      </c>
      <c r="I37" s="4">
        <f t="shared" si="1"/>
        <v>0.04261789566</v>
      </c>
    </row>
    <row r="38">
      <c r="A38" s="3">
        <v>45099.0</v>
      </c>
      <c r="B38" s="1" t="s">
        <v>146</v>
      </c>
      <c r="C38" s="1" t="s">
        <v>147</v>
      </c>
      <c r="D38" s="1" t="s">
        <v>148</v>
      </c>
      <c r="E38" s="1" t="s">
        <v>149</v>
      </c>
      <c r="F38" s="1" t="s">
        <v>149</v>
      </c>
      <c r="G38" s="1">
        <v>9.03546E7</v>
      </c>
      <c r="I38" s="4">
        <f t="shared" si="1"/>
        <v>-0.006300361412</v>
      </c>
    </row>
    <row r="39">
      <c r="A39" s="3">
        <v>45100.0</v>
      </c>
      <c r="B39" s="1" t="s">
        <v>150</v>
      </c>
      <c r="C39" s="1" t="s">
        <v>151</v>
      </c>
      <c r="D39" s="1" t="s">
        <v>152</v>
      </c>
      <c r="E39" s="1" t="s">
        <v>153</v>
      </c>
      <c r="F39" s="1" t="s">
        <v>153</v>
      </c>
      <c r="G39" s="1">
        <v>7.18552E7</v>
      </c>
      <c r="I39" s="4">
        <f t="shared" si="1"/>
        <v>-0.01546431585</v>
      </c>
    </row>
    <row r="40">
      <c r="A40" s="3">
        <v>45103.0</v>
      </c>
      <c r="B40" s="1" t="s">
        <v>153</v>
      </c>
      <c r="C40" s="1" t="s">
        <v>154</v>
      </c>
      <c r="D40" s="1" t="s">
        <v>155</v>
      </c>
      <c r="E40" s="1" t="s">
        <v>156</v>
      </c>
      <c r="F40" s="1" t="s">
        <v>156</v>
      </c>
      <c r="G40" s="1">
        <v>5.99893E7</v>
      </c>
      <c r="I40" s="4">
        <f t="shared" si="1"/>
        <v>0.01452910525</v>
      </c>
    </row>
    <row r="41">
      <c r="A41" s="3">
        <v>45104.0</v>
      </c>
      <c r="B41" s="1" t="s">
        <v>157</v>
      </c>
      <c r="C41" s="1" t="s">
        <v>158</v>
      </c>
      <c r="D41" s="1" t="s">
        <v>159</v>
      </c>
      <c r="E41" s="1" t="s">
        <v>160</v>
      </c>
      <c r="F41" s="1" t="s">
        <v>160</v>
      </c>
      <c r="G41" s="1">
        <v>4.6801E7</v>
      </c>
      <c r="I41" s="4">
        <f t="shared" si="1"/>
        <v>-0.001083759155</v>
      </c>
    </row>
    <row r="42">
      <c r="A42" s="3">
        <v>45105.0</v>
      </c>
      <c r="B42" s="1" t="s">
        <v>161</v>
      </c>
      <c r="C42" s="1" t="s">
        <v>162</v>
      </c>
      <c r="D42" s="1" t="s">
        <v>163</v>
      </c>
      <c r="E42" s="1" t="s">
        <v>164</v>
      </c>
      <c r="F42" s="1" t="s">
        <v>164</v>
      </c>
      <c r="G42" s="1">
        <v>5.21495E7</v>
      </c>
      <c r="I42" s="4">
        <f t="shared" si="1"/>
        <v>-0.008834400665</v>
      </c>
    </row>
    <row r="43">
      <c r="A43" s="3">
        <v>45106.0</v>
      </c>
      <c r="B43" s="1" t="s">
        <v>165</v>
      </c>
      <c r="C43" s="1" t="s">
        <v>166</v>
      </c>
      <c r="D43" s="1" t="s">
        <v>167</v>
      </c>
      <c r="E43" s="1" t="s">
        <v>136</v>
      </c>
      <c r="F43" s="1" t="s">
        <v>136</v>
      </c>
      <c r="G43" s="1">
        <v>4.0761E7</v>
      </c>
      <c r="I43" s="4">
        <f t="shared" si="1"/>
        <v>0.01923376827</v>
      </c>
    </row>
    <row r="44">
      <c r="A44" s="3">
        <v>45107.0</v>
      </c>
      <c r="B44" s="1" t="s">
        <v>168</v>
      </c>
      <c r="C44" s="1" t="s">
        <v>169</v>
      </c>
      <c r="D44" s="1" t="s">
        <v>170</v>
      </c>
      <c r="E44" s="1" t="s">
        <v>171</v>
      </c>
      <c r="F44" s="1" t="s">
        <v>171</v>
      </c>
      <c r="G44" s="1">
        <v>5.43105E7</v>
      </c>
      <c r="I44" s="4">
        <f t="shared" si="1"/>
        <v>-0.001073949056</v>
      </c>
    </row>
    <row r="45">
      <c r="A45" s="3">
        <v>45110.0</v>
      </c>
      <c r="B45" s="1" t="s">
        <v>172</v>
      </c>
      <c r="C45" s="1" t="s">
        <v>173</v>
      </c>
      <c r="D45" s="1" t="s">
        <v>174</v>
      </c>
      <c r="E45" s="1" t="s">
        <v>175</v>
      </c>
      <c r="F45" s="1" t="s">
        <v>175</v>
      </c>
      <c r="G45" s="1">
        <v>2.82648E7</v>
      </c>
      <c r="I45" s="4">
        <f t="shared" si="1"/>
        <v>0.001228720617</v>
      </c>
    </row>
    <row r="46">
      <c r="A46" s="3">
        <v>45112.0</v>
      </c>
      <c r="B46" s="1" t="s">
        <v>176</v>
      </c>
      <c r="C46" s="1" t="s">
        <v>177</v>
      </c>
      <c r="D46" s="1" t="s">
        <v>178</v>
      </c>
      <c r="E46" s="1" t="s">
        <v>179</v>
      </c>
      <c r="F46" s="1" t="s">
        <v>179</v>
      </c>
      <c r="G46" s="1">
        <v>3.58954E7</v>
      </c>
      <c r="I46" s="4">
        <f t="shared" si="1"/>
        <v>-0.01549320389</v>
      </c>
    </row>
    <row r="47">
      <c r="A47" s="3">
        <v>45113.0</v>
      </c>
      <c r="B47" s="1" t="s">
        <v>180</v>
      </c>
      <c r="C47" s="1" t="s">
        <v>181</v>
      </c>
      <c r="D47" s="1" t="s">
        <v>111</v>
      </c>
      <c r="E47" s="1" t="s">
        <v>182</v>
      </c>
      <c r="F47" s="1" t="s">
        <v>182</v>
      </c>
      <c r="G47" s="1">
        <v>4.06399E7</v>
      </c>
      <c r="I47" s="4">
        <f t="shared" si="1"/>
        <v>0.01106262067</v>
      </c>
    </row>
    <row r="48">
      <c r="A48" s="3">
        <v>45114.0</v>
      </c>
      <c r="B48" s="1" t="s">
        <v>183</v>
      </c>
      <c r="C48" s="1" t="s">
        <v>184</v>
      </c>
      <c r="D48" s="1" t="s">
        <v>185</v>
      </c>
      <c r="E48" s="1" t="s">
        <v>186</v>
      </c>
      <c r="F48" s="1" t="s">
        <v>186</v>
      </c>
      <c r="G48" s="1">
        <v>4.19287E7</v>
      </c>
      <c r="I48" s="4">
        <f t="shared" si="1"/>
        <v>-0.02041918647</v>
      </c>
    </row>
    <row r="49">
      <c r="A49" s="3">
        <v>45117.0</v>
      </c>
      <c r="B49" s="1" t="s">
        <v>187</v>
      </c>
      <c r="C49" s="1" t="s">
        <v>188</v>
      </c>
      <c r="D49" s="1" t="s">
        <v>189</v>
      </c>
      <c r="E49" s="1" t="s">
        <v>190</v>
      </c>
      <c r="F49" s="1" t="s">
        <v>190</v>
      </c>
      <c r="G49" s="1">
        <v>6.18893E7</v>
      </c>
      <c r="I49" s="4">
        <f t="shared" si="1"/>
        <v>0.0129788566</v>
      </c>
    </row>
    <row r="50">
      <c r="A50" s="3">
        <v>45118.0</v>
      </c>
      <c r="B50" s="1" t="s">
        <v>191</v>
      </c>
      <c r="C50" s="1" t="s">
        <v>192</v>
      </c>
      <c r="D50" s="1" t="s">
        <v>193</v>
      </c>
      <c r="E50" s="1" t="s">
        <v>194</v>
      </c>
      <c r="F50" s="1" t="s">
        <v>194</v>
      </c>
      <c r="G50" s="1">
        <v>4.99515E7</v>
      </c>
      <c r="I50" s="4">
        <f t="shared" si="1"/>
        <v>0.01568569666</v>
      </c>
    </row>
    <row r="51">
      <c r="A51" s="3">
        <v>45119.0</v>
      </c>
      <c r="B51" s="1" t="s">
        <v>195</v>
      </c>
      <c r="C51" s="1" t="s">
        <v>196</v>
      </c>
      <c r="D51" s="1" t="s">
        <v>197</v>
      </c>
      <c r="E51" s="1" t="s">
        <v>198</v>
      </c>
      <c r="F51" s="1" t="s">
        <v>198</v>
      </c>
      <c r="G51" s="1">
        <v>5.40228E7</v>
      </c>
      <c r="I51" s="4">
        <f t="shared" si="1"/>
        <v>0.02675840917</v>
      </c>
    </row>
    <row r="52">
      <c r="A52" s="3">
        <v>45120.0</v>
      </c>
      <c r="B52" s="1" t="s">
        <v>199</v>
      </c>
      <c r="C52" s="1" t="s">
        <v>200</v>
      </c>
      <c r="D52" s="1" t="s">
        <v>201</v>
      </c>
      <c r="E52" s="1" t="s">
        <v>202</v>
      </c>
      <c r="F52" s="1" t="s">
        <v>202</v>
      </c>
      <c r="G52" s="1">
        <v>6.11709E7</v>
      </c>
      <c r="I52" s="4">
        <f t="shared" si="1"/>
        <v>0.002829411702</v>
      </c>
    </row>
    <row r="53">
      <c r="A53" s="3">
        <v>45121.0</v>
      </c>
      <c r="B53" s="1" t="s">
        <v>203</v>
      </c>
      <c r="C53" s="1" t="s">
        <v>204</v>
      </c>
      <c r="D53" s="1" t="s">
        <v>203</v>
      </c>
      <c r="E53" s="1" t="s">
        <v>205</v>
      </c>
      <c r="F53" s="1" t="s">
        <v>205</v>
      </c>
      <c r="G53" s="1">
        <v>5.43881E7</v>
      </c>
      <c r="I53" s="4">
        <f t="shared" si="1"/>
        <v>-0.008315971623</v>
      </c>
    </row>
    <row r="54">
      <c r="A54" s="3">
        <v>45124.0</v>
      </c>
      <c r="B54" s="1" t="s">
        <v>206</v>
      </c>
      <c r="C54" s="1" t="s">
        <v>207</v>
      </c>
      <c r="D54" s="1" t="s">
        <v>208</v>
      </c>
      <c r="E54" s="1" t="s">
        <v>209</v>
      </c>
      <c r="F54" s="1" t="s">
        <v>209</v>
      </c>
      <c r="G54" s="1">
        <v>4.84502E7</v>
      </c>
      <c r="I54" s="4">
        <f t="shared" si="1"/>
        <v>-0.005465678429</v>
      </c>
    </row>
    <row r="55">
      <c r="A55" s="3">
        <v>45125.0</v>
      </c>
      <c r="B55" s="1" t="s">
        <v>201</v>
      </c>
      <c r="C55" s="1" t="s">
        <v>210</v>
      </c>
      <c r="D55" s="1" t="s">
        <v>211</v>
      </c>
      <c r="E55" s="1" t="s">
        <v>212</v>
      </c>
      <c r="F55" s="1" t="s">
        <v>212</v>
      </c>
      <c r="G55" s="1">
        <v>5.49691E7</v>
      </c>
      <c r="I55" s="4">
        <f t="shared" si="1"/>
        <v>0.01904689424</v>
      </c>
    </row>
    <row r="56">
      <c r="A56" s="3">
        <v>45126.0</v>
      </c>
      <c r="B56" s="1" t="s">
        <v>213</v>
      </c>
      <c r="C56" s="1" t="s">
        <v>214</v>
      </c>
      <c r="D56" s="1" t="s">
        <v>215</v>
      </c>
      <c r="E56" s="1" t="s">
        <v>216</v>
      </c>
      <c r="F56" s="1" t="s">
        <v>216</v>
      </c>
      <c r="G56" s="1">
        <v>5.4531E7</v>
      </c>
      <c r="I56" s="4">
        <f t="shared" si="1"/>
        <v>-0.0398935724</v>
      </c>
    </row>
    <row r="57">
      <c r="A57" s="3">
        <v>45127.0</v>
      </c>
      <c r="B57" s="1" t="s">
        <v>217</v>
      </c>
      <c r="C57" s="1" t="s">
        <v>218</v>
      </c>
      <c r="D57" s="1" t="s">
        <v>153</v>
      </c>
      <c r="E57" s="1" t="s">
        <v>219</v>
      </c>
      <c r="F57" s="1" t="s">
        <v>219</v>
      </c>
      <c r="G57" s="1">
        <v>5.98206E7</v>
      </c>
      <c r="I57" s="4">
        <f t="shared" si="1"/>
        <v>0.0003077331321</v>
      </c>
    </row>
    <row r="58">
      <c r="A58" s="3">
        <v>45128.0</v>
      </c>
      <c r="B58" s="1" t="s">
        <v>220</v>
      </c>
      <c r="C58" s="1" t="s">
        <v>221</v>
      </c>
      <c r="D58" s="1" t="s">
        <v>222</v>
      </c>
      <c r="E58" s="1" t="s">
        <v>223</v>
      </c>
      <c r="F58" s="1" t="s">
        <v>223</v>
      </c>
      <c r="G58" s="1">
        <v>1.33265E8</v>
      </c>
      <c r="I58" s="4">
        <f t="shared" si="1"/>
        <v>-0.009230746154</v>
      </c>
    </row>
    <row r="59">
      <c r="A59" s="3">
        <v>45131.0</v>
      </c>
      <c r="B59" s="1" t="s">
        <v>195</v>
      </c>
      <c r="C59" s="1" t="s">
        <v>224</v>
      </c>
      <c r="D59" s="1" t="s">
        <v>225</v>
      </c>
      <c r="E59" s="1" t="s">
        <v>226</v>
      </c>
      <c r="F59" s="1" t="s">
        <v>226</v>
      </c>
      <c r="G59" s="1">
        <v>4.55911E7</v>
      </c>
      <c r="I59" s="4">
        <f t="shared" si="1"/>
        <v>0.00256212727</v>
      </c>
    </row>
    <row r="60">
      <c r="A60" s="3">
        <v>45132.0</v>
      </c>
      <c r="B60" s="1" t="s">
        <v>227</v>
      </c>
      <c r="C60" s="1" t="s">
        <v>228</v>
      </c>
      <c r="D60" s="1" t="s">
        <v>229</v>
      </c>
      <c r="E60" s="1" t="s">
        <v>230</v>
      </c>
      <c r="F60" s="1" t="s">
        <v>230</v>
      </c>
      <c r="G60" s="1">
        <v>3.92367E7</v>
      </c>
      <c r="I60" s="4">
        <f t="shared" si="1"/>
        <v>-0.007589336034</v>
      </c>
    </row>
    <row r="61">
      <c r="A61" s="3">
        <v>45133.0</v>
      </c>
      <c r="B61" s="1" t="s">
        <v>231</v>
      </c>
      <c r="C61" s="1" t="s">
        <v>232</v>
      </c>
      <c r="D61" s="1" t="s">
        <v>233</v>
      </c>
      <c r="E61" s="1" t="s">
        <v>234</v>
      </c>
      <c r="F61" s="1" t="s">
        <v>234</v>
      </c>
      <c r="G61" s="1">
        <v>5.39101E7</v>
      </c>
      <c r="I61" s="4">
        <f t="shared" si="1"/>
        <v>0.000780382401</v>
      </c>
    </row>
    <row r="62">
      <c r="A62" s="3">
        <v>45134.0</v>
      </c>
      <c r="B62" s="1" t="s">
        <v>235</v>
      </c>
      <c r="C62" s="1" t="s">
        <v>236</v>
      </c>
      <c r="D62" s="1" t="s">
        <v>237</v>
      </c>
      <c r="E62" s="1" t="s">
        <v>180</v>
      </c>
      <c r="F62" s="1" t="s">
        <v>180</v>
      </c>
      <c r="G62" s="1">
        <v>5.26107E7</v>
      </c>
      <c r="I62" s="4">
        <f t="shared" si="1"/>
        <v>0.03087724756</v>
      </c>
    </row>
    <row r="63">
      <c r="A63" s="3">
        <v>45135.0</v>
      </c>
      <c r="B63" s="1" t="s">
        <v>238</v>
      </c>
      <c r="C63" s="1" t="s">
        <v>239</v>
      </c>
      <c r="D63" s="1" t="s">
        <v>153</v>
      </c>
      <c r="E63" s="1" t="s">
        <v>240</v>
      </c>
      <c r="F63" s="1" t="s">
        <v>240</v>
      </c>
      <c r="G63" s="1">
        <v>4.63174E7</v>
      </c>
      <c r="I63" s="4">
        <f t="shared" si="1"/>
        <v>0.01111856835</v>
      </c>
    </row>
    <row r="64">
      <c r="A64" s="3">
        <v>45138.0</v>
      </c>
      <c r="B64" s="1" t="s">
        <v>241</v>
      </c>
      <c r="C64" s="1" t="s">
        <v>242</v>
      </c>
      <c r="D64" s="1" t="s">
        <v>243</v>
      </c>
      <c r="E64" s="1" t="s">
        <v>244</v>
      </c>
      <c r="F64" s="1" t="s">
        <v>244</v>
      </c>
      <c r="G64" s="1">
        <v>4.19015E7</v>
      </c>
      <c r="I64" s="4">
        <f t="shared" si="1"/>
        <v>-0.01488622909</v>
      </c>
    </row>
    <row r="65">
      <c r="A65" s="3">
        <v>45139.0</v>
      </c>
      <c r="B65" s="1" t="s">
        <v>245</v>
      </c>
      <c r="C65" s="1" t="s">
        <v>246</v>
      </c>
      <c r="D65" s="1" t="s">
        <v>247</v>
      </c>
      <c r="E65" s="1" t="s">
        <v>248</v>
      </c>
      <c r="F65" s="1" t="s">
        <v>248</v>
      </c>
      <c r="G65" s="1">
        <v>4.20985E7</v>
      </c>
      <c r="I65" s="4">
        <f t="shared" si="1"/>
        <v>-0.02642565834</v>
      </c>
    </row>
    <row r="66">
      <c r="A66" s="3">
        <v>45140.0</v>
      </c>
      <c r="B66" s="1" t="s">
        <v>149</v>
      </c>
      <c r="C66" s="1" t="s">
        <v>249</v>
      </c>
      <c r="D66" s="1" t="s">
        <v>250</v>
      </c>
      <c r="E66" s="1" t="s">
        <v>251</v>
      </c>
      <c r="F66" s="1" t="s">
        <v>251</v>
      </c>
      <c r="G66" s="1">
        <v>5.10276E7</v>
      </c>
      <c r="I66" s="4">
        <f t="shared" si="1"/>
        <v>0.005459768831</v>
      </c>
    </row>
    <row r="67">
      <c r="A67" s="3">
        <v>45141.0</v>
      </c>
      <c r="B67" s="1" t="s">
        <v>252</v>
      </c>
      <c r="C67" s="1" t="s">
        <v>253</v>
      </c>
      <c r="D67" s="1" t="s">
        <v>254</v>
      </c>
      <c r="E67" s="1" t="s">
        <v>255</v>
      </c>
      <c r="F67" s="1" t="s">
        <v>255</v>
      </c>
      <c r="G67" s="1">
        <v>8.85852E7</v>
      </c>
      <c r="I67" s="4">
        <f t="shared" si="1"/>
        <v>0.08269337266</v>
      </c>
    </row>
    <row r="68">
      <c r="A68" s="3">
        <v>45142.0</v>
      </c>
      <c r="B68" s="1" t="s">
        <v>256</v>
      </c>
      <c r="C68" s="1" t="s">
        <v>257</v>
      </c>
      <c r="D68" s="1" t="s">
        <v>258</v>
      </c>
      <c r="E68" s="1" t="s">
        <v>259</v>
      </c>
      <c r="F68" s="1" t="s">
        <v>259</v>
      </c>
      <c r="G68" s="1">
        <v>1.529387E8</v>
      </c>
      <c r="I68" s="4">
        <f t="shared" si="1"/>
        <v>0.01898684436</v>
      </c>
    </row>
    <row r="69">
      <c r="A69" s="3">
        <v>45145.0</v>
      </c>
      <c r="B69" s="1" t="s">
        <v>260</v>
      </c>
      <c r="C69" s="1" t="s">
        <v>261</v>
      </c>
      <c r="D69" s="1" t="s">
        <v>262</v>
      </c>
      <c r="E69" s="1" t="s">
        <v>263</v>
      </c>
      <c r="F69" s="1" t="s">
        <v>263</v>
      </c>
      <c r="G69" s="1">
        <v>7.12131E7</v>
      </c>
      <c r="I69" s="4">
        <f t="shared" si="1"/>
        <v>-0.01603149335</v>
      </c>
    </row>
    <row r="70">
      <c r="A70" s="3">
        <v>45146.0</v>
      </c>
      <c r="B70" s="1" t="s">
        <v>264</v>
      </c>
      <c r="C70" s="1" t="s">
        <v>265</v>
      </c>
      <c r="D70" s="1" t="s">
        <v>266</v>
      </c>
      <c r="E70" s="1" t="s">
        <v>267</v>
      </c>
      <c r="F70" s="1" t="s">
        <v>267</v>
      </c>
      <c r="G70" s="1">
        <v>5.17105E7</v>
      </c>
      <c r="I70" s="4">
        <f t="shared" si="1"/>
        <v>-0.01493494333</v>
      </c>
    </row>
    <row r="71">
      <c r="A71" s="3">
        <v>45147.0</v>
      </c>
      <c r="B71" s="1" t="s">
        <v>268</v>
      </c>
      <c r="C71" s="1" t="s">
        <v>269</v>
      </c>
      <c r="D71" s="1" t="s">
        <v>270</v>
      </c>
      <c r="E71" s="1" t="s">
        <v>271</v>
      </c>
      <c r="F71" s="1" t="s">
        <v>271</v>
      </c>
      <c r="G71" s="1">
        <v>5.00173E7</v>
      </c>
      <c r="I71" s="4">
        <f t="shared" si="1"/>
        <v>0.005150467676</v>
      </c>
    </row>
    <row r="72">
      <c r="A72" s="3">
        <v>45148.0</v>
      </c>
      <c r="B72" s="1" t="s">
        <v>272</v>
      </c>
      <c r="C72" s="1" t="s">
        <v>273</v>
      </c>
      <c r="D72" s="1" t="s">
        <v>274</v>
      </c>
      <c r="E72" s="1" t="s">
        <v>275</v>
      </c>
      <c r="F72" s="1" t="s">
        <v>275</v>
      </c>
      <c r="G72" s="1">
        <v>5.89284E7</v>
      </c>
      <c r="I72" s="4">
        <f t="shared" si="1"/>
        <v>-0.001082520223</v>
      </c>
    </row>
    <row r="73">
      <c r="A73" s="3">
        <v>45149.0</v>
      </c>
      <c r="B73" s="1" t="s">
        <v>276</v>
      </c>
      <c r="C73" s="1" t="s">
        <v>277</v>
      </c>
      <c r="D73" s="1" t="s">
        <v>278</v>
      </c>
      <c r="E73" s="1" t="s">
        <v>279</v>
      </c>
      <c r="F73" s="1" t="s">
        <v>279</v>
      </c>
      <c r="G73" s="1">
        <v>4.28321E7</v>
      </c>
      <c r="I73" s="4">
        <f t="shared" si="1"/>
        <v>0.01560583005</v>
      </c>
    </row>
    <row r="74">
      <c r="A74" s="3">
        <v>45152.0</v>
      </c>
      <c r="B74" s="1" t="s">
        <v>280</v>
      </c>
      <c r="C74" s="1" t="s">
        <v>281</v>
      </c>
      <c r="D74" s="1" t="s">
        <v>282</v>
      </c>
      <c r="E74" s="1" t="s">
        <v>283</v>
      </c>
      <c r="F74" s="1" t="s">
        <v>283</v>
      </c>
      <c r="G74" s="1">
        <v>4.71487E7</v>
      </c>
      <c r="I74" s="4">
        <f t="shared" si="1"/>
        <v>-0.02063035396</v>
      </c>
    </row>
    <row r="75">
      <c r="A75" s="3">
        <v>45153.0</v>
      </c>
      <c r="B75" s="1" t="s">
        <v>284</v>
      </c>
      <c r="C75" s="1" t="s">
        <v>285</v>
      </c>
      <c r="D75" s="1" t="s">
        <v>286</v>
      </c>
      <c r="E75" s="1" t="s">
        <v>287</v>
      </c>
      <c r="F75" s="1" t="s">
        <v>287</v>
      </c>
      <c r="G75" s="1">
        <v>4.27815E7</v>
      </c>
      <c r="I75" s="4">
        <f t="shared" si="1"/>
        <v>-0.01888567617</v>
      </c>
    </row>
    <row r="76">
      <c r="A76" s="3">
        <v>45154.0</v>
      </c>
      <c r="B76" s="1" t="s">
        <v>288</v>
      </c>
      <c r="C76" s="1" t="s">
        <v>289</v>
      </c>
      <c r="D76" s="1" t="s">
        <v>290</v>
      </c>
      <c r="E76" s="1" t="s">
        <v>291</v>
      </c>
      <c r="F76" s="1" t="s">
        <v>291</v>
      </c>
      <c r="G76" s="1">
        <v>4.16759E7</v>
      </c>
      <c r="I76" s="4">
        <f t="shared" si="1"/>
        <v>-0.008069970708</v>
      </c>
    </row>
    <row r="77">
      <c r="A77" s="3">
        <v>45155.0</v>
      </c>
      <c r="B77" s="1" t="s">
        <v>292</v>
      </c>
      <c r="C77" s="1" t="s">
        <v>293</v>
      </c>
      <c r="D77" s="1" t="s">
        <v>294</v>
      </c>
      <c r="E77" s="1" t="s">
        <v>295</v>
      </c>
      <c r="F77" s="1" t="s">
        <v>295</v>
      </c>
      <c r="G77" s="1">
        <v>4.83541E7</v>
      </c>
      <c r="I77" s="4">
        <f t="shared" si="1"/>
        <v>-0.005672451281</v>
      </c>
    </row>
    <row r="78">
      <c r="A78" s="3">
        <v>45156.0</v>
      </c>
      <c r="B78" s="1" t="s">
        <v>247</v>
      </c>
      <c r="C78" s="1" t="s">
        <v>217</v>
      </c>
      <c r="D78" s="1" t="s">
        <v>296</v>
      </c>
      <c r="E78" s="1" t="s">
        <v>297</v>
      </c>
      <c r="F78" s="1" t="s">
        <v>297</v>
      </c>
      <c r="G78" s="1">
        <v>4.84694E7</v>
      </c>
      <c r="I78" s="4">
        <f t="shared" si="1"/>
        <v>0.01095925528</v>
      </c>
    </row>
    <row r="79">
      <c r="A79" s="3">
        <v>45159.0</v>
      </c>
      <c r="B79" s="1" t="s">
        <v>298</v>
      </c>
      <c r="C79" s="1" t="s">
        <v>299</v>
      </c>
      <c r="D79" s="1" t="s">
        <v>201</v>
      </c>
      <c r="E79" s="1" t="s">
        <v>205</v>
      </c>
      <c r="F79" s="1" t="s">
        <v>205</v>
      </c>
      <c r="G79" s="1">
        <v>4.14425E7</v>
      </c>
      <c r="I79" s="4">
        <f t="shared" si="1"/>
        <v>-0.003192701384</v>
      </c>
    </row>
    <row r="80">
      <c r="A80" s="3">
        <v>45160.0</v>
      </c>
      <c r="B80" s="1" t="s">
        <v>300</v>
      </c>
      <c r="C80" s="1" t="s">
        <v>301</v>
      </c>
      <c r="D80" s="1" t="s">
        <v>302</v>
      </c>
      <c r="E80" s="1" t="s">
        <v>303</v>
      </c>
      <c r="F80" s="1" t="s">
        <v>303</v>
      </c>
      <c r="G80" s="1">
        <v>3.29351E7</v>
      </c>
      <c r="I80" s="4">
        <f t="shared" si="1"/>
        <v>0.009459992551</v>
      </c>
    </row>
    <row r="81">
      <c r="A81" s="3">
        <v>45161.0</v>
      </c>
      <c r="B81" s="1" t="s">
        <v>304</v>
      </c>
      <c r="C81" s="1" t="s">
        <v>305</v>
      </c>
      <c r="D81" s="1" t="s">
        <v>297</v>
      </c>
      <c r="E81" s="1" t="s">
        <v>306</v>
      </c>
      <c r="F81" s="1" t="s">
        <v>306</v>
      </c>
      <c r="G81" s="1">
        <v>4.2801E7</v>
      </c>
      <c r="I81" s="4">
        <f t="shared" si="1"/>
        <v>-0.02715472175</v>
      </c>
    </row>
    <row r="82">
      <c r="A82" s="3">
        <v>45162.0</v>
      </c>
      <c r="B82" s="1" t="s">
        <v>307</v>
      </c>
      <c r="C82" s="1" t="s">
        <v>308</v>
      </c>
      <c r="D82" s="1" t="s">
        <v>309</v>
      </c>
      <c r="E82" s="1" t="s">
        <v>310</v>
      </c>
      <c r="F82" s="1" t="s">
        <v>310</v>
      </c>
      <c r="G82" s="1">
        <v>4.36463E7</v>
      </c>
      <c r="I82" s="4">
        <f t="shared" si="1"/>
        <v>0.01077062381</v>
      </c>
    </row>
    <row r="83">
      <c r="A83" s="3">
        <v>45163.0</v>
      </c>
      <c r="B83" s="1" t="s">
        <v>311</v>
      </c>
      <c r="C83" s="1" t="s">
        <v>242</v>
      </c>
      <c r="D83" s="1" t="s">
        <v>312</v>
      </c>
      <c r="E83" s="1" t="s">
        <v>313</v>
      </c>
      <c r="F83" s="1" t="s">
        <v>313</v>
      </c>
      <c r="G83" s="1">
        <v>4.41475E7</v>
      </c>
      <c r="I83" s="4">
        <f t="shared" si="1"/>
        <v>-0.0009004652897</v>
      </c>
    </row>
    <row r="84">
      <c r="A84" s="3">
        <v>45166.0</v>
      </c>
      <c r="B84" s="1" t="s">
        <v>314</v>
      </c>
      <c r="C84" s="1" t="s">
        <v>315</v>
      </c>
      <c r="D84" s="1" t="s">
        <v>173</v>
      </c>
      <c r="E84" s="1" t="s">
        <v>316</v>
      </c>
      <c r="F84" s="1" t="s">
        <v>316</v>
      </c>
      <c r="G84" s="1">
        <v>3.41084E7</v>
      </c>
      <c r="I84" s="4">
        <f t="shared" si="1"/>
        <v>0.01329431436</v>
      </c>
    </row>
    <row r="85">
      <c r="A85" s="3">
        <v>45167.0</v>
      </c>
      <c r="B85" s="1" t="s">
        <v>317</v>
      </c>
      <c r="C85" s="1" t="s">
        <v>318</v>
      </c>
      <c r="D85" s="1" t="s">
        <v>319</v>
      </c>
      <c r="E85" s="1" t="s">
        <v>320</v>
      </c>
      <c r="F85" s="1" t="s">
        <v>320</v>
      </c>
      <c r="G85" s="1">
        <v>3.86461E7</v>
      </c>
      <c r="I85" s="4">
        <f t="shared" si="1"/>
        <v>0.001185998038</v>
      </c>
    </row>
    <row r="86">
      <c r="A86" s="3">
        <v>45168.0</v>
      </c>
      <c r="B86" s="1" t="s">
        <v>321</v>
      </c>
      <c r="C86" s="1" t="s">
        <v>322</v>
      </c>
      <c r="D86" s="1" t="s">
        <v>323</v>
      </c>
      <c r="E86" s="1" t="s">
        <v>291</v>
      </c>
      <c r="F86" s="1" t="s">
        <v>291</v>
      </c>
      <c r="G86" s="1">
        <v>3.6137E7</v>
      </c>
      <c r="I86" s="4">
        <f t="shared" si="1"/>
        <v>0.02176640148</v>
      </c>
    </row>
    <row r="87">
      <c r="A87" s="3">
        <v>45169.0</v>
      </c>
      <c r="B87" s="1" t="s">
        <v>324</v>
      </c>
      <c r="C87" s="1" t="s">
        <v>325</v>
      </c>
      <c r="D87" s="1" t="s">
        <v>326</v>
      </c>
      <c r="E87" s="1" t="s">
        <v>327</v>
      </c>
      <c r="F87" s="1" t="s">
        <v>327</v>
      </c>
      <c r="G87" s="1">
        <v>5.87813E7</v>
      </c>
      <c r="I87" s="4">
        <f t="shared" si="1"/>
        <v>0.0007970437214</v>
      </c>
    </row>
    <row r="88">
      <c r="A88" s="3">
        <v>45170.0</v>
      </c>
      <c r="B88" s="1" t="s">
        <v>328</v>
      </c>
      <c r="C88" s="1" t="s">
        <v>329</v>
      </c>
      <c r="D88" s="1" t="s">
        <v>330</v>
      </c>
      <c r="E88" s="1" t="s">
        <v>331</v>
      </c>
      <c r="F88" s="1" t="s">
        <v>331</v>
      </c>
      <c r="G88" s="1">
        <v>4.09483E7</v>
      </c>
      <c r="I88" s="4">
        <f t="shared" si="1"/>
        <v>-0.006154003988</v>
      </c>
    </row>
    <row r="89">
      <c r="A89" s="3">
        <v>45174.0</v>
      </c>
      <c r="B89" s="1" t="s">
        <v>332</v>
      </c>
      <c r="C89" s="1" t="s">
        <v>333</v>
      </c>
      <c r="D89" s="1" t="s">
        <v>334</v>
      </c>
      <c r="E89" s="1" t="s">
        <v>289</v>
      </c>
      <c r="F89" s="1" t="s">
        <v>289</v>
      </c>
      <c r="G89" s="1">
        <v>4.06367E7</v>
      </c>
      <c r="I89" s="4">
        <f t="shared" si="1"/>
        <v>-0.01391420517</v>
      </c>
    </row>
    <row r="90">
      <c r="A90" s="3">
        <v>45175.0</v>
      </c>
      <c r="B90" s="1" t="s">
        <v>335</v>
      </c>
      <c r="C90" s="1" t="s">
        <v>336</v>
      </c>
      <c r="D90" s="1" t="s">
        <v>337</v>
      </c>
      <c r="E90" s="1" t="s">
        <v>216</v>
      </c>
      <c r="F90" s="1" t="s">
        <v>216</v>
      </c>
      <c r="G90" s="1">
        <v>4.17855E7</v>
      </c>
      <c r="I90" s="4">
        <f t="shared" si="1"/>
        <v>0.01839542687</v>
      </c>
    </row>
    <row r="91">
      <c r="A91" s="3">
        <v>45176.0</v>
      </c>
      <c r="B91" s="1" t="s">
        <v>338</v>
      </c>
      <c r="C91" s="1" t="s">
        <v>339</v>
      </c>
      <c r="D91" s="1" t="s">
        <v>340</v>
      </c>
      <c r="E91" s="1" t="s">
        <v>271</v>
      </c>
      <c r="F91" s="1" t="s">
        <v>271</v>
      </c>
      <c r="G91" s="1">
        <v>4.84989E7</v>
      </c>
      <c r="I91" s="4">
        <f t="shared" si="1"/>
        <v>0.002756546851</v>
      </c>
    </row>
    <row r="92">
      <c r="A92" s="3">
        <v>45177.0</v>
      </c>
      <c r="B92" s="1" t="s">
        <v>341</v>
      </c>
      <c r="C92" s="1" t="s">
        <v>342</v>
      </c>
      <c r="D92" s="1" t="s">
        <v>343</v>
      </c>
      <c r="E92" s="1" t="s">
        <v>344</v>
      </c>
      <c r="F92" s="1" t="s">
        <v>344</v>
      </c>
      <c r="G92" s="1">
        <v>3.83482E7</v>
      </c>
      <c r="I92" s="4">
        <f t="shared" si="1"/>
        <v>0.03523120987</v>
      </c>
    </row>
    <row r="93">
      <c r="A93" s="3">
        <v>45180.0</v>
      </c>
      <c r="B93" s="1" t="s">
        <v>345</v>
      </c>
      <c r="C93" s="1" t="s">
        <v>346</v>
      </c>
      <c r="D93" s="1" t="s">
        <v>347</v>
      </c>
      <c r="E93" s="1" t="s">
        <v>348</v>
      </c>
      <c r="F93" s="1" t="s">
        <v>348</v>
      </c>
      <c r="G93" s="1">
        <v>5.67645E7</v>
      </c>
      <c r="I93" s="4">
        <f t="shared" si="1"/>
        <v>-0.0130678541</v>
      </c>
    </row>
    <row r="94">
      <c r="A94" s="3">
        <v>45181.0</v>
      </c>
      <c r="B94" s="1" t="s">
        <v>349</v>
      </c>
      <c r="C94" s="1" t="s">
        <v>350</v>
      </c>
      <c r="D94" s="1" t="s">
        <v>351</v>
      </c>
      <c r="E94" s="1" t="s">
        <v>352</v>
      </c>
      <c r="F94" s="1" t="s">
        <v>352</v>
      </c>
      <c r="G94" s="1">
        <v>4.26685E7</v>
      </c>
      <c r="I94" s="4">
        <f t="shared" si="1"/>
        <v>0.02563201942</v>
      </c>
    </row>
    <row r="95">
      <c r="A95" s="3">
        <v>45182.0</v>
      </c>
      <c r="B95" s="1" t="s">
        <v>353</v>
      </c>
      <c r="C95" s="1" t="s">
        <v>354</v>
      </c>
      <c r="D95" s="1" t="s">
        <v>355</v>
      </c>
      <c r="E95" s="1" t="s">
        <v>356</v>
      </c>
      <c r="F95" s="1" t="s">
        <v>356</v>
      </c>
      <c r="G95" s="1">
        <v>6.04652E7</v>
      </c>
      <c r="I95" s="4">
        <f t="shared" si="1"/>
        <v>-0.0008975146332</v>
      </c>
    </row>
    <row r="96">
      <c r="A96" s="3">
        <v>45183.0</v>
      </c>
      <c r="B96" s="1" t="s">
        <v>357</v>
      </c>
      <c r="C96" s="1" t="s">
        <v>358</v>
      </c>
      <c r="D96" s="1" t="s">
        <v>359</v>
      </c>
      <c r="E96" s="1" t="s">
        <v>360</v>
      </c>
      <c r="F96" s="1" t="s">
        <v>360</v>
      </c>
      <c r="G96" s="1">
        <v>6.40336E7</v>
      </c>
      <c r="I96" s="4">
        <f t="shared" si="1"/>
        <v>-0.02991985883</v>
      </c>
    </row>
    <row r="97">
      <c r="A97" s="3">
        <v>45184.0</v>
      </c>
      <c r="B97" s="1" t="s">
        <v>361</v>
      </c>
      <c r="C97" s="1" t="s">
        <v>362</v>
      </c>
      <c r="D97" s="1" t="s">
        <v>363</v>
      </c>
      <c r="E97" s="1" t="s">
        <v>364</v>
      </c>
      <c r="F97" s="1" t="s">
        <v>364</v>
      </c>
      <c r="G97" s="1">
        <v>1.028617E8</v>
      </c>
      <c r="I97" s="4">
        <f t="shared" si="1"/>
        <v>-0.002920457318</v>
      </c>
    </row>
    <row r="98">
      <c r="A98" s="3">
        <v>45187.0</v>
      </c>
      <c r="B98" s="1" t="s">
        <v>365</v>
      </c>
      <c r="C98" s="1" t="s">
        <v>366</v>
      </c>
      <c r="D98" s="1" t="s">
        <v>367</v>
      </c>
      <c r="E98" s="1" t="s">
        <v>368</v>
      </c>
      <c r="F98" s="1" t="s">
        <v>368</v>
      </c>
      <c r="G98" s="1">
        <v>4.28235E7</v>
      </c>
      <c r="I98" s="4">
        <f t="shared" si="1"/>
        <v>-0.01678804877</v>
      </c>
    </row>
    <row r="99">
      <c r="A99" s="3">
        <v>45188.0</v>
      </c>
      <c r="B99" s="1" t="s">
        <v>369</v>
      </c>
      <c r="C99" s="1" t="s">
        <v>370</v>
      </c>
      <c r="D99" s="1" t="s">
        <v>371</v>
      </c>
      <c r="E99" s="1" t="s">
        <v>372</v>
      </c>
      <c r="F99" s="1" t="s">
        <v>372</v>
      </c>
      <c r="G99" s="1">
        <v>6.14825E7</v>
      </c>
      <c r="I99" s="4">
        <f t="shared" si="1"/>
        <v>-0.01700219367</v>
      </c>
    </row>
    <row r="100">
      <c r="A100" s="3">
        <v>45189.0</v>
      </c>
      <c r="B100" s="1" t="s">
        <v>373</v>
      </c>
      <c r="C100" s="1" t="s">
        <v>374</v>
      </c>
      <c r="D100" s="1" t="s">
        <v>375</v>
      </c>
      <c r="E100" s="1" t="s">
        <v>376</v>
      </c>
      <c r="F100" s="1" t="s">
        <v>376</v>
      </c>
      <c r="G100" s="1">
        <v>4.62637E7</v>
      </c>
      <c r="I100" s="4">
        <f t="shared" si="1"/>
        <v>-0.04405345043</v>
      </c>
    </row>
    <row r="101">
      <c r="A101" s="3">
        <v>45190.0</v>
      </c>
      <c r="B101" s="1" t="s">
        <v>377</v>
      </c>
      <c r="C101" s="1" t="s">
        <v>378</v>
      </c>
      <c r="D101" s="1" t="s">
        <v>227</v>
      </c>
      <c r="E101" s="1" t="s">
        <v>153</v>
      </c>
      <c r="F101" s="1" t="s">
        <v>153</v>
      </c>
      <c r="G101" s="1">
        <v>7.02348E7</v>
      </c>
      <c r="I101" s="4">
        <f t="shared" si="1"/>
        <v>-0.00162380729</v>
      </c>
    </row>
    <row r="102">
      <c r="A102" s="3">
        <v>45191.0</v>
      </c>
      <c r="B102" s="1" t="s">
        <v>379</v>
      </c>
      <c r="C102" s="1" t="s">
        <v>380</v>
      </c>
      <c r="D102" s="1" t="s">
        <v>381</v>
      </c>
      <c r="E102" s="1" t="s">
        <v>382</v>
      </c>
      <c r="F102" s="1" t="s">
        <v>382</v>
      </c>
      <c r="G102" s="1">
        <v>5.99043E7</v>
      </c>
      <c r="I102" s="4">
        <f t="shared" si="1"/>
        <v>0.01665124755</v>
      </c>
    </row>
    <row r="103">
      <c r="A103" s="3">
        <v>45194.0</v>
      </c>
      <c r="B103" s="1" t="s">
        <v>383</v>
      </c>
      <c r="C103" s="1" t="s">
        <v>384</v>
      </c>
      <c r="D103" s="1" t="s">
        <v>165</v>
      </c>
      <c r="E103" s="1" t="s">
        <v>385</v>
      </c>
      <c r="F103" s="1" t="s">
        <v>385</v>
      </c>
      <c r="G103" s="1">
        <v>4.60178E7</v>
      </c>
      <c r="I103" s="4">
        <f t="shared" si="1"/>
        <v>-0.04029862755</v>
      </c>
    </row>
    <row r="104">
      <c r="A104" s="3">
        <v>45195.0</v>
      </c>
      <c r="B104" s="1" t="s">
        <v>386</v>
      </c>
      <c r="C104" s="1" t="s">
        <v>387</v>
      </c>
      <c r="D104" s="1" t="s">
        <v>388</v>
      </c>
      <c r="E104" s="1" t="s">
        <v>389</v>
      </c>
      <c r="F104" s="1" t="s">
        <v>389</v>
      </c>
      <c r="G104" s="1">
        <v>7.30482E7</v>
      </c>
      <c r="I104" s="4">
        <f t="shared" si="1"/>
        <v>0</v>
      </c>
    </row>
    <row r="105">
      <c r="A105" s="3">
        <v>45196.0</v>
      </c>
      <c r="B105" s="1" t="s">
        <v>390</v>
      </c>
      <c r="C105" s="1" t="s">
        <v>252</v>
      </c>
      <c r="D105" s="1" t="s">
        <v>391</v>
      </c>
      <c r="E105" s="1" t="s">
        <v>389</v>
      </c>
      <c r="F105" s="1" t="s">
        <v>389</v>
      </c>
      <c r="G105" s="1">
        <v>6.65534E7</v>
      </c>
      <c r="I105" s="4">
        <f t="shared" si="1"/>
        <v>0</v>
      </c>
    </row>
    <row r="106">
      <c r="A106" s="3">
        <v>45197.0</v>
      </c>
      <c r="B106" s="1" t="s">
        <v>392</v>
      </c>
      <c r="C106" s="1" t="s">
        <v>393</v>
      </c>
      <c r="D106" s="1" t="s">
        <v>394</v>
      </c>
      <c r="E106" s="1" t="s">
        <v>389</v>
      </c>
      <c r="F106" s="1" t="s">
        <v>389</v>
      </c>
      <c r="G106" s="1">
        <v>5.4555E7</v>
      </c>
      <c r="I106" s="4">
        <f t="shared" si="1"/>
        <v>0.00904905519</v>
      </c>
    </row>
    <row r="107">
      <c r="A107" s="3">
        <v>45198.0</v>
      </c>
      <c r="B107" s="1" t="s">
        <v>395</v>
      </c>
      <c r="C107" s="1" t="s">
        <v>396</v>
      </c>
      <c r="D107" s="1" t="s">
        <v>397</v>
      </c>
      <c r="E107" s="1" t="s">
        <v>398</v>
      </c>
      <c r="F107" s="1" t="s">
        <v>398</v>
      </c>
      <c r="G107" s="1">
        <v>6.23776E7</v>
      </c>
      <c r="I107" s="4">
        <f t="shared" si="1"/>
        <v>0.01840783468</v>
      </c>
    </row>
    <row r="108">
      <c r="A108" s="3">
        <v>45201.0</v>
      </c>
      <c r="B108" s="1" t="s">
        <v>399</v>
      </c>
      <c r="C108" s="1" t="s">
        <v>400</v>
      </c>
      <c r="D108" s="1" t="s">
        <v>401</v>
      </c>
      <c r="E108" s="1" t="s">
        <v>402</v>
      </c>
      <c r="F108" s="1" t="s">
        <v>402</v>
      </c>
      <c r="G108" s="1">
        <v>4.80297E7</v>
      </c>
      <c r="I108" s="4">
        <f t="shared" si="1"/>
        <v>-0.0366136702</v>
      </c>
    </row>
    <row r="109">
      <c r="A109" s="3">
        <v>45202.0</v>
      </c>
      <c r="B109" s="1" t="s">
        <v>403</v>
      </c>
      <c r="C109" s="1" t="s">
        <v>381</v>
      </c>
      <c r="D109" s="1" t="s">
        <v>101</v>
      </c>
      <c r="E109" s="1" t="s">
        <v>404</v>
      </c>
      <c r="F109" s="1" t="s">
        <v>404</v>
      </c>
      <c r="G109" s="1">
        <v>5.1565E7</v>
      </c>
      <c r="I109" s="4">
        <f t="shared" si="1"/>
        <v>0.01828094116</v>
      </c>
    </row>
    <row r="110">
      <c r="A110" s="3">
        <v>45203.0</v>
      </c>
      <c r="B110" s="1" t="s">
        <v>405</v>
      </c>
      <c r="C110" s="1" t="s">
        <v>406</v>
      </c>
      <c r="D110" s="1" t="s">
        <v>407</v>
      </c>
      <c r="E110" s="1" t="s">
        <v>408</v>
      </c>
      <c r="F110" s="1" t="s">
        <v>408</v>
      </c>
      <c r="G110" s="1">
        <v>4.42039E7</v>
      </c>
      <c r="I110" s="4">
        <f t="shared" si="1"/>
        <v>-0.008188984252</v>
      </c>
    </row>
    <row r="111">
      <c r="A111" s="3">
        <v>45204.0</v>
      </c>
      <c r="B111" s="1" t="s">
        <v>409</v>
      </c>
      <c r="C111" s="1" t="s">
        <v>143</v>
      </c>
      <c r="D111" s="1" t="s">
        <v>410</v>
      </c>
      <c r="E111" s="1" t="s">
        <v>411</v>
      </c>
      <c r="F111" s="1" t="s">
        <v>411</v>
      </c>
      <c r="G111" s="1">
        <v>3.96606E7</v>
      </c>
      <c r="I111" s="4">
        <f t="shared" si="1"/>
        <v>0.01587805665</v>
      </c>
    </row>
    <row r="112">
      <c r="A112" s="3">
        <v>45205.0</v>
      </c>
      <c r="B112" s="1" t="s">
        <v>412</v>
      </c>
      <c r="C112" s="1" t="s">
        <v>413</v>
      </c>
      <c r="D112" s="1" t="s">
        <v>391</v>
      </c>
      <c r="E112" s="1" t="s">
        <v>414</v>
      </c>
      <c r="F112" s="1" t="s">
        <v>414</v>
      </c>
      <c r="G112" s="1">
        <v>4.67959E7</v>
      </c>
      <c r="I112" s="4">
        <f t="shared" si="1"/>
        <v>0.002344451409</v>
      </c>
    </row>
    <row r="113">
      <c r="A113" s="3">
        <v>45208.0</v>
      </c>
      <c r="B113" s="1" t="s">
        <v>415</v>
      </c>
      <c r="C113" s="1" t="s">
        <v>416</v>
      </c>
      <c r="D113" s="1" t="s">
        <v>417</v>
      </c>
      <c r="E113" s="1" t="s">
        <v>418</v>
      </c>
      <c r="F113" s="1" t="s">
        <v>418</v>
      </c>
      <c r="G113" s="1">
        <v>3.87737E7</v>
      </c>
      <c r="I113" s="4">
        <f t="shared" si="1"/>
        <v>0.009511937062</v>
      </c>
    </row>
    <row r="114">
      <c r="A114" s="3">
        <v>45209.0</v>
      </c>
      <c r="B114" s="1" t="s">
        <v>419</v>
      </c>
      <c r="C114" s="1" t="s">
        <v>420</v>
      </c>
      <c r="D114" s="1" t="s">
        <v>421</v>
      </c>
      <c r="E114" s="1" t="s">
        <v>422</v>
      </c>
      <c r="F114" s="1" t="s">
        <v>422</v>
      </c>
      <c r="G114" s="1">
        <v>4.21786E7</v>
      </c>
      <c r="I114" s="4">
        <f t="shared" si="1"/>
        <v>0.01814956806</v>
      </c>
    </row>
    <row r="115">
      <c r="A115" s="3">
        <v>45210.0</v>
      </c>
      <c r="B115" s="1" t="s">
        <v>423</v>
      </c>
      <c r="C115" s="1" t="s">
        <v>424</v>
      </c>
      <c r="D115" s="1" t="s">
        <v>425</v>
      </c>
      <c r="E115" s="1" t="s">
        <v>309</v>
      </c>
      <c r="F115" s="1" t="s">
        <v>309</v>
      </c>
      <c r="G115" s="1">
        <v>4.07418E7</v>
      </c>
      <c r="I115" s="4">
        <f t="shared" si="1"/>
        <v>0.00379276335</v>
      </c>
    </row>
    <row r="116">
      <c r="A116" s="3">
        <v>45211.0</v>
      </c>
      <c r="B116" s="1" t="s">
        <v>426</v>
      </c>
      <c r="C116" s="1" t="s">
        <v>427</v>
      </c>
      <c r="D116" s="1" t="s">
        <v>428</v>
      </c>
      <c r="E116" s="1" t="s">
        <v>429</v>
      </c>
      <c r="F116" s="1" t="s">
        <v>429</v>
      </c>
      <c r="G116" s="1">
        <v>5.55286E7</v>
      </c>
      <c r="I116" s="4">
        <f t="shared" si="1"/>
        <v>-0.01919450587</v>
      </c>
    </row>
    <row r="117">
      <c r="A117" s="3">
        <v>45212.0</v>
      </c>
      <c r="B117" s="1" t="s">
        <v>430</v>
      </c>
      <c r="C117" s="1" t="s">
        <v>431</v>
      </c>
      <c r="D117" s="1" t="s">
        <v>170</v>
      </c>
      <c r="E117" s="1" t="s">
        <v>432</v>
      </c>
      <c r="F117" s="1" t="s">
        <v>432</v>
      </c>
      <c r="G117" s="1">
        <v>4.57866E7</v>
      </c>
      <c r="I117" s="4">
        <f t="shared" si="1"/>
        <v>0.02126519877</v>
      </c>
    </row>
    <row r="118">
      <c r="A118" s="3">
        <v>45215.0</v>
      </c>
      <c r="B118" s="1" t="s">
        <v>433</v>
      </c>
      <c r="C118" s="1" t="s">
        <v>434</v>
      </c>
      <c r="D118" s="1" t="s">
        <v>435</v>
      </c>
      <c r="E118" s="1" t="s">
        <v>436</v>
      </c>
      <c r="F118" s="1" t="s">
        <v>436</v>
      </c>
      <c r="G118" s="1">
        <v>4.28329E7</v>
      </c>
      <c r="I118" s="4">
        <f t="shared" si="1"/>
        <v>-0.008147883633</v>
      </c>
    </row>
    <row r="119">
      <c r="A119" s="3">
        <v>45216.0</v>
      </c>
      <c r="B119" s="1" t="s">
        <v>387</v>
      </c>
      <c r="C119" s="1" t="s">
        <v>437</v>
      </c>
      <c r="D119" s="1" t="s">
        <v>438</v>
      </c>
      <c r="E119" s="1" t="s">
        <v>439</v>
      </c>
      <c r="F119" s="1" t="s">
        <v>439</v>
      </c>
      <c r="G119" s="1">
        <v>4.93446E7</v>
      </c>
      <c r="I119" s="4">
        <f t="shared" si="1"/>
        <v>-0.02540500475</v>
      </c>
    </row>
    <row r="120">
      <c r="A120" s="3">
        <v>45217.0</v>
      </c>
      <c r="B120" s="1" t="s">
        <v>440</v>
      </c>
      <c r="C120" s="1" t="s">
        <v>441</v>
      </c>
      <c r="D120" s="1" t="s">
        <v>442</v>
      </c>
      <c r="E120" s="1" t="s">
        <v>185</v>
      </c>
      <c r="F120" s="1" t="s">
        <v>185</v>
      </c>
      <c r="G120" s="1">
        <v>4.26995E7</v>
      </c>
      <c r="I120" s="4">
        <f t="shared" si="1"/>
        <v>0.002107148907</v>
      </c>
    </row>
    <row r="121">
      <c r="A121" s="3">
        <v>45218.0</v>
      </c>
      <c r="B121" s="1" t="s">
        <v>443</v>
      </c>
      <c r="C121" s="1" t="s">
        <v>378</v>
      </c>
      <c r="D121" s="1" t="s">
        <v>444</v>
      </c>
      <c r="E121" s="1" t="s">
        <v>445</v>
      </c>
      <c r="F121" s="1" t="s">
        <v>445</v>
      </c>
      <c r="G121" s="1">
        <v>6.09614E7</v>
      </c>
      <c r="I121" s="4">
        <f t="shared" si="1"/>
        <v>-0.02515573326</v>
      </c>
    </row>
    <row r="122">
      <c r="A122" s="3">
        <v>45219.0</v>
      </c>
      <c r="B122" s="1" t="s">
        <v>421</v>
      </c>
      <c r="C122" s="1" t="s">
        <v>446</v>
      </c>
      <c r="D122" s="1" t="s">
        <v>138</v>
      </c>
      <c r="E122" s="1" t="s">
        <v>447</v>
      </c>
      <c r="F122" s="1" t="s">
        <v>447</v>
      </c>
      <c r="G122" s="1">
        <v>5.63433E7</v>
      </c>
      <c r="I122" s="4">
        <f t="shared" si="1"/>
        <v>0.01110489752</v>
      </c>
    </row>
    <row r="123">
      <c r="A123" s="3">
        <v>45222.0</v>
      </c>
      <c r="B123" s="1" t="s">
        <v>448</v>
      </c>
      <c r="C123" s="1" t="s">
        <v>449</v>
      </c>
      <c r="D123" s="1" t="s">
        <v>450</v>
      </c>
      <c r="E123" s="1" t="s">
        <v>451</v>
      </c>
      <c r="F123" s="1" t="s">
        <v>451</v>
      </c>
      <c r="G123" s="1">
        <v>4.826E7</v>
      </c>
      <c r="I123" s="4">
        <f t="shared" si="1"/>
        <v>0.01580278154</v>
      </c>
    </row>
    <row r="124">
      <c r="A124" s="3">
        <v>45223.0</v>
      </c>
      <c r="B124" s="1" t="s">
        <v>452</v>
      </c>
      <c r="C124" s="1" t="s">
        <v>226</v>
      </c>
      <c r="D124" s="1" t="s">
        <v>453</v>
      </c>
      <c r="E124" s="1" t="s">
        <v>454</v>
      </c>
      <c r="F124" s="1" t="s">
        <v>454</v>
      </c>
      <c r="G124" s="1">
        <v>4.64774E7</v>
      </c>
      <c r="I124" s="4">
        <f t="shared" si="1"/>
        <v>-0.05577161723</v>
      </c>
    </row>
    <row r="125">
      <c r="A125" s="3">
        <v>45224.0</v>
      </c>
      <c r="B125" s="1" t="s">
        <v>455</v>
      </c>
      <c r="C125" s="1" t="s">
        <v>453</v>
      </c>
      <c r="D125" s="1" t="s">
        <v>456</v>
      </c>
      <c r="E125" s="1" t="s">
        <v>457</v>
      </c>
      <c r="F125" s="1" t="s">
        <v>457</v>
      </c>
      <c r="G125" s="1">
        <v>7.45775E7</v>
      </c>
      <c r="I125" s="4">
        <f t="shared" si="1"/>
        <v>-0.01499298966</v>
      </c>
    </row>
    <row r="126">
      <c r="A126" s="3">
        <v>45225.0</v>
      </c>
      <c r="B126" s="1" t="s">
        <v>112</v>
      </c>
      <c r="C126" s="1" t="s">
        <v>458</v>
      </c>
      <c r="D126" s="1" t="s">
        <v>459</v>
      </c>
      <c r="E126" s="1" t="s">
        <v>460</v>
      </c>
      <c r="F126" s="1" t="s">
        <v>460</v>
      </c>
      <c r="G126" s="1">
        <v>1.004195E8</v>
      </c>
      <c r="I126" s="4">
        <f t="shared" si="1"/>
        <v>0.06832815924</v>
      </c>
    </row>
    <row r="127">
      <c r="A127" s="3">
        <v>45226.0</v>
      </c>
      <c r="B127" s="1" t="s">
        <v>461</v>
      </c>
      <c r="C127" s="1" t="s">
        <v>462</v>
      </c>
      <c r="D127" s="1" t="s">
        <v>463</v>
      </c>
      <c r="E127" s="1" t="s">
        <v>452</v>
      </c>
      <c r="F127" s="1" t="s">
        <v>452</v>
      </c>
      <c r="G127" s="1">
        <v>1.253093E8</v>
      </c>
      <c r="I127" s="4">
        <f t="shared" si="1"/>
        <v>0.03890722622</v>
      </c>
    </row>
    <row r="128">
      <c r="A128" s="3">
        <v>45229.0</v>
      </c>
      <c r="B128" s="1" t="s">
        <v>464</v>
      </c>
      <c r="C128" s="1" t="s">
        <v>465</v>
      </c>
      <c r="D128" s="1" t="s">
        <v>454</v>
      </c>
      <c r="E128" s="1" t="s">
        <v>201</v>
      </c>
      <c r="F128" s="1" t="s">
        <v>201</v>
      </c>
      <c r="G128" s="1">
        <v>7.24855E7</v>
      </c>
      <c r="I128" s="4">
        <f t="shared" si="1"/>
        <v>0.002863303293</v>
      </c>
    </row>
    <row r="129">
      <c r="A129" s="3">
        <v>45230.0</v>
      </c>
      <c r="B129" s="1" t="s">
        <v>466</v>
      </c>
      <c r="C129" s="1" t="s">
        <v>467</v>
      </c>
      <c r="D129" s="1" t="s">
        <v>468</v>
      </c>
      <c r="E129" s="1" t="s">
        <v>469</v>
      </c>
      <c r="F129" s="1" t="s">
        <v>469</v>
      </c>
      <c r="G129" s="1">
        <v>5.15894E7</v>
      </c>
      <c r="I129" s="4">
        <f t="shared" si="1"/>
        <v>0.02937864691</v>
      </c>
    </row>
    <row r="130">
      <c r="A130" s="3">
        <v>45231.0</v>
      </c>
      <c r="B130" s="1" t="s">
        <v>470</v>
      </c>
      <c r="C130" s="1" t="s">
        <v>471</v>
      </c>
      <c r="D130" s="1" t="s">
        <v>472</v>
      </c>
      <c r="E130" s="1" t="s">
        <v>278</v>
      </c>
      <c r="F130" s="1" t="s">
        <v>278</v>
      </c>
      <c r="G130" s="1">
        <v>6.15294E7</v>
      </c>
      <c r="I130" s="4">
        <f t="shared" si="1"/>
        <v>0.007810270073</v>
      </c>
    </row>
    <row r="131">
      <c r="A131" s="3">
        <v>45232.0</v>
      </c>
      <c r="B131" s="1" t="s">
        <v>473</v>
      </c>
      <c r="C131" s="1" t="s">
        <v>474</v>
      </c>
      <c r="D131" s="1" t="s">
        <v>475</v>
      </c>
      <c r="E131" s="1" t="s">
        <v>476</v>
      </c>
      <c r="F131" s="1" t="s">
        <v>476</v>
      </c>
      <c r="G131" s="1">
        <v>5.22367E7</v>
      </c>
      <c r="I131" s="4">
        <f t="shared" si="1"/>
        <v>0.00383862514</v>
      </c>
    </row>
    <row r="132">
      <c r="A132" s="3">
        <v>45233.0</v>
      </c>
      <c r="B132" s="1" t="s">
        <v>477</v>
      </c>
      <c r="C132" s="1" t="s">
        <v>478</v>
      </c>
      <c r="D132" s="1" t="s">
        <v>336</v>
      </c>
      <c r="E132" s="1" t="s">
        <v>479</v>
      </c>
      <c r="F132" s="1" t="s">
        <v>479</v>
      </c>
      <c r="G132" s="1">
        <v>4.40072E7</v>
      </c>
      <c r="I132" s="4">
        <f t="shared" si="1"/>
        <v>0.008225100654</v>
      </c>
    </row>
    <row r="133">
      <c r="A133" s="3">
        <v>45236.0</v>
      </c>
      <c r="B133" s="1" t="s">
        <v>480</v>
      </c>
      <c r="C133" s="1" t="s">
        <v>481</v>
      </c>
      <c r="D133" s="1" t="s">
        <v>482</v>
      </c>
      <c r="E133" s="1" t="s">
        <v>483</v>
      </c>
      <c r="F133" s="1" t="s">
        <v>483</v>
      </c>
      <c r="G133" s="1">
        <v>4.49704E7</v>
      </c>
      <c r="I133" s="4">
        <f t="shared" si="1"/>
        <v>0.02125377053</v>
      </c>
    </row>
    <row r="134">
      <c r="A134" s="3">
        <v>45237.0</v>
      </c>
      <c r="B134" s="1" t="s">
        <v>484</v>
      </c>
      <c r="C134" s="1" t="s">
        <v>485</v>
      </c>
      <c r="D134" s="1" t="s">
        <v>486</v>
      </c>
      <c r="E134" s="1" t="s">
        <v>487</v>
      </c>
      <c r="F134" s="1" t="s">
        <v>487</v>
      </c>
      <c r="G134" s="1">
        <v>5.35535E7</v>
      </c>
      <c r="I134" s="4">
        <f t="shared" si="1"/>
        <v>-0.004414581803</v>
      </c>
    </row>
    <row r="135">
      <c r="A135" s="3">
        <v>45238.0</v>
      </c>
      <c r="B135" s="1" t="s">
        <v>488</v>
      </c>
      <c r="C135" s="1" t="s">
        <v>489</v>
      </c>
      <c r="D135" s="1" t="s">
        <v>490</v>
      </c>
      <c r="E135" s="1" t="s">
        <v>491</v>
      </c>
      <c r="F135" s="1" t="s">
        <v>491</v>
      </c>
      <c r="G135" s="1">
        <v>4.45217E7</v>
      </c>
      <c r="I135" s="4">
        <f t="shared" si="1"/>
        <v>-0.01041663837</v>
      </c>
    </row>
    <row r="136">
      <c r="A136" s="3">
        <v>45239.0</v>
      </c>
      <c r="B136" s="1" t="s">
        <v>492</v>
      </c>
      <c r="C136" s="1" t="s">
        <v>493</v>
      </c>
      <c r="D136" s="1" t="s">
        <v>494</v>
      </c>
      <c r="E136" s="1" t="s">
        <v>495</v>
      </c>
      <c r="F136" s="1" t="s">
        <v>495</v>
      </c>
      <c r="G136" s="1">
        <v>3.62354E7</v>
      </c>
      <c r="I136" s="4">
        <f t="shared" si="1"/>
        <v>0.02105257378</v>
      </c>
    </row>
    <row r="137">
      <c r="A137" s="3">
        <v>45240.0</v>
      </c>
      <c r="B137" s="1" t="s">
        <v>496</v>
      </c>
      <c r="C137" s="1" t="s">
        <v>497</v>
      </c>
      <c r="D137" s="1" t="s">
        <v>498</v>
      </c>
      <c r="E137" s="1" t="s">
        <v>499</v>
      </c>
      <c r="F137" s="1" t="s">
        <v>499</v>
      </c>
      <c r="G137" s="1">
        <v>4.92878E7</v>
      </c>
      <c r="I137" s="4">
        <f t="shared" si="1"/>
        <v>-0.006756770782</v>
      </c>
    </row>
    <row r="138">
      <c r="A138" s="3">
        <v>45243.0</v>
      </c>
      <c r="B138" s="1" t="s">
        <v>491</v>
      </c>
      <c r="C138" s="1" t="s">
        <v>500</v>
      </c>
      <c r="D138" s="1" t="s">
        <v>501</v>
      </c>
      <c r="E138" s="1" t="s">
        <v>502</v>
      </c>
      <c r="F138" s="1" t="s">
        <v>502</v>
      </c>
      <c r="G138" s="1">
        <v>3.56806E7</v>
      </c>
      <c r="I138" s="4">
        <f t="shared" si="1"/>
        <v>0.02251214735</v>
      </c>
    </row>
    <row r="139">
      <c r="A139" s="3">
        <v>45244.0</v>
      </c>
      <c r="B139" s="1" t="s">
        <v>503</v>
      </c>
      <c r="C139" s="1" t="s">
        <v>504</v>
      </c>
      <c r="D139" s="1" t="s">
        <v>505</v>
      </c>
      <c r="E139" s="1" t="s">
        <v>506</v>
      </c>
      <c r="F139" s="1" t="s">
        <v>506</v>
      </c>
      <c r="G139" s="1">
        <v>5.66746E7</v>
      </c>
      <c r="I139" s="4">
        <f t="shared" si="1"/>
        <v>-0.01783268825</v>
      </c>
    </row>
    <row r="140">
      <c r="A140" s="3">
        <v>45245.0</v>
      </c>
      <c r="B140" s="1" t="s">
        <v>507</v>
      </c>
      <c r="C140" s="1" t="s">
        <v>508</v>
      </c>
      <c r="D140" s="1" t="s">
        <v>502</v>
      </c>
      <c r="E140" s="1" t="s">
        <v>509</v>
      </c>
      <c r="F140" s="1" t="s">
        <v>509</v>
      </c>
      <c r="G140" s="1">
        <v>6.38757E7</v>
      </c>
      <c r="I140" s="4">
        <f t="shared" si="1"/>
        <v>-0.002583764021</v>
      </c>
    </row>
    <row r="141">
      <c r="A141" s="3">
        <v>45246.0</v>
      </c>
      <c r="B141" s="1" t="s">
        <v>510</v>
      </c>
      <c r="C141" s="1" t="s">
        <v>511</v>
      </c>
      <c r="D141" s="1" t="s">
        <v>512</v>
      </c>
      <c r="E141" s="1" t="s">
        <v>513</v>
      </c>
      <c r="F141" s="1" t="s">
        <v>513</v>
      </c>
      <c r="G141" s="1">
        <v>4.96535E7</v>
      </c>
      <c r="I141" s="4">
        <f t="shared" si="1"/>
        <v>0.01645306285</v>
      </c>
    </row>
    <row r="142">
      <c r="A142" s="3">
        <v>45247.0</v>
      </c>
      <c r="B142" s="1" t="s">
        <v>514</v>
      </c>
      <c r="C142" s="1" t="s">
        <v>515</v>
      </c>
      <c r="D142" s="1" t="s">
        <v>261</v>
      </c>
      <c r="E142" s="1" t="s">
        <v>516</v>
      </c>
      <c r="F142" s="1" t="s">
        <v>516</v>
      </c>
      <c r="G142" s="1">
        <v>4.96367E7</v>
      </c>
      <c r="I142" s="4">
        <f t="shared" si="1"/>
        <v>0.006543684018</v>
      </c>
    </row>
    <row r="143">
      <c r="A143" s="3">
        <v>45250.0</v>
      </c>
      <c r="B143" s="1" t="s">
        <v>517</v>
      </c>
      <c r="C143" s="1" t="s">
        <v>518</v>
      </c>
      <c r="D143" s="1" t="s">
        <v>519</v>
      </c>
      <c r="E143" s="1" t="s">
        <v>520</v>
      </c>
      <c r="F143" s="1" t="s">
        <v>520</v>
      </c>
      <c r="G143" s="1">
        <v>4.19512E7</v>
      </c>
      <c r="I143" s="4">
        <f t="shared" si="1"/>
        <v>-0.01526045934</v>
      </c>
    </row>
    <row r="144">
      <c r="A144" s="3">
        <v>45251.0</v>
      </c>
      <c r="B144" s="1" t="s">
        <v>521</v>
      </c>
      <c r="C144" s="1" t="s">
        <v>522</v>
      </c>
      <c r="D144" s="1" t="s">
        <v>523</v>
      </c>
      <c r="E144" s="1" t="s">
        <v>524</v>
      </c>
      <c r="F144" s="1" t="s">
        <v>524</v>
      </c>
      <c r="G144" s="1">
        <v>7.1226E7</v>
      </c>
      <c r="I144" s="4">
        <f t="shared" si="1"/>
        <v>0.01952754077</v>
      </c>
    </row>
    <row r="145">
      <c r="A145" s="3">
        <v>45252.0</v>
      </c>
      <c r="B145" s="1" t="s">
        <v>525</v>
      </c>
      <c r="C145" s="1" t="s">
        <v>526</v>
      </c>
      <c r="D145" s="1" t="s">
        <v>525</v>
      </c>
      <c r="E145" s="1" t="s">
        <v>527</v>
      </c>
      <c r="F145" s="1" t="s">
        <v>527</v>
      </c>
      <c r="G145" s="1">
        <v>4.56691E7</v>
      </c>
      <c r="I145" s="4">
        <f t="shared" si="1"/>
        <v>0.0002044713964</v>
      </c>
    </row>
    <row r="146">
      <c r="A146" s="3">
        <v>45254.0</v>
      </c>
      <c r="B146" s="1" t="s">
        <v>528</v>
      </c>
      <c r="C146" s="1" t="s">
        <v>529</v>
      </c>
      <c r="D146" s="1" t="s">
        <v>530</v>
      </c>
      <c r="E146" s="1" t="s">
        <v>531</v>
      </c>
      <c r="F146" s="1" t="s">
        <v>531</v>
      </c>
      <c r="G146" s="1">
        <v>2.23784E7</v>
      </c>
      <c r="I146" s="4">
        <f t="shared" si="1"/>
        <v>0.006746565124</v>
      </c>
    </row>
    <row r="147">
      <c r="A147" s="3">
        <v>45257.0</v>
      </c>
      <c r="B147" s="1" t="s">
        <v>532</v>
      </c>
      <c r="C147" s="1" t="s">
        <v>533</v>
      </c>
      <c r="D147" s="1" t="s">
        <v>534</v>
      </c>
      <c r="E147" s="1" t="s">
        <v>535</v>
      </c>
      <c r="F147" s="1" t="s">
        <v>535</v>
      </c>
      <c r="G147" s="1">
        <v>5.37624E7</v>
      </c>
      <c r="I147" s="4">
        <f t="shared" si="1"/>
        <v>-0.004738353882</v>
      </c>
    </row>
    <row r="148">
      <c r="A148" s="3">
        <v>45258.0</v>
      </c>
      <c r="B148" s="1" t="s">
        <v>536</v>
      </c>
      <c r="C148" s="1" t="s">
        <v>537</v>
      </c>
      <c r="D148" s="1" t="s">
        <v>538</v>
      </c>
      <c r="E148" s="1" t="s">
        <v>539</v>
      </c>
      <c r="F148" s="1" t="s">
        <v>539</v>
      </c>
      <c r="G148" s="1">
        <v>4.27117E7</v>
      </c>
      <c r="I148" s="4">
        <f t="shared" si="1"/>
        <v>-0.004828892096</v>
      </c>
    </row>
    <row r="149">
      <c r="A149" s="3">
        <v>45259.0</v>
      </c>
      <c r="B149" s="1" t="s">
        <v>540</v>
      </c>
      <c r="C149" s="1" t="s">
        <v>541</v>
      </c>
      <c r="D149" s="1" t="s">
        <v>542</v>
      </c>
      <c r="E149" s="1" t="s">
        <v>543</v>
      </c>
      <c r="F149" s="1" t="s">
        <v>543</v>
      </c>
      <c r="G149" s="1">
        <v>4.06109E7</v>
      </c>
      <c r="I149" s="4">
        <f t="shared" si="1"/>
        <v>-0.001571972314</v>
      </c>
    </row>
    <row r="150">
      <c r="A150" s="3">
        <v>45260.0</v>
      </c>
      <c r="B150" s="1" t="s">
        <v>544</v>
      </c>
      <c r="C150" s="1" t="s">
        <v>545</v>
      </c>
      <c r="D150" s="1" t="s">
        <v>546</v>
      </c>
      <c r="E150" s="1" t="s">
        <v>547</v>
      </c>
      <c r="F150" s="1" t="s">
        <v>547</v>
      </c>
      <c r="G150" s="1">
        <v>6.5814E7</v>
      </c>
      <c r="I150" s="4">
        <f t="shared" si="1"/>
        <v>0.006434410471</v>
      </c>
    </row>
    <row r="151">
      <c r="A151" s="3">
        <v>45261.0</v>
      </c>
      <c r="B151" s="1" t="s">
        <v>548</v>
      </c>
      <c r="C151" s="1" t="s">
        <v>549</v>
      </c>
      <c r="D151" s="1" t="s">
        <v>550</v>
      </c>
      <c r="E151" s="1" t="s">
        <v>539</v>
      </c>
      <c r="F151" s="1" t="s">
        <v>539</v>
      </c>
      <c r="G151" s="1">
        <v>3.99246E7</v>
      </c>
      <c r="I151" s="4">
        <f t="shared" si="1"/>
        <v>-0.01489493991</v>
      </c>
    </row>
    <row r="152">
      <c r="A152" s="3">
        <v>45264.0</v>
      </c>
      <c r="B152" s="1" t="s">
        <v>551</v>
      </c>
      <c r="C152" s="1" t="s">
        <v>552</v>
      </c>
      <c r="D152" s="1" t="s">
        <v>553</v>
      </c>
      <c r="E152" s="1" t="s">
        <v>554</v>
      </c>
      <c r="F152" s="1" t="s">
        <v>554</v>
      </c>
      <c r="G152" s="1">
        <v>4.82942E7</v>
      </c>
      <c r="I152" s="4">
        <f t="shared" si="1"/>
        <v>0.01408456957</v>
      </c>
    </row>
    <row r="153">
      <c r="A153" s="3">
        <v>45265.0</v>
      </c>
      <c r="B153" s="1" t="s">
        <v>555</v>
      </c>
      <c r="C153" s="1" t="s">
        <v>556</v>
      </c>
      <c r="D153" s="1" t="s">
        <v>557</v>
      </c>
      <c r="E153" s="1" t="s">
        <v>534</v>
      </c>
      <c r="F153" s="1" t="s">
        <v>534</v>
      </c>
      <c r="G153" s="1">
        <v>4.68224E7</v>
      </c>
      <c r="I153" s="4">
        <f t="shared" si="1"/>
        <v>-0.01606754439</v>
      </c>
    </row>
    <row r="154">
      <c r="A154" s="3">
        <v>45266.0</v>
      </c>
      <c r="B154" s="1" t="s">
        <v>558</v>
      </c>
      <c r="C154" s="1" t="s">
        <v>540</v>
      </c>
      <c r="D154" s="1" t="s">
        <v>559</v>
      </c>
      <c r="E154" s="1" t="s">
        <v>560</v>
      </c>
      <c r="F154" s="1" t="s">
        <v>560</v>
      </c>
      <c r="G154" s="1">
        <v>3.9679E7</v>
      </c>
      <c r="I154" s="4">
        <f t="shared" si="1"/>
        <v>0.0163299262</v>
      </c>
    </row>
    <row r="155">
      <c r="A155" s="3">
        <v>45267.0</v>
      </c>
      <c r="B155" s="1" t="s">
        <v>561</v>
      </c>
      <c r="C155" s="1" t="s">
        <v>562</v>
      </c>
      <c r="D155" s="1" t="s">
        <v>563</v>
      </c>
      <c r="E155" s="1" t="s">
        <v>534</v>
      </c>
      <c r="F155" s="1" t="s">
        <v>534</v>
      </c>
      <c r="G155" s="1">
        <v>5.23528E7</v>
      </c>
      <c r="I155" s="4">
        <f t="shared" si="1"/>
        <v>0.003676422805</v>
      </c>
    </row>
    <row r="156">
      <c r="A156" s="3">
        <v>45268.0</v>
      </c>
      <c r="B156" s="1" t="s">
        <v>564</v>
      </c>
      <c r="C156" s="1" t="s">
        <v>565</v>
      </c>
      <c r="D156" s="1" t="s">
        <v>566</v>
      </c>
      <c r="E156" s="1" t="s">
        <v>567</v>
      </c>
      <c r="F156" s="1" t="s">
        <v>567</v>
      </c>
      <c r="G156" s="1">
        <v>4.1858E7</v>
      </c>
      <c r="I156" s="4">
        <f t="shared" si="1"/>
        <v>-0.01037850374</v>
      </c>
    </row>
    <row r="157">
      <c r="A157" s="3">
        <v>45271.0</v>
      </c>
      <c r="B157" s="1" t="s">
        <v>568</v>
      </c>
      <c r="C157" s="1" t="s">
        <v>569</v>
      </c>
      <c r="D157" s="1" t="s">
        <v>570</v>
      </c>
      <c r="E157" s="1" t="s">
        <v>571</v>
      </c>
      <c r="F157" s="1" t="s">
        <v>571</v>
      </c>
      <c r="G157" s="1">
        <v>5.09073E7</v>
      </c>
      <c r="I157" s="4">
        <f t="shared" si="1"/>
        <v>0.01089860176</v>
      </c>
    </row>
    <row r="158">
      <c r="A158" s="3">
        <v>45272.0</v>
      </c>
      <c r="B158" s="1" t="s">
        <v>572</v>
      </c>
      <c r="C158" s="1" t="s">
        <v>573</v>
      </c>
      <c r="D158" s="1" t="s">
        <v>574</v>
      </c>
      <c r="E158" s="1" t="s">
        <v>575</v>
      </c>
      <c r="F158" s="1" t="s">
        <v>575</v>
      </c>
      <c r="G158" s="1">
        <v>4.49443E7</v>
      </c>
      <c r="I158" s="4">
        <f t="shared" si="1"/>
        <v>0.009221589618</v>
      </c>
    </row>
    <row r="159">
      <c r="A159" s="3">
        <v>45273.0</v>
      </c>
      <c r="B159" s="1" t="s">
        <v>576</v>
      </c>
      <c r="C159" s="1" t="s">
        <v>577</v>
      </c>
      <c r="D159" s="1" t="s">
        <v>578</v>
      </c>
      <c r="E159" s="1" t="s">
        <v>579</v>
      </c>
      <c r="F159" s="1" t="s">
        <v>579</v>
      </c>
      <c r="G159" s="1">
        <v>5.27662E7</v>
      </c>
      <c r="I159" s="4">
        <f t="shared" si="1"/>
        <v>-0.009540432936</v>
      </c>
    </row>
    <row r="160">
      <c r="A160" s="3">
        <v>45274.0</v>
      </c>
      <c r="B160" s="1" t="s">
        <v>580</v>
      </c>
      <c r="C160" s="1" t="s">
        <v>581</v>
      </c>
      <c r="D160" s="1" t="s">
        <v>572</v>
      </c>
      <c r="E160" s="1" t="s">
        <v>567</v>
      </c>
      <c r="F160" s="1" t="s">
        <v>567</v>
      </c>
      <c r="G160" s="1">
        <v>5.84008E7</v>
      </c>
      <c r="I160" s="4">
        <f t="shared" si="1"/>
        <v>0.01729753788</v>
      </c>
    </row>
    <row r="161">
      <c r="A161" s="3">
        <v>45275.0</v>
      </c>
      <c r="B161" s="1" t="s">
        <v>582</v>
      </c>
      <c r="C161" s="1" t="s">
        <v>583</v>
      </c>
      <c r="D161" s="1" t="s">
        <v>584</v>
      </c>
      <c r="E161" s="1" t="s">
        <v>585</v>
      </c>
      <c r="F161" s="1" t="s">
        <v>585</v>
      </c>
      <c r="G161" s="1">
        <v>1.100391E8</v>
      </c>
      <c r="I161" s="4">
        <f t="shared" si="1"/>
        <v>0.02733884092</v>
      </c>
    </row>
    <row r="162">
      <c r="A162" s="3">
        <v>45278.0</v>
      </c>
      <c r="B162" s="1" t="s">
        <v>586</v>
      </c>
      <c r="C162" s="1" t="s">
        <v>587</v>
      </c>
      <c r="D162" s="1" t="s">
        <v>588</v>
      </c>
      <c r="E162" s="1" t="s">
        <v>589</v>
      </c>
      <c r="F162" s="1" t="s">
        <v>589</v>
      </c>
      <c r="G162" s="1">
        <v>6.25128E7</v>
      </c>
      <c r="I162" s="4">
        <f t="shared" si="1"/>
        <v>-0.001817446533</v>
      </c>
    </row>
    <row r="163">
      <c r="A163" s="3">
        <v>45279.0</v>
      </c>
      <c r="B163" s="1" t="s">
        <v>590</v>
      </c>
      <c r="C163" s="1" t="s">
        <v>591</v>
      </c>
      <c r="D163" s="1" t="s">
        <v>592</v>
      </c>
      <c r="E163" s="1" t="s">
        <v>593</v>
      </c>
      <c r="F163" s="1" t="s">
        <v>593</v>
      </c>
      <c r="G163" s="1">
        <v>4.31713E7</v>
      </c>
      <c r="I163" s="4">
        <f t="shared" si="1"/>
        <v>-0.01085895101</v>
      </c>
    </row>
    <row r="164">
      <c r="A164" s="3">
        <v>45280.0</v>
      </c>
      <c r="B164" s="1" t="s">
        <v>594</v>
      </c>
      <c r="C164" s="1" t="s">
        <v>595</v>
      </c>
      <c r="D164" s="1" t="s">
        <v>596</v>
      </c>
      <c r="E164" s="1" t="s">
        <v>597</v>
      </c>
      <c r="F164" s="1" t="s">
        <v>597</v>
      </c>
      <c r="G164" s="1">
        <v>5.03221E7</v>
      </c>
      <c r="I164" s="4">
        <f t="shared" si="1"/>
        <v>0.01130686995</v>
      </c>
    </row>
    <row r="165">
      <c r="A165" s="3">
        <v>45281.0</v>
      </c>
      <c r="B165" s="1" t="s">
        <v>598</v>
      </c>
      <c r="C165" s="1" t="s">
        <v>599</v>
      </c>
      <c r="D165" s="1" t="s">
        <v>600</v>
      </c>
      <c r="E165" s="1" t="s">
        <v>601</v>
      </c>
      <c r="F165" s="1" t="s">
        <v>601</v>
      </c>
      <c r="G165" s="1">
        <v>3.63057E7</v>
      </c>
      <c r="I165" s="4">
        <f t="shared" si="1"/>
        <v>-0.002730096275</v>
      </c>
    </row>
    <row r="166">
      <c r="A166" s="3">
        <v>45282.0</v>
      </c>
      <c r="B166" s="1" t="s">
        <v>602</v>
      </c>
      <c r="C166" s="1" t="s">
        <v>603</v>
      </c>
      <c r="D166" s="1" t="s">
        <v>604</v>
      </c>
      <c r="E166" s="1" t="s">
        <v>605</v>
      </c>
      <c r="F166" s="1" t="s">
        <v>605</v>
      </c>
      <c r="G166" s="1">
        <v>2.94801E7</v>
      </c>
      <c r="I166" s="4">
        <f t="shared" si="1"/>
        <v>-0.00006514144264</v>
      </c>
    </row>
    <row r="167">
      <c r="A167" s="3">
        <v>45286.0</v>
      </c>
      <c r="B167" s="1" t="s">
        <v>606</v>
      </c>
      <c r="C167" s="1" t="s">
        <v>607</v>
      </c>
      <c r="D167" s="1" t="s">
        <v>608</v>
      </c>
      <c r="E167" s="1" t="s">
        <v>609</v>
      </c>
      <c r="F167" s="1" t="s">
        <v>609</v>
      </c>
      <c r="G167" s="1">
        <v>2.50672E7</v>
      </c>
      <c r="I167" s="4">
        <f t="shared" si="1"/>
        <v>-0.0004563457283</v>
      </c>
    </row>
    <row r="168">
      <c r="A168" s="3">
        <v>45287.0</v>
      </c>
      <c r="B168" s="1" t="s">
        <v>606</v>
      </c>
      <c r="C168" s="1" t="s">
        <v>610</v>
      </c>
      <c r="D168" s="1" t="s">
        <v>611</v>
      </c>
      <c r="E168" s="1" t="s">
        <v>612</v>
      </c>
      <c r="F168" s="1" t="s">
        <v>612</v>
      </c>
      <c r="G168" s="1">
        <v>3.14347E7</v>
      </c>
      <c r="I168" s="4">
        <f t="shared" si="1"/>
        <v>0.0002609169235</v>
      </c>
    </row>
    <row r="169">
      <c r="A169" s="3">
        <v>45288.0</v>
      </c>
      <c r="B169" s="1" t="s">
        <v>613</v>
      </c>
      <c r="C169" s="1" t="s">
        <v>614</v>
      </c>
      <c r="D169" s="1" t="s">
        <v>615</v>
      </c>
      <c r="E169" s="1" t="s">
        <v>616</v>
      </c>
      <c r="F169" s="1" t="s">
        <v>616</v>
      </c>
      <c r="G169" s="1">
        <v>2.7057E7</v>
      </c>
      <c r="I169" s="4">
        <f t="shared" si="1"/>
        <v>-0.009388466248</v>
      </c>
    </row>
    <row r="170">
      <c r="A170" s="3">
        <v>45289.0</v>
      </c>
      <c r="B170" s="1" t="s">
        <v>617</v>
      </c>
      <c r="C170" s="1" t="s">
        <v>618</v>
      </c>
      <c r="D170" s="1" t="s">
        <v>619</v>
      </c>
      <c r="E170" s="1" t="s">
        <v>620</v>
      </c>
      <c r="F170" s="1" t="s">
        <v>620</v>
      </c>
      <c r="G170" s="1">
        <v>3.9789E7</v>
      </c>
      <c r="I170" s="4">
        <f t="shared" si="1"/>
        <v>-0.01322896521</v>
      </c>
    </row>
    <row r="171">
      <c r="A171" s="3">
        <v>45293.0</v>
      </c>
      <c r="B171" s="1" t="s">
        <v>621</v>
      </c>
      <c r="C171" s="1" t="s">
        <v>622</v>
      </c>
      <c r="D171" s="1" t="s">
        <v>623</v>
      </c>
      <c r="E171" s="1" t="s">
        <v>580</v>
      </c>
      <c r="F171" s="1" t="s">
        <v>580</v>
      </c>
      <c r="G171" s="1">
        <v>4.73394E7</v>
      </c>
      <c r="I171" s="4">
        <f t="shared" si="1"/>
        <v>-0.009737824773</v>
      </c>
    </row>
    <row r="172">
      <c r="A172" s="3">
        <v>45294.0</v>
      </c>
      <c r="B172" s="1" t="s">
        <v>624</v>
      </c>
      <c r="C172" s="1" t="s">
        <v>625</v>
      </c>
      <c r="D172" s="1" t="s">
        <v>626</v>
      </c>
      <c r="E172" s="1" t="s">
        <v>627</v>
      </c>
      <c r="F172" s="1" t="s">
        <v>627</v>
      </c>
      <c r="G172" s="1">
        <v>4.94255E7</v>
      </c>
      <c r="I172" s="4">
        <f t="shared" si="1"/>
        <v>-0.02626789233</v>
      </c>
    </row>
    <row r="173">
      <c r="A173" s="3">
        <v>45295.0</v>
      </c>
      <c r="B173" s="1" t="s">
        <v>628</v>
      </c>
      <c r="C173" s="1" t="s">
        <v>629</v>
      </c>
      <c r="D173" s="1" t="s">
        <v>522</v>
      </c>
      <c r="E173" s="1" t="s">
        <v>525</v>
      </c>
      <c r="F173" s="1" t="s">
        <v>525</v>
      </c>
      <c r="G173" s="1">
        <v>5.60398E7</v>
      </c>
      <c r="I173" s="4">
        <f t="shared" si="1"/>
        <v>0.004634419088</v>
      </c>
    </row>
    <row r="174">
      <c r="A174" s="3">
        <v>45296.0</v>
      </c>
      <c r="B174" s="1" t="s">
        <v>630</v>
      </c>
      <c r="C174" s="1" t="s">
        <v>631</v>
      </c>
      <c r="D174" s="1" t="s">
        <v>632</v>
      </c>
      <c r="E174" s="1" t="s">
        <v>633</v>
      </c>
      <c r="F174" s="1" t="s">
        <v>633</v>
      </c>
      <c r="G174" s="1">
        <v>4.51248E7</v>
      </c>
      <c r="I174" s="4">
        <f t="shared" si="1"/>
        <v>0.0265767066</v>
      </c>
    </row>
    <row r="175">
      <c r="A175" s="3">
        <v>45299.0</v>
      </c>
      <c r="B175" s="1" t="s">
        <v>531</v>
      </c>
      <c r="C175" s="1" t="s">
        <v>634</v>
      </c>
      <c r="D175" s="1" t="s">
        <v>561</v>
      </c>
      <c r="E175" s="1" t="s">
        <v>635</v>
      </c>
      <c r="F175" s="1" t="s">
        <v>635</v>
      </c>
      <c r="G175" s="1">
        <v>4.67571E7</v>
      </c>
      <c r="I175" s="4">
        <f t="shared" si="1"/>
        <v>0.01522460703</v>
      </c>
    </row>
    <row r="176">
      <c r="A176" s="3">
        <v>45300.0</v>
      </c>
      <c r="B176" s="1" t="s">
        <v>626</v>
      </c>
      <c r="C176" s="1" t="s">
        <v>636</v>
      </c>
      <c r="D176" s="1" t="s">
        <v>637</v>
      </c>
      <c r="E176" s="1" t="s">
        <v>638</v>
      </c>
      <c r="F176" s="1" t="s">
        <v>638</v>
      </c>
      <c r="G176" s="1">
        <v>4.38126E7</v>
      </c>
      <c r="I176" s="4">
        <f t="shared" si="1"/>
        <v>0.01559094324</v>
      </c>
    </row>
    <row r="177">
      <c r="A177" s="3">
        <v>45301.0</v>
      </c>
      <c r="B177" s="1" t="s">
        <v>639</v>
      </c>
      <c r="C177" s="1" t="s">
        <v>640</v>
      </c>
      <c r="D177" s="1" t="s">
        <v>641</v>
      </c>
      <c r="E177" s="1" t="s">
        <v>642</v>
      </c>
      <c r="F177" s="1" t="s">
        <v>642</v>
      </c>
      <c r="G177" s="1">
        <v>4.44218E7</v>
      </c>
      <c r="I177" s="4">
        <f t="shared" si="1"/>
        <v>0.009432101982</v>
      </c>
    </row>
    <row r="178">
      <c r="A178" s="3">
        <v>45302.0</v>
      </c>
      <c r="B178" s="1" t="s">
        <v>643</v>
      </c>
      <c r="C178" s="1" t="s">
        <v>644</v>
      </c>
      <c r="D178" s="1" t="s">
        <v>611</v>
      </c>
      <c r="E178" s="1" t="s">
        <v>645</v>
      </c>
      <c r="F178" s="1" t="s">
        <v>645</v>
      </c>
      <c r="G178" s="1">
        <v>4.90727E7</v>
      </c>
      <c r="I178" s="4">
        <f t="shared" si="1"/>
        <v>-0.003608699737</v>
      </c>
    </row>
    <row r="179">
      <c r="A179" s="3">
        <v>45303.0</v>
      </c>
      <c r="B179" s="1" t="s">
        <v>646</v>
      </c>
      <c r="C179" s="1" t="s">
        <v>647</v>
      </c>
      <c r="D179" s="1" t="s">
        <v>648</v>
      </c>
      <c r="E179" s="1" t="s">
        <v>649</v>
      </c>
      <c r="F179" s="1" t="s">
        <v>649</v>
      </c>
      <c r="G179" s="1">
        <v>4.04603E7</v>
      </c>
      <c r="I179" s="4">
        <f t="shared" si="1"/>
        <v>-0.009442446302</v>
      </c>
    </row>
    <row r="180">
      <c r="A180" s="3">
        <v>45307.0</v>
      </c>
      <c r="B180" s="1" t="s">
        <v>650</v>
      </c>
      <c r="C180" s="1" t="s">
        <v>651</v>
      </c>
      <c r="D180" s="1" t="s">
        <v>652</v>
      </c>
      <c r="E180" s="1" t="s">
        <v>653</v>
      </c>
      <c r="F180" s="1" t="s">
        <v>653</v>
      </c>
      <c r="G180" s="1">
        <v>4.13846E7</v>
      </c>
      <c r="I180" s="4">
        <f t="shared" si="1"/>
        <v>-0.009467203984</v>
      </c>
    </row>
    <row r="181">
      <c r="A181" s="3">
        <v>45308.0</v>
      </c>
      <c r="B181" s="1" t="s">
        <v>654</v>
      </c>
      <c r="C181" s="1" t="s">
        <v>652</v>
      </c>
      <c r="D181" s="1" t="s">
        <v>655</v>
      </c>
      <c r="E181" s="1" t="s">
        <v>636</v>
      </c>
      <c r="F181" s="1" t="s">
        <v>636</v>
      </c>
      <c r="G181" s="1">
        <v>3.49534E7</v>
      </c>
      <c r="I181" s="4">
        <f t="shared" si="1"/>
        <v>0.01179878002</v>
      </c>
    </row>
    <row r="182">
      <c r="A182" s="3">
        <v>45309.0</v>
      </c>
      <c r="B182" s="1" t="s">
        <v>656</v>
      </c>
      <c r="C182" s="1" t="s">
        <v>657</v>
      </c>
      <c r="D182" s="1" t="s">
        <v>658</v>
      </c>
      <c r="E182" s="1" t="s">
        <v>659</v>
      </c>
      <c r="F182" s="1" t="s">
        <v>659</v>
      </c>
      <c r="G182" s="1">
        <v>3.78502E7</v>
      </c>
      <c r="I182" s="4">
        <f t="shared" si="1"/>
        <v>0.01198694463</v>
      </c>
    </row>
    <row r="183">
      <c r="A183" s="3">
        <v>45310.0</v>
      </c>
      <c r="B183" s="1" t="s">
        <v>660</v>
      </c>
      <c r="C183" s="1" t="s">
        <v>661</v>
      </c>
      <c r="D183" s="1" t="s">
        <v>662</v>
      </c>
      <c r="E183" s="1" t="s">
        <v>663</v>
      </c>
      <c r="F183" s="1" t="s">
        <v>663</v>
      </c>
      <c r="G183" s="1">
        <v>5.10337E7</v>
      </c>
      <c r="I183" s="4">
        <f t="shared" si="1"/>
        <v>-0.003604976274</v>
      </c>
    </row>
    <row r="184">
      <c r="A184" s="3">
        <v>45313.0</v>
      </c>
      <c r="B184" s="1" t="s">
        <v>664</v>
      </c>
      <c r="C184" s="1" t="s">
        <v>665</v>
      </c>
      <c r="D184" s="1" t="s">
        <v>666</v>
      </c>
      <c r="E184" s="1" t="s">
        <v>610</v>
      </c>
      <c r="F184" s="1" t="s">
        <v>610</v>
      </c>
      <c r="G184" s="1">
        <v>4.36875E7</v>
      </c>
      <c r="I184" s="4">
        <f t="shared" si="1"/>
        <v>0.008011403334</v>
      </c>
    </row>
    <row r="185">
      <c r="A185" s="3">
        <v>45314.0</v>
      </c>
      <c r="B185" s="1" t="s">
        <v>587</v>
      </c>
      <c r="C185" s="1" t="s">
        <v>667</v>
      </c>
      <c r="D185" s="1" t="s">
        <v>668</v>
      </c>
      <c r="E185" s="1" t="s">
        <v>669</v>
      </c>
      <c r="F185" s="1" t="s">
        <v>669</v>
      </c>
      <c r="G185" s="1">
        <v>3.7986E7</v>
      </c>
      <c r="I185" s="4">
        <f t="shared" si="1"/>
        <v>0.00544796166</v>
      </c>
    </row>
    <row r="186">
      <c r="A186" s="3">
        <v>45315.0</v>
      </c>
      <c r="B186" s="1" t="s">
        <v>670</v>
      </c>
      <c r="C186" s="1" t="s">
        <v>671</v>
      </c>
      <c r="D186" s="1" t="s">
        <v>672</v>
      </c>
      <c r="E186" s="1" t="s">
        <v>673</v>
      </c>
      <c r="F186" s="1" t="s">
        <v>673</v>
      </c>
      <c r="G186" s="1">
        <v>4.85473E7</v>
      </c>
      <c r="I186" s="4">
        <f t="shared" si="1"/>
        <v>0.005609772602</v>
      </c>
    </row>
    <row r="187">
      <c r="A187" s="3">
        <v>45316.0</v>
      </c>
      <c r="B187" s="1" t="s">
        <v>674</v>
      </c>
      <c r="C187" s="1" t="s">
        <v>671</v>
      </c>
      <c r="D187" s="1" t="s">
        <v>675</v>
      </c>
      <c r="E187" s="1" t="s">
        <v>676</v>
      </c>
      <c r="F187" s="1" t="s">
        <v>676</v>
      </c>
      <c r="G187" s="1">
        <v>4.36386E7</v>
      </c>
      <c r="I187" s="4">
        <f t="shared" si="1"/>
        <v>0.00868459588</v>
      </c>
    </row>
    <row r="188">
      <c r="A188" s="3">
        <v>45317.0</v>
      </c>
      <c r="B188" s="1" t="s">
        <v>677</v>
      </c>
      <c r="C188" s="1" t="s">
        <v>678</v>
      </c>
      <c r="D188" s="1" t="s">
        <v>679</v>
      </c>
      <c r="E188" s="1" t="s">
        <v>680</v>
      </c>
      <c r="F188" s="1" t="s">
        <v>680</v>
      </c>
      <c r="G188" s="1">
        <v>5.10474E7</v>
      </c>
      <c r="I188" s="4">
        <f t="shared" si="1"/>
        <v>0.01344896975</v>
      </c>
    </row>
    <row r="189">
      <c r="A189" s="3">
        <v>45320.0</v>
      </c>
      <c r="B189" s="1" t="s">
        <v>681</v>
      </c>
      <c r="C189" s="1" t="s">
        <v>682</v>
      </c>
      <c r="D189" s="1" t="s">
        <v>683</v>
      </c>
      <c r="E189" s="1" t="s">
        <v>684</v>
      </c>
      <c r="F189" s="1" t="s">
        <v>684</v>
      </c>
      <c r="G189" s="1">
        <v>4.52704E7</v>
      </c>
      <c r="I189" s="4">
        <f t="shared" si="1"/>
        <v>-0.01401460418</v>
      </c>
    </row>
    <row r="190">
      <c r="A190" s="3">
        <v>45321.0</v>
      </c>
      <c r="B190" s="1" t="s">
        <v>685</v>
      </c>
      <c r="C190" s="1" t="s">
        <v>686</v>
      </c>
      <c r="D190" s="1" t="s">
        <v>687</v>
      </c>
      <c r="E190" s="1" t="s">
        <v>688</v>
      </c>
      <c r="F190" s="1" t="s">
        <v>688</v>
      </c>
      <c r="G190" s="1">
        <v>4.52074E7</v>
      </c>
      <c r="I190" s="4">
        <f t="shared" si="1"/>
        <v>-0.02389938994</v>
      </c>
    </row>
    <row r="191">
      <c r="A191" s="3">
        <v>45322.0</v>
      </c>
      <c r="B191" s="1" t="s">
        <v>689</v>
      </c>
      <c r="C191" s="1" t="s">
        <v>690</v>
      </c>
      <c r="D191" s="1" t="s">
        <v>691</v>
      </c>
      <c r="E191" s="1" t="s">
        <v>692</v>
      </c>
      <c r="F191" s="1" t="s">
        <v>692</v>
      </c>
      <c r="G191" s="1">
        <v>5.02844E7</v>
      </c>
      <c r="I191" s="4">
        <f t="shared" si="1"/>
        <v>0.02628867319</v>
      </c>
    </row>
    <row r="192">
      <c r="A192" s="3">
        <v>45323.0</v>
      </c>
      <c r="B192" s="1" t="s">
        <v>693</v>
      </c>
      <c r="C192" s="1" t="s">
        <v>694</v>
      </c>
      <c r="D192" s="1" t="s">
        <v>695</v>
      </c>
      <c r="E192" s="1" t="s">
        <v>696</v>
      </c>
      <c r="F192" s="1" t="s">
        <v>696</v>
      </c>
      <c r="G192" s="1">
        <v>7.65424E7</v>
      </c>
      <c r="I192" s="4">
        <f t="shared" si="1"/>
        <v>0.07866649346</v>
      </c>
    </row>
    <row r="193">
      <c r="A193" s="3">
        <v>45324.0</v>
      </c>
      <c r="B193" s="1" t="s">
        <v>697</v>
      </c>
      <c r="C193" s="1" t="s">
        <v>698</v>
      </c>
      <c r="D193" s="1" t="s">
        <v>699</v>
      </c>
      <c r="E193" s="1" t="s">
        <v>700</v>
      </c>
      <c r="F193" s="1" t="s">
        <v>700</v>
      </c>
      <c r="G193" s="1">
        <v>1.171549E8</v>
      </c>
      <c r="I193" s="4">
        <f t="shared" si="1"/>
        <v>-0.008730574573</v>
      </c>
    </row>
    <row r="194">
      <c r="A194" s="3">
        <v>45327.0</v>
      </c>
      <c r="B194" s="1" t="s">
        <v>701</v>
      </c>
      <c r="C194" s="1" t="s">
        <v>702</v>
      </c>
      <c r="D194" s="1" t="s">
        <v>703</v>
      </c>
      <c r="E194" s="1" t="s">
        <v>704</v>
      </c>
      <c r="F194" s="1" t="s">
        <v>704</v>
      </c>
      <c r="G194" s="1">
        <v>5.50813E7</v>
      </c>
      <c r="I194" s="4">
        <f t="shared" si="1"/>
        <v>-0.00681113272</v>
      </c>
    </row>
    <row r="195">
      <c r="A195" s="3">
        <v>45328.0</v>
      </c>
      <c r="B195" s="1" t="s">
        <v>705</v>
      </c>
      <c r="C195" s="1" t="s">
        <v>706</v>
      </c>
      <c r="D195" s="1" t="s">
        <v>707</v>
      </c>
      <c r="E195" s="1" t="s">
        <v>708</v>
      </c>
      <c r="F195" s="1" t="s">
        <v>708</v>
      </c>
      <c r="G195" s="1">
        <v>4.25055E7</v>
      </c>
      <c r="I195" s="4">
        <f t="shared" si="1"/>
        <v>0.008158469104</v>
      </c>
    </row>
    <row r="196">
      <c r="A196" s="3">
        <v>45329.0</v>
      </c>
      <c r="B196" s="1" t="s">
        <v>709</v>
      </c>
      <c r="C196" s="1" t="s">
        <v>710</v>
      </c>
      <c r="D196" s="1" t="s">
        <v>711</v>
      </c>
      <c r="E196" s="1" t="s">
        <v>712</v>
      </c>
      <c r="F196" s="1" t="s">
        <v>712</v>
      </c>
      <c r="G196" s="1">
        <v>4.71741E7</v>
      </c>
      <c r="I196" s="4">
        <f t="shared" si="1"/>
        <v>-0.004046226494</v>
      </c>
    </row>
    <row r="197">
      <c r="A197" s="3">
        <v>45330.0</v>
      </c>
      <c r="B197" s="1" t="s">
        <v>713</v>
      </c>
      <c r="C197" s="1" t="s">
        <v>714</v>
      </c>
      <c r="D197" s="1" t="s">
        <v>715</v>
      </c>
      <c r="E197" s="1" t="s">
        <v>716</v>
      </c>
      <c r="F197" s="1" t="s">
        <v>716</v>
      </c>
      <c r="G197" s="1">
        <v>4.23165E7</v>
      </c>
      <c r="I197" s="4">
        <f t="shared" si="1"/>
        <v>0.02714320012</v>
      </c>
    </row>
    <row r="198">
      <c r="A198" s="3">
        <v>45331.0</v>
      </c>
      <c r="B198" s="1" t="s">
        <v>717</v>
      </c>
      <c r="C198" s="1" t="s">
        <v>718</v>
      </c>
      <c r="D198" s="1" t="s">
        <v>719</v>
      </c>
      <c r="E198" s="1" t="s">
        <v>720</v>
      </c>
      <c r="F198" s="1" t="s">
        <v>720</v>
      </c>
      <c r="G198" s="1">
        <v>5.6986E7</v>
      </c>
      <c r="I198" s="4">
        <f t="shared" si="1"/>
        <v>-0.01209516215</v>
      </c>
    </row>
    <row r="199">
      <c r="A199" s="3">
        <v>45334.0</v>
      </c>
      <c r="B199" s="1" t="s">
        <v>721</v>
      </c>
      <c r="C199" s="1" t="s">
        <v>722</v>
      </c>
      <c r="D199" s="1" t="s">
        <v>723</v>
      </c>
      <c r="E199" s="1" t="s">
        <v>724</v>
      </c>
      <c r="F199" s="1" t="s">
        <v>724</v>
      </c>
      <c r="G199" s="1">
        <v>5.10504E7</v>
      </c>
      <c r="I199" s="4">
        <f t="shared" si="1"/>
        <v>-0.0214691719</v>
      </c>
    </row>
    <row r="200">
      <c r="A200" s="3">
        <v>45335.0</v>
      </c>
      <c r="B200" s="1" t="s">
        <v>725</v>
      </c>
      <c r="C200" s="1" t="s">
        <v>726</v>
      </c>
      <c r="D200" s="1" t="s">
        <v>727</v>
      </c>
      <c r="E200" s="1" t="s">
        <v>728</v>
      </c>
      <c r="F200" s="1" t="s">
        <v>728</v>
      </c>
      <c r="G200" s="1">
        <v>5.63451E7</v>
      </c>
      <c r="I200" s="4">
        <f t="shared" si="1"/>
        <v>0.01387569387</v>
      </c>
    </row>
    <row r="201">
      <c r="A201" s="3">
        <v>45336.0</v>
      </c>
      <c r="B201" s="1" t="s">
        <v>729</v>
      </c>
      <c r="C201" s="1" t="s">
        <v>730</v>
      </c>
      <c r="D201" s="1" t="s">
        <v>731</v>
      </c>
      <c r="E201" s="1" t="s">
        <v>732</v>
      </c>
      <c r="F201" s="1" t="s">
        <v>732</v>
      </c>
      <c r="G201" s="1">
        <v>4.28155E7</v>
      </c>
      <c r="I201" s="4">
        <f t="shared" si="1"/>
        <v>-0.006901351197</v>
      </c>
    </row>
    <row r="202">
      <c r="A202" s="3">
        <v>45337.0</v>
      </c>
      <c r="B202" s="1" t="s">
        <v>719</v>
      </c>
      <c r="C202" s="1" t="s">
        <v>733</v>
      </c>
      <c r="D202" s="1" t="s">
        <v>734</v>
      </c>
      <c r="E202" s="1" t="s">
        <v>735</v>
      </c>
      <c r="F202" s="1" t="s">
        <v>735</v>
      </c>
      <c r="G202" s="1">
        <v>4.98552E7</v>
      </c>
      <c r="I202" s="4">
        <f t="shared" si="1"/>
        <v>-0.001707938721</v>
      </c>
    </row>
    <row r="203">
      <c r="A203" s="3">
        <v>45338.0</v>
      </c>
      <c r="B203" s="1" t="s">
        <v>736</v>
      </c>
      <c r="C203" s="1" t="s">
        <v>737</v>
      </c>
      <c r="D203" s="1" t="s">
        <v>738</v>
      </c>
      <c r="E203" s="1" t="s">
        <v>739</v>
      </c>
      <c r="F203" s="1" t="s">
        <v>739</v>
      </c>
      <c r="G203" s="1">
        <v>4.80746E7</v>
      </c>
      <c r="I203" s="4">
        <f t="shared" si="1"/>
        <v>-0.01433539656</v>
      </c>
    </row>
    <row r="204">
      <c r="A204" s="3">
        <v>45342.0</v>
      </c>
      <c r="B204" s="1" t="s">
        <v>740</v>
      </c>
      <c r="C204" s="1" t="s">
        <v>741</v>
      </c>
      <c r="D204" s="1" t="s">
        <v>742</v>
      </c>
      <c r="E204" s="1" t="s">
        <v>743</v>
      </c>
      <c r="F204" s="1" t="s">
        <v>743</v>
      </c>
      <c r="G204" s="1">
        <v>4.19803E7</v>
      </c>
      <c r="I204" s="4">
        <f t="shared" si="1"/>
        <v>0.009037550766</v>
      </c>
    </row>
    <row r="205">
      <c r="A205" s="3">
        <v>45343.0</v>
      </c>
      <c r="B205" s="1" t="s">
        <v>711</v>
      </c>
      <c r="C205" s="1" t="s">
        <v>744</v>
      </c>
      <c r="D205" s="1" t="s">
        <v>745</v>
      </c>
      <c r="E205" s="1" t="s">
        <v>746</v>
      </c>
      <c r="F205" s="1" t="s">
        <v>746</v>
      </c>
      <c r="G205" s="1">
        <v>4.45756E7</v>
      </c>
      <c r="I205" s="4">
        <f t="shared" si="1"/>
        <v>0.03553002042</v>
      </c>
    </row>
    <row r="206">
      <c r="A206" s="3">
        <v>45344.0</v>
      </c>
      <c r="B206" s="1" t="s">
        <v>747</v>
      </c>
      <c r="C206" s="1" t="s">
        <v>721</v>
      </c>
      <c r="D206" s="1" t="s">
        <v>748</v>
      </c>
      <c r="E206" s="1" t="s">
        <v>749</v>
      </c>
      <c r="F206" s="1" t="s">
        <v>749</v>
      </c>
      <c r="G206" s="1">
        <v>5.53924E7</v>
      </c>
      <c r="I206" s="4">
        <f t="shared" si="1"/>
        <v>0.002348510685</v>
      </c>
    </row>
    <row r="207">
      <c r="A207" s="3">
        <v>45345.0</v>
      </c>
      <c r="B207" s="1" t="s">
        <v>750</v>
      </c>
      <c r="C207" s="1" t="s">
        <v>751</v>
      </c>
      <c r="D207" s="1" t="s">
        <v>752</v>
      </c>
      <c r="E207" s="1" t="s">
        <v>753</v>
      </c>
      <c r="F207" s="1" t="s">
        <v>753</v>
      </c>
      <c r="G207" s="1">
        <v>5.97152E7</v>
      </c>
      <c r="I207" s="4">
        <f t="shared" si="1"/>
        <v>-0.001485850578</v>
      </c>
    </row>
    <row r="208">
      <c r="A208" s="3">
        <v>45348.0</v>
      </c>
      <c r="B208" s="1" t="s">
        <v>754</v>
      </c>
      <c r="C208" s="1" t="s">
        <v>755</v>
      </c>
      <c r="D208" s="1" t="s">
        <v>756</v>
      </c>
      <c r="E208" s="1" t="s">
        <v>757</v>
      </c>
      <c r="F208" s="1" t="s">
        <v>757</v>
      </c>
      <c r="G208" s="1">
        <v>4.43686E7</v>
      </c>
      <c r="I208" s="4">
        <f t="shared" si="1"/>
        <v>-0.006810524966</v>
      </c>
    </row>
    <row r="209">
      <c r="A209" s="3">
        <v>45349.0</v>
      </c>
      <c r="B209" s="1" t="s">
        <v>758</v>
      </c>
      <c r="C209" s="1" t="s">
        <v>759</v>
      </c>
      <c r="D209" s="1" t="s">
        <v>760</v>
      </c>
      <c r="E209" s="1" t="s">
        <v>761</v>
      </c>
      <c r="F209" s="1" t="s">
        <v>761</v>
      </c>
      <c r="G209" s="1">
        <v>3.11417E7</v>
      </c>
      <c r="I209" s="4">
        <f t="shared" si="1"/>
        <v>-0.002189633602</v>
      </c>
    </row>
    <row r="210">
      <c r="A210" s="3">
        <v>45350.0</v>
      </c>
      <c r="B210" s="1" t="s">
        <v>762</v>
      </c>
      <c r="C210" s="1" t="s">
        <v>763</v>
      </c>
      <c r="D210" s="1" t="s">
        <v>764</v>
      </c>
      <c r="E210" s="1" t="s">
        <v>765</v>
      </c>
      <c r="F210" s="1" t="s">
        <v>765</v>
      </c>
      <c r="G210" s="1">
        <v>2.81805E7</v>
      </c>
      <c r="I210" s="4">
        <f t="shared" si="1"/>
        <v>0.02078996833</v>
      </c>
    </row>
    <row r="211">
      <c r="A211" s="3">
        <v>45351.0</v>
      </c>
      <c r="B211" s="1" t="s">
        <v>766</v>
      </c>
      <c r="C211" s="1" t="s">
        <v>767</v>
      </c>
      <c r="D211" s="1" t="s">
        <v>768</v>
      </c>
      <c r="E211" s="1" t="s">
        <v>769</v>
      </c>
      <c r="F211" s="1" t="s">
        <v>769</v>
      </c>
      <c r="G211" s="1">
        <v>5.38054E7</v>
      </c>
      <c r="I211" s="4">
        <f t="shared" si="1"/>
        <v>0.00825982146</v>
      </c>
    </row>
    <row r="212">
      <c r="A212" s="3">
        <v>45352.0</v>
      </c>
      <c r="B212" s="1" t="s">
        <v>770</v>
      </c>
      <c r="C212" s="1" t="s">
        <v>771</v>
      </c>
      <c r="D212" s="1" t="s">
        <v>772</v>
      </c>
      <c r="E212" s="1" t="s">
        <v>773</v>
      </c>
      <c r="F212" s="1" t="s">
        <v>773</v>
      </c>
      <c r="G212" s="1">
        <v>3.19562E7</v>
      </c>
      <c r="I212" s="4">
        <f t="shared" si="1"/>
        <v>-0.003591061589</v>
      </c>
    </row>
    <row r="213">
      <c r="A213" s="3">
        <v>45355.0</v>
      </c>
      <c r="B213" s="1" t="s">
        <v>774</v>
      </c>
      <c r="C213" s="1" t="s">
        <v>775</v>
      </c>
      <c r="D213" s="1" t="s">
        <v>776</v>
      </c>
      <c r="E213" s="1" t="s">
        <v>777</v>
      </c>
      <c r="F213" s="1" t="s">
        <v>777</v>
      </c>
      <c r="G213" s="1">
        <v>3.73815E7</v>
      </c>
      <c r="I213" s="4">
        <f t="shared" si="1"/>
        <v>-0.01948421535</v>
      </c>
    </row>
    <row r="214">
      <c r="A214" s="3">
        <v>45356.0</v>
      </c>
      <c r="B214" s="1" t="s">
        <v>778</v>
      </c>
      <c r="C214" s="1" t="s">
        <v>778</v>
      </c>
      <c r="D214" s="1" t="s">
        <v>779</v>
      </c>
      <c r="E214" s="1" t="s">
        <v>780</v>
      </c>
      <c r="F214" s="1" t="s">
        <v>780</v>
      </c>
      <c r="G214" s="1">
        <v>3.72283E7</v>
      </c>
      <c r="I214" s="4">
        <f t="shared" si="1"/>
        <v>-0.003503331137</v>
      </c>
    </row>
    <row r="215">
      <c r="A215" s="3">
        <v>45357.0</v>
      </c>
      <c r="B215" s="1" t="s">
        <v>781</v>
      </c>
      <c r="C215" s="1" t="s">
        <v>782</v>
      </c>
      <c r="D215" s="1" t="s">
        <v>783</v>
      </c>
      <c r="E215" s="1" t="s">
        <v>784</v>
      </c>
      <c r="F215" s="1" t="s">
        <v>784</v>
      </c>
      <c r="G215" s="1">
        <v>3.20909E7</v>
      </c>
      <c r="I215" s="4">
        <f t="shared" si="1"/>
        <v>0.01907677999</v>
      </c>
    </row>
    <row r="216">
      <c r="A216" s="3">
        <v>45358.0</v>
      </c>
      <c r="B216" s="1" t="s">
        <v>785</v>
      </c>
      <c r="C216" s="1" t="s">
        <v>786</v>
      </c>
      <c r="D216" s="1" t="s">
        <v>787</v>
      </c>
      <c r="E216" s="1" t="s">
        <v>788</v>
      </c>
      <c r="F216" s="1" t="s">
        <v>788</v>
      </c>
      <c r="G216" s="1">
        <v>3.40633E7</v>
      </c>
      <c r="I216" s="4">
        <f t="shared" si="1"/>
        <v>-0.008313544519</v>
      </c>
    </row>
    <row r="217">
      <c r="A217" s="3">
        <v>45359.0</v>
      </c>
      <c r="B217" s="1" t="s">
        <v>789</v>
      </c>
      <c r="C217" s="1" t="s">
        <v>790</v>
      </c>
      <c r="D217" s="1" t="s">
        <v>791</v>
      </c>
      <c r="E217" s="1" t="s">
        <v>792</v>
      </c>
      <c r="F217" s="1" t="s">
        <v>792</v>
      </c>
      <c r="G217" s="1">
        <v>3.78535E7</v>
      </c>
      <c r="I217" s="4">
        <f t="shared" si="1"/>
        <v>-0.01933275668</v>
      </c>
    </row>
    <row r="218">
      <c r="A218" s="3">
        <v>45362.0</v>
      </c>
      <c r="B218" s="1" t="s">
        <v>793</v>
      </c>
      <c r="C218" s="1" t="s">
        <v>794</v>
      </c>
      <c r="D218" s="1" t="s">
        <v>795</v>
      </c>
      <c r="E218" s="1" t="s">
        <v>796</v>
      </c>
      <c r="F218" s="1" t="s">
        <v>796</v>
      </c>
      <c r="G218" s="1">
        <v>2.84848E7</v>
      </c>
      <c r="I218" s="4">
        <f t="shared" si="1"/>
        <v>0.01994645185</v>
      </c>
    </row>
    <row r="219">
      <c r="A219" s="3">
        <v>45363.0</v>
      </c>
      <c r="B219" s="1" t="s">
        <v>797</v>
      </c>
      <c r="C219" s="1" t="s">
        <v>769</v>
      </c>
      <c r="D219" s="1" t="s">
        <v>798</v>
      </c>
      <c r="E219" s="1" t="s">
        <v>722</v>
      </c>
      <c r="F219" s="1" t="s">
        <v>722</v>
      </c>
      <c r="G219" s="1">
        <v>3.66106E7</v>
      </c>
      <c r="I219" s="4">
        <f t="shared" si="1"/>
        <v>0.006670842161</v>
      </c>
    </row>
    <row r="220">
      <c r="A220" s="3">
        <v>45364.0</v>
      </c>
      <c r="B220" s="1" t="s">
        <v>799</v>
      </c>
      <c r="C220" s="1" t="s">
        <v>800</v>
      </c>
      <c r="D220" s="1" t="s">
        <v>801</v>
      </c>
      <c r="E220" s="1" t="s">
        <v>802</v>
      </c>
      <c r="F220" s="1" t="s">
        <v>802</v>
      </c>
      <c r="G220" s="1">
        <v>3.07726E7</v>
      </c>
      <c r="I220" s="4">
        <f t="shared" si="1"/>
        <v>0.01240372692</v>
      </c>
    </row>
    <row r="221">
      <c r="A221" s="3">
        <v>45365.0</v>
      </c>
      <c r="B221" s="1" t="s">
        <v>803</v>
      </c>
      <c r="C221" s="1" t="s">
        <v>804</v>
      </c>
      <c r="D221" s="1" t="s">
        <v>805</v>
      </c>
      <c r="E221" s="1" t="s">
        <v>806</v>
      </c>
      <c r="F221" s="1" t="s">
        <v>806</v>
      </c>
      <c r="G221" s="1">
        <v>4.37058E7</v>
      </c>
      <c r="I221" s="4">
        <f t="shared" si="1"/>
        <v>-0.02422378741</v>
      </c>
    </row>
    <row r="222">
      <c r="A222" s="3">
        <v>45366.0</v>
      </c>
      <c r="B222" s="1" t="s">
        <v>807</v>
      </c>
      <c r="C222" s="1" t="s">
        <v>808</v>
      </c>
      <c r="D222" s="1" t="s">
        <v>809</v>
      </c>
      <c r="E222" s="1" t="s">
        <v>810</v>
      </c>
      <c r="F222" s="1" t="s">
        <v>810</v>
      </c>
      <c r="G222" s="1">
        <v>7.21155E7</v>
      </c>
      <c r="I222" s="4">
        <f t="shared" si="1"/>
        <v>0.0003439857854</v>
      </c>
    </row>
    <row r="223">
      <c r="A223" s="3">
        <v>45369.0</v>
      </c>
      <c r="B223" s="1" t="s">
        <v>811</v>
      </c>
      <c r="C223" s="1" t="s">
        <v>812</v>
      </c>
      <c r="D223" s="1" t="s">
        <v>750</v>
      </c>
      <c r="E223" s="1" t="s">
        <v>813</v>
      </c>
      <c r="F223" s="1" t="s">
        <v>813</v>
      </c>
      <c r="G223" s="1">
        <v>3.12507E7</v>
      </c>
      <c r="I223" s="4">
        <f t="shared" si="1"/>
        <v>0.008138457316</v>
      </c>
    </row>
    <row r="224">
      <c r="A224" s="3">
        <v>45370.0</v>
      </c>
      <c r="B224" s="1" t="s">
        <v>814</v>
      </c>
      <c r="C224" s="1" t="s">
        <v>815</v>
      </c>
      <c r="D224" s="1" t="s">
        <v>816</v>
      </c>
      <c r="E224" s="1" t="s">
        <v>799</v>
      </c>
      <c r="F224" s="1" t="s">
        <v>799</v>
      </c>
      <c r="G224" s="1">
        <v>2.68809E7</v>
      </c>
      <c r="I224" s="4">
        <f t="shared" si="1"/>
        <v>0.01279135916</v>
      </c>
    </row>
    <row r="225">
      <c r="A225" s="3">
        <v>45371.0</v>
      </c>
      <c r="B225" s="1" t="s">
        <v>817</v>
      </c>
      <c r="C225" s="1" t="s">
        <v>818</v>
      </c>
      <c r="D225" s="1" t="s">
        <v>819</v>
      </c>
      <c r="E225" s="1" t="s">
        <v>820</v>
      </c>
      <c r="F225" s="1" t="s">
        <v>820</v>
      </c>
      <c r="G225" s="1">
        <v>2.99472E7</v>
      </c>
      <c r="I225" s="4">
        <f t="shared" si="1"/>
        <v>0</v>
      </c>
    </row>
    <row r="226">
      <c r="A226" s="3">
        <v>45372.0</v>
      </c>
      <c r="B226" s="1" t="s">
        <v>821</v>
      </c>
      <c r="C226" s="1" t="s">
        <v>822</v>
      </c>
      <c r="D226" s="1" t="s">
        <v>820</v>
      </c>
      <c r="E226" s="1" t="s">
        <v>820</v>
      </c>
      <c r="F226" s="1" t="s">
        <v>820</v>
      </c>
      <c r="G226" s="1">
        <v>3.28243E7</v>
      </c>
      <c r="I226" s="4">
        <f t="shared" si="1"/>
        <v>0.004041543779</v>
      </c>
    </row>
    <row r="227">
      <c r="A227" s="3">
        <v>45373.0</v>
      </c>
      <c r="B227" s="1" t="s">
        <v>823</v>
      </c>
      <c r="C227" s="1" t="s">
        <v>824</v>
      </c>
      <c r="D227" s="1" t="s">
        <v>770</v>
      </c>
      <c r="E227" s="1" t="s">
        <v>825</v>
      </c>
      <c r="F227" s="1" t="s">
        <v>825</v>
      </c>
      <c r="G227" s="1">
        <v>2.79641E7</v>
      </c>
      <c r="I227" s="4">
        <f t="shared" si="1"/>
        <v>0.00469621526</v>
      </c>
    </row>
    <row r="228">
      <c r="A228" s="3">
        <v>45376.0</v>
      </c>
      <c r="B228" s="1" t="s">
        <v>826</v>
      </c>
      <c r="C228" s="1" t="s">
        <v>827</v>
      </c>
      <c r="D228" s="1" t="s">
        <v>828</v>
      </c>
      <c r="E228" s="1" t="s">
        <v>829</v>
      </c>
      <c r="F228" s="1" t="s">
        <v>829</v>
      </c>
      <c r="G228" s="1">
        <v>2.98155E7</v>
      </c>
      <c r="I228" s="4">
        <f t="shared" si="1"/>
        <v>-0.007845996022</v>
      </c>
    </row>
    <row r="229">
      <c r="A229" s="3">
        <v>45377.0</v>
      </c>
      <c r="B229" s="1" t="s">
        <v>830</v>
      </c>
      <c r="C229" s="1" t="s">
        <v>831</v>
      </c>
      <c r="D229" s="1" t="s">
        <v>832</v>
      </c>
      <c r="E229" s="1" t="s">
        <v>833</v>
      </c>
      <c r="F229" s="1" t="s">
        <v>833</v>
      </c>
      <c r="G229" s="1">
        <v>2.9659E7</v>
      </c>
      <c r="I229" s="4">
        <f t="shared" si="1"/>
        <v>0.008581037433</v>
      </c>
    </row>
    <row r="230">
      <c r="A230" s="3">
        <v>45378.0</v>
      </c>
      <c r="B230" s="1" t="s">
        <v>834</v>
      </c>
      <c r="C230" s="1" t="s">
        <v>835</v>
      </c>
      <c r="D230" s="1" t="s">
        <v>836</v>
      </c>
      <c r="E230" s="1" t="s">
        <v>837</v>
      </c>
      <c r="F230" s="1" t="s">
        <v>837</v>
      </c>
      <c r="G230" s="1">
        <v>3.32726E7</v>
      </c>
      <c r="I230" s="4">
        <f t="shared" si="1"/>
        <v>0.003058460734</v>
      </c>
    </row>
    <row r="231">
      <c r="A231" s="3">
        <v>45379.0</v>
      </c>
      <c r="B231" s="1" t="s">
        <v>838</v>
      </c>
      <c r="C231" s="1" t="s">
        <v>839</v>
      </c>
      <c r="D231" s="1" t="s">
        <v>824</v>
      </c>
      <c r="E231" s="1" t="s">
        <v>840</v>
      </c>
      <c r="F231" s="1" t="s">
        <v>840</v>
      </c>
      <c r="G231" s="1">
        <v>3.80516E7</v>
      </c>
      <c r="I231" s="4">
        <f t="shared" si="1"/>
        <v>0.003270850336</v>
      </c>
    </row>
    <row r="232">
      <c r="A232" s="3">
        <v>45383.0</v>
      </c>
      <c r="B232" s="1" t="s">
        <v>841</v>
      </c>
      <c r="C232" s="1" t="s">
        <v>842</v>
      </c>
      <c r="D232" s="1" t="s">
        <v>843</v>
      </c>
      <c r="E232" s="1" t="s">
        <v>844</v>
      </c>
      <c r="F232" s="1" t="s">
        <v>844</v>
      </c>
      <c r="G232" s="1">
        <v>2.91745E7</v>
      </c>
      <c r="I232" s="4">
        <f t="shared" si="1"/>
        <v>-0.001547212237</v>
      </c>
    </row>
    <row r="233">
      <c r="A233" s="3">
        <v>45384.0</v>
      </c>
      <c r="B233" s="1" t="s">
        <v>845</v>
      </c>
      <c r="C233" s="1" t="s">
        <v>841</v>
      </c>
      <c r="D233" s="1" t="s">
        <v>846</v>
      </c>
      <c r="E233" s="1" t="s">
        <v>847</v>
      </c>
      <c r="F233" s="1" t="s">
        <v>847</v>
      </c>
      <c r="G233" s="1">
        <v>3.26115E7</v>
      </c>
      <c r="I233" s="4">
        <f t="shared" si="1"/>
        <v>0.009519076767</v>
      </c>
    </row>
    <row r="234">
      <c r="A234" s="3">
        <v>45385.0</v>
      </c>
      <c r="B234" s="1" t="s">
        <v>848</v>
      </c>
      <c r="C234" s="1" t="s">
        <v>849</v>
      </c>
      <c r="D234" s="1" t="s">
        <v>850</v>
      </c>
      <c r="E234" s="1" t="s">
        <v>851</v>
      </c>
      <c r="F234" s="1" t="s">
        <v>851</v>
      </c>
      <c r="G234" s="1">
        <v>3.10466E7</v>
      </c>
      <c r="I234" s="4">
        <f t="shared" si="1"/>
        <v>-0.0132120166</v>
      </c>
    </row>
    <row r="235">
      <c r="A235" s="3">
        <v>45386.0</v>
      </c>
      <c r="B235" s="1" t="s">
        <v>852</v>
      </c>
      <c r="C235" s="1" t="s">
        <v>853</v>
      </c>
      <c r="D235" s="1" t="s">
        <v>835</v>
      </c>
      <c r="E235" s="1" t="s">
        <v>835</v>
      </c>
      <c r="F235" s="1" t="s">
        <v>835</v>
      </c>
      <c r="G235" s="1">
        <v>4.16243E7</v>
      </c>
      <c r="I235" s="4">
        <f t="shared" si="1"/>
        <v>0.02816670556</v>
      </c>
    </row>
    <row r="236">
      <c r="A236" s="3">
        <v>45387.0</v>
      </c>
      <c r="B236" s="1" t="s">
        <v>854</v>
      </c>
      <c r="C236" s="1" t="s">
        <v>855</v>
      </c>
      <c r="D236" s="1" t="s">
        <v>856</v>
      </c>
      <c r="E236" s="1" t="s">
        <v>857</v>
      </c>
      <c r="F236" s="1" t="s">
        <v>857</v>
      </c>
      <c r="G236" s="1">
        <v>4.23352E7</v>
      </c>
      <c r="I236" s="4">
        <f t="shared" si="1"/>
        <v>0.0006483762655</v>
      </c>
    </row>
    <row r="237">
      <c r="A237" s="3">
        <v>45390.0</v>
      </c>
      <c r="B237" s="1" t="s">
        <v>858</v>
      </c>
      <c r="C237" s="1" t="s">
        <v>859</v>
      </c>
      <c r="D237" s="1" t="s">
        <v>860</v>
      </c>
      <c r="E237" s="1" t="s">
        <v>861</v>
      </c>
      <c r="F237" s="1" t="s">
        <v>861</v>
      </c>
      <c r="G237" s="1">
        <v>3.92213E7</v>
      </c>
      <c r="I237" s="4">
        <f t="shared" si="1"/>
        <v>0.002591910982</v>
      </c>
    </row>
    <row r="238">
      <c r="A238" s="3">
        <v>45391.0</v>
      </c>
      <c r="B238" s="1" t="s">
        <v>862</v>
      </c>
      <c r="C238" s="1" t="s">
        <v>863</v>
      </c>
      <c r="D238" s="1" t="s">
        <v>864</v>
      </c>
      <c r="E238" s="1" t="s">
        <v>865</v>
      </c>
      <c r="F238" s="1" t="s">
        <v>865</v>
      </c>
      <c r="G238" s="1">
        <v>3.65469E7</v>
      </c>
      <c r="I238" s="4">
        <f t="shared" si="1"/>
        <v>0.00150804655</v>
      </c>
    </row>
    <row r="239">
      <c r="A239" s="3">
        <v>45392.0</v>
      </c>
      <c r="B239" s="1" t="s">
        <v>866</v>
      </c>
      <c r="C239" s="1" t="s">
        <v>855</v>
      </c>
      <c r="D239" s="1" t="s">
        <v>867</v>
      </c>
      <c r="E239" s="1" t="s">
        <v>868</v>
      </c>
      <c r="F239" s="1" t="s">
        <v>868</v>
      </c>
      <c r="G239" s="1">
        <v>3.58792E7</v>
      </c>
      <c r="I239" s="4">
        <f t="shared" si="1"/>
        <v>0.01667118069</v>
      </c>
    </row>
    <row r="240">
      <c r="A240" s="3">
        <v>45393.0</v>
      </c>
      <c r="B240" s="1" t="s">
        <v>869</v>
      </c>
      <c r="C240" s="1" t="s">
        <v>870</v>
      </c>
      <c r="D240" s="1" t="s">
        <v>871</v>
      </c>
      <c r="E240" s="1" t="s">
        <v>872</v>
      </c>
      <c r="F240" s="1" t="s">
        <v>872</v>
      </c>
      <c r="G240" s="1">
        <v>4.00207E7</v>
      </c>
      <c r="I240" s="4">
        <f t="shared" si="1"/>
        <v>-0.01544563847</v>
      </c>
    </row>
    <row r="241">
      <c r="A241" s="3">
        <v>45394.0</v>
      </c>
      <c r="B241" s="1" t="s">
        <v>873</v>
      </c>
      <c r="C241" s="1" t="s">
        <v>874</v>
      </c>
      <c r="D241" s="1" t="s">
        <v>875</v>
      </c>
      <c r="E241" s="1" t="s">
        <v>876</v>
      </c>
      <c r="F241" s="1" t="s">
        <v>876</v>
      </c>
      <c r="G241" s="1">
        <v>3.85543E7</v>
      </c>
      <c r="I241" s="4">
        <f t="shared" si="1"/>
        <v>-0.01348525188</v>
      </c>
    </row>
    <row r="242">
      <c r="A242" s="3">
        <v>45397.0</v>
      </c>
      <c r="B242" s="1" t="s">
        <v>877</v>
      </c>
      <c r="C242" s="1" t="s">
        <v>878</v>
      </c>
      <c r="D242" s="1" t="s">
        <v>842</v>
      </c>
      <c r="E242" s="1" t="s">
        <v>879</v>
      </c>
      <c r="F242" s="1" t="s">
        <v>879</v>
      </c>
      <c r="G242" s="1">
        <v>4.80524E7</v>
      </c>
      <c r="I242" s="4">
        <f t="shared" si="1"/>
        <v>-0.001633743645</v>
      </c>
    </row>
    <row r="243">
      <c r="A243" s="3">
        <v>45398.0</v>
      </c>
      <c r="B243" s="1" t="s">
        <v>880</v>
      </c>
      <c r="C243" s="1" t="s">
        <v>881</v>
      </c>
      <c r="D243" s="1" t="s">
        <v>882</v>
      </c>
      <c r="E243" s="1" t="s">
        <v>883</v>
      </c>
      <c r="F243" s="1" t="s">
        <v>883</v>
      </c>
      <c r="G243" s="1">
        <v>3.28913E7</v>
      </c>
      <c r="I243" s="4">
        <f t="shared" si="1"/>
        <v>-0.01112812526</v>
      </c>
    </row>
    <row r="244">
      <c r="A244" s="3">
        <v>45399.0</v>
      </c>
      <c r="B244" s="1" t="s">
        <v>884</v>
      </c>
      <c r="C244" s="1" t="s">
        <v>885</v>
      </c>
      <c r="D244" s="1" t="s">
        <v>886</v>
      </c>
      <c r="E244" s="1" t="s">
        <v>887</v>
      </c>
      <c r="F244" s="1" t="s">
        <v>887</v>
      </c>
      <c r="G244" s="1">
        <v>3.13597E7</v>
      </c>
      <c r="I244" s="4">
        <f t="shared" si="1"/>
        <v>-0.01136362539</v>
      </c>
    </row>
    <row r="245">
      <c r="A245" s="3">
        <v>45400.0</v>
      </c>
      <c r="B245" s="1" t="s">
        <v>888</v>
      </c>
      <c r="C245" s="1" t="s">
        <v>889</v>
      </c>
      <c r="D245" s="1" t="s">
        <v>890</v>
      </c>
      <c r="E245" s="1" t="s">
        <v>891</v>
      </c>
      <c r="F245" s="1" t="s">
        <v>891</v>
      </c>
      <c r="G245" s="1">
        <v>3.07238E7</v>
      </c>
      <c r="I245" s="4">
        <f t="shared" si="1"/>
        <v>-0.02561095846</v>
      </c>
    </row>
    <row r="246">
      <c r="A246" s="3">
        <v>45401.0</v>
      </c>
      <c r="B246" s="1" t="s">
        <v>892</v>
      </c>
      <c r="C246" s="1" t="s">
        <v>893</v>
      </c>
      <c r="D246" s="1" t="s">
        <v>894</v>
      </c>
      <c r="E246" s="1" t="s">
        <v>895</v>
      </c>
      <c r="F246" s="1" t="s">
        <v>895</v>
      </c>
      <c r="G246" s="1">
        <v>5.595E7</v>
      </c>
      <c r="I246" s="4">
        <f t="shared" si="1"/>
        <v>0.01488856969</v>
      </c>
    </row>
    <row r="247">
      <c r="A247" s="3">
        <v>45404.0</v>
      </c>
      <c r="B247" s="1" t="s">
        <v>896</v>
      </c>
      <c r="C247" s="1" t="s">
        <v>825</v>
      </c>
      <c r="D247" s="1" t="s">
        <v>897</v>
      </c>
      <c r="E247" s="1" t="s">
        <v>898</v>
      </c>
      <c r="F247" s="1" t="s">
        <v>898</v>
      </c>
      <c r="G247" s="1">
        <v>3.79249E7</v>
      </c>
      <c r="I247" s="4">
        <f t="shared" si="1"/>
        <v>0.0130338941</v>
      </c>
    </row>
    <row r="248">
      <c r="A248" s="3">
        <v>45405.0</v>
      </c>
      <c r="B248" s="1" t="s">
        <v>899</v>
      </c>
      <c r="C248" s="1" t="s">
        <v>900</v>
      </c>
      <c r="D248" s="1" t="s">
        <v>901</v>
      </c>
      <c r="E248" s="1" t="s">
        <v>902</v>
      </c>
      <c r="F248" s="1" t="s">
        <v>902</v>
      </c>
      <c r="G248" s="1">
        <v>3.70465E7</v>
      </c>
      <c r="I248" s="4">
        <f t="shared" si="1"/>
        <v>-0.01643086284</v>
      </c>
    </row>
    <row r="249">
      <c r="A249" s="3">
        <v>45406.0</v>
      </c>
      <c r="B249" s="1" t="s">
        <v>903</v>
      </c>
      <c r="C249" s="1" t="s">
        <v>904</v>
      </c>
      <c r="D249" s="1" t="s">
        <v>905</v>
      </c>
      <c r="E249" s="1" t="s">
        <v>906</v>
      </c>
      <c r="F249" s="1" t="s">
        <v>906</v>
      </c>
      <c r="G249" s="1">
        <v>3.41851E7</v>
      </c>
      <c r="I249" s="4">
        <f t="shared" si="1"/>
        <v>-0.01653546671</v>
      </c>
    </row>
    <row r="250">
      <c r="A250" s="3">
        <v>45407.0</v>
      </c>
      <c r="B250" s="1" t="s">
        <v>907</v>
      </c>
      <c r="C250" s="1" t="s">
        <v>908</v>
      </c>
      <c r="D250" s="1" t="s">
        <v>909</v>
      </c>
      <c r="E250" s="1" t="s">
        <v>910</v>
      </c>
      <c r="F250" s="1" t="s">
        <v>910</v>
      </c>
      <c r="G250" s="1">
        <v>4.92494E7</v>
      </c>
      <c r="I250" s="4">
        <f t="shared" si="1"/>
        <v>0.034260362</v>
      </c>
    </row>
    <row r="251">
      <c r="A251" s="3">
        <v>45408.0</v>
      </c>
      <c r="B251" s="1" t="s">
        <v>911</v>
      </c>
      <c r="C251" s="1" t="s">
        <v>912</v>
      </c>
      <c r="D251" s="1" t="s">
        <v>913</v>
      </c>
      <c r="E251" s="1" t="s">
        <v>914</v>
      </c>
      <c r="F251" s="1" t="s">
        <v>914</v>
      </c>
      <c r="G251" s="1">
        <v>4.2033E7</v>
      </c>
      <c r="I251" s="4">
        <f t="shared" si="1"/>
        <v>0.007460260758</v>
      </c>
    </row>
    <row r="252">
      <c r="A252" s="3">
        <v>45411.0</v>
      </c>
      <c r="B252" s="1" t="s">
        <v>915</v>
      </c>
      <c r="C252" s="1" t="s">
        <v>916</v>
      </c>
      <c r="D252" s="1" t="s">
        <v>917</v>
      </c>
      <c r="E252" s="1" t="s">
        <v>918</v>
      </c>
      <c r="F252" s="1" t="s">
        <v>918</v>
      </c>
      <c r="G252" s="1">
        <v>5.40639E7</v>
      </c>
      <c r="I252" s="4">
        <f t="shared" si="1"/>
        <v>-0.03293549276</v>
      </c>
    </row>
    <row r="253">
      <c r="A253" s="3">
        <v>45412.0</v>
      </c>
      <c r="B253" s="1" t="s">
        <v>919</v>
      </c>
      <c r="C253" s="1" t="s">
        <v>920</v>
      </c>
      <c r="D253" s="1" t="s">
        <v>721</v>
      </c>
      <c r="E253" s="1" t="s">
        <v>718</v>
      </c>
      <c r="F253" s="1" t="s">
        <v>718</v>
      </c>
      <c r="G253" s="1">
        <v>9.37458E7</v>
      </c>
      <c r="I253" s="4">
        <f t="shared" si="1"/>
        <v>-1</v>
      </c>
    </row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5" t="s">
        <v>7</v>
      </c>
    </row>
    <row r="2">
      <c r="A2" s="3">
        <v>45047.0</v>
      </c>
      <c r="B2" s="1" t="s">
        <v>921</v>
      </c>
      <c r="C2" s="1" t="s">
        <v>922</v>
      </c>
      <c r="D2" s="1" t="s">
        <v>923</v>
      </c>
      <c r="E2" s="1" t="s">
        <v>924</v>
      </c>
      <c r="F2" s="1" t="s">
        <v>924</v>
      </c>
      <c r="G2" s="1">
        <v>5341500.0</v>
      </c>
      <c r="I2" s="6">
        <f t="shared" ref="I2:I253" si="1">(F3-F2)/F2</f>
        <v>-0.02027029218</v>
      </c>
    </row>
    <row r="3">
      <c r="A3" s="3">
        <v>45048.0</v>
      </c>
      <c r="B3" s="1" t="s">
        <v>925</v>
      </c>
      <c r="C3" s="1" t="s">
        <v>926</v>
      </c>
      <c r="D3" s="1" t="s">
        <v>927</v>
      </c>
      <c r="E3" s="1" t="s">
        <v>928</v>
      </c>
      <c r="F3" s="1" t="s">
        <v>928</v>
      </c>
      <c r="G3" s="1">
        <v>4318600.0</v>
      </c>
      <c r="I3" s="6">
        <f t="shared" si="1"/>
        <v>0.005510943367</v>
      </c>
    </row>
    <row r="4">
      <c r="A4" s="3">
        <v>45049.0</v>
      </c>
      <c r="B4" s="1" t="s">
        <v>928</v>
      </c>
      <c r="C4" s="1" t="s">
        <v>929</v>
      </c>
      <c r="D4" s="1" t="s">
        <v>930</v>
      </c>
      <c r="E4" s="1" t="s">
        <v>931</v>
      </c>
      <c r="F4" s="1" t="s">
        <v>931</v>
      </c>
      <c r="G4" s="1">
        <v>5064100.0</v>
      </c>
      <c r="I4" s="6">
        <f t="shared" si="1"/>
        <v>0.004635173992</v>
      </c>
    </row>
    <row r="5">
      <c r="A5" s="3">
        <v>45050.0</v>
      </c>
      <c r="B5" s="1" t="s">
        <v>932</v>
      </c>
      <c r="C5" s="1" t="s">
        <v>933</v>
      </c>
      <c r="D5" s="1" t="s">
        <v>934</v>
      </c>
      <c r="E5" s="1" t="s">
        <v>935</v>
      </c>
      <c r="F5" s="1" t="s">
        <v>935</v>
      </c>
      <c r="G5" s="1">
        <v>3879700.0</v>
      </c>
      <c r="I5" s="6">
        <f t="shared" si="1"/>
        <v>0.006172488952</v>
      </c>
    </row>
    <row r="6">
      <c r="A6" s="3">
        <v>45051.0</v>
      </c>
      <c r="B6" s="1" t="s">
        <v>933</v>
      </c>
      <c r="C6" s="1" t="s">
        <v>936</v>
      </c>
      <c r="D6" s="1" t="s">
        <v>937</v>
      </c>
      <c r="E6" s="1" t="s">
        <v>938</v>
      </c>
      <c r="F6" s="1" t="s">
        <v>938</v>
      </c>
      <c r="G6" s="1">
        <v>3988600.0</v>
      </c>
      <c r="I6" s="6">
        <f t="shared" si="1"/>
        <v>0.02618038399</v>
      </c>
    </row>
    <row r="7">
      <c r="A7" s="3">
        <v>45054.0</v>
      </c>
      <c r="B7" s="1" t="s">
        <v>939</v>
      </c>
      <c r="C7" s="1" t="s">
        <v>940</v>
      </c>
      <c r="D7" s="1" t="s">
        <v>941</v>
      </c>
      <c r="E7" s="1" t="s">
        <v>942</v>
      </c>
      <c r="F7" s="1" t="s">
        <v>942</v>
      </c>
      <c r="G7" s="1">
        <v>5488600.0</v>
      </c>
      <c r="I7" s="6">
        <f t="shared" si="1"/>
        <v>0.002807958773</v>
      </c>
    </row>
    <row r="8">
      <c r="A8" s="3">
        <v>45055.0</v>
      </c>
      <c r="B8" s="1" t="s">
        <v>943</v>
      </c>
      <c r="C8" s="1" t="s">
        <v>944</v>
      </c>
      <c r="D8" s="1" t="s">
        <v>945</v>
      </c>
      <c r="E8" s="1" t="s">
        <v>946</v>
      </c>
      <c r="F8" s="1" t="s">
        <v>946</v>
      </c>
      <c r="G8" s="1">
        <v>5544900.0</v>
      </c>
      <c r="I8" s="6">
        <f t="shared" si="1"/>
        <v>0.009875347299</v>
      </c>
    </row>
    <row r="9">
      <c r="A9" s="3">
        <v>45056.0</v>
      </c>
      <c r="B9" s="1" t="s">
        <v>947</v>
      </c>
      <c r="C9" s="1" t="s">
        <v>948</v>
      </c>
      <c r="D9" s="1" t="s">
        <v>949</v>
      </c>
      <c r="E9" s="1" t="s">
        <v>950</v>
      </c>
      <c r="F9" s="1" t="s">
        <v>950</v>
      </c>
      <c r="G9" s="1">
        <v>4289900.0</v>
      </c>
      <c r="I9" s="6">
        <f t="shared" si="1"/>
        <v>0.02784567598</v>
      </c>
    </row>
    <row r="10">
      <c r="A10" s="3">
        <v>45057.0</v>
      </c>
      <c r="B10" s="1" t="s">
        <v>951</v>
      </c>
      <c r="C10" s="1" t="s">
        <v>952</v>
      </c>
      <c r="D10" s="1" t="s">
        <v>953</v>
      </c>
      <c r="E10" s="1" t="s">
        <v>954</v>
      </c>
      <c r="F10" s="1" t="s">
        <v>954</v>
      </c>
      <c r="G10" s="1">
        <v>8033500.0</v>
      </c>
      <c r="I10" s="6">
        <f t="shared" si="1"/>
        <v>-0.01412575374</v>
      </c>
    </row>
    <row r="11">
      <c r="A11" s="3">
        <v>45058.0</v>
      </c>
      <c r="B11" s="1" t="s">
        <v>954</v>
      </c>
      <c r="C11" s="1" t="s">
        <v>955</v>
      </c>
      <c r="D11" s="1" t="s">
        <v>956</v>
      </c>
      <c r="E11" s="1" t="s">
        <v>957</v>
      </c>
      <c r="F11" s="1" t="s">
        <v>957</v>
      </c>
      <c r="G11" s="1">
        <v>6079900.0</v>
      </c>
      <c r="I11" s="6">
        <f t="shared" si="1"/>
        <v>-0.01176851282</v>
      </c>
    </row>
    <row r="12">
      <c r="A12" s="3">
        <v>45061.0</v>
      </c>
      <c r="B12" s="1" t="s">
        <v>958</v>
      </c>
      <c r="C12" s="1" t="s">
        <v>959</v>
      </c>
      <c r="D12" s="1" t="s">
        <v>960</v>
      </c>
      <c r="E12" s="1" t="s">
        <v>961</v>
      </c>
      <c r="F12" s="1" t="s">
        <v>961</v>
      </c>
      <c r="G12" s="1">
        <v>3653000.0</v>
      </c>
      <c r="I12" s="6">
        <f t="shared" si="1"/>
        <v>-0.00637117778</v>
      </c>
    </row>
    <row r="13">
      <c r="A13" s="3">
        <v>45062.0</v>
      </c>
      <c r="B13" s="1" t="s">
        <v>962</v>
      </c>
      <c r="C13" s="1" t="s">
        <v>963</v>
      </c>
      <c r="D13" s="1" t="s">
        <v>964</v>
      </c>
      <c r="E13" s="1" t="s">
        <v>965</v>
      </c>
      <c r="F13" s="1" t="s">
        <v>965</v>
      </c>
      <c r="G13" s="1">
        <v>3332200.0</v>
      </c>
      <c r="I13" s="6">
        <f t="shared" si="1"/>
        <v>0.01860671461</v>
      </c>
    </row>
    <row r="14">
      <c r="A14" s="3">
        <v>45063.0</v>
      </c>
      <c r="B14" s="1" t="s">
        <v>966</v>
      </c>
      <c r="C14" s="1" t="s">
        <v>967</v>
      </c>
      <c r="D14" s="1" t="s">
        <v>968</v>
      </c>
      <c r="E14" s="1" t="s">
        <v>969</v>
      </c>
      <c r="F14" s="1" t="s">
        <v>969</v>
      </c>
      <c r="G14" s="1">
        <v>3958800.0</v>
      </c>
      <c r="I14" s="6">
        <f t="shared" si="1"/>
        <v>0.09215795632</v>
      </c>
    </row>
    <row r="15">
      <c r="A15" s="3">
        <v>45064.0</v>
      </c>
      <c r="B15" s="1" t="s">
        <v>970</v>
      </c>
      <c r="C15" s="1" t="s">
        <v>971</v>
      </c>
      <c r="D15" s="1" t="s">
        <v>972</v>
      </c>
      <c r="E15" s="1" t="s">
        <v>973</v>
      </c>
      <c r="F15" s="1" t="s">
        <v>973</v>
      </c>
      <c r="G15" s="1">
        <v>2.09252E7</v>
      </c>
      <c r="I15" s="6">
        <f t="shared" si="1"/>
        <v>-0.01597140741</v>
      </c>
    </row>
    <row r="16">
      <c r="A16" s="3">
        <v>45065.0</v>
      </c>
      <c r="B16" s="1" t="s">
        <v>974</v>
      </c>
      <c r="C16" s="1" t="s">
        <v>975</v>
      </c>
      <c r="D16" s="1" t="s">
        <v>976</v>
      </c>
      <c r="E16" s="1" t="s">
        <v>977</v>
      </c>
      <c r="F16" s="1" t="s">
        <v>977</v>
      </c>
      <c r="G16" s="1">
        <v>7850900.0</v>
      </c>
      <c r="I16" s="6">
        <f t="shared" si="1"/>
        <v>-0.0064319441</v>
      </c>
    </row>
    <row r="17">
      <c r="A17" s="3">
        <v>45068.0</v>
      </c>
      <c r="B17" s="1" t="s">
        <v>977</v>
      </c>
      <c r="C17" s="1" t="s">
        <v>978</v>
      </c>
      <c r="D17" s="1" t="s">
        <v>979</v>
      </c>
      <c r="E17" s="1" t="s">
        <v>980</v>
      </c>
      <c r="F17" s="1" t="s">
        <v>980</v>
      </c>
      <c r="G17" s="1">
        <v>5406400.0</v>
      </c>
      <c r="I17" s="6">
        <f t="shared" si="1"/>
        <v>-0.0193383648</v>
      </c>
    </row>
    <row r="18">
      <c r="A18" s="3">
        <v>45069.0</v>
      </c>
      <c r="B18" s="1" t="s">
        <v>981</v>
      </c>
      <c r="C18" s="1" t="s">
        <v>982</v>
      </c>
      <c r="D18" s="1" t="s">
        <v>983</v>
      </c>
      <c r="E18" s="1" t="s">
        <v>984</v>
      </c>
      <c r="F18" s="1" t="s">
        <v>984</v>
      </c>
      <c r="G18" s="1">
        <v>6866100.0</v>
      </c>
      <c r="I18" s="6">
        <f t="shared" si="1"/>
        <v>0.0248883852</v>
      </c>
    </row>
    <row r="19">
      <c r="A19" s="3">
        <v>45070.0</v>
      </c>
      <c r="B19" s="1" t="s">
        <v>985</v>
      </c>
      <c r="C19" s="1" t="s">
        <v>986</v>
      </c>
      <c r="D19" s="1" t="s">
        <v>987</v>
      </c>
      <c r="E19" s="1" t="s">
        <v>988</v>
      </c>
      <c r="F19" s="1" t="s">
        <v>988</v>
      </c>
      <c r="G19" s="1">
        <v>7973300.0</v>
      </c>
      <c r="I19" s="6">
        <f t="shared" si="1"/>
        <v>-0.01603400275</v>
      </c>
    </row>
    <row r="20">
      <c r="A20" s="3">
        <v>45071.0</v>
      </c>
      <c r="B20" s="1" t="s">
        <v>989</v>
      </c>
      <c r="C20" s="1" t="s">
        <v>990</v>
      </c>
      <c r="D20" s="1" t="s">
        <v>991</v>
      </c>
      <c r="E20" s="1" t="s">
        <v>992</v>
      </c>
      <c r="F20" s="1" t="s">
        <v>992</v>
      </c>
      <c r="G20" s="1">
        <v>6263100.0</v>
      </c>
      <c r="I20" s="6">
        <f t="shared" si="1"/>
        <v>0.0553760585</v>
      </c>
    </row>
    <row r="21">
      <c r="A21" s="3">
        <v>45072.0</v>
      </c>
      <c r="B21" s="1" t="s">
        <v>993</v>
      </c>
      <c r="C21" s="1" t="s">
        <v>994</v>
      </c>
      <c r="D21" s="1" t="s">
        <v>995</v>
      </c>
      <c r="E21" s="1" t="s">
        <v>996</v>
      </c>
      <c r="F21" s="1" t="s">
        <v>996</v>
      </c>
      <c r="G21" s="1">
        <v>9360400.0</v>
      </c>
      <c r="I21" s="6">
        <f t="shared" si="1"/>
        <v>0.03721496467</v>
      </c>
    </row>
    <row r="22">
      <c r="A22" s="3">
        <v>45076.0</v>
      </c>
      <c r="B22" s="1" t="s">
        <v>997</v>
      </c>
      <c r="C22" s="1" t="s">
        <v>998</v>
      </c>
      <c r="D22" s="1" t="s">
        <v>999</v>
      </c>
      <c r="E22" s="1" t="s">
        <v>1000</v>
      </c>
      <c r="F22" s="1" t="s">
        <v>1000</v>
      </c>
      <c r="G22" s="1">
        <v>1.0865E7</v>
      </c>
      <c r="I22" s="6">
        <f t="shared" si="1"/>
        <v>0.005725482053</v>
      </c>
    </row>
    <row r="23">
      <c r="A23" s="3">
        <v>45077.0</v>
      </c>
      <c r="B23" s="1" t="s">
        <v>1001</v>
      </c>
      <c r="C23" s="1" t="s">
        <v>1002</v>
      </c>
      <c r="D23" s="1" t="s">
        <v>1003</v>
      </c>
      <c r="E23" s="1" t="s">
        <v>1004</v>
      </c>
      <c r="F23" s="1" t="s">
        <v>1004</v>
      </c>
      <c r="G23" s="1">
        <v>6988000.0</v>
      </c>
      <c r="I23" s="6">
        <f t="shared" si="1"/>
        <v>0.01998834547</v>
      </c>
    </row>
    <row r="24">
      <c r="A24" s="3">
        <v>45078.0</v>
      </c>
      <c r="B24" s="1" t="s">
        <v>1005</v>
      </c>
      <c r="C24" s="1" t="s">
        <v>1006</v>
      </c>
      <c r="D24" s="1" t="s">
        <v>1007</v>
      </c>
      <c r="E24" s="1" t="s">
        <v>1008</v>
      </c>
      <c r="F24" s="1" t="s">
        <v>1008</v>
      </c>
      <c r="G24" s="1">
        <v>7160100.0</v>
      </c>
      <c r="I24" s="6">
        <f t="shared" si="1"/>
        <v>-0.006598377613</v>
      </c>
    </row>
    <row r="25">
      <c r="A25" s="3">
        <v>45079.0</v>
      </c>
      <c r="B25" s="1" t="s">
        <v>1009</v>
      </c>
      <c r="C25" s="1" t="s">
        <v>1010</v>
      </c>
      <c r="D25" s="1" t="s">
        <v>1011</v>
      </c>
      <c r="E25" s="1" t="s">
        <v>1012</v>
      </c>
      <c r="F25" s="1" t="s">
        <v>1012</v>
      </c>
      <c r="G25" s="1">
        <v>5897300.0</v>
      </c>
      <c r="I25" s="6">
        <f t="shared" si="1"/>
        <v>0.007666012416</v>
      </c>
    </row>
    <row r="26">
      <c r="A26" s="3">
        <v>45082.0</v>
      </c>
      <c r="B26" s="1" t="s">
        <v>1012</v>
      </c>
      <c r="C26" s="1" t="s">
        <v>1013</v>
      </c>
      <c r="D26" s="1" t="s">
        <v>1014</v>
      </c>
      <c r="E26" s="1" t="s">
        <v>1015</v>
      </c>
      <c r="F26" s="1" t="s">
        <v>1015</v>
      </c>
      <c r="G26" s="1">
        <v>7247400.0</v>
      </c>
      <c r="I26" s="6">
        <f t="shared" si="1"/>
        <v>-0.01053179339</v>
      </c>
    </row>
    <row r="27">
      <c r="A27" s="3">
        <v>45083.0</v>
      </c>
      <c r="B27" s="1" t="s">
        <v>1016</v>
      </c>
      <c r="C27" s="1" t="s">
        <v>1017</v>
      </c>
      <c r="D27" s="1" t="s">
        <v>1018</v>
      </c>
      <c r="E27" s="1" t="s">
        <v>1019</v>
      </c>
      <c r="F27" s="1" t="s">
        <v>1019</v>
      </c>
      <c r="G27" s="1">
        <v>4991500.0</v>
      </c>
      <c r="I27" s="6">
        <f t="shared" si="1"/>
        <v>0.001202083671</v>
      </c>
    </row>
    <row r="28">
      <c r="A28" s="3">
        <v>45084.0</v>
      </c>
      <c r="B28" s="1" t="s">
        <v>1020</v>
      </c>
      <c r="C28" s="1" t="s">
        <v>1021</v>
      </c>
      <c r="D28" s="1" t="s">
        <v>1022</v>
      </c>
      <c r="E28" s="1" t="s">
        <v>1023</v>
      </c>
      <c r="F28" s="1" t="s">
        <v>1023</v>
      </c>
      <c r="G28" s="1">
        <v>1.19324E7</v>
      </c>
      <c r="I28" s="6">
        <f t="shared" si="1"/>
        <v>0.02401382361</v>
      </c>
    </row>
    <row r="29">
      <c r="A29" s="3">
        <v>45085.0</v>
      </c>
      <c r="B29" s="1" t="s">
        <v>1023</v>
      </c>
      <c r="C29" s="1" t="s">
        <v>1024</v>
      </c>
      <c r="D29" s="1" t="s">
        <v>1025</v>
      </c>
      <c r="E29" s="1" t="s">
        <v>1026</v>
      </c>
      <c r="F29" s="1" t="s">
        <v>1026</v>
      </c>
      <c r="G29" s="1">
        <v>5991100.0</v>
      </c>
      <c r="I29" s="6">
        <f t="shared" si="1"/>
        <v>0.02601557058</v>
      </c>
    </row>
    <row r="30">
      <c r="A30" s="3">
        <v>45086.0</v>
      </c>
      <c r="B30" s="1" t="s">
        <v>1027</v>
      </c>
      <c r="C30" s="1" t="s">
        <v>1028</v>
      </c>
      <c r="D30" s="1" t="s">
        <v>1029</v>
      </c>
      <c r="E30" s="1" t="s">
        <v>1030</v>
      </c>
      <c r="F30" s="1" t="s">
        <v>1030</v>
      </c>
      <c r="G30" s="1">
        <v>1.2363E7</v>
      </c>
      <c r="I30" s="6">
        <f t="shared" si="1"/>
        <v>0.009404342897</v>
      </c>
    </row>
    <row r="31">
      <c r="A31" s="3">
        <v>45089.0</v>
      </c>
      <c r="B31" s="1" t="s">
        <v>1031</v>
      </c>
      <c r="C31" s="1" t="s">
        <v>1032</v>
      </c>
      <c r="D31" s="1" t="s">
        <v>1033</v>
      </c>
      <c r="E31" s="1" t="s">
        <v>1034</v>
      </c>
      <c r="F31" s="1" t="s">
        <v>1034</v>
      </c>
      <c r="G31" s="1">
        <v>5959500.0</v>
      </c>
      <c r="I31" s="6">
        <f t="shared" si="1"/>
        <v>0.02773783516</v>
      </c>
    </row>
    <row r="32">
      <c r="A32" s="3">
        <v>45090.0</v>
      </c>
      <c r="B32" s="1" t="s">
        <v>1035</v>
      </c>
      <c r="C32" s="1" t="s">
        <v>1036</v>
      </c>
      <c r="D32" s="1" t="s">
        <v>1037</v>
      </c>
      <c r="E32" s="1" t="s">
        <v>1038</v>
      </c>
      <c r="F32" s="1" t="s">
        <v>1038</v>
      </c>
      <c r="G32" s="1">
        <v>7820500.0</v>
      </c>
      <c r="I32" s="6">
        <f t="shared" si="1"/>
        <v>0.01177328591</v>
      </c>
    </row>
    <row r="33">
      <c r="A33" s="3">
        <v>45091.0</v>
      </c>
      <c r="B33" s="1" t="s">
        <v>1039</v>
      </c>
      <c r="C33" s="1" t="s">
        <v>1040</v>
      </c>
      <c r="D33" s="1" t="s">
        <v>1041</v>
      </c>
      <c r="E33" s="1" t="s">
        <v>1042</v>
      </c>
      <c r="F33" s="1" t="s">
        <v>1042</v>
      </c>
      <c r="G33" s="1">
        <v>8413100.0</v>
      </c>
      <c r="I33" s="6">
        <f t="shared" si="1"/>
        <v>0.01000318502</v>
      </c>
    </row>
    <row r="34">
      <c r="A34" s="3">
        <v>45092.0</v>
      </c>
      <c r="B34" s="1" t="s">
        <v>1043</v>
      </c>
      <c r="C34" s="1" t="s">
        <v>1044</v>
      </c>
      <c r="D34" s="1" t="s">
        <v>1045</v>
      </c>
      <c r="E34" s="1" t="s">
        <v>1046</v>
      </c>
      <c r="F34" s="1" t="s">
        <v>1046</v>
      </c>
      <c r="G34" s="1">
        <v>7099900.0</v>
      </c>
      <c r="I34" s="6">
        <f t="shared" si="1"/>
        <v>-0.0298919719</v>
      </c>
    </row>
    <row r="35">
      <c r="A35" s="3">
        <v>45093.0</v>
      </c>
      <c r="B35" s="1" t="s">
        <v>1047</v>
      </c>
      <c r="C35" s="1" t="s">
        <v>1048</v>
      </c>
      <c r="D35" s="1" t="s">
        <v>1049</v>
      </c>
      <c r="E35" s="1" t="s">
        <v>1050</v>
      </c>
      <c r="F35" s="1" t="s">
        <v>1050</v>
      </c>
      <c r="G35" s="1">
        <v>8745500.0</v>
      </c>
      <c r="I35" s="6">
        <f t="shared" si="1"/>
        <v>0.006343228672</v>
      </c>
    </row>
    <row r="36">
      <c r="A36" s="3">
        <v>45097.0</v>
      </c>
      <c r="B36" s="1" t="s">
        <v>1051</v>
      </c>
      <c r="C36" s="1" t="s">
        <v>1052</v>
      </c>
      <c r="D36" s="1" t="s">
        <v>1053</v>
      </c>
      <c r="E36" s="1" t="s">
        <v>1054</v>
      </c>
      <c r="F36" s="1" t="s">
        <v>1054</v>
      </c>
      <c r="G36" s="1">
        <v>4756000.0</v>
      </c>
      <c r="I36" s="6">
        <f t="shared" si="1"/>
        <v>-0.02357947945</v>
      </c>
    </row>
    <row r="37">
      <c r="A37" s="3">
        <v>45098.0</v>
      </c>
      <c r="B37" s="1" t="s">
        <v>1055</v>
      </c>
      <c r="C37" s="1" t="s">
        <v>1056</v>
      </c>
      <c r="D37" s="1" t="s">
        <v>1057</v>
      </c>
      <c r="E37" s="1" t="s">
        <v>1058</v>
      </c>
      <c r="F37" s="1" t="s">
        <v>1058</v>
      </c>
      <c r="G37" s="1">
        <v>5146400.0</v>
      </c>
      <c r="I37" s="6">
        <f t="shared" si="1"/>
        <v>-0.004641302731</v>
      </c>
    </row>
    <row r="38">
      <c r="A38" s="3">
        <v>45099.0</v>
      </c>
      <c r="B38" s="1" t="s">
        <v>1059</v>
      </c>
      <c r="C38" s="1" t="s">
        <v>1060</v>
      </c>
      <c r="D38" s="1" t="s">
        <v>1061</v>
      </c>
      <c r="E38" s="1" t="s">
        <v>1062</v>
      </c>
      <c r="F38" s="1" t="s">
        <v>1062</v>
      </c>
      <c r="G38" s="1">
        <v>4869500.0</v>
      </c>
      <c r="I38" s="6">
        <f t="shared" si="1"/>
        <v>0.003645090797</v>
      </c>
    </row>
    <row r="39">
      <c r="A39" s="3">
        <v>45100.0</v>
      </c>
      <c r="B39" s="1" t="s">
        <v>1063</v>
      </c>
      <c r="C39" s="1" t="s">
        <v>1064</v>
      </c>
      <c r="D39" s="1" t="s">
        <v>1065</v>
      </c>
      <c r="E39" s="1" t="s">
        <v>1066</v>
      </c>
      <c r="F39" s="1" t="s">
        <v>1066</v>
      </c>
      <c r="G39" s="1">
        <v>8293900.0</v>
      </c>
      <c r="I39" s="6">
        <f t="shared" si="1"/>
        <v>-0.01905567475</v>
      </c>
    </row>
    <row r="40">
      <c r="A40" s="3">
        <v>45103.0</v>
      </c>
      <c r="B40" s="1" t="s">
        <v>1067</v>
      </c>
      <c r="C40" s="1" t="s">
        <v>1068</v>
      </c>
      <c r="D40" s="1" t="s">
        <v>1069</v>
      </c>
      <c r="E40" s="1" t="s">
        <v>1070</v>
      </c>
      <c r="F40" s="1" t="s">
        <v>1070</v>
      </c>
      <c r="G40" s="1">
        <v>4640000.0</v>
      </c>
      <c r="I40" s="6">
        <f t="shared" si="1"/>
        <v>0.002740743844</v>
      </c>
    </row>
    <row r="41">
      <c r="A41" s="3">
        <v>45104.0</v>
      </c>
      <c r="B41" s="1" t="s">
        <v>1071</v>
      </c>
      <c r="C41" s="1" t="s">
        <v>1072</v>
      </c>
      <c r="D41" s="1" t="s">
        <v>1073</v>
      </c>
      <c r="E41" s="1" t="s">
        <v>1074</v>
      </c>
      <c r="F41" s="1" t="s">
        <v>1074</v>
      </c>
      <c r="G41" s="1">
        <v>4818100.0</v>
      </c>
      <c r="I41" s="6">
        <f t="shared" si="1"/>
        <v>0.03059367363</v>
      </c>
    </row>
    <row r="42">
      <c r="A42" s="3">
        <v>45105.0</v>
      </c>
      <c r="B42" s="1" t="s">
        <v>1075</v>
      </c>
      <c r="C42" s="1" t="s">
        <v>1076</v>
      </c>
      <c r="D42" s="1" t="s">
        <v>1077</v>
      </c>
      <c r="E42" s="1" t="s">
        <v>1078</v>
      </c>
      <c r="F42" s="1" t="s">
        <v>1078</v>
      </c>
      <c r="G42" s="1">
        <v>8811300.0</v>
      </c>
      <c r="I42" s="6">
        <f t="shared" si="1"/>
        <v>-0.003722329273</v>
      </c>
    </row>
    <row r="43">
      <c r="A43" s="3">
        <v>45106.0</v>
      </c>
      <c r="B43" s="1" t="s">
        <v>1079</v>
      </c>
      <c r="C43" s="1" t="s">
        <v>1080</v>
      </c>
      <c r="D43" s="1" t="s">
        <v>1081</v>
      </c>
      <c r="E43" s="1" t="s">
        <v>1082</v>
      </c>
      <c r="F43" s="1" t="s">
        <v>1082</v>
      </c>
      <c r="G43" s="1">
        <v>4932300.0</v>
      </c>
      <c r="I43" s="6">
        <f t="shared" si="1"/>
        <v>0.02860545555</v>
      </c>
    </row>
    <row r="44">
      <c r="A44" s="3">
        <v>45107.0</v>
      </c>
      <c r="B44" s="1" t="s">
        <v>1083</v>
      </c>
      <c r="C44" s="1" t="s">
        <v>1084</v>
      </c>
      <c r="D44" s="1" t="s">
        <v>1083</v>
      </c>
      <c r="E44" s="1" t="s">
        <v>1085</v>
      </c>
      <c r="F44" s="1" t="s">
        <v>1085</v>
      </c>
      <c r="G44" s="1">
        <v>7342000.0</v>
      </c>
      <c r="I44" s="6">
        <f t="shared" si="1"/>
        <v>0.002156716433</v>
      </c>
    </row>
    <row r="45">
      <c r="A45" s="3">
        <v>45110.0</v>
      </c>
      <c r="B45" s="1" t="s">
        <v>1086</v>
      </c>
      <c r="C45" s="1" t="s">
        <v>1087</v>
      </c>
      <c r="D45" s="1" t="s">
        <v>1088</v>
      </c>
      <c r="E45" s="1" t="s">
        <v>1089</v>
      </c>
      <c r="F45" s="1" t="s">
        <v>1089</v>
      </c>
      <c r="G45" s="1">
        <v>3733200.0</v>
      </c>
      <c r="I45" s="6">
        <f t="shared" si="1"/>
        <v>0.01010328013</v>
      </c>
    </row>
    <row r="46">
      <c r="A46" s="3">
        <v>45112.0</v>
      </c>
      <c r="B46" s="1" t="s">
        <v>1090</v>
      </c>
      <c r="C46" s="1" t="s">
        <v>1091</v>
      </c>
      <c r="D46" s="1" t="s">
        <v>1092</v>
      </c>
      <c r="E46" s="1" t="s">
        <v>1093</v>
      </c>
      <c r="F46" s="1" t="s">
        <v>1093</v>
      </c>
      <c r="G46" s="1">
        <v>6869500.0</v>
      </c>
      <c r="I46" s="6">
        <f t="shared" si="1"/>
        <v>-0.01583314217</v>
      </c>
    </row>
    <row r="47">
      <c r="A47" s="3">
        <v>45113.0</v>
      </c>
      <c r="B47" s="1" t="s">
        <v>1052</v>
      </c>
      <c r="C47" s="1" t="s">
        <v>1094</v>
      </c>
      <c r="D47" s="1" t="s">
        <v>1095</v>
      </c>
      <c r="E47" s="1" t="s">
        <v>1096</v>
      </c>
      <c r="F47" s="1" t="s">
        <v>1096</v>
      </c>
      <c r="G47" s="1">
        <v>4938800.0</v>
      </c>
      <c r="I47" s="6">
        <f t="shared" si="1"/>
        <v>-0.001686241014</v>
      </c>
    </row>
    <row r="48">
      <c r="A48" s="3">
        <v>45114.0</v>
      </c>
      <c r="B48" s="1" t="s">
        <v>1097</v>
      </c>
      <c r="C48" s="1" t="s">
        <v>1098</v>
      </c>
      <c r="D48" s="1" t="s">
        <v>1099</v>
      </c>
      <c r="E48" s="1" t="s">
        <v>1100</v>
      </c>
      <c r="F48" s="1" t="s">
        <v>1100</v>
      </c>
      <c r="G48" s="1">
        <v>4160100.0</v>
      </c>
      <c r="I48" s="6">
        <f t="shared" si="1"/>
        <v>0.008240093473</v>
      </c>
    </row>
    <row r="49">
      <c r="A49" s="3">
        <v>45117.0</v>
      </c>
      <c r="B49" s="1" t="s">
        <v>1101</v>
      </c>
      <c r="C49" s="1" t="s">
        <v>1102</v>
      </c>
      <c r="D49" s="1" t="s">
        <v>1103</v>
      </c>
      <c r="E49" s="1" t="s">
        <v>1104</v>
      </c>
      <c r="F49" s="1" t="s">
        <v>1104</v>
      </c>
      <c r="G49" s="1">
        <v>4251700.0</v>
      </c>
      <c r="I49" s="6">
        <f t="shared" si="1"/>
        <v>-0.003395893302</v>
      </c>
    </row>
    <row r="50">
      <c r="A50" s="3">
        <v>45118.0</v>
      </c>
      <c r="B50" s="1" t="s">
        <v>1105</v>
      </c>
      <c r="C50" s="1" t="s">
        <v>1106</v>
      </c>
      <c r="D50" s="1" t="s">
        <v>1107</v>
      </c>
      <c r="E50" s="1" t="s">
        <v>1108</v>
      </c>
      <c r="F50" s="1" t="s">
        <v>1108</v>
      </c>
      <c r="G50" s="1">
        <v>4574600.0</v>
      </c>
      <c r="I50" s="6">
        <f t="shared" si="1"/>
        <v>0.008723102788</v>
      </c>
    </row>
    <row r="51">
      <c r="A51" s="3">
        <v>45119.0</v>
      </c>
      <c r="B51" s="1" t="s">
        <v>1109</v>
      </c>
      <c r="C51" s="1" t="s">
        <v>1110</v>
      </c>
      <c r="D51" s="1" t="s">
        <v>1111</v>
      </c>
      <c r="E51" s="1" t="s">
        <v>1112</v>
      </c>
      <c r="F51" s="1" t="s">
        <v>1112</v>
      </c>
      <c r="G51" s="1">
        <v>5731700.0</v>
      </c>
      <c r="I51" s="6">
        <f t="shared" si="1"/>
        <v>0.01425519012</v>
      </c>
    </row>
    <row r="52">
      <c r="A52" s="3">
        <v>45120.0</v>
      </c>
      <c r="B52" s="1" t="s">
        <v>1113</v>
      </c>
      <c r="C52" s="1" t="s">
        <v>1114</v>
      </c>
      <c r="D52" s="1" t="s">
        <v>1115</v>
      </c>
      <c r="E52" s="1" t="s">
        <v>1116</v>
      </c>
      <c r="F52" s="1" t="s">
        <v>1116</v>
      </c>
      <c r="G52" s="1">
        <v>6157500.0</v>
      </c>
      <c r="I52" s="6">
        <f t="shared" si="1"/>
        <v>-0.01880634332</v>
      </c>
    </row>
    <row r="53">
      <c r="A53" s="3">
        <v>45121.0</v>
      </c>
      <c r="B53" s="1" t="s">
        <v>1117</v>
      </c>
      <c r="C53" s="1" t="s">
        <v>1118</v>
      </c>
      <c r="D53" s="1" t="s">
        <v>1119</v>
      </c>
      <c r="E53" s="1" t="s">
        <v>1120</v>
      </c>
      <c r="F53" s="1" t="s">
        <v>1120</v>
      </c>
      <c r="G53" s="1">
        <v>7184900.0</v>
      </c>
      <c r="I53" s="6">
        <f t="shared" si="1"/>
        <v>0.01842000391</v>
      </c>
    </row>
    <row r="54">
      <c r="A54" s="3">
        <v>45124.0</v>
      </c>
      <c r="B54" s="1" t="s">
        <v>1121</v>
      </c>
      <c r="C54" s="1" t="s">
        <v>1122</v>
      </c>
      <c r="D54" s="1" t="s">
        <v>1123</v>
      </c>
      <c r="E54" s="1" t="s">
        <v>1124</v>
      </c>
      <c r="F54" s="1" t="s">
        <v>1124</v>
      </c>
      <c r="G54" s="1">
        <v>6891700.0</v>
      </c>
      <c r="I54" s="6">
        <f t="shared" si="1"/>
        <v>0.05499389103</v>
      </c>
    </row>
    <row r="55">
      <c r="A55" s="3">
        <v>45125.0</v>
      </c>
      <c r="B55" s="1" t="s">
        <v>1125</v>
      </c>
      <c r="C55" s="1" t="s">
        <v>1126</v>
      </c>
      <c r="D55" s="1" t="s">
        <v>1127</v>
      </c>
      <c r="E55" s="1" t="s">
        <v>1128</v>
      </c>
      <c r="F55" s="1" t="s">
        <v>1128</v>
      </c>
      <c r="G55" s="1">
        <v>1.31969E7</v>
      </c>
      <c r="I55" s="6">
        <f t="shared" si="1"/>
        <v>0.00587617538</v>
      </c>
    </row>
    <row r="56">
      <c r="A56" s="3">
        <v>45126.0</v>
      </c>
      <c r="B56" s="1" t="s">
        <v>1129</v>
      </c>
      <c r="C56" s="1" t="s">
        <v>1130</v>
      </c>
      <c r="D56" s="1" t="s">
        <v>1131</v>
      </c>
      <c r="E56" s="1" t="s">
        <v>1132</v>
      </c>
      <c r="F56" s="1" t="s">
        <v>1132</v>
      </c>
      <c r="G56" s="1">
        <v>2.09965E7</v>
      </c>
      <c r="I56" s="6">
        <f t="shared" si="1"/>
        <v>-0.0841097664</v>
      </c>
    </row>
    <row r="57">
      <c r="A57" s="3">
        <v>45127.0</v>
      </c>
      <c r="B57" s="1" t="s">
        <v>1113</v>
      </c>
      <c r="C57" s="1" t="s">
        <v>1133</v>
      </c>
      <c r="D57" s="1" t="s">
        <v>1134</v>
      </c>
      <c r="E57" s="1" t="s">
        <v>1135</v>
      </c>
      <c r="F57" s="1" t="s">
        <v>1135</v>
      </c>
      <c r="G57" s="1">
        <v>2.39897E7</v>
      </c>
      <c r="I57" s="6">
        <f t="shared" si="1"/>
        <v>-0.02267846167</v>
      </c>
    </row>
    <row r="58">
      <c r="A58" s="3">
        <v>45128.0</v>
      </c>
      <c r="B58" s="1" t="s">
        <v>1136</v>
      </c>
      <c r="C58" s="1" t="s">
        <v>1137</v>
      </c>
      <c r="D58" s="1" t="s">
        <v>1138</v>
      </c>
      <c r="E58" s="1" t="s">
        <v>1139</v>
      </c>
      <c r="F58" s="1" t="s">
        <v>1139</v>
      </c>
      <c r="G58" s="1">
        <v>1.73037E7</v>
      </c>
      <c r="I58" s="6">
        <f t="shared" si="1"/>
        <v>0.002035076023</v>
      </c>
    </row>
    <row r="59">
      <c r="A59" s="3">
        <v>45131.0</v>
      </c>
      <c r="B59" s="1" t="s">
        <v>1140</v>
      </c>
      <c r="C59" s="1" t="s">
        <v>1141</v>
      </c>
      <c r="D59" s="1" t="s">
        <v>1142</v>
      </c>
      <c r="E59" s="1" t="s">
        <v>1143</v>
      </c>
      <c r="F59" s="1" t="s">
        <v>1143</v>
      </c>
      <c r="G59" s="1">
        <v>8264400.0</v>
      </c>
      <c r="I59" s="6">
        <f t="shared" si="1"/>
        <v>-0.001564028778</v>
      </c>
    </row>
    <row r="60">
      <c r="A60" s="3">
        <v>45132.0</v>
      </c>
      <c r="B60" s="1" t="s">
        <v>1144</v>
      </c>
      <c r="C60" s="1" t="s">
        <v>1145</v>
      </c>
      <c r="D60" s="1" t="s">
        <v>1146</v>
      </c>
      <c r="E60" s="1" t="s">
        <v>1147</v>
      </c>
      <c r="F60" s="1" t="s">
        <v>1147</v>
      </c>
      <c r="G60" s="1">
        <v>4859800.0</v>
      </c>
      <c r="I60" s="6">
        <f t="shared" si="1"/>
        <v>-0.01176057718</v>
      </c>
    </row>
    <row r="61">
      <c r="A61" s="3">
        <v>45133.0</v>
      </c>
      <c r="B61" s="1" t="s">
        <v>1148</v>
      </c>
      <c r="C61" s="1" t="s">
        <v>1149</v>
      </c>
      <c r="D61" s="1" t="s">
        <v>1150</v>
      </c>
      <c r="E61" s="1" t="s">
        <v>1151</v>
      </c>
      <c r="F61" s="1" t="s">
        <v>1151</v>
      </c>
      <c r="G61" s="1">
        <v>6009200.0</v>
      </c>
      <c r="I61" s="6">
        <f t="shared" si="1"/>
        <v>-0.02247616275</v>
      </c>
    </row>
    <row r="62">
      <c r="A62" s="3">
        <v>45134.0</v>
      </c>
      <c r="B62" s="1" t="s">
        <v>1152</v>
      </c>
      <c r="C62" s="1" t="s">
        <v>1153</v>
      </c>
      <c r="D62" s="1" t="s">
        <v>1154</v>
      </c>
      <c r="E62" s="1" t="s">
        <v>1155</v>
      </c>
      <c r="F62" s="1" t="s">
        <v>1155</v>
      </c>
      <c r="G62" s="1">
        <v>6594500.0</v>
      </c>
      <c r="I62" s="6">
        <f t="shared" si="1"/>
        <v>0.03052009004</v>
      </c>
    </row>
    <row r="63">
      <c r="A63" s="3">
        <v>45135.0</v>
      </c>
      <c r="B63" s="1" t="s">
        <v>1156</v>
      </c>
      <c r="C63" s="1" t="s">
        <v>1157</v>
      </c>
      <c r="D63" s="1" t="s">
        <v>1158</v>
      </c>
      <c r="E63" s="1" t="s">
        <v>1159</v>
      </c>
      <c r="F63" s="1" t="s">
        <v>1159</v>
      </c>
      <c r="G63" s="1">
        <v>6424200.0</v>
      </c>
      <c r="I63" s="6">
        <f t="shared" si="1"/>
        <v>0.03097844434</v>
      </c>
    </row>
    <row r="64">
      <c r="A64" s="3">
        <v>45138.0</v>
      </c>
      <c r="B64" s="1" t="s">
        <v>1160</v>
      </c>
      <c r="C64" s="1" t="s">
        <v>1161</v>
      </c>
      <c r="D64" s="1" t="s">
        <v>1162</v>
      </c>
      <c r="E64" s="1" t="s">
        <v>1163</v>
      </c>
      <c r="F64" s="1" t="s">
        <v>1163</v>
      </c>
      <c r="G64" s="1">
        <v>6587600.0</v>
      </c>
      <c r="I64" s="6">
        <f t="shared" si="1"/>
        <v>-0.000797334668</v>
      </c>
    </row>
    <row r="65">
      <c r="A65" s="3">
        <v>45139.0</v>
      </c>
      <c r="B65" s="1" t="s">
        <v>1136</v>
      </c>
      <c r="C65" s="1" t="s">
        <v>1164</v>
      </c>
      <c r="D65" s="1" t="s">
        <v>1165</v>
      </c>
      <c r="E65" s="1" t="s">
        <v>1166</v>
      </c>
      <c r="F65" s="1" t="s">
        <v>1166</v>
      </c>
      <c r="G65" s="1">
        <v>5711500.0</v>
      </c>
      <c r="I65" s="6">
        <f t="shared" si="1"/>
        <v>-0.02033647144</v>
      </c>
    </row>
    <row r="66">
      <c r="A66" s="3">
        <v>45140.0</v>
      </c>
      <c r="B66" s="1" t="s">
        <v>1167</v>
      </c>
      <c r="C66" s="1" t="s">
        <v>1168</v>
      </c>
      <c r="D66" s="1" t="s">
        <v>1169</v>
      </c>
      <c r="E66" s="1" t="s">
        <v>1170</v>
      </c>
      <c r="F66" s="1" t="s">
        <v>1170</v>
      </c>
      <c r="G66" s="1">
        <v>4912200.0</v>
      </c>
      <c r="I66" s="6">
        <f t="shared" si="1"/>
        <v>0.003025338524</v>
      </c>
    </row>
    <row r="67">
      <c r="A67" s="3">
        <v>45141.0</v>
      </c>
      <c r="B67" s="1" t="s">
        <v>1171</v>
      </c>
      <c r="C67" s="1" t="s">
        <v>1172</v>
      </c>
      <c r="D67" s="1" t="s">
        <v>1173</v>
      </c>
      <c r="E67" s="1" t="s">
        <v>1174</v>
      </c>
      <c r="F67" s="1" t="s">
        <v>1174</v>
      </c>
      <c r="G67" s="1">
        <v>6243900.0</v>
      </c>
      <c r="I67" s="6">
        <f t="shared" si="1"/>
        <v>0.00139212529</v>
      </c>
    </row>
    <row r="68">
      <c r="A68" s="3">
        <v>45142.0</v>
      </c>
      <c r="B68" s="1" t="s">
        <v>1175</v>
      </c>
      <c r="C68" s="1" t="s">
        <v>1176</v>
      </c>
      <c r="D68" s="1" t="s">
        <v>1177</v>
      </c>
      <c r="E68" s="1" t="s">
        <v>1178</v>
      </c>
      <c r="F68" s="1" t="s">
        <v>1178</v>
      </c>
      <c r="G68" s="1">
        <v>5439700.0</v>
      </c>
      <c r="I68" s="6">
        <f t="shared" si="1"/>
        <v>0.02122336393</v>
      </c>
    </row>
    <row r="69">
      <c r="A69" s="3">
        <v>45145.0</v>
      </c>
      <c r="B69" s="1" t="s">
        <v>1179</v>
      </c>
      <c r="C69" s="1" t="s">
        <v>1180</v>
      </c>
      <c r="D69" s="1" t="s">
        <v>1181</v>
      </c>
      <c r="E69" s="1" t="s">
        <v>1182</v>
      </c>
      <c r="F69" s="1" t="s">
        <v>1182</v>
      </c>
      <c r="G69" s="1">
        <v>4781300.0</v>
      </c>
      <c r="I69" s="6">
        <f t="shared" si="1"/>
        <v>-0.005581318505</v>
      </c>
    </row>
    <row r="70">
      <c r="A70" s="3">
        <v>45146.0</v>
      </c>
      <c r="B70" s="1" t="s">
        <v>1183</v>
      </c>
      <c r="C70" s="1" t="s">
        <v>1184</v>
      </c>
      <c r="D70" s="1" t="s">
        <v>1185</v>
      </c>
      <c r="E70" s="1" t="s">
        <v>1186</v>
      </c>
      <c r="F70" s="1" t="s">
        <v>1186</v>
      </c>
      <c r="G70" s="1">
        <v>3767200.0</v>
      </c>
      <c r="I70" s="6">
        <f t="shared" si="1"/>
        <v>-0.02144648473</v>
      </c>
    </row>
    <row r="71">
      <c r="A71" s="3">
        <v>45147.0</v>
      </c>
      <c r="B71" s="1" t="s">
        <v>1187</v>
      </c>
      <c r="C71" s="1" t="s">
        <v>1188</v>
      </c>
      <c r="D71" s="1" t="s">
        <v>1189</v>
      </c>
      <c r="E71" s="1" t="s">
        <v>1190</v>
      </c>
      <c r="F71" s="1" t="s">
        <v>1190</v>
      </c>
      <c r="G71" s="1">
        <v>3846600.0</v>
      </c>
      <c r="I71" s="6">
        <f t="shared" si="1"/>
        <v>0.002518109152</v>
      </c>
    </row>
    <row r="72">
      <c r="A72" s="3">
        <v>45148.0</v>
      </c>
      <c r="B72" s="1" t="s">
        <v>1191</v>
      </c>
      <c r="C72" s="1" t="s">
        <v>1192</v>
      </c>
      <c r="D72" s="1" t="s">
        <v>1193</v>
      </c>
      <c r="E72" s="1" t="s">
        <v>1194</v>
      </c>
      <c r="F72" s="1" t="s">
        <v>1194</v>
      </c>
      <c r="G72" s="1">
        <v>5467600.0</v>
      </c>
      <c r="I72" s="6">
        <f t="shared" si="1"/>
        <v>-0.01934975298</v>
      </c>
    </row>
    <row r="73">
      <c r="A73" s="3">
        <v>45149.0</v>
      </c>
      <c r="B73" s="1" t="s">
        <v>1195</v>
      </c>
      <c r="C73" s="1" t="s">
        <v>1196</v>
      </c>
      <c r="D73" s="1" t="s">
        <v>1197</v>
      </c>
      <c r="E73" s="1" t="s">
        <v>1198</v>
      </c>
      <c r="F73" s="1" t="s">
        <v>1198</v>
      </c>
      <c r="G73" s="1">
        <v>3925200.0</v>
      </c>
      <c r="I73" s="6">
        <f t="shared" si="1"/>
        <v>0.01451405147</v>
      </c>
    </row>
    <row r="74">
      <c r="A74" s="3">
        <v>45152.0</v>
      </c>
      <c r="B74" s="1" t="s">
        <v>1199</v>
      </c>
      <c r="C74" s="1" t="s">
        <v>1200</v>
      </c>
      <c r="D74" s="1" t="s">
        <v>1201</v>
      </c>
      <c r="E74" s="1" t="s">
        <v>1202</v>
      </c>
      <c r="F74" s="1" t="s">
        <v>1202</v>
      </c>
      <c r="G74" s="1">
        <v>3966000.0</v>
      </c>
      <c r="I74" s="6">
        <f t="shared" si="1"/>
        <v>-0.009537582424</v>
      </c>
    </row>
    <row r="75">
      <c r="A75" s="3">
        <v>45153.0</v>
      </c>
      <c r="B75" s="1" t="s">
        <v>1203</v>
      </c>
      <c r="C75" s="1" t="s">
        <v>1204</v>
      </c>
      <c r="D75" s="1" t="s">
        <v>1205</v>
      </c>
      <c r="E75" s="1" t="s">
        <v>1206</v>
      </c>
      <c r="F75" s="1" t="s">
        <v>1206</v>
      </c>
      <c r="G75" s="1">
        <v>3368000.0</v>
      </c>
      <c r="I75" s="6">
        <f t="shared" si="1"/>
        <v>-0.0194713235</v>
      </c>
    </row>
    <row r="76">
      <c r="A76" s="3">
        <v>45154.0</v>
      </c>
      <c r="B76" s="1" t="s">
        <v>1207</v>
      </c>
      <c r="C76" s="1" t="s">
        <v>1208</v>
      </c>
      <c r="D76" s="1" t="s">
        <v>1209</v>
      </c>
      <c r="E76" s="1" t="s">
        <v>1210</v>
      </c>
      <c r="F76" s="1" t="s">
        <v>1210</v>
      </c>
      <c r="G76" s="1">
        <v>3967000.0</v>
      </c>
      <c r="I76" s="6">
        <f t="shared" si="1"/>
        <v>-0.02996753313</v>
      </c>
    </row>
    <row r="77">
      <c r="A77" s="3">
        <v>45155.0</v>
      </c>
      <c r="B77" s="1" t="s">
        <v>1211</v>
      </c>
      <c r="C77" s="1" t="s">
        <v>1212</v>
      </c>
      <c r="D77" s="1" t="s">
        <v>1213</v>
      </c>
      <c r="E77" s="1" t="s">
        <v>1214</v>
      </c>
      <c r="F77" s="1" t="s">
        <v>1214</v>
      </c>
      <c r="G77" s="1">
        <v>6031500.0</v>
      </c>
      <c r="I77" s="6">
        <f t="shared" si="1"/>
        <v>0.003796523573</v>
      </c>
    </row>
    <row r="78">
      <c r="A78" s="3">
        <v>45156.0</v>
      </c>
      <c r="B78" s="1" t="s">
        <v>1215</v>
      </c>
      <c r="C78" s="1" t="s">
        <v>1216</v>
      </c>
      <c r="D78" s="1" t="s">
        <v>1217</v>
      </c>
      <c r="E78" s="1" t="s">
        <v>1218</v>
      </c>
      <c r="F78" s="1" t="s">
        <v>1218</v>
      </c>
      <c r="G78" s="1">
        <v>4309200.0</v>
      </c>
      <c r="I78" s="6">
        <f t="shared" si="1"/>
        <v>0.009294761845</v>
      </c>
    </row>
    <row r="79">
      <c r="A79" s="3">
        <v>45159.0</v>
      </c>
      <c r="B79" s="1" t="s">
        <v>1219</v>
      </c>
      <c r="C79" s="1" t="s">
        <v>1220</v>
      </c>
      <c r="D79" s="1" t="s">
        <v>1221</v>
      </c>
      <c r="E79" s="1" t="s">
        <v>1222</v>
      </c>
      <c r="F79" s="1" t="s">
        <v>1222</v>
      </c>
      <c r="G79" s="1">
        <v>3861600.0</v>
      </c>
      <c r="I79" s="6">
        <f t="shared" si="1"/>
        <v>0.01195229835</v>
      </c>
    </row>
    <row r="80">
      <c r="A80" s="3">
        <v>45160.0</v>
      </c>
      <c r="B80" s="1" t="s">
        <v>1223</v>
      </c>
      <c r="C80" s="1" t="s">
        <v>1224</v>
      </c>
      <c r="D80" s="1" t="s">
        <v>1225</v>
      </c>
      <c r="E80" s="1" t="s">
        <v>1155</v>
      </c>
      <c r="F80" s="1" t="s">
        <v>1155</v>
      </c>
      <c r="G80" s="1">
        <v>3603300.0</v>
      </c>
      <c r="I80" s="6">
        <f t="shared" si="1"/>
        <v>0.0348040142</v>
      </c>
    </row>
    <row r="81">
      <c r="A81" s="3">
        <v>45161.0</v>
      </c>
      <c r="B81" s="1" t="s">
        <v>1226</v>
      </c>
      <c r="C81" s="1" t="s">
        <v>1227</v>
      </c>
      <c r="D81" s="1" t="s">
        <v>1228</v>
      </c>
      <c r="E81" s="1" t="s">
        <v>1229</v>
      </c>
      <c r="F81" s="1" t="s">
        <v>1229</v>
      </c>
      <c r="G81" s="1">
        <v>8174700.0</v>
      </c>
      <c r="I81" s="6">
        <f t="shared" si="1"/>
        <v>-0.04822826705</v>
      </c>
    </row>
    <row r="82">
      <c r="A82" s="3">
        <v>45162.0</v>
      </c>
      <c r="B82" s="1" t="s">
        <v>1230</v>
      </c>
      <c r="C82" s="1" t="s">
        <v>1189</v>
      </c>
      <c r="D82" s="1" t="s">
        <v>1231</v>
      </c>
      <c r="E82" s="1" t="s">
        <v>1232</v>
      </c>
      <c r="F82" s="1" t="s">
        <v>1232</v>
      </c>
      <c r="G82" s="1">
        <v>5687800.0</v>
      </c>
      <c r="I82" s="6">
        <f t="shared" si="1"/>
        <v>0.02236258363</v>
      </c>
    </row>
    <row r="83">
      <c r="A83" s="3">
        <v>45163.0</v>
      </c>
      <c r="B83" s="1" t="s">
        <v>1233</v>
      </c>
      <c r="C83" s="1" t="s">
        <v>1234</v>
      </c>
      <c r="D83" s="1" t="s">
        <v>1235</v>
      </c>
      <c r="E83" s="1" t="s">
        <v>1236</v>
      </c>
      <c r="F83" s="1" t="s">
        <v>1236</v>
      </c>
      <c r="G83" s="1">
        <v>5390900.0</v>
      </c>
      <c r="I83" s="6">
        <f t="shared" si="1"/>
        <v>0.004879453417</v>
      </c>
    </row>
    <row r="84">
      <c r="A84" s="3">
        <v>45166.0</v>
      </c>
      <c r="B84" s="1" t="s">
        <v>1237</v>
      </c>
      <c r="C84" s="1" t="s">
        <v>1238</v>
      </c>
      <c r="D84" s="1" t="s">
        <v>1239</v>
      </c>
      <c r="E84" s="1" t="s">
        <v>1240</v>
      </c>
      <c r="F84" s="1" t="s">
        <v>1240</v>
      </c>
      <c r="G84" s="1">
        <v>2928600.0</v>
      </c>
      <c r="I84" s="6">
        <f t="shared" si="1"/>
        <v>0.0285365547</v>
      </c>
    </row>
    <row r="85">
      <c r="A85" s="3">
        <v>45167.0</v>
      </c>
      <c r="B85" s="1" t="s">
        <v>1241</v>
      </c>
      <c r="C85" s="1" t="s">
        <v>1242</v>
      </c>
      <c r="D85" s="1" t="s">
        <v>1243</v>
      </c>
      <c r="E85" s="1" t="s">
        <v>1244</v>
      </c>
      <c r="F85" s="1" t="s">
        <v>1244</v>
      </c>
      <c r="G85" s="1">
        <v>4486700.0</v>
      </c>
      <c r="I85" s="6">
        <f t="shared" si="1"/>
        <v>0.01088402779</v>
      </c>
    </row>
    <row r="86">
      <c r="A86" s="3">
        <v>45168.0</v>
      </c>
      <c r="B86" s="1" t="s">
        <v>1245</v>
      </c>
      <c r="C86" s="1" t="s">
        <v>1246</v>
      </c>
      <c r="D86" s="1" t="s">
        <v>1247</v>
      </c>
      <c r="E86" s="1" t="s">
        <v>1248</v>
      </c>
      <c r="F86" s="1" t="s">
        <v>1248</v>
      </c>
      <c r="G86" s="1">
        <v>3625400.0</v>
      </c>
      <c r="I86" s="6">
        <f t="shared" si="1"/>
        <v>-0.00227763584</v>
      </c>
    </row>
    <row r="87">
      <c r="A87" s="3">
        <v>45169.0</v>
      </c>
      <c r="B87" s="1" t="s">
        <v>1249</v>
      </c>
      <c r="C87" s="1" t="s">
        <v>1250</v>
      </c>
      <c r="D87" s="1" t="s">
        <v>1249</v>
      </c>
      <c r="E87" s="1" t="s">
        <v>1251</v>
      </c>
      <c r="F87" s="1" t="s">
        <v>1251</v>
      </c>
      <c r="G87" s="1">
        <v>3803000.0</v>
      </c>
      <c r="I87" s="6">
        <f t="shared" si="1"/>
        <v>0.0142962832</v>
      </c>
    </row>
    <row r="88">
      <c r="A88" s="3">
        <v>45170.0</v>
      </c>
      <c r="B88" s="1" t="s">
        <v>1252</v>
      </c>
      <c r="C88" s="1" t="s">
        <v>1253</v>
      </c>
      <c r="D88" s="1" t="s">
        <v>1254</v>
      </c>
      <c r="E88" s="1" t="s">
        <v>1255</v>
      </c>
      <c r="F88" s="1" t="s">
        <v>1255</v>
      </c>
      <c r="G88" s="1">
        <v>4792100.0</v>
      </c>
      <c r="I88" s="6">
        <f t="shared" si="1"/>
        <v>0.02000542853</v>
      </c>
    </row>
    <row r="89">
      <c r="A89" s="3">
        <v>45174.0</v>
      </c>
      <c r="B89" s="1" t="s">
        <v>1256</v>
      </c>
      <c r="C89" s="1" t="s">
        <v>1257</v>
      </c>
      <c r="D89" s="1" t="s">
        <v>1258</v>
      </c>
      <c r="E89" s="1" t="s">
        <v>1259</v>
      </c>
      <c r="F89" s="1" t="s">
        <v>1259</v>
      </c>
      <c r="G89" s="1">
        <v>6155900.0</v>
      </c>
      <c r="I89" s="6">
        <f t="shared" si="1"/>
        <v>-0.006507941173</v>
      </c>
    </row>
    <row r="90">
      <c r="A90" s="3">
        <v>45175.0</v>
      </c>
      <c r="B90" s="1" t="s">
        <v>1260</v>
      </c>
      <c r="C90" s="1" t="s">
        <v>1261</v>
      </c>
      <c r="D90" s="1" t="s">
        <v>1085</v>
      </c>
      <c r="E90" s="1" t="s">
        <v>1262</v>
      </c>
      <c r="F90" s="1" t="s">
        <v>1262</v>
      </c>
      <c r="G90" s="1">
        <v>3862300.0</v>
      </c>
      <c r="I90" s="6">
        <f t="shared" si="1"/>
        <v>-0.005877590949</v>
      </c>
    </row>
    <row r="91">
      <c r="A91" s="3">
        <v>45176.0</v>
      </c>
      <c r="B91" s="1" t="s">
        <v>1263</v>
      </c>
      <c r="C91" s="1" t="s">
        <v>1264</v>
      </c>
      <c r="D91" s="1" t="s">
        <v>1265</v>
      </c>
      <c r="E91" s="1" t="s">
        <v>1266</v>
      </c>
      <c r="F91" s="1" t="s">
        <v>1266</v>
      </c>
      <c r="G91" s="1">
        <v>2922700.0</v>
      </c>
      <c r="I91" s="6">
        <f t="shared" si="1"/>
        <v>-0.0007673127871</v>
      </c>
    </row>
    <row r="92">
      <c r="A92" s="3">
        <v>45177.0</v>
      </c>
      <c r="B92" s="1" t="s">
        <v>1267</v>
      </c>
      <c r="C92" s="1" t="s">
        <v>1268</v>
      </c>
      <c r="D92" s="1" t="s">
        <v>1269</v>
      </c>
      <c r="E92" s="1" t="s">
        <v>1094</v>
      </c>
      <c r="F92" s="1" t="s">
        <v>1094</v>
      </c>
      <c r="G92" s="1">
        <v>2697500.0</v>
      </c>
      <c r="I92" s="6">
        <f t="shared" si="1"/>
        <v>0.005781384529</v>
      </c>
    </row>
    <row r="93">
      <c r="A93" s="3">
        <v>45180.0</v>
      </c>
      <c r="B93" s="1" t="s">
        <v>1270</v>
      </c>
      <c r="C93" s="1" t="s">
        <v>1271</v>
      </c>
      <c r="D93" s="1" t="s">
        <v>1272</v>
      </c>
      <c r="E93" s="1" t="s">
        <v>1273</v>
      </c>
      <c r="F93" s="1" t="s">
        <v>1273</v>
      </c>
      <c r="G93" s="1">
        <v>2913800.0</v>
      </c>
      <c r="I93" s="6">
        <f t="shared" si="1"/>
        <v>-0.02395810885</v>
      </c>
    </row>
    <row r="94">
      <c r="A94" s="3">
        <v>45181.0</v>
      </c>
      <c r="B94" s="1" t="s">
        <v>1274</v>
      </c>
      <c r="C94" s="1" t="s">
        <v>1275</v>
      </c>
      <c r="D94" s="1" t="s">
        <v>1276</v>
      </c>
      <c r="E94" s="1" t="s">
        <v>1277</v>
      </c>
      <c r="F94" s="1" t="s">
        <v>1277</v>
      </c>
      <c r="G94" s="1">
        <v>3124000.0</v>
      </c>
      <c r="I94" s="6">
        <f t="shared" si="1"/>
        <v>-0.05164602797</v>
      </c>
    </row>
    <row r="95">
      <c r="A95" s="3">
        <v>45182.0</v>
      </c>
      <c r="B95" s="1" t="s">
        <v>1278</v>
      </c>
      <c r="C95" s="1" t="s">
        <v>1279</v>
      </c>
      <c r="D95" s="1" t="s">
        <v>1280</v>
      </c>
      <c r="E95" s="1" t="s">
        <v>1281</v>
      </c>
      <c r="F95" s="1" t="s">
        <v>1281</v>
      </c>
      <c r="G95" s="1">
        <v>1.1843E7</v>
      </c>
      <c r="I95" s="6">
        <f t="shared" si="1"/>
        <v>-0.02850281459</v>
      </c>
    </row>
    <row r="96">
      <c r="A96" s="3">
        <v>45183.0</v>
      </c>
      <c r="B96" s="1" t="s">
        <v>1282</v>
      </c>
      <c r="C96" s="1" t="s">
        <v>1283</v>
      </c>
      <c r="D96" s="1" t="s">
        <v>1284</v>
      </c>
      <c r="E96" s="1" t="s">
        <v>1285</v>
      </c>
      <c r="F96" s="1" t="s">
        <v>1285</v>
      </c>
      <c r="G96" s="1">
        <v>1.0709E7</v>
      </c>
      <c r="I96" s="6">
        <f t="shared" si="1"/>
        <v>-0.008864111685</v>
      </c>
    </row>
    <row r="97">
      <c r="A97" s="3">
        <v>45184.0</v>
      </c>
      <c r="B97" s="1" t="s">
        <v>1286</v>
      </c>
      <c r="C97" s="1" t="s">
        <v>1287</v>
      </c>
      <c r="D97" s="1" t="s">
        <v>1288</v>
      </c>
      <c r="E97" s="1" t="s">
        <v>1289</v>
      </c>
      <c r="F97" s="1" t="s">
        <v>1289</v>
      </c>
      <c r="G97" s="1">
        <v>9110700.0</v>
      </c>
      <c r="I97" s="6">
        <f t="shared" si="1"/>
        <v>-0.006398972105</v>
      </c>
    </row>
    <row r="98">
      <c r="A98" s="3">
        <v>45187.0</v>
      </c>
      <c r="B98" s="1" t="s">
        <v>1290</v>
      </c>
      <c r="C98" s="1" t="s">
        <v>1291</v>
      </c>
      <c r="D98" s="1" t="s">
        <v>1292</v>
      </c>
      <c r="E98" s="1" t="s">
        <v>1293</v>
      </c>
      <c r="F98" s="1" t="s">
        <v>1293</v>
      </c>
      <c r="G98" s="1">
        <v>4704700.0</v>
      </c>
      <c r="I98" s="6">
        <f t="shared" si="1"/>
        <v>0.004563940232</v>
      </c>
    </row>
    <row r="99">
      <c r="A99" s="3">
        <v>45188.0</v>
      </c>
      <c r="B99" s="1" t="s">
        <v>1294</v>
      </c>
      <c r="C99" s="1" t="s">
        <v>1295</v>
      </c>
      <c r="D99" s="1" t="s">
        <v>1296</v>
      </c>
      <c r="E99" s="1" t="s">
        <v>1297</v>
      </c>
      <c r="F99" s="1" t="s">
        <v>1297</v>
      </c>
      <c r="G99" s="1">
        <v>4076800.0</v>
      </c>
      <c r="I99" s="6">
        <f t="shared" si="1"/>
        <v>-0.02498743993</v>
      </c>
    </row>
    <row r="100">
      <c r="A100" s="3">
        <v>45189.0</v>
      </c>
      <c r="B100" s="1" t="s">
        <v>1298</v>
      </c>
      <c r="C100" s="1" t="s">
        <v>1299</v>
      </c>
      <c r="D100" s="1" t="s">
        <v>1300</v>
      </c>
      <c r="E100" s="1" t="s">
        <v>1301</v>
      </c>
      <c r="F100" s="1" t="s">
        <v>1301</v>
      </c>
      <c r="G100" s="1">
        <v>3866600.0</v>
      </c>
      <c r="I100" s="6">
        <f t="shared" si="1"/>
        <v>-0.005565607214</v>
      </c>
    </row>
    <row r="101">
      <c r="A101" s="3">
        <v>45190.0</v>
      </c>
      <c r="B101" s="1" t="s">
        <v>1302</v>
      </c>
      <c r="C101" s="1" t="s">
        <v>1011</v>
      </c>
      <c r="D101" s="1" t="s">
        <v>1303</v>
      </c>
      <c r="E101" s="1" t="s">
        <v>1304</v>
      </c>
      <c r="F101" s="1" t="s">
        <v>1304</v>
      </c>
      <c r="G101" s="1">
        <v>5547900.0</v>
      </c>
      <c r="I101" s="6">
        <f t="shared" si="1"/>
        <v>-0.01129765994</v>
      </c>
    </row>
    <row r="102">
      <c r="A102" s="3">
        <v>45191.0</v>
      </c>
      <c r="B102" s="1" t="s">
        <v>1305</v>
      </c>
      <c r="C102" s="1" t="s">
        <v>1306</v>
      </c>
      <c r="D102" s="1" t="s">
        <v>1307</v>
      </c>
      <c r="E102" s="1" t="s">
        <v>1308</v>
      </c>
      <c r="F102" s="1" t="s">
        <v>1308</v>
      </c>
      <c r="G102" s="1">
        <v>3692800.0</v>
      </c>
      <c r="I102" s="6">
        <f t="shared" si="1"/>
        <v>0.01313812176</v>
      </c>
    </row>
    <row r="103">
      <c r="A103" s="3">
        <v>45194.0</v>
      </c>
      <c r="B103" s="1" t="s">
        <v>1309</v>
      </c>
      <c r="C103" s="1" t="s">
        <v>1310</v>
      </c>
      <c r="D103" s="1" t="s">
        <v>1311</v>
      </c>
      <c r="E103" s="1" t="s">
        <v>1312</v>
      </c>
      <c r="F103" s="1" t="s">
        <v>1312</v>
      </c>
      <c r="G103" s="1">
        <v>3757300.0</v>
      </c>
      <c r="I103" s="6">
        <f t="shared" si="1"/>
        <v>-0.01442304619</v>
      </c>
    </row>
    <row r="104">
      <c r="A104" s="3">
        <v>45195.0</v>
      </c>
      <c r="B104" s="1" t="s">
        <v>1313</v>
      </c>
      <c r="C104" s="1" t="s">
        <v>1314</v>
      </c>
      <c r="D104" s="1" t="s">
        <v>1315</v>
      </c>
      <c r="E104" s="1" t="s">
        <v>1316</v>
      </c>
      <c r="F104" s="1" t="s">
        <v>1316</v>
      </c>
      <c r="G104" s="1">
        <v>4089400.0</v>
      </c>
      <c r="I104" s="6">
        <f t="shared" si="1"/>
        <v>-0.004377070534</v>
      </c>
    </row>
    <row r="105">
      <c r="A105" s="3">
        <v>45196.0</v>
      </c>
      <c r="B105" s="1" t="s">
        <v>1317</v>
      </c>
      <c r="C105" s="1" t="s">
        <v>1318</v>
      </c>
      <c r="D105" s="1" t="s">
        <v>1319</v>
      </c>
      <c r="E105" s="1" t="s">
        <v>1320</v>
      </c>
      <c r="F105" s="1" t="s">
        <v>1320</v>
      </c>
      <c r="G105" s="1">
        <v>3843500.0</v>
      </c>
      <c r="I105" s="6">
        <f t="shared" si="1"/>
        <v>-0.003257530689</v>
      </c>
    </row>
    <row r="106">
      <c r="A106" s="3">
        <v>45197.0</v>
      </c>
      <c r="B106" s="1" t="s">
        <v>1321</v>
      </c>
      <c r="C106" s="1" t="s">
        <v>1322</v>
      </c>
      <c r="D106" s="1" t="s">
        <v>1323</v>
      </c>
      <c r="E106" s="1" t="s">
        <v>1324</v>
      </c>
      <c r="F106" s="1" t="s">
        <v>1324</v>
      </c>
      <c r="G106" s="1">
        <v>4369900.0</v>
      </c>
      <c r="I106" s="6">
        <f t="shared" si="1"/>
        <v>0.003294773752</v>
      </c>
    </row>
    <row r="107">
      <c r="A107" s="3">
        <v>45198.0</v>
      </c>
      <c r="B107" s="1" t="s">
        <v>1325</v>
      </c>
      <c r="C107" s="1" t="s">
        <v>1326</v>
      </c>
      <c r="D107" s="1" t="s">
        <v>1327</v>
      </c>
      <c r="E107" s="1" t="s">
        <v>1328</v>
      </c>
      <c r="F107" s="1" t="s">
        <v>1328</v>
      </c>
      <c r="G107" s="1">
        <v>4198700.0</v>
      </c>
      <c r="I107" s="6">
        <f t="shared" si="1"/>
        <v>0.007229822449</v>
      </c>
    </row>
    <row r="108">
      <c r="A108" s="3">
        <v>45201.0</v>
      </c>
      <c r="B108" s="1" t="s">
        <v>1329</v>
      </c>
      <c r="C108" s="1" t="s">
        <v>1330</v>
      </c>
      <c r="D108" s="1" t="s">
        <v>1331</v>
      </c>
      <c r="E108" s="1" t="s">
        <v>1332</v>
      </c>
      <c r="F108" s="1" t="s">
        <v>1332</v>
      </c>
      <c r="G108" s="1">
        <v>3102100.0</v>
      </c>
      <c r="I108" s="6">
        <f t="shared" si="1"/>
        <v>-0.009412844431</v>
      </c>
    </row>
    <row r="109">
      <c r="A109" s="3">
        <v>45202.0</v>
      </c>
      <c r="B109" s="1" t="s">
        <v>1333</v>
      </c>
      <c r="C109" s="1" t="s">
        <v>1334</v>
      </c>
      <c r="D109" s="1" t="s">
        <v>1335</v>
      </c>
      <c r="E109" s="1" t="s">
        <v>1336</v>
      </c>
      <c r="F109" s="1" t="s">
        <v>1336</v>
      </c>
      <c r="G109" s="1">
        <v>8878100.0</v>
      </c>
      <c r="I109" s="6">
        <f t="shared" si="1"/>
        <v>0.0003981260783</v>
      </c>
    </row>
    <row r="110">
      <c r="A110" s="3">
        <v>45203.0</v>
      </c>
      <c r="B110" s="1" t="s">
        <v>1337</v>
      </c>
      <c r="C110" s="1" t="s">
        <v>1338</v>
      </c>
      <c r="D110" s="1" t="s">
        <v>1339</v>
      </c>
      <c r="E110" s="1" t="s">
        <v>1340</v>
      </c>
      <c r="F110" s="1" t="s">
        <v>1340</v>
      </c>
      <c r="G110" s="1">
        <v>4303700.0</v>
      </c>
      <c r="I110" s="6">
        <f t="shared" si="1"/>
        <v>-0.01143538888</v>
      </c>
    </row>
    <row r="111">
      <c r="A111" s="3">
        <v>45204.0</v>
      </c>
      <c r="B111" s="1" t="s">
        <v>1341</v>
      </c>
      <c r="C111" s="1" t="s">
        <v>1342</v>
      </c>
      <c r="D111" s="1" t="s">
        <v>1343</v>
      </c>
      <c r="E111" s="1" t="s">
        <v>1344</v>
      </c>
      <c r="F111" s="1" t="s">
        <v>1344</v>
      </c>
      <c r="G111" s="1">
        <v>5034800.0</v>
      </c>
      <c r="I111" s="6">
        <f t="shared" si="1"/>
        <v>0.02394056227</v>
      </c>
    </row>
    <row r="112">
      <c r="A112" s="3">
        <v>45205.0</v>
      </c>
      <c r="B112" s="1" t="s">
        <v>1345</v>
      </c>
      <c r="C112" s="1" t="s">
        <v>1346</v>
      </c>
      <c r="D112" s="1" t="s">
        <v>1347</v>
      </c>
      <c r="E112" s="1" t="s">
        <v>1348</v>
      </c>
      <c r="F112" s="1" t="s">
        <v>1348</v>
      </c>
      <c r="G112" s="1">
        <v>4773400.0</v>
      </c>
      <c r="I112" s="6">
        <f t="shared" si="1"/>
        <v>0.01163796987</v>
      </c>
    </row>
    <row r="113">
      <c r="A113" s="3">
        <v>45208.0</v>
      </c>
      <c r="B113" s="1" t="s">
        <v>1349</v>
      </c>
      <c r="C113" s="1" t="s">
        <v>1350</v>
      </c>
      <c r="D113" s="1" t="s">
        <v>1351</v>
      </c>
      <c r="E113" s="1" t="s">
        <v>1352</v>
      </c>
      <c r="F113" s="1" t="s">
        <v>1352</v>
      </c>
      <c r="G113" s="1">
        <v>3299800.0</v>
      </c>
      <c r="I113" s="6">
        <f t="shared" si="1"/>
        <v>-0.03272445811</v>
      </c>
    </row>
    <row r="114">
      <c r="A114" s="3">
        <v>45209.0</v>
      </c>
      <c r="B114" s="1" t="s">
        <v>1353</v>
      </c>
      <c r="C114" s="1" t="s">
        <v>1354</v>
      </c>
      <c r="D114" s="1" t="s">
        <v>1355</v>
      </c>
      <c r="E114" s="1" t="s">
        <v>1356</v>
      </c>
      <c r="F114" s="1" t="s">
        <v>1356</v>
      </c>
      <c r="G114" s="1">
        <v>7288900.0</v>
      </c>
      <c r="I114" s="6">
        <f t="shared" si="1"/>
        <v>-0.01979538696</v>
      </c>
    </row>
    <row r="115">
      <c r="A115" s="3">
        <v>45210.0</v>
      </c>
      <c r="B115" s="1" t="s">
        <v>1357</v>
      </c>
      <c r="C115" s="1" t="s">
        <v>1358</v>
      </c>
      <c r="D115" s="1" t="s">
        <v>1359</v>
      </c>
      <c r="E115" s="1" t="s">
        <v>1360</v>
      </c>
      <c r="F115" s="1" t="s">
        <v>1360</v>
      </c>
      <c r="G115" s="1">
        <v>9151400.0</v>
      </c>
      <c r="I115" s="6">
        <f t="shared" si="1"/>
        <v>-0.01292591777</v>
      </c>
    </row>
    <row r="116">
      <c r="A116" s="3">
        <v>45211.0</v>
      </c>
      <c r="B116" s="1" t="s">
        <v>1361</v>
      </c>
      <c r="C116" s="1" t="s">
        <v>1362</v>
      </c>
      <c r="D116" s="1" t="s">
        <v>1363</v>
      </c>
      <c r="E116" s="1" t="s">
        <v>1364</v>
      </c>
      <c r="F116" s="1" t="s">
        <v>1364</v>
      </c>
      <c r="G116" s="1">
        <v>7376100.0</v>
      </c>
      <c r="I116" s="6">
        <f t="shared" si="1"/>
        <v>-0.01528244412</v>
      </c>
    </row>
    <row r="117">
      <c r="A117" s="3">
        <v>45212.0</v>
      </c>
      <c r="B117" s="1" t="s">
        <v>1365</v>
      </c>
      <c r="C117" s="1" t="s">
        <v>1366</v>
      </c>
      <c r="D117" s="1" t="s">
        <v>1367</v>
      </c>
      <c r="E117" s="1" t="s">
        <v>1368</v>
      </c>
      <c r="F117" s="1" t="s">
        <v>1368</v>
      </c>
      <c r="G117" s="1">
        <v>6312600.0</v>
      </c>
      <c r="I117" s="6">
        <f t="shared" si="1"/>
        <v>0.01445123173</v>
      </c>
    </row>
    <row r="118">
      <c r="A118" s="3">
        <v>45215.0</v>
      </c>
      <c r="B118" s="1" t="s">
        <v>1369</v>
      </c>
      <c r="C118" s="1" t="s">
        <v>1370</v>
      </c>
      <c r="D118" s="1" t="s">
        <v>1371</v>
      </c>
      <c r="E118" s="1" t="s">
        <v>1372</v>
      </c>
      <c r="F118" s="1" t="s">
        <v>1372</v>
      </c>
      <c r="G118" s="1">
        <v>5128900.0</v>
      </c>
      <c r="I118" s="6">
        <f t="shared" si="1"/>
        <v>-0.01413448784</v>
      </c>
    </row>
    <row r="119">
      <c r="A119" s="3">
        <v>45216.0</v>
      </c>
      <c r="B119" s="1" t="s">
        <v>993</v>
      </c>
      <c r="C119" s="1" t="s">
        <v>1373</v>
      </c>
      <c r="D119" s="1" t="s">
        <v>1374</v>
      </c>
      <c r="E119" s="1" t="s">
        <v>1375</v>
      </c>
      <c r="F119" s="1" t="s">
        <v>1375</v>
      </c>
      <c r="G119" s="1">
        <v>5908400.0</v>
      </c>
      <c r="I119" s="6">
        <f t="shared" si="1"/>
        <v>-0.0267907314</v>
      </c>
    </row>
    <row r="120">
      <c r="A120" s="3">
        <v>45217.0</v>
      </c>
      <c r="B120" s="1" t="s">
        <v>1376</v>
      </c>
      <c r="C120" s="1" t="s">
        <v>1377</v>
      </c>
      <c r="D120" s="1" t="s">
        <v>1378</v>
      </c>
      <c r="E120" s="1" t="s">
        <v>1379</v>
      </c>
      <c r="F120" s="1" t="s">
        <v>1379</v>
      </c>
      <c r="G120" s="1">
        <v>1.14296E7</v>
      </c>
      <c r="I120" s="6">
        <f t="shared" si="1"/>
        <v>0.1605476377</v>
      </c>
    </row>
    <row r="121">
      <c r="A121" s="3">
        <v>45218.0</v>
      </c>
      <c r="B121" s="1" t="s">
        <v>1380</v>
      </c>
      <c r="C121" s="1" t="s">
        <v>1381</v>
      </c>
      <c r="D121" s="1" t="s">
        <v>1382</v>
      </c>
      <c r="E121" s="1" t="s">
        <v>1383</v>
      </c>
      <c r="F121" s="1" t="s">
        <v>1383</v>
      </c>
      <c r="G121" s="1">
        <v>2.80744E7</v>
      </c>
      <c r="I121" s="6">
        <f t="shared" si="1"/>
        <v>-0.002016073928</v>
      </c>
    </row>
    <row r="122">
      <c r="A122" s="3">
        <v>45219.0</v>
      </c>
      <c r="B122" s="1" t="s">
        <v>1384</v>
      </c>
      <c r="C122" s="1" t="s">
        <v>1385</v>
      </c>
      <c r="D122" s="1" t="s">
        <v>1386</v>
      </c>
      <c r="E122" s="1" t="s">
        <v>1387</v>
      </c>
      <c r="F122" s="1" t="s">
        <v>1387</v>
      </c>
      <c r="G122" s="1">
        <v>1.27689E7</v>
      </c>
      <c r="I122" s="6">
        <f t="shared" si="1"/>
        <v>0.01466481727</v>
      </c>
    </row>
    <row r="123">
      <c r="A123" s="3">
        <v>45222.0</v>
      </c>
      <c r="B123" s="1" t="s">
        <v>1388</v>
      </c>
      <c r="C123" s="1" t="s">
        <v>1389</v>
      </c>
      <c r="D123" s="1" t="s">
        <v>1390</v>
      </c>
      <c r="E123" s="1" t="s">
        <v>1391</v>
      </c>
      <c r="F123" s="1" t="s">
        <v>1391</v>
      </c>
      <c r="G123" s="1">
        <v>7390000.0</v>
      </c>
      <c r="I123" s="6">
        <f t="shared" si="1"/>
        <v>0.01693544162</v>
      </c>
    </row>
    <row r="124">
      <c r="A124" s="3">
        <v>45223.0</v>
      </c>
      <c r="B124" s="1" t="s">
        <v>1392</v>
      </c>
      <c r="C124" s="1" t="s">
        <v>1393</v>
      </c>
      <c r="D124" s="1" t="s">
        <v>1394</v>
      </c>
      <c r="E124" s="1" t="s">
        <v>1395</v>
      </c>
      <c r="F124" s="1" t="s">
        <v>1395</v>
      </c>
      <c r="G124" s="1">
        <v>6459200.0</v>
      </c>
      <c r="I124" s="6">
        <f t="shared" si="1"/>
        <v>-0.005994273884</v>
      </c>
    </row>
    <row r="125">
      <c r="A125" s="3">
        <v>45224.0</v>
      </c>
      <c r="B125" s="1" t="s">
        <v>1396</v>
      </c>
      <c r="C125" s="1" t="s">
        <v>1397</v>
      </c>
      <c r="D125" s="1" t="s">
        <v>1398</v>
      </c>
      <c r="E125" s="1" t="s">
        <v>1399</v>
      </c>
      <c r="F125" s="1" t="s">
        <v>1399</v>
      </c>
      <c r="G125" s="1">
        <v>6299600.0</v>
      </c>
      <c r="I125" s="6">
        <f t="shared" si="1"/>
        <v>-0.01874769848</v>
      </c>
    </row>
    <row r="126">
      <c r="A126" s="3">
        <v>45225.0</v>
      </c>
      <c r="B126" s="1" t="s">
        <v>1400</v>
      </c>
      <c r="C126" s="1" t="s">
        <v>1401</v>
      </c>
      <c r="D126" s="1" t="s">
        <v>1402</v>
      </c>
      <c r="E126" s="1" t="s">
        <v>1015</v>
      </c>
      <c r="F126" s="1" t="s">
        <v>1015</v>
      </c>
      <c r="G126" s="1">
        <v>6849700.0</v>
      </c>
      <c r="I126" s="6">
        <f t="shared" si="1"/>
        <v>-0.01405068611</v>
      </c>
    </row>
    <row r="127">
      <c r="A127" s="3">
        <v>45226.0</v>
      </c>
      <c r="B127" s="1" t="s">
        <v>1403</v>
      </c>
      <c r="C127" s="1" t="s">
        <v>1404</v>
      </c>
      <c r="D127" s="1" t="s">
        <v>1405</v>
      </c>
      <c r="E127" s="1" t="s">
        <v>1406</v>
      </c>
      <c r="F127" s="1" t="s">
        <v>1406</v>
      </c>
      <c r="G127" s="1">
        <v>4997600.0</v>
      </c>
      <c r="I127" s="6">
        <f t="shared" si="1"/>
        <v>0.03068839609</v>
      </c>
    </row>
    <row r="128">
      <c r="A128" s="3">
        <v>45229.0</v>
      </c>
      <c r="B128" s="1" t="s">
        <v>1407</v>
      </c>
      <c r="C128" s="1" t="s">
        <v>1408</v>
      </c>
      <c r="D128" s="1" t="s">
        <v>1409</v>
      </c>
      <c r="E128" s="1" t="s">
        <v>1410</v>
      </c>
      <c r="F128" s="1" t="s">
        <v>1410</v>
      </c>
      <c r="G128" s="1">
        <v>5317100.0</v>
      </c>
      <c r="I128" s="6">
        <f t="shared" si="1"/>
        <v>0.00392609991</v>
      </c>
    </row>
    <row r="129">
      <c r="A129" s="3">
        <v>45230.0</v>
      </c>
      <c r="B129" s="1" t="s">
        <v>1411</v>
      </c>
      <c r="C129" s="1" t="s">
        <v>1412</v>
      </c>
      <c r="D129" s="1" t="s">
        <v>1413</v>
      </c>
      <c r="E129" s="1" t="s">
        <v>1414</v>
      </c>
      <c r="F129" s="1" t="s">
        <v>1414</v>
      </c>
      <c r="G129" s="1">
        <v>3877600.0</v>
      </c>
      <c r="I129" s="6">
        <f t="shared" si="1"/>
        <v>0.02064660293</v>
      </c>
    </row>
    <row r="130">
      <c r="A130" s="3">
        <v>45231.0</v>
      </c>
      <c r="B130" s="1" t="s">
        <v>1415</v>
      </c>
      <c r="C130" s="1" t="s">
        <v>1416</v>
      </c>
      <c r="D130" s="1" t="s">
        <v>1417</v>
      </c>
      <c r="E130" s="1" t="s">
        <v>1418</v>
      </c>
      <c r="F130" s="1" t="s">
        <v>1418</v>
      </c>
      <c r="G130" s="1">
        <v>4806100.0</v>
      </c>
      <c r="I130" s="6">
        <f t="shared" si="1"/>
        <v>0.01075701225</v>
      </c>
    </row>
    <row r="131">
      <c r="A131" s="3">
        <v>45232.0</v>
      </c>
      <c r="B131" s="1" t="s">
        <v>1419</v>
      </c>
      <c r="C131" s="1" t="s">
        <v>1420</v>
      </c>
      <c r="D131" s="1" t="s">
        <v>1421</v>
      </c>
      <c r="E131" s="1" t="s">
        <v>1060</v>
      </c>
      <c r="F131" s="1" t="s">
        <v>1060</v>
      </c>
      <c r="G131" s="1">
        <v>4476000.0</v>
      </c>
      <c r="I131" s="6">
        <f t="shared" si="1"/>
        <v>0.01801227699</v>
      </c>
    </row>
    <row r="132">
      <c r="A132" s="3">
        <v>45233.0</v>
      </c>
      <c r="B132" s="1" t="s">
        <v>1422</v>
      </c>
      <c r="C132" s="1" t="s">
        <v>1423</v>
      </c>
      <c r="D132" s="1" t="s">
        <v>1424</v>
      </c>
      <c r="E132" s="1" t="s">
        <v>1425</v>
      </c>
      <c r="F132" s="1" t="s">
        <v>1425</v>
      </c>
      <c r="G132" s="1">
        <v>3664800.0</v>
      </c>
      <c r="I132" s="6">
        <f t="shared" si="1"/>
        <v>0.005504683788</v>
      </c>
    </row>
    <row r="133">
      <c r="A133" s="3">
        <v>45236.0</v>
      </c>
      <c r="B133" s="1" t="s">
        <v>1426</v>
      </c>
      <c r="C133" s="1" t="s">
        <v>1427</v>
      </c>
      <c r="D133" s="1" t="s">
        <v>1428</v>
      </c>
      <c r="E133" s="1" t="s">
        <v>1429</v>
      </c>
      <c r="F133" s="1" t="s">
        <v>1429</v>
      </c>
      <c r="G133" s="1">
        <v>3003200.0</v>
      </c>
      <c r="I133" s="6">
        <f t="shared" si="1"/>
        <v>-0.0002990408129</v>
      </c>
    </row>
    <row r="134">
      <c r="A134" s="3">
        <v>45237.0</v>
      </c>
      <c r="B134" s="1" t="s">
        <v>1430</v>
      </c>
      <c r="C134" s="1" t="s">
        <v>1431</v>
      </c>
      <c r="D134" s="1" t="s">
        <v>1174</v>
      </c>
      <c r="E134" s="1" t="s">
        <v>1432</v>
      </c>
      <c r="F134" s="1" t="s">
        <v>1432</v>
      </c>
      <c r="G134" s="1">
        <v>3291100.0</v>
      </c>
      <c r="I134" s="6">
        <f t="shared" si="1"/>
        <v>0.004693884334</v>
      </c>
    </row>
    <row r="135">
      <c r="A135" s="3">
        <v>45238.0</v>
      </c>
      <c r="B135" s="1" t="s">
        <v>1433</v>
      </c>
      <c r="C135" s="1" t="s">
        <v>1434</v>
      </c>
      <c r="D135" s="1" t="s">
        <v>1251</v>
      </c>
      <c r="E135" s="1" t="s">
        <v>1435</v>
      </c>
      <c r="F135" s="1" t="s">
        <v>1435</v>
      </c>
      <c r="G135" s="1">
        <v>2356800.0</v>
      </c>
      <c r="I135" s="6">
        <f t="shared" si="1"/>
        <v>-0.003435245667</v>
      </c>
    </row>
    <row r="136">
      <c r="A136" s="3">
        <v>45239.0</v>
      </c>
      <c r="B136" s="1" t="s">
        <v>1436</v>
      </c>
      <c r="C136" s="1" t="s">
        <v>1437</v>
      </c>
      <c r="D136" s="1" t="s">
        <v>1438</v>
      </c>
      <c r="E136" s="1" t="s">
        <v>1439</v>
      </c>
      <c r="F136" s="1" t="s">
        <v>1439</v>
      </c>
      <c r="G136" s="1">
        <v>2735500.0</v>
      </c>
      <c r="I136" s="6">
        <f t="shared" si="1"/>
        <v>0.02778351411</v>
      </c>
    </row>
    <row r="137">
      <c r="A137" s="3">
        <v>45240.0</v>
      </c>
      <c r="B137" s="1" t="s">
        <v>1440</v>
      </c>
      <c r="C137" s="1" t="s">
        <v>1441</v>
      </c>
      <c r="D137" s="1" t="s">
        <v>1442</v>
      </c>
      <c r="E137" s="1" t="s">
        <v>1443</v>
      </c>
      <c r="F137" s="1" t="s">
        <v>1443</v>
      </c>
      <c r="G137" s="1">
        <v>4440600.0</v>
      </c>
      <c r="I137" s="6">
        <f t="shared" si="1"/>
        <v>-0.005858141174</v>
      </c>
    </row>
    <row r="138">
      <c r="A138" s="3">
        <v>45243.0</v>
      </c>
      <c r="B138" s="1" t="s">
        <v>1444</v>
      </c>
      <c r="C138" s="1" t="s">
        <v>1445</v>
      </c>
      <c r="D138" s="1" t="s">
        <v>1446</v>
      </c>
      <c r="E138" s="1" t="s">
        <v>1447</v>
      </c>
      <c r="F138" s="1" t="s">
        <v>1447</v>
      </c>
      <c r="G138" s="1">
        <v>2896100.0</v>
      </c>
      <c r="I138" s="6">
        <f t="shared" si="1"/>
        <v>0.009063917605</v>
      </c>
    </row>
    <row r="139">
      <c r="A139" s="3">
        <v>45244.0</v>
      </c>
      <c r="B139" s="1" t="s">
        <v>1127</v>
      </c>
      <c r="C139" s="1" t="s">
        <v>1448</v>
      </c>
      <c r="D139" s="1" t="s">
        <v>1449</v>
      </c>
      <c r="E139" s="1" t="s">
        <v>1044</v>
      </c>
      <c r="F139" s="1" t="s">
        <v>1044</v>
      </c>
      <c r="G139" s="1">
        <v>4060900.0</v>
      </c>
      <c r="I139" s="6">
        <f t="shared" si="1"/>
        <v>0.02962221816</v>
      </c>
    </row>
    <row r="140">
      <c r="A140" s="3">
        <v>45245.0</v>
      </c>
      <c r="B140" s="1" t="s">
        <v>1450</v>
      </c>
      <c r="C140" s="1" t="s">
        <v>1451</v>
      </c>
      <c r="D140" s="1" t="s">
        <v>1452</v>
      </c>
      <c r="E140" s="1" t="s">
        <v>1453</v>
      </c>
      <c r="F140" s="1" t="s">
        <v>1453</v>
      </c>
      <c r="G140" s="1">
        <v>5035300.0</v>
      </c>
      <c r="I140" s="6">
        <f t="shared" si="1"/>
        <v>0.01084558596</v>
      </c>
    </row>
    <row r="141">
      <c r="A141" s="3">
        <v>45246.0</v>
      </c>
      <c r="B141" s="1" t="s">
        <v>1454</v>
      </c>
      <c r="C141" s="1" t="s">
        <v>1455</v>
      </c>
      <c r="D141" s="1" t="s">
        <v>1456</v>
      </c>
      <c r="E141" s="1" t="s">
        <v>1457</v>
      </c>
      <c r="F141" s="1" t="s">
        <v>1457</v>
      </c>
      <c r="G141" s="1">
        <v>3656000.0</v>
      </c>
      <c r="I141" s="6">
        <f t="shared" si="1"/>
        <v>-0.002227236264</v>
      </c>
    </row>
    <row r="142">
      <c r="A142" s="3">
        <v>45247.0</v>
      </c>
      <c r="B142" s="1" t="s">
        <v>1457</v>
      </c>
      <c r="C142" s="1" t="s">
        <v>1458</v>
      </c>
      <c r="D142" s="1" t="s">
        <v>1459</v>
      </c>
      <c r="E142" s="1" t="s">
        <v>1460</v>
      </c>
      <c r="F142" s="1" t="s">
        <v>1460</v>
      </c>
      <c r="G142" s="1">
        <v>2798500.0</v>
      </c>
      <c r="I142" s="6">
        <f t="shared" si="1"/>
        <v>0.01837264048</v>
      </c>
    </row>
    <row r="143">
      <c r="A143" s="3">
        <v>45250.0</v>
      </c>
      <c r="B143" s="1" t="s">
        <v>1461</v>
      </c>
      <c r="C143" s="1" t="s">
        <v>1462</v>
      </c>
      <c r="D143" s="1" t="s">
        <v>1461</v>
      </c>
      <c r="E143" s="1" t="s">
        <v>1463</v>
      </c>
      <c r="F143" s="1" t="s">
        <v>1463</v>
      </c>
      <c r="G143" s="1">
        <v>3617600.0</v>
      </c>
      <c r="I143" s="6">
        <f t="shared" si="1"/>
        <v>0.001011678292</v>
      </c>
    </row>
    <row r="144">
      <c r="A144" s="3">
        <v>45251.0</v>
      </c>
      <c r="B144" s="1" t="s">
        <v>1464</v>
      </c>
      <c r="C144" s="1" t="s">
        <v>1465</v>
      </c>
      <c r="D144" s="1" t="s">
        <v>1466</v>
      </c>
      <c r="E144" s="1" t="s">
        <v>1467</v>
      </c>
      <c r="F144" s="1" t="s">
        <v>1467</v>
      </c>
      <c r="G144" s="1">
        <v>2997700.0</v>
      </c>
      <c r="I144" s="6">
        <f t="shared" si="1"/>
        <v>0.006421703175</v>
      </c>
    </row>
    <row r="145">
      <c r="A145" s="3">
        <v>45252.0</v>
      </c>
      <c r="B145" s="1" t="s">
        <v>1468</v>
      </c>
      <c r="C145" s="1" t="s">
        <v>1469</v>
      </c>
      <c r="D145" s="1" t="s">
        <v>1470</v>
      </c>
      <c r="E145" s="1" t="s">
        <v>1471</v>
      </c>
      <c r="F145" s="1" t="s">
        <v>1471</v>
      </c>
      <c r="G145" s="1">
        <v>2841600.0</v>
      </c>
      <c r="I145" s="6">
        <f t="shared" si="1"/>
        <v>0.003263594142</v>
      </c>
    </row>
    <row r="146">
      <c r="A146" s="3">
        <v>45254.0</v>
      </c>
      <c r="B146" s="1" t="s">
        <v>1472</v>
      </c>
      <c r="C146" s="1" t="s">
        <v>1473</v>
      </c>
      <c r="D146" s="1" t="s">
        <v>1474</v>
      </c>
      <c r="E146" s="1" t="s">
        <v>1475</v>
      </c>
      <c r="F146" s="1" t="s">
        <v>1475</v>
      </c>
      <c r="G146" s="1">
        <v>1404700.0</v>
      </c>
      <c r="I146" s="6">
        <f t="shared" si="1"/>
        <v>-0.0008132141997</v>
      </c>
    </row>
    <row r="147">
      <c r="A147" s="3">
        <v>45257.0</v>
      </c>
      <c r="B147" s="1" t="s">
        <v>1476</v>
      </c>
      <c r="C147" s="1" t="s">
        <v>1477</v>
      </c>
      <c r="D147" s="1" t="s">
        <v>1478</v>
      </c>
      <c r="E147" s="1" t="s">
        <v>1479</v>
      </c>
      <c r="F147" s="1" t="s">
        <v>1479</v>
      </c>
      <c r="G147" s="1">
        <v>3625900.0</v>
      </c>
      <c r="I147" s="6">
        <f t="shared" si="1"/>
        <v>-0.0003548072613</v>
      </c>
    </row>
    <row r="148">
      <c r="A148" s="3">
        <v>45258.0</v>
      </c>
      <c r="B148" s="1" t="s">
        <v>1480</v>
      </c>
      <c r="C148" s="1" t="s">
        <v>1481</v>
      </c>
      <c r="D148" s="1" t="s">
        <v>1482</v>
      </c>
      <c r="E148" s="1" t="s">
        <v>1483</v>
      </c>
      <c r="F148" s="1" t="s">
        <v>1483</v>
      </c>
      <c r="G148" s="1">
        <v>2890200.0</v>
      </c>
      <c r="I148" s="6">
        <f t="shared" si="1"/>
        <v>-0.003778701461</v>
      </c>
    </row>
    <row r="149">
      <c r="A149" s="3">
        <v>45259.0</v>
      </c>
      <c r="B149" s="1" t="s">
        <v>1483</v>
      </c>
      <c r="C149" s="1" t="s">
        <v>1484</v>
      </c>
      <c r="D149" s="1" t="s">
        <v>1485</v>
      </c>
      <c r="E149" s="1" t="s">
        <v>1486</v>
      </c>
      <c r="F149" s="1" t="s">
        <v>1486</v>
      </c>
      <c r="G149" s="1">
        <v>2855500.0</v>
      </c>
      <c r="I149" s="6">
        <f t="shared" si="1"/>
        <v>-0.006747838359</v>
      </c>
    </row>
    <row r="150">
      <c r="A150" s="3">
        <v>45260.0</v>
      </c>
      <c r="B150" s="1" t="s">
        <v>1487</v>
      </c>
      <c r="C150" s="1" t="s">
        <v>1488</v>
      </c>
      <c r="D150" s="1" t="s">
        <v>1489</v>
      </c>
      <c r="E150" s="1" t="s">
        <v>1490</v>
      </c>
      <c r="F150" s="1" t="s">
        <v>1490</v>
      </c>
      <c r="G150" s="1">
        <v>4287300.0</v>
      </c>
      <c r="I150" s="6">
        <f t="shared" si="1"/>
        <v>-0.01736399136</v>
      </c>
    </row>
    <row r="151">
      <c r="A151" s="3">
        <v>45261.0</v>
      </c>
      <c r="B151" s="1" t="s">
        <v>1491</v>
      </c>
      <c r="C151" s="1" t="s">
        <v>1492</v>
      </c>
      <c r="D151" s="1" t="s">
        <v>1493</v>
      </c>
      <c r="E151" s="1" t="s">
        <v>1494</v>
      </c>
      <c r="F151" s="1" t="s">
        <v>1494</v>
      </c>
      <c r="G151" s="1">
        <v>4338100.0</v>
      </c>
      <c r="I151" s="6">
        <f t="shared" si="1"/>
        <v>-0.02542190118</v>
      </c>
    </row>
    <row r="152">
      <c r="A152" s="3">
        <v>45264.0</v>
      </c>
      <c r="B152" s="1" t="s">
        <v>1495</v>
      </c>
      <c r="C152" s="1" t="s">
        <v>1496</v>
      </c>
      <c r="D152" s="1" t="s">
        <v>1497</v>
      </c>
      <c r="E152" s="1" t="s">
        <v>1498</v>
      </c>
      <c r="F152" s="1" t="s">
        <v>1498</v>
      </c>
      <c r="G152" s="1">
        <v>5157700.0</v>
      </c>
      <c r="I152" s="6">
        <f t="shared" si="1"/>
        <v>0.002753910589</v>
      </c>
    </row>
    <row r="153">
      <c r="A153" s="3">
        <v>45265.0</v>
      </c>
      <c r="B153" s="1" t="s">
        <v>1499</v>
      </c>
      <c r="C153" s="1" t="s">
        <v>1500</v>
      </c>
      <c r="D153" s="1" t="s">
        <v>1501</v>
      </c>
      <c r="E153" s="1" t="s">
        <v>1502</v>
      </c>
      <c r="F153" s="1" t="s">
        <v>1502</v>
      </c>
      <c r="G153" s="1">
        <v>3380700.0</v>
      </c>
      <c r="I153" s="6">
        <f t="shared" si="1"/>
        <v>-0.0184993587</v>
      </c>
    </row>
    <row r="154">
      <c r="A154" s="3">
        <v>45266.0</v>
      </c>
      <c r="B154" s="1" t="s">
        <v>1503</v>
      </c>
      <c r="C154" s="1" t="s">
        <v>1504</v>
      </c>
      <c r="D154" s="1" t="s">
        <v>1505</v>
      </c>
      <c r="E154" s="1" t="s">
        <v>1506</v>
      </c>
      <c r="F154" s="1" t="s">
        <v>1506</v>
      </c>
      <c r="G154" s="1">
        <v>4178800.0</v>
      </c>
      <c r="I154" s="6">
        <f t="shared" si="1"/>
        <v>0.01179680986</v>
      </c>
    </row>
    <row r="155">
      <c r="A155" s="3">
        <v>45267.0</v>
      </c>
      <c r="B155" s="1" t="s">
        <v>1507</v>
      </c>
      <c r="C155" s="1" t="s">
        <v>1508</v>
      </c>
      <c r="D155" s="1" t="s">
        <v>1509</v>
      </c>
      <c r="E155" s="1" t="s">
        <v>1510</v>
      </c>
      <c r="F155" s="1" t="s">
        <v>1510</v>
      </c>
      <c r="G155" s="1">
        <v>3506700.0</v>
      </c>
      <c r="I155" s="6">
        <f t="shared" si="1"/>
        <v>0.003893827434</v>
      </c>
    </row>
    <row r="156">
      <c r="A156" s="3">
        <v>45268.0</v>
      </c>
      <c r="B156" s="1" t="s">
        <v>1511</v>
      </c>
      <c r="C156" s="1" t="s">
        <v>1512</v>
      </c>
      <c r="D156" s="1" t="s">
        <v>1511</v>
      </c>
      <c r="E156" s="1" t="s">
        <v>1513</v>
      </c>
      <c r="F156" s="1" t="s">
        <v>1513</v>
      </c>
      <c r="G156" s="1">
        <v>3456100.0</v>
      </c>
      <c r="I156" s="6">
        <f t="shared" si="1"/>
        <v>0.01350935487</v>
      </c>
    </row>
    <row r="157">
      <c r="A157" s="3">
        <v>45271.0</v>
      </c>
      <c r="B157" s="1" t="s">
        <v>1514</v>
      </c>
      <c r="C157" s="1" t="s">
        <v>1515</v>
      </c>
      <c r="D157" s="1" t="s">
        <v>1516</v>
      </c>
      <c r="E157" s="1" t="s">
        <v>1517</v>
      </c>
      <c r="F157" s="1" t="s">
        <v>1517</v>
      </c>
      <c r="G157" s="1">
        <v>4929700.0</v>
      </c>
      <c r="I157" s="6">
        <f t="shared" si="1"/>
        <v>0.006762453845</v>
      </c>
    </row>
    <row r="158">
      <c r="A158" s="3">
        <v>45272.0</v>
      </c>
      <c r="B158" s="1" t="s">
        <v>1518</v>
      </c>
      <c r="C158" s="1" t="s">
        <v>1519</v>
      </c>
      <c r="D158" s="1" t="s">
        <v>1520</v>
      </c>
      <c r="E158" s="1" t="s">
        <v>1454</v>
      </c>
      <c r="F158" s="1" t="s">
        <v>1454</v>
      </c>
      <c r="G158" s="1">
        <v>3302700.0</v>
      </c>
      <c r="I158" s="6">
        <f t="shared" si="1"/>
        <v>0.03667388985</v>
      </c>
    </row>
    <row r="159">
      <c r="A159" s="3">
        <v>45273.0</v>
      </c>
      <c r="B159" s="1" t="s">
        <v>1521</v>
      </c>
      <c r="C159" s="1" t="s">
        <v>1522</v>
      </c>
      <c r="D159" s="1" t="s">
        <v>1521</v>
      </c>
      <c r="E159" s="1" t="s">
        <v>1523</v>
      </c>
      <c r="F159" s="1" t="s">
        <v>1523</v>
      </c>
      <c r="G159" s="1">
        <v>5820200.0</v>
      </c>
      <c r="I159" s="6">
        <f t="shared" si="1"/>
        <v>-0.02114676396</v>
      </c>
    </row>
    <row r="160">
      <c r="A160" s="3">
        <v>45274.0</v>
      </c>
      <c r="B160" s="1" t="s">
        <v>1524</v>
      </c>
      <c r="C160" s="1" t="s">
        <v>1525</v>
      </c>
      <c r="D160" s="1" t="s">
        <v>1526</v>
      </c>
      <c r="E160" s="1" t="s">
        <v>1527</v>
      </c>
      <c r="F160" s="1" t="s">
        <v>1527</v>
      </c>
      <c r="G160" s="1">
        <v>5176400.0</v>
      </c>
      <c r="I160" s="6">
        <f t="shared" si="1"/>
        <v>0.004746421177</v>
      </c>
    </row>
    <row r="161">
      <c r="A161" s="3">
        <v>45275.0</v>
      </c>
      <c r="B161" s="1" t="s">
        <v>1528</v>
      </c>
      <c r="C161" s="1" t="s">
        <v>1529</v>
      </c>
      <c r="D161" s="1" t="s">
        <v>1528</v>
      </c>
      <c r="E161" s="1" t="s">
        <v>1530</v>
      </c>
      <c r="F161" s="1" t="s">
        <v>1530</v>
      </c>
      <c r="G161" s="1">
        <v>7838300.0</v>
      </c>
      <c r="I161" s="6">
        <f t="shared" si="1"/>
        <v>0.02978434322</v>
      </c>
    </row>
    <row r="162">
      <c r="A162" s="3">
        <v>45278.0</v>
      </c>
      <c r="B162" s="1" t="s">
        <v>1531</v>
      </c>
      <c r="C162" s="1" t="s">
        <v>1532</v>
      </c>
      <c r="D162" s="1" t="s">
        <v>1533</v>
      </c>
      <c r="E162" s="1" t="s">
        <v>1534</v>
      </c>
      <c r="F162" s="1" t="s">
        <v>1534</v>
      </c>
      <c r="G162" s="1">
        <v>6410700.0</v>
      </c>
      <c r="I162" s="6">
        <f t="shared" si="1"/>
        <v>0.0183082245</v>
      </c>
    </row>
    <row r="163">
      <c r="A163" s="3">
        <v>45279.0</v>
      </c>
      <c r="B163" s="1" t="s">
        <v>1535</v>
      </c>
      <c r="C163" s="1" t="s">
        <v>1536</v>
      </c>
      <c r="D163" s="1" t="s">
        <v>1537</v>
      </c>
      <c r="E163" s="1" t="s">
        <v>1538</v>
      </c>
      <c r="F163" s="1" t="s">
        <v>1538</v>
      </c>
      <c r="G163" s="1">
        <v>3849000.0</v>
      </c>
      <c r="I163" s="6">
        <f t="shared" si="1"/>
        <v>-0.01161569255</v>
      </c>
    </row>
    <row r="164">
      <c r="A164" s="3">
        <v>45280.0</v>
      </c>
      <c r="B164" s="1" t="s">
        <v>1539</v>
      </c>
      <c r="C164" s="1" t="s">
        <v>1540</v>
      </c>
      <c r="D164" s="1" t="s">
        <v>1541</v>
      </c>
      <c r="E164" s="1" t="s">
        <v>1542</v>
      </c>
      <c r="F164" s="1" t="s">
        <v>1542</v>
      </c>
      <c r="G164" s="1">
        <v>4563700.0</v>
      </c>
      <c r="I164" s="6">
        <f t="shared" si="1"/>
        <v>0.004782627287</v>
      </c>
    </row>
    <row r="165">
      <c r="A165" s="3">
        <v>45281.0</v>
      </c>
      <c r="B165" s="1" t="s">
        <v>1543</v>
      </c>
      <c r="C165" s="1" t="s">
        <v>1544</v>
      </c>
      <c r="D165" s="1" t="s">
        <v>1545</v>
      </c>
      <c r="E165" s="1" t="s">
        <v>1546</v>
      </c>
      <c r="F165" s="1" t="s">
        <v>1546</v>
      </c>
      <c r="G165" s="1">
        <v>2756200.0</v>
      </c>
      <c r="I165" s="6">
        <f t="shared" si="1"/>
        <v>-0.009865493273</v>
      </c>
    </row>
    <row r="166">
      <c r="A166" s="3">
        <v>45282.0</v>
      </c>
      <c r="B166" s="1" t="s">
        <v>1547</v>
      </c>
      <c r="C166" s="1" t="s">
        <v>1548</v>
      </c>
      <c r="D166" s="1" t="s">
        <v>1549</v>
      </c>
      <c r="E166" s="1" t="s">
        <v>1550</v>
      </c>
      <c r="F166" s="1" t="s">
        <v>1550</v>
      </c>
      <c r="G166" s="1">
        <v>2701100.0</v>
      </c>
      <c r="I166" s="6">
        <f t="shared" si="1"/>
        <v>0.009100977708</v>
      </c>
    </row>
    <row r="167">
      <c r="A167" s="3">
        <v>45286.0</v>
      </c>
      <c r="B167" s="1" t="s">
        <v>1551</v>
      </c>
      <c r="C167" s="1" t="s">
        <v>1552</v>
      </c>
      <c r="D167" s="1" t="s">
        <v>1553</v>
      </c>
      <c r="E167" s="1" t="s">
        <v>1554</v>
      </c>
      <c r="F167" s="1" t="s">
        <v>1554</v>
      </c>
      <c r="G167" s="1">
        <v>2034500.0</v>
      </c>
      <c r="I167" s="6">
        <f t="shared" si="1"/>
        <v>0.001221537486</v>
      </c>
    </row>
    <row r="168">
      <c r="A168" s="3">
        <v>45287.0</v>
      </c>
      <c r="B168" s="1" t="s">
        <v>1555</v>
      </c>
      <c r="C168" s="1" t="s">
        <v>1556</v>
      </c>
      <c r="D168" s="1" t="s">
        <v>1557</v>
      </c>
      <c r="E168" s="1" t="s">
        <v>1558</v>
      </c>
      <c r="F168" s="1" t="s">
        <v>1558</v>
      </c>
      <c r="G168" s="1">
        <v>2561300.0</v>
      </c>
      <c r="I168" s="6">
        <f t="shared" si="1"/>
        <v>-0.00260273486</v>
      </c>
    </row>
    <row r="169">
      <c r="A169" s="3">
        <v>45288.0</v>
      </c>
      <c r="B169" s="1" t="s">
        <v>1539</v>
      </c>
      <c r="C169" s="1" t="s">
        <v>1559</v>
      </c>
      <c r="D169" s="1" t="s">
        <v>1560</v>
      </c>
      <c r="E169" s="1" t="s">
        <v>1561</v>
      </c>
      <c r="F169" s="1" t="s">
        <v>1561</v>
      </c>
      <c r="G169" s="1">
        <v>1710500.0</v>
      </c>
      <c r="I169" s="6">
        <f t="shared" si="1"/>
        <v>-0.007400470788</v>
      </c>
    </row>
    <row r="170">
      <c r="A170" s="3">
        <v>45289.0</v>
      </c>
      <c r="B170" s="1" t="s">
        <v>1562</v>
      </c>
      <c r="C170" s="1" t="s">
        <v>1563</v>
      </c>
      <c r="D170" s="1" t="s">
        <v>1564</v>
      </c>
      <c r="E170" s="1" t="s">
        <v>1565</v>
      </c>
      <c r="F170" s="1" t="s">
        <v>1565</v>
      </c>
      <c r="G170" s="1">
        <v>2739500.0</v>
      </c>
      <c r="I170" s="6">
        <f t="shared" si="1"/>
        <v>-0.03775058497</v>
      </c>
    </row>
    <row r="171">
      <c r="A171" s="3">
        <v>45293.0</v>
      </c>
      <c r="B171" s="1" t="s">
        <v>1566</v>
      </c>
      <c r="C171" s="1" t="s">
        <v>1567</v>
      </c>
      <c r="D171" s="1" t="s">
        <v>1568</v>
      </c>
      <c r="E171" s="1" t="s">
        <v>1569</v>
      </c>
      <c r="F171" s="1" t="s">
        <v>1569</v>
      </c>
      <c r="G171" s="1">
        <v>5049400.0</v>
      </c>
      <c r="I171" s="6">
        <f t="shared" si="1"/>
        <v>0.003756691569</v>
      </c>
    </row>
    <row r="172">
      <c r="A172" s="3">
        <v>45294.0</v>
      </c>
      <c r="B172" s="1" t="s">
        <v>1570</v>
      </c>
      <c r="C172" s="1" t="s">
        <v>1571</v>
      </c>
      <c r="D172" s="1" t="s">
        <v>1572</v>
      </c>
      <c r="E172" s="1" t="s">
        <v>1573</v>
      </c>
      <c r="F172" s="1" t="s">
        <v>1573</v>
      </c>
      <c r="G172" s="1">
        <v>3443700.0</v>
      </c>
      <c r="I172" s="6">
        <f t="shared" si="1"/>
        <v>0.009377797189</v>
      </c>
    </row>
    <row r="173">
      <c r="A173" s="3">
        <v>45295.0</v>
      </c>
      <c r="B173" s="1" t="s">
        <v>1574</v>
      </c>
      <c r="C173" s="1" t="s">
        <v>1575</v>
      </c>
      <c r="D173" s="1" t="s">
        <v>1576</v>
      </c>
      <c r="E173" s="1" t="s">
        <v>1577</v>
      </c>
      <c r="F173" s="1" t="s">
        <v>1577</v>
      </c>
      <c r="G173" s="1">
        <v>3636500.0</v>
      </c>
      <c r="I173" s="6">
        <f t="shared" si="1"/>
        <v>-0.001285134901</v>
      </c>
    </row>
    <row r="174">
      <c r="A174" s="3">
        <v>45296.0</v>
      </c>
      <c r="B174" s="1" t="s">
        <v>1578</v>
      </c>
      <c r="C174" s="1" t="s">
        <v>1579</v>
      </c>
      <c r="D174" s="1" t="s">
        <v>1580</v>
      </c>
      <c r="E174" s="1" t="s">
        <v>1581</v>
      </c>
      <c r="F174" s="1" t="s">
        <v>1581</v>
      </c>
      <c r="G174" s="1">
        <v>2612500.0</v>
      </c>
      <c r="I174" s="6">
        <f t="shared" si="1"/>
        <v>0.02314053294</v>
      </c>
    </row>
    <row r="175">
      <c r="A175" s="3">
        <v>45299.0</v>
      </c>
      <c r="B175" s="1" t="s">
        <v>1582</v>
      </c>
      <c r="C175" s="1" t="s">
        <v>1583</v>
      </c>
      <c r="D175" s="1" t="s">
        <v>1584</v>
      </c>
      <c r="E175" s="1" t="s">
        <v>1585</v>
      </c>
      <c r="F175" s="1" t="s">
        <v>1585</v>
      </c>
      <c r="G175" s="1">
        <v>3675800.0</v>
      </c>
      <c r="I175" s="6">
        <f t="shared" si="1"/>
        <v>-0.006061486931</v>
      </c>
    </row>
    <row r="176">
      <c r="A176" s="3">
        <v>45300.0</v>
      </c>
      <c r="B176" s="1" t="s">
        <v>1586</v>
      </c>
      <c r="C176" s="1" t="s">
        <v>1587</v>
      </c>
      <c r="D176" s="1" t="s">
        <v>1588</v>
      </c>
      <c r="E176" s="1" t="s">
        <v>1589</v>
      </c>
      <c r="F176" s="1" t="s">
        <v>1589</v>
      </c>
      <c r="G176" s="1">
        <v>3526800.0</v>
      </c>
      <c r="I176" s="6">
        <f t="shared" si="1"/>
        <v>-0.007799392294</v>
      </c>
    </row>
    <row r="177">
      <c r="A177" s="3">
        <v>45301.0</v>
      </c>
      <c r="B177" s="1" t="s">
        <v>1590</v>
      </c>
      <c r="C177" s="1" t="s">
        <v>1591</v>
      </c>
      <c r="D177" s="1" t="s">
        <v>1592</v>
      </c>
      <c r="E177" s="1" t="s">
        <v>1593</v>
      </c>
      <c r="F177" s="1" t="s">
        <v>1593</v>
      </c>
      <c r="G177" s="1">
        <v>4342400.0</v>
      </c>
      <c r="I177" s="6">
        <f t="shared" si="1"/>
        <v>0.02905948692</v>
      </c>
    </row>
    <row r="178">
      <c r="A178" s="3">
        <v>45302.0</v>
      </c>
      <c r="B178" s="1" t="s">
        <v>1594</v>
      </c>
      <c r="C178" s="1" t="s">
        <v>1595</v>
      </c>
      <c r="D178" s="1" t="s">
        <v>1596</v>
      </c>
      <c r="E178" s="1" t="s">
        <v>1563</v>
      </c>
      <c r="F178" s="1" t="s">
        <v>1563</v>
      </c>
      <c r="G178" s="1">
        <v>7993300.0</v>
      </c>
      <c r="I178" s="6">
        <f t="shared" si="1"/>
        <v>-0.0001422241603</v>
      </c>
    </row>
    <row r="179">
      <c r="A179" s="3">
        <v>45303.0</v>
      </c>
      <c r="B179" s="1" t="s">
        <v>1597</v>
      </c>
      <c r="C179" s="1" t="s">
        <v>1598</v>
      </c>
      <c r="D179" s="1" t="s">
        <v>1599</v>
      </c>
      <c r="E179" s="1" t="s">
        <v>1600</v>
      </c>
      <c r="F179" s="1" t="s">
        <v>1600</v>
      </c>
      <c r="G179" s="1">
        <v>4996600.0</v>
      </c>
      <c r="I179" s="6">
        <f t="shared" si="1"/>
        <v>-0.02218793464</v>
      </c>
    </row>
    <row r="180">
      <c r="A180" s="3">
        <v>45307.0</v>
      </c>
      <c r="B180" s="1" t="s">
        <v>1601</v>
      </c>
      <c r="C180" s="1" t="s">
        <v>1602</v>
      </c>
      <c r="D180" s="1" t="s">
        <v>1603</v>
      </c>
      <c r="E180" s="1" t="s">
        <v>1604</v>
      </c>
      <c r="F180" s="1" t="s">
        <v>1604</v>
      </c>
      <c r="G180" s="1">
        <v>4679000.0</v>
      </c>
      <c r="I180" s="6">
        <f t="shared" si="1"/>
        <v>-0.001890954657</v>
      </c>
    </row>
    <row r="181">
      <c r="A181" s="3">
        <v>45308.0</v>
      </c>
      <c r="B181" s="1" t="s">
        <v>1605</v>
      </c>
      <c r="C181" s="1" t="s">
        <v>1606</v>
      </c>
      <c r="D181" s="1" t="s">
        <v>1607</v>
      </c>
      <c r="E181" s="1" t="s">
        <v>1608</v>
      </c>
      <c r="F181" s="1" t="s">
        <v>1608</v>
      </c>
      <c r="G181" s="1">
        <v>4894600.0</v>
      </c>
      <c r="I181" s="6">
        <f t="shared" si="1"/>
        <v>0.01036789527</v>
      </c>
    </row>
    <row r="182">
      <c r="A182" s="3">
        <v>45309.0</v>
      </c>
      <c r="B182" s="1" t="s">
        <v>1609</v>
      </c>
      <c r="C182" s="1" t="s">
        <v>1610</v>
      </c>
      <c r="D182" s="1" t="s">
        <v>1603</v>
      </c>
      <c r="E182" s="1" t="s">
        <v>1611</v>
      </c>
      <c r="F182" s="1" t="s">
        <v>1611</v>
      </c>
      <c r="G182" s="1">
        <v>4054400.0</v>
      </c>
      <c r="I182" s="6">
        <f t="shared" si="1"/>
        <v>-0.004862842327</v>
      </c>
    </row>
    <row r="183">
      <c r="A183" s="3">
        <v>45310.0</v>
      </c>
      <c r="B183" s="1" t="s">
        <v>1612</v>
      </c>
      <c r="C183" s="1" t="s">
        <v>1613</v>
      </c>
      <c r="D183" s="1" t="s">
        <v>1614</v>
      </c>
      <c r="E183" s="1" t="s">
        <v>1615</v>
      </c>
      <c r="F183" s="1" t="s">
        <v>1615</v>
      </c>
      <c r="G183" s="1">
        <v>5665600.0</v>
      </c>
      <c r="I183" s="6">
        <f t="shared" si="1"/>
        <v>0.005714833692</v>
      </c>
    </row>
    <row r="184">
      <c r="A184" s="3">
        <v>45313.0</v>
      </c>
      <c r="B184" s="1" t="s">
        <v>1616</v>
      </c>
      <c r="C184" s="1" t="s">
        <v>1617</v>
      </c>
      <c r="D184" s="1" t="s">
        <v>1618</v>
      </c>
      <c r="E184" s="1" t="s">
        <v>1619</v>
      </c>
      <c r="F184" s="1" t="s">
        <v>1619</v>
      </c>
      <c r="G184" s="1">
        <v>5212300.0</v>
      </c>
      <c r="I184" s="6">
        <f t="shared" si="1"/>
        <v>0.01334131708</v>
      </c>
    </row>
    <row r="185">
      <c r="A185" s="3">
        <v>45314.0</v>
      </c>
      <c r="B185" s="1" t="s">
        <v>1539</v>
      </c>
      <c r="C185" s="1" t="s">
        <v>1620</v>
      </c>
      <c r="D185" s="1" t="s">
        <v>1621</v>
      </c>
      <c r="E185" s="1" t="s">
        <v>1622</v>
      </c>
      <c r="F185" s="1" t="s">
        <v>1622</v>
      </c>
      <c r="G185" s="1">
        <v>1.5506E7</v>
      </c>
      <c r="I185" s="6">
        <f t="shared" si="1"/>
        <v>0.1070318226</v>
      </c>
    </row>
    <row r="186">
      <c r="A186" s="3">
        <v>45315.0</v>
      </c>
      <c r="B186" s="1" t="s">
        <v>1623</v>
      </c>
      <c r="C186" s="1" t="s">
        <v>1624</v>
      </c>
      <c r="D186" s="1" t="s">
        <v>1625</v>
      </c>
      <c r="E186" s="1" t="s">
        <v>1626</v>
      </c>
      <c r="F186" s="1" t="s">
        <v>1626</v>
      </c>
      <c r="G186" s="1">
        <v>2.64328E7</v>
      </c>
      <c r="I186" s="6">
        <f t="shared" si="1"/>
        <v>0.03143870126</v>
      </c>
    </row>
    <row r="187">
      <c r="A187" s="3">
        <v>45316.0</v>
      </c>
      <c r="B187" s="1" t="s">
        <v>1627</v>
      </c>
      <c r="C187" s="1" t="s">
        <v>1628</v>
      </c>
      <c r="D187" s="1" t="s">
        <v>1629</v>
      </c>
      <c r="E187" s="1" t="s">
        <v>1630</v>
      </c>
      <c r="F187" s="1" t="s">
        <v>1630</v>
      </c>
      <c r="G187" s="1">
        <v>9451900.0</v>
      </c>
      <c r="I187" s="6">
        <f t="shared" si="1"/>
        <v>0.01498217616</v>
      </c>
    </row>
    <row r="188">
      <c r="A188" s="3">
        <v>45317.0</v>
      </c>
      <c r="B188" s="1" t="s">
        <v>1631</v>
      </c>
      <c r="C188" s="1" t="s">
        <v>1632</v>
      </c>
      <c r="D188" s="1" t="s">
        <v>1633</v>
      </c>
      <c r="E188" s="1" t="s">
        <v>1634</v>
      </c>
      <c r="F188" s="1" t="s">
        <v>1634</v>
      </c>
      <c r="G188" s="1">
        <v>1.27706E7</v>
      </c>
      <c r="I188" s="6">
        <f t="shared" si="1"/>
        <v>0.00941410743</v>
      </c>
    </row>
    <row r="189">
      <c r="A189" s="3">
        <v>45320.0</v>
      </c>
      <c r="B189" s="1" t="s">
        <v>1635</v>
      </c>
      <c r="C189" s="1" t="s">
        <v>1636</v>
      </c>
      <c r="D189" s="1" t="s">
        <v>1637</v>
      </c>
      <c r="E189" s="1" t="s">
        <v>1638</v>
      </c>
      <c r="F189" s="1" t="s">
        <v>1638</v>
      </c>
      <c r="G189" s="1">
        <v>6905400.0</v>
      </c>
      <c r="I189" s="6">
        <f t="shared" si="1"/>
        <v>-0.02247347556</v>
      </c>
    </row>
    <row r="190">
      <c r="A190" s="3">
        <v>45321.0</v>
      </c>
      <c r="B190" s="1" t="s">
        <v>1639</v>
      </c>
      <c r="C190" s="1" t="s">
        <v>1640</v>
      </c>
      <c r="D190" s="1" t="s">
        <v>1641</v>
      </c>
      <c r="E190" s="1" t="s">
        <v>1642</v>
      </c>
      <c r="F190" s="1" t="s">
        <v>1642</v>
      </c>
      <c r="G190" s="1">
        <v>6181800.0</v>
      </c>
      <c r="I190" s="6">
        <f t="shared" si="1"/>
        <v>0.002238623174</v>
      </c>
    </row>
    <row r="191">
      <c r="A191" s="3">
        <v>45322.0</v>
      </c>
      <c r="B191" s="1" t="s">
        <v>1642</v>
      </c>
      <c r="C191" s="1" t="s">
        <v>1643</v>
      </c>
      <c r="D191" s="1" t="s">
        <v>1644</v>
      </c>
      <c r="E191" s="1" t="s">
        <v>1645</v>
      </c>
      <c r="F191" s="1" t="s">
        <v>1645</v>
      </c>
      <c r="G191" s="1">
        <v>4857600.0</v>
      </c>
      <c r="I191" s="6">
        <f t="shared" si="1"/>
        <v>0.006027237756</v>
      </c>
    </row>
    <row r="192">
      <c r="A192" s="3">
        <v>45323.0</v>
      </c>
      <c r="B192" s="1" t="s">
        <v>1646</v>
      </c>
      <c r="C192" s="1" t="s">
        <v>1647</v>
      </c>
      <c r="D192" s="1" t="s">
        <v>1648</v>
      </c>
      <c r="E192" s="1" t="s">
        <v>1649</v>
      </c>
      <c r="F192" s="1" t="s">
        <v>1649</v>
      </c>
      <c r="G192" s="1">
        <v>3174000.0</v>
      </c>
      <c r="I192" s="6">
        <f t="shared" si="1"/>
        <v>-0.00505717071</v>
      </c>
    </row>
    <row r="193">
      <c r="A193" s="3">
        <v>45324.0</v>
      </c>
      <c r="B193" s="1" t="s">
        <v>1650</v>
      </c>
      <c r="C193" s="1" t="s">
        <v>1651</v>
      </c>
      <c r="D193" s="1" t="s">
        <v>1652</v>
      </c>
      <c r="E193" s="1" t="s">
        <v>1653</v>
      </c>
      <c r="F193" s="1" t="s">
        <v>1653</v>
      </c>
      <c r="G193" s="1">
        <v>4030800.0</v>
      </c>
      <c r="I193" s="6">
        <f t="shared" si="1"/>
        <v>-0.004569313069</v>
      </c>
    </row>
    <row r="194">
      <c r="A194" s="3">
        <v>45327.0</v>
      </c>
      <c r="B194" s="1" t="s">
        <v>1654</v>
      </c>
      <c r="C194" s="1" t="s">
        <v>1655</v>
      </c>
      <c r="D194" s="1" t="s">
        <v>1656</v>
      </c>
      <c r="E194" s="1" t="s">
        <v>1657</v>
      </c>
      <c r="F194" s="1" t="s">
        <v>1657</v>
      </c>
      <c r="G194" s="1">
        <v>4143100.0</v>
      </c>
      <c r="I194" s="6">
        <f t="shared" si="1"/>
        <v>-0.01099525499</v>
      </c>
    </row>
    <row r="195">
      <c r="A195" s="3">
        <v>45328.0</v>
      </c>
      <c r="B195" s="1" t="s">
        <v>1658</v>
      </c>
      <c r="C195" s="1" t="s">
        <v>1659</v>
      </c>
      <c r="D195" s="1" t="s">
        <v>1660</v>
      </c>
      <c r="E195" s="1" t="s">
        <v>1661</v>
      </c>
      <c r="F195" s="1" t="s">
        <v>1661</v>
      </c>
      <c r="G195" s="1">
        <v>2840300.0</v>
      </c>
      <c r="I195" s="6">
        <f t="shared" si="1"/>
        <v>0.006152376357</v>
      </c>
    </row>
    <row r="196">
      <c r="A196" s="3">
        <v>45329.0</v>
      </c>
      <c r="B196" s="1" t="s">
        <v>1662</v>
      </c>
      <c r="C196" s="1" t="s">
        <v>1651</v>
      </c>
      <c r="D196" s="1" t="s">
        <v>1663</v>
      </c>
      <c r="E196" s="1" t="s">
        <v>1664</v>
      </c>
      <c r="F196" s="1" t="s">
        <v>1664</v>
      </c>
      <c r="G196" s="1">
        <v>4373600.0</v>
      </c>
      <c r="I196" s="6">
        <f t="shared" si="1"/>
        <v>-0.001376647625</v>
      </c>
    </row>
    <row r="197">
      <c r="A197" s="3">
        <v>45330.0</v>
      </c>
      <c r="B197" s="1" t="s">
        <v>1665</v>
      </c>
      <c r="C197" s="1" t="s">
        <v>1666</v>
      </c>
      <c r="D197" s="1" t="s">
        <v>1667</v>
      </c>
      <c r="E197" s="1" t="s">
        <v>1668</v>
      </c>
      <c r="F197" s="1" t="s">
        <v>1668</v>
      </c>
      <c r="G197" s="1">
        <v>3175500.0</v>
      </c>
      <c r="I197" s="6">
        <f t="shared" si="1"/>
        <v>0.004995215754</v>
      </c>
    </row>
    <row r="198">
      <c r="A198" s="3">
        <v>45331.0</v>
      </c>
      <c r="B198" s="1" t="s">
        <v>1669</v>
      </c>
      <c r="C198" s="1" t="s">
        <v>1670</v>
      </c>
      <c r="D198" s="1" t="s">
        <v>1671</v>
      </c>
      <c r="E198" s="1" t="s">
        <v>1672</v>
      </c>
      <c r="F198" s="1" t="s">
        <v>1672</v>
      </c>
      <c r="G198" s="1">
        <v>3055700.0</v>
      </c>
      <c r="I198" s="6">
        <f t="shared" si="1"/>
        <v>-0.006181912201</v>
      </c>
    </row>
    <row r="199">
      <c r="A199" s="3">
        <v>45334.0</v>
      </c>
      <c r="B199" s="1" t="s">
        <v>1673</v>
      </c>
      <c r="C199" s="1" t="s">
        <v>1674</v>
      </c>
      <c r="D199" s="1" t="s">
        <v>1675</v>
      </c>
      <c r="E199" s="1" t="s">
        <v>1676</v>
      </c>
      <c r="F199" s="1" t="s">
        <v>1676</v>
      </c>
      <c r="G199" s="1">
        <v>3608500.0</v>
      </c>
      <c r="I199" s="6">
        <f t="shared" si="1"/>
        <v>-0.005969267981</v>
      </c>
    </row>
    <row r="200">
      <c r="A200" s="3">
        <v>45335.0</v>
      </c>
      <c r="B200" s="1" t="s">
        <v>1677</v>
      </c>
      <c r="C200" s="1" t="s">
        <v>1678</v>
      </c>
      <c r="D200" s="1" t="s">
        <v>1679</v>
      </c>
      <c r="E200" s="1" t="s">
        <v>1680</v>
      </c>
      <c r="F200" s="1" t="s">
        <v>1680</v>
      </c>
      <c r="G200" s="1">
        <v>3511500.0</v>
      </c>
      <c r="I200" s="6">
        <f t="shared" si="1"/>
        <v>0.04474139094</v>
      </c>
    </row>
    <row r="201">
      <c r="A201" s="3">
        <v>45336.0</v>
      </c>
      <c r="B201" s="1" t="s">
        <v>1681</v>
      </c>
      <c r="C201" s="1" t="s">
        <v>1682</v>
      </c>
      <c r="D201" s="1" t="s">
        <v>1683</v>
      </c>
      <c r="E201" s="1" t="s">
        <v>1684</v>
      </c>
      <c r="F201" s="1" t="s">
        <v>1684</v>
      </c>
      <c r="G201" s="1">
        <v>5634200.0</v>
      </c>
      <c r="I201" s="6">
        <f t="shared" si="1"/>
        <v>0.02439025182</v>
      </c>
    </row>
    <row r="202">
      <c r="A202" s="3">
        <v>45337.0</v>
      </c>
      <c r="B202" s="1" t="s">
        <v>1685</v>
      </c>
      <c r="C202" s="1" t="s">
        <v>1686</v>
      </c>
      <c r="D202" s="1" t="s">
        <v>1687</v>
      </c>
      <c r="E202" s="1" t="s">
        <v>1688</v>
      </c>
      <c r="F202" s="1" t="s">
        <v>1688</v>
      </c>
      <c r="G202" s="1">
        <v>5220900.0</v>
      </c>
      <c r="I202" s="6">
        <f t="shared" si="1"/>
        <v>-0.01602468515</v>
      </c>
    </row>
    <row r="203">
      <c r="A203" s="3">
        <v>45338.0</v>
      </c>
      <c r="B203" s="1" t="s">
        <v>1689</v>
      </c>
      <c r="C203" s="1" t="s">
        <v>1690</v>
      </c>
      <c r="D203" s="1" t="s">
        <v>1691</v>
      </c>
      <c r="E203" s="1" t="s">
        <v>1692</v>
      </c>
      <c r="F203" s="1" t="s">
        <v>1692</v>
      </c>
      <c r="G203" s="1">
        <v>4323600.0</v>
      </c>
      <c r="I203" s="6">
        <f t="shared" si="1"/>
        <v>-0.01510404456</v>
      </c>
    </row>
    <row r="204">
      <c r="A204" s="3">
        <v>45342.0</v>
      </c>
      <c r="B204" s="1" t="s">
        <v>1693</v>
      </c>
      <c r="C204" s="1" t="s">
        <v>1694</v>
      </c>
      <c r="D204" s="1" t="s">
        <v>1695</v>
      </c>
      <c r="E204" s="1" t="s">
        <v>1696</v>
      </c>
      <c r="F204" s="1" t="s">
        <v>1696</v>
      </c>
      <c r="G204" s="1">
        <v>3124200.0</v>
      </c>
      <c r="I204" s="6">
        <f t="shared" si="1"/>
        <v>-0.003095002842</v>
      </c>
    </row>
    <row r="205">
      <c r="A205" s="3">
        <v>45343.0</v>
      </c>
      <c r="B205" s="1" t="s">
        <v>1697</v>
      </c>
      <c r="C205" s="1" t="s">
        <v>1698</v>
      </c>
      <c r="D205" s="1" t="s">
        <v>1639</v>
      </c>
      <c r="E205" s="1" t="s">
        <v>1699</v>
      </c>
      <c r="F205" s="1" t="s">
        <v>1699</v>
      </c>
      <c r="G205" s="1">
        <v>2281100.0</v>
      </c>
      <c r="I205" s="6">
        <f t="shared" si="1"/>
        <v>0.0263713188</v>
      </c>
    </row>
    <row r="206">
      <c r="A206" s="3">
        <v>45344.0</v>
      </c>
      <c r="B206" s="1" t="s">
        <v>1700</v>
      </c>
      <c r="C206" s="1" t="s">
        <v>1701</v>
      </c>
      <c r="D206" s="1" t="s">
        <v>1702</v>
      </c>
      <c r="E206" s="1" t="s">
        <v>1703</v>
      </c>
      <c r="F206" s="1" t="s">
        <v>1703</v>
      </c>
      <c r="G206" s="1">
        <v>3526600.0</v>
      </c>
      <c r="I206" s="6">
        <f t="shared" si="1"/>
        <v>-0.008343625405</v>
      </c>
    </row>
    <row r="207">
      <c r="A207" s="3">
        <v>45345.0</v>
      </c>
      <c r="B207" s="1" t="s">
        <v>1704</v>
      </c>
      <c r="C207" s="1" t="s">
        <v>1705</v>
      </c>
      <c r="D207" s="1" t="s">
        <v>1706</v>
      </c>
      <c r="E207" s="1" t="s">
        <v>1707</v>
      </c>
      <c r="F207" s="1" t="s">
        <v>1707</v>
      </c>
      <c r="G207" s="1">
        <v>2568900.0</v>
      </c>
      <c r="I207" s="6">
        <f t="shared" si="1"/>
        <v>0.007008749767</v>
      </c>
    </row>
    <row r="208">
      <c r="A208" s="3">
        <v>45348.0</v>
      </c>
      <c r="B208" s="1" t="s">
        <v>1707</v>
      </c>
      <c r="C208" s="1" t="s">
        <v>1708</v>
      </c>
      <c r="D208" s="1" t="s">
        <v>1709</v>
      </c>
      <c r="E208" s="1" t="s">
        <v>1710</v>
      </c>
      <c r="F208" s="1" t="s">
        <v>1710</v>
      </c>
      <c r="G208" s="1">
        <v>2393700.0</v>
      </c>
      <c r="I208" s="6">
        <f t="shared" si="1"/>
        <v>0.02385766771</v>
      </c>
    </row>
    <row r="209">
      <c r="A209" s="3">
        <v>45349.0</v>
      </c>
      <c r="B209" s="1" t="s">
        <v>1711</v>
      </c>
      <c r="C209" s="1" t="s">
        <v>1712</v>
      </c>
      <c r="D209" s="1" t="s">
        <v>1713</v>
      </c>
      <c r="E209" s="1" t="s">
        <v>1714</v>
      </c>
      <c r="F209" s="1" t="s">
        <v>1714</v>
      </c>
      <c r="G209" s="1">
        <v>4489400.0</v>
      </c>
      <c r="I209" s="6">
        <f t="shared" si="1"/>
        <v>-0.008625996222</v>
      </c>
    </row>
    <row r="210">
      <c r="A210" s="3">
        <v>45350.0</v>
      </c>
      <c r="B210" s="1" t="s">
        <v>1715</v>
      </c>
      <c r="C210" s="1" t="s">
        <v>1716</v>
      </c>
      <c r="D210" s="1" t="s">
        <v>1717</v>
      </c>
      <c r="E210" s="1" t="s">
        <v>1718</v>
      </c>
      <c r="F210" s="1" t="s">
        <v>1718</v>
      </c>
      <c r="G210" s="1">
        <v>2605200.0</v>
      </c>
      <c r="I210" s="6">
        <f t="shared" si="1"/>
        <v>0.01079667921</v>
      </c>
    </row>
    <row r="211">
      <c r="A211" s="3">
        <v>45351.0</v>
      </c>
      <c r="B211" s="1" t="s">
        <v>1719</v>
      </c>
      <c r="C211" s="1" t="s">
        <v>1720</v>
      </c>
      <c r="D211" s="1" t="s">
        <v>1721</v>
      </c>
      <c r="E211" s="1" t="s">
        <v>1722</v>
      </c>
      <c r="F211" s="1" t="s">
        <v>1722</v>
      </c>
      <c r="G211" s="1">
        <v>3572100.0</v>
      </c>
      <c r="I211" s="6">
        <f t="shared" si="1"/>
        <v>0.02723420099</v>
      </c>
    </row>
    <row r="212">
      <c r="A212" s="3">
        <v>45352.0</v>
      </c>
      <c r="B212" s="1" t="s">
        <v>1723</v>
      </c>
      <c r="C212" s="1" t="s">
        <v>1724</v>
      </c>
      <c r="D212" s="1" t="s">
        <v>1725</v>
      </c>
      <c r="E212" s="1" t="s">
        <v>1726</v>
      </c>
      <c r="F212" s="1" t="s">
        <v>1726</v>
      </c>
      <c r="G212" s="1">
        <v>4264200.0</v>
      </c>
      <c r="I212" s="6">
        <f t="shared" si="1"/>
        <v>-0.005667339179</v>
      </c>
    </row>
    <row r="213">
      <c r="A213" s="3">
        <v>45355.0</v>
      </c>
      <c r="B213" s="1" t="s">
        <v>1727</v>
      </c>
      <c r="C213" s="1" t="s">
        <v>1728</v>
      </c>
      <c r="D213" s="1" t="s">
        <v>1729</v>
      </c>
      <c r="E213" s="1" t="s">
        <v>1730</v>
      </c>
      <c r="F213" s="1" t="s">
        <v>1730</v>
      </c>
      <c r="G213" s="1">
        <v>3020300.0</v>
      </c>
      <c r="I213" s="6">
        <f t="shared" si="1"/>
        <v>-0.02814090986</v>
      </c>
    </row>
    <row r="214">
      <c r="A214" s="3">
        <v>45356.0</v>
      </c>
      <c r="B214" s="1" t="s">
        <v>1731</v>
      </c>
      <c r="C214" s="1" t="s">
        <v>1732</v>
      </c>
      <c r="D214" s="1" t="s">
        <v>1733</v>
      </c>
      <c r="E214" s="1" t="s">
        <v>1734</v>
      </c>
      <c r="F214" s="1" t="s">
        <v>1734</v>
      </c>
      <c r="G214" s="1">
        <v>3849600.0</v>
      </c>
      <c r="I214" s="6">
        <f t="shared" si="1"/>
        <v>-0.001353380117</v>
      </c>
    </row>
    <row r="215">
      <c r="A215" s="3">
        <v>45357.0</v>
      </c>
      <c r="B215" s="1" t="s">
        <v>1735</v>
      </c>
      <c r="C215" s="1" t="s">
        <v>1736</v>
      </c>
      <c r="D215" s="1" t="s">
        <v>1737</v>
      </c>
      <c r="E215" s="1" t="s">
        <v>1738</v>
      </c>
      <c r="F215" s="1" t="s">
        <v>1738</v>
      </c>
      <c r="G215" s="1">
        <v>2469600.0</v>
      </c>
      <c r="I215" s="6">
        <f t="shared" si="1"/>
        <v>0.01810304332</v>
      </c>
    </row>
    <row r="216">
      <c r="A216" s="3">
        <v>45358.0</v>
      </c>
      <c r="B216" s="1" t="s">
        <v>1739</v>
      </c>
      <c r="C216" s="1" t="s">
        <v>1740</v>
      </c>
      <c r="D216" s="1" t="s">
        <v>1741</v>
      </c>
      <c r="E216" s="1" t="s">
        <v>1742</v>
      </c>
      <c r="F216" s="1" t="s">
        <v>1742</v>
      </c>
      <c r="G216" s="1">
        <v>2742800.0</v>
      </c>
      <c r="I216" s="6">
        <f t="shared" si="1"/>
        <v>-0.006063997205</v>
      </c>
    </row>
    <row r="217">
      <c r="A217" s="3">
        <v>45359.0</v>
      </c>
      <c r="B217" s="1" t="s">
        <v>1743</v>
      </c>
      <c r="C217" s="1" t="s">
        <v>1744</v>
      </c>
      <c r="D217" s="1" t="s">
        <v>1745</v>
      </c>
      <c r="E217" s="1" t="s">
        <v>1746</v>
      </c>
      <c r="F217" s="1" t="s">
        <v>1746</v>
      </c>
      <c r="G217" s="1">
        <v>2774600.0</v>
      </c>
      <c r="I217" s="6">
        <f t="shared" si="1"/>
        <v>-0.006431688692</v>
      </c>
    </row>
    <row r="218">
      <c r="A218" s="3">
        <v>45362.0</v>
      </c>
      <c r="B218" s="1" t="s">
        <v>1747</v>
      </c>
      <c r="C218" s="1" t="s">
        <v>1748</v>
      </c>
      <c r="D218" s="1" t="s">
        <v>1749</v>
      </c>
      <c r="E218" s="1" t="s">
        <v>1750</v>
      </c>
      <c r="F218" s="1" t="s">
        <v>1750</v>
      </c>
      <c r="G218" s="1">
        <v>2500900.0</v>
      </c>
      <c r="I218" s="6">
        <f t="shared" si="1"/>
        <v>0.01689052655</v>
      </c>
    </row>
    <row r="219">
      <c r="A219" s="3">
        <v>45363.0</v>
      </c>
      <c r="B219" s="1" t="s">
        <v>1751</v>
      </c>
      <c r="C219" s="1" t="s">
        <v>1752</v>
      </c>
      <c r="D219" s="1" t="s">
        <v>1753</v>
      </c>
      <c r="E219" s="1" t="s">
        <v>1754</v>
      </c>
      <c r="F219" s="1" t="s">
        <v>1754</v>
      </c>
      <c r="G219" s="1">
        <v>2821600.0</v>
      </c>
      <c r="I219" s="6">
        <f t="shared" si="1"/>
        <v>-0.002667416631</v>
      </c>
    </row>
    <row r="220">
      <c r="A220" s="3">
        <v>45364.0</v>
      </c>
      <c r="B220" s="1" t="s">
        <v>1755</v>
      </c>
      <c r="C220" s="1" t="s">
        <v>1756</v>
      </c>
      <c r="D220" s="1" t="s">
        <v>1757</v>
      </c>
      <c r="E220" s="1" t="s">
        <v>1758</v>
      </c>
      <c r="F220" s="1" t="s">
        <v>1758</v>
      </c>
      <c r="G220" s="1">
        <v>2192100.0</v>
      </c>
      <c r="I220" s="6">
        <f t="shared" si="1"/>
        <v>0.005841328952</v>
      </c>
    </row>
    <row r="221">
      <c r="A221" s="3">
        <v>45365.0</v>
      </c>
      <c r="B221" s="1" t="s">
        <v>1759</v>
      </c>
      <c r="C221" s="1" t="s">
        <v>1760</v>
      </c>
      <c r="D221" s="1" t="s">
        <v>1761</v>
      </c>
      <c r="E221" s="1" t="s">
        <v>1762</v>
      </c>
      <c r="F221" s="1" t="s">
        <v>1762</v>
      </c>
      <c r="G221" s="1">
        <v>3120500.0</v>
      </c>
      <c r="I221" s="6">
        <f t="shared" si="1"/>
        <v>-0.0116311396</v>
      </c>
    </row>
    <row r="222">
      <c r="A222" s="3">
        <v>45366.0</v>
      </c>
      <c r="B222" s="1" t="s">
        <v>1763</v>
      </c>
      <c r="C222" s="1" t="s">
        <v>1763</v>
      </c>
      <c r="D222" s="1" t="s">
        <v>1764</v>
      </c>
      <c r="E222" s="1" t="s">
        <v>1765</v>
      </c>
      <c r="F222" s="1" t="s">
        <v>1765</v>
      </c>
      <c r="G222" s="1">
        <v>6670900.0</v>
      </c>
      <c r="I222" s="6">
        <f t="shared" si="1"/>
        <v>0.02064766934</v>
      </c>
    </row>
    <row r="223">
      <c r="A223" s="3">
        <v>45369.0</v>
      </c>
      <c r="B223" s="1" t="s">
        <v>1766</v>
      </c>
      <c r="C223" s="1" t="s">
        <v>1767</v>
      </c>
      <c r="D223" s="1" t="s">
        <v>1768</v>
      </c>
      <c r="E223" s="1" t="s">
        <v>1769</v>
      </c>
      <c r="F223" s="1" t="s">
        <v>1769</v>
      </c>
      <c r="G223" s="1">
        <v>3344200.0</v>
      </c>
      <c r="I223" s="6">
        <f t="shared" si="1"/>
        <v>0.003800150298</v>
      </c>
    </row>
    <row r="224">
      <c r="A224" s="3">
        <v>45370.0</v>
      </c>
      <c r="B224" s="1" t="s">
        <v>1770</v>
      </c>
      <c r="C224" s="1" t="s">
        <v>1771</v>
      </c>
      <c r="D224" s="1" t="s">
        <v>1772</v>
      </c>
      <c r="E224" s="1" t="s">
        <v>1773</v>
      </c>
      <c r="F224" s="1" t="s">
        <v>1773</v>
      </c>
      <c r="G224" s="1">
        <v>2142600.0</v>
      </c>
      <c r="I224" s="6">
        <f t="shared" si="1"/>
        <v>0.01119633359</v>
      </c>
    </row>
    <row r="225">
      <c r="A225" s="3">
        <v>45371.0</v>
      </c>
      <c r="B225" s="1" t="s">
        <v>1774</v>
      </c>
      <c r="C225" s="1" t="s">
        <v>1775</v>
      </c>
      <c r="D225" s="1" t="s">
        <v>1776</v>
      </c>
      <c r="E225" s="1" t="s">
        <v>1777</v>
      </c>
      <c r="F225" s="1" t="s">
        <v>1777</v>
      </c>
      <c r="G225" s="1">
        <v>2639500.0</v>
      </c>
      <c r="I225" s="6">
        <f t="shared" si="1"/>
        <v>-0.00793382081</v>
      </c>
    </row>
    <row r="226">
      <c r="A226" s="3">
        <v>45372.0</v>
      </c>
      <c r="B226" s="1" t="s">
        <v>1778</v>
      </c>
      <c r="C226" s="1" t="s">
        <v>1779</v>
      </c>
      <c r="D226" s="1" t="s">
        <v>1780</v>
      </c>
      <c r="E226" s="1" t="s">
        <v>1781</v>
      </c>
      <c r="F226" s="1" t="s">
        <v>1781</v>
      </c>
      <c r="G226" s="1">
        <v>2507700.0</v>
      </c>
      <c r="I226" s="6">
        <f t="shared" si="1"/>
        <v>0.00851116541</v>
      </c>
    </row>
    <row r="227">
      <c r="A227" s="3">
        <v>45373.0</v>
      </c>
      <c r="B227" s="1" t="s">
        <v>1782</v>
      </c>
      <c r="C227" s="1" t="s">
        <v>1783</v>
      </c>
      <c r="D227" s="1" t="s">
        <v>1784</v>
      </c>
      <c r="E227" s="1" t="s">
        <v>1785</v>
      </c>
      <c r="F227" s="1" t="s">
        <v>1785</v>
      </c>
      <c r="G227" s="1">
        <v>2134100.0</v>
      </c>
      <c r="I227" s="6">
        <f t="shared" si="1"/>
        <v>-0.0008757631108</v>
      </c>
    </row>
    <row r="228">
      <c r="A228" s="3">
        <v>45376.0</v>
      </c>
      <c r="B228" s="1" t="s">
        <v>1786</v>
      </c>
      <c r="C228" s="1" t="s">
        <v>1787</v>
      </c>
      <c r="D228" s="1" t="s">
        <v>1788</v>
      </c>
      <c r="E228" s="1" t="s">
        <v>1789</v>
      </c>
      <c r="F228" s="1" t="s">
        <v>1789</v>
      </c>
      <c r="G228" s="1">
        <v>1803300.0</v>
      </c>
      <c r="I228" s="6">
        <f t="shared" si="1"/>
        <v>0.002836783122</v>
      </c>
    </row>
    <row r="229">
      <c r="A229" s="3">
        <v>45377.0</v>
      </c>
      <c r="B229" s="1" t="s">
        <v>1790</v>
      </c>
      <c r="C229" s="1" t="s">
        <v>1791</v>
      </c>
      <c r="D229" s="1" t="s">
        <v>1792</v>
      </c>
      <c r="E229" s="1" t="s">
        <v>1793</v>
      </c>
      <c r="F229" s="1" t="s">
        <v>1793</v>
      </c>
      <c r="G229" s="1">
        <v>2804500.0</v>
      </c>
      <c r="I229" s="6">
        <f t="shared" si="1"/>
        <v>-0.02496656482</v>
      </c>
    </row>
    <row r="230">
      <c r="A230" s="3">
        <v>45378.0</v>
      </c>
      <c r="B230" s="1" t="s">
        <v>1794</v>
      </c>
      <c r="C230" s="1" t="s">
        <v>1795</v>
      </c>
      <c r="D230" s="1" t="s">
        <v>1796</v>
      </c>
      <c r="E230" s="1" t="s">
        <v>1797</v>
      </c>
      <c r="F230" s="1" t="s">
        <v>1797</v>
      </c>
      <c r="G230" s="1">
        <v>2628300.0</v>
      </c>
      <c r="I230" s="6">
        <f t="shared" si="1"/>
        <v>-0.0101054744</v>
      </c>
    </row>
    <row r="231">
      <c r="A231" s="3">
        <v>45379.0</v>
      </c>
      <c r="B231" s="1" t="s">
        <v>1798</v>
      </c>
      <c r="C231" s="1" t="s">
        <v>1759</v>
      </c>
      <c r="D231" s="1" t="s">
        <v>1799</v>
      </c>
      <c r="E231" s="1" t="s">
        <v>1800</v>
      </c>
      <c r="F231" s="1" t="s">
        <v>1800</v>
      </c>
      <c r="G231" s="1">
        <v>3708800.0</v>
      </c>
      <c r="I231" s="6">
        <f t="shared" si="1"/>
        <v>0.01149289646</v>
      </c>
    </row>
    <row r="232">
      <c r="A232" s="3">
        <v>45383.0</v>
      </c>
      <c r="B232" s="1" t="s">
        <v>1772</v>
      </c>
      <c r="C232" s="1" t="s">
        <v>1801</v>
      </c>
      <c r="D232" s="1" t="s">
        <v>1802</v>
      </c>
      <c r="E232" s="1" t="s">
        <v>1803</v>
      </c>
      <c r="F232" s="1" t="s">
        <v>1803</v>
      </c>
      <c r="G232" s="1">
        <v>2115900.0</v>
      </c>
      <c r="I232" s="6">
        <f t="shared" si="1"/>
        <v>-0.0001627451943</v>
      </c>
    </row>
    <row r="233">
      <c r="A233" s="3">
        <v>45384.0</v>
      </c>
      <c r="B233" s="1" t="s">
        <v>1748</v>
      </c>
      <c r="C233" s="1" t="s">
        <v>1804</v>
      </c>
      <c r="D233" s="1" t="s">
        <v>1805</v>
      </c>
      <c r="E233" s="1" t="s">
        <v>1806</v>
      </c>
      <c r="F233" s="1" t="s">
        <v>1806</v>
      </c>
      <c r="G233" s="1">
        <v>2029200.0</v>
      </c>
      <c r="I233" s="6">
        <f t="shared" si="1"/>
        <v>0.02583805935</v>
      </c>
    </row>
    <row r="234">
      <c r="A234" s="3">
        <v>45385.0</v>
      </c>
      <c r="B234" s="1" t="s">
        <v>1807</v>
      </c>
      <c r="C234" s="1" t="s">
        <v>1808</v>
      </c>
      <c r="D234" s="1" t="s">
        <v>1809</v>
      </c>
      <c r="E234" s="1" t="s">
        <v>1810</v>
      </c>
      <c r="F234" s="1" t="s">
        <v>1810</v>
      </c>
      <c r="G234" s="1">
        <v>2931200.0</v>
      </c>
      <c r="I234" s="6">
        <f t="shared" si="1"/>
        <v>-0.02053707728</v>
      </c>
    </row>
    <row r="235">
      <c r="A235" s="3">
        <v>45386.0</v>
      </c>
      <c r="B235" s="1" t="s">
        <v>1811</v>
      </c>
      <c r="C235" s="1" t="s">
        <v>1812</v>
      </c>
      <c r="D235" s="1" t="s">
        <v>1813</v>
      </c>
      <c r="E235" s="1" t="s">
        <v>1814</v>
      </c>
      <c r="F235" s="1" t="s">
        <v>1814</v>
      </c>
      <c r="G235" s="1">
        <v>3064300.0</v>
      </c>
      <c r="I235" s="6">
        <f t="shared" si="1"/>
        <v>0.03085195829</v>
      </c>
    </row>
    <row r="236">
      <c r="A236" s="3">
        <v>45387.0</v>
      </c>
      <c r="B236" s="1" t="s">
        <v>1815</v>
      </c>
      <c r="C236" s="1" t="s">
        <v>1816</v>
      </c>
      <c r="D236" s="1" t="s">
        <v>1781</v>
      </c>
      <c r="E236" s="1" t="s">
        <v>1817</v>
      </c>
      <c r="F236" s="1" t="s">
        <v>1817</v>
      </c>
      <c r="G236" s="1">
        <v>3372800.0</v>
      </c>
      <c r="I236" s="6">
        <f t="shared" si="1"/>
        <v>-0.01221355605</v>
      </c>
    </row>
    <row r="237">
      <c r="A237" s="3">
        <v>45390.0</v>
      </c>
      <c r="B237" s="1" t="s">
        <v>1818</v>
      </c>
      <c r="C237" s="1" t="s">
        <v>1819</v>
      </c>
      <c r="D237" s="1" t="s">
        <v>1820</v>
      </c>
      <c r="E237" s="1" t="s">
        <v>1821</v>
      </c>
      <c r="F237" s="1" t="s">
        <v>1821</v>
      </c>
      <c r="G237" s="1">
        <v>2145700.0</v>
      </c>
      <c r="I237" s="6">
        <f t="shared" si="1"/>
        <v>-0.01624729307</v>
      </c>
    </row>
    <row r="238">
      <c r="A238" s="3">
        <v>45391.0</v>
      </c>
      <c r="B238" s="1" t="s">
        <v>1822</v>
      </c>
      <c r="C238" s="1" t="s">
        <v>1822</v>
      </c>
      <c r="D238" s="1" t="s">
        <v>1823</v>
      </c>
      <c r="E238" s="1" t="s">
        <v>1824</v>
      </c>
      <c r="F238" s="1" t="s">
        <v>1824</v>
      </c>
      <c r="G238" s="1">
        <v>2146600.0</v>
      </c>
      <c r="I238" s="6">
        <f t="shared" si="1"/>
        <v>0.0006146958794</v>
      </c>
    </row>
    <row r="239">
      <c r="A239" s="3">
        <v>45392.0</v>
      </c>
      <c r="B239" s="1" t="s">
        <v>1825</v>
      </c>
      <c r="C239" s="1" t="s">
        <v>1826</v>
      </c>
      <c r="D239" s="1" t="s">
        <v>1827</v>
      </c>
      <c r="E239" s="1" t="s">
        <v>1828</v>
      </c>
      <c r="F239" s="1" t="s">
        <v>1828</v>
      </c>
      <c r="G239" s="1">
        <v>2806200.0</v>
      </c>
      <c r="I239" s="6">
        <f t="shared" si="1"/>
        <v>0.01648939785</v>
      </c>
    </row>
    <row r="240">
      <c r="A240" s="3">
        <v>45393.0</v>
      </c>
      <c r="B240" s="1" t="s">
        <v>1728</v>
      </c>
      <c r="C240" s="1" t="s">
        <v>1829</v>
      </c>
      <c r="D240" s="1" t="s">
        <v>1830</v>
      </c>
      <c r="E240" s="1" t="s">
        <v>1831</v>
      </c>
      <c r="F240" s="1" t="s">
        <v>1831</v>
      </c>
      <c r="G240" s="1">
        <v>2662700.0</v>
      </c>
      <c r="I240" s="6">
        <f t="shared" si="1"/>
        <v>-0.00946278782</v>
      </c>
    </row>
    <row r="241">
      <c r="A241" s="3">
        <v>45394.0</v>
      </c>
      <c r="B241" s="1" t="s">
        <v>1832</v>
      </c>
      <c r="C241" s="1" t="s">
        <v>1833</v>
      </c>
      <c r="D241" s="1" t="s">
        <v>1834</v>
      </c>
      <c r="E241" s="1" t="s">
        <v>1835</v>
      </c>
      <c r="F241" s="1" t="s">
        <v>1835</v>
      </c>
      <c r="G241" s="1">
        <v>2956500.0</v>
      </c>
      <c r="I241" s="6">
        <f t="shared" si="1"/>
        <v>-0.02517539709</v>
      </c>
    </row>
    <row r="242">
      <c r="A242" s="3">
        <v>45397.0</v>
      </c>
      <c r="B242" s="1" t="s">
        <v>1836</v>
      </c>
      <c r="C242" s="1" t="s">
        <v>1836</v>
      </c>
      <c r="D242" s="1" t="s">
        <v>1837</v>
      </c>
      <c r="E242" s="1" t="s">
        <v>1838</v>
      </c>
      <c r="F242" s="1" t="s">
        <v>1838</v>
      </c>
      <c r="G242" s="1">
        <v>3085400.0</v>
      </c>
      <c r="I242" s="6">
        <f t="shared" si="1"/>
        <v>0.0170797918</v>
      </c>
    </row>
    <row r="243">
      <c r="A243" s="3">
        <v>45398.0</v>
      </c>
      <c r="B243" s="1" t="s">
        <v>1839</v>
      </c>
      <c r="C243" s="1" t="s">
        <v>1840</v>
      </c>
      <c r="D243" s="1" t="s">
        <v>1839</v>
      </c>
      <c r="E243" s="1" t="s">
        <v>1841</v>
      </c>
      <c r="F243" s="1" t="s">
        <v>1841</v>
      </c>
      <c r="G243" s="1">
        <v>3519100.0</v>
      </c>
      <c r="I243" s="6">
        <f t="shared" si="1"/>
        <v>-0.006202257216</v>
      </c>
    </row>
    <row r="244">
      <c r="A244" s="3">
        <v>45399.0</v>
      </c>
      <c r="B244" s="1" t="s">
        <v>1842</v>
      </c>
      <c r="C244" s="1" t="s">
        <v>1842</v>
      </c>
      <c r="D244" s="1" t="s">
        <v>1843</v>
      </c>
      <c r="E244" s="1" t="s">
        <v>1844</v>
      </c>
      <c r="F244" s="1" t="s">
        <v>1844</v>
      </c>
      <c r="G244" s="1">
        <v>3312200.0</v>
      </c>
      <c r="I244" s="6">
        <f t="shared" si="1"/>
        <v>-0.005100301439</v>
      </c>
    </row>
    <row r="245">
      <c r="A245" s="3">
        <v>45400.0</v>
      </c>
      <c r="B245" s="1" t="s">
        <v>1845</v>
      </c>
      <c r="C245" s="1" t="s">
        <v>1846</v>
      </c>
      <c r="D245" s="1" t="s">
        <v>1847</v>
      </c>
      <c r="E245" s="1" t="s">
        <v>1848</v>
      </c>
      <c r="F245" s="1" t="s">
        <v>1848</v>
      </c>
      <c r="G245" s="1">
        <v>8468400.0</v>
      </c>
      <c r="I245" s="6">
        <f t="shared" si="1"/>
        <v>-0.0909329471</v>
      </c>
    </row>
    <row r="246">
      <c r="A246" s="3">
        <v>45401.0</v>
      </c>
      <c r="B246" s="1" t="s">
        <v>1849</v>
      </c>
      <c r="C246" s="1" t="s">
        <v>1850</v>
      </c>
      <c r="D246" s="1" t="s">
        <v>1851</v>
      </c>
      <c r="E246" s="1" t="s">
        <v>1852</v>
      </c>
      <c r="F246" s="1" t="s">
        <v>1852</v>
      </c>
      <c r="G246" s="1">
        <v>1.6425E7</v>
      </c>
      <c r="I246" s="6">
        <f t="shared" si="1"/>
        <v>-0.0007927392935</v>
      </c>
    </row>
    <row r="247">
      <c r="A247" s="3">
        <v>45404.0</v>
      </c>
      <c r="B247" s="1" t="s">
        <v>1853</v>
      </c>
      <c r="C247" s="1" t="s">
        <v>1854</v>
      </c>
      <c r="D247" s="1" t="s">
        <v>1855</v>
      </c>
      <c r="E247" s="1" t="s">
        <v>1856</v>
      </c>
      <c r="F247" s="1" t="s">
        <v>1856</v>
      </c>
      <c r="G247" s="1">
        <v>8597700.0</v>
      </c>
      <c r="I247" s="6">
        <f t="shared" si="1"/>
        <v>0.04174184097</v>
      </c>
    </row>
    <row r="248">
      <c r="A248" s="3">
        <v>45405.0</v>
      </c>
      <c r="B248" s="1" t="s">
        <v>1857</v>
      </c>
      <c r="C248" s="1" t="s">
        <v>1858</v>
      </c>
      <c r="D248" s="1" t="s">
        <v>1859</v>
      </c>
      <c r="E248" s="1" t="s">
        <v>1860</v>
      </c>
      <c r="F248" s="1" t="s">
        <v>1860</v>
      </c>
      <c r="G248" s="1">
        <v>4975500.0</v>
      </c>
      <c r="I248" s="6">
        <f t="shared" si="1"/>
        <v>-0.03916919948</v>
      </c>
    </row>
    <row r="249">
      <c r="A249" s="3">
        <v>45406.0</v>
      </c>
      <c r="B249" s="1" t="s">
        <v>1861</v>
      </c>
      <c r="C249" s="1" t="s">
        <v>1862</v>
      </c>
      <c r="D249" s="1" t="s">
        <v>1863</v>
      </c>
      <c r="E249" s="1" t="s">
        <v>1864</v>
      </c>
      <c r="F249" s="1" t="s">
        <v>1864</v>
      </c>
      <c r="G249" s="1">
        <v>5355300.0</v>
      </c>
      <c r="I249" s="6">
        <f t="shared" si="1"/>
        <v>0.01743765868</v>
      </c>
    </row>
    <row r="250">
      <c r="A250" s="3">
        <v>45407.0</v>
      </c>
      <c r="B250" s="1" t="s">
        <v>1865</v>
      </c>
      <c r="C250" s="1" t="s">
        <v>1866</v>
      </c>
      <c r="D250" s="1" t="s">
        <v>1867</v>
      </c>
      <c r="E250" s="1" t="s">
        <v>1868</v>
      </c>
      <c r="F250" s="1" t="s">
        <v>1868</v>
      </c>
      <c r="G250" s="1">
        <v>3807100.0</v>
      </c>
      <c r="I250" s="6">
        <f t="shared" si="1"/>
        <v>-0.006320835828</v>
      </c>
    </row>
    <row r="251">
      <c r="A251" s="3">
        <v>45408.0</v>
      </c>
      <c r="B251" s="1" t="s">
        <v>1869</v>
      </c>
      <c r="C251" s="1" t="s">
        <v>1870</v>
      </c>
      <c r="D251" s="1" t="s">
        <v>1871</v>
      </c>
      <c r="E251" s="1" t="s">
        <v>1872</v>
      </c>
      <c r="F251" s="1" t="s">
        <v>1872</v>
      </c>
      <c r="G251" s="1">
        <v>4304500.0</v>
      </c>
      <c r="I251" s="6">
        <f t="shared" si="1"/>
        <v>-0.003100315489</v>
      </c>
    </row>
    <row r="252">
      <c r="A252" s="3">
        <v>45411.0</v>
      </c>
      <c r="B252" s="1" t="s">
        <v>1873</v>
      </c>
      <c r="C252" s="1" t="s">
        <v>1874</v>
      </c>
      <c r="D252" s="1" t="s">
        <v>1875</v>
      </c>
      <c r="E252" s="1" t="s">
        <v>1876</v>
      </c>
      <c r="F252" s="1" t="s">
        <v>1876</v>
      </c>
      <c r="G252" s="1">
        <v>2508900.0</v>
      </c>
      <c r="I252" s="6">
        <f t="shared" si="1"/>
        <v>-0.01581793269</v>
      </c>
    </row>
    <row r="253">
      <c r="A253" s="3">
        <v>45412.0</v>
      </c>
      <c r="B253" s="1" t="s">
        <v>1877</v>
      </c>
      <c r="C253" s="1" t="s">
        <v>1877</v>
      </c>
      <c r="D253" s="1" t="s">
        <v>1878</v>
      </c>
      <c r="E253" s="1" t="s">
        <v>1879</v>
      </c>
      <c r="F253" s="1" t="s">
        <v>1879</v>
      </c>
      <c r="G253" s="1">
        <v>3357500.0</v>
      </c>
      <c r="I253" s="6">
        <f t="shared" si="1"/>
        <v>-1</v>
      </c>
    </row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4.75"/>
    <col customWidth="1" min="6" max="6" width="3.88"/>
    <col customWidth="1" min="9" max="9" width="15.63"/>
    <col customWidth="1" min="10" max="10" width="15.25"/>
    <col customWidth="1" min="13" max="13" width="8.75"/>
  </cols>
  <sheetData>
    <row r="1">
      <c r="D1" s="7" t="s">
        <v>1880</v>
      </c>
      <c r="E1" s="7" t="s">
        <v>1881</v>
      </c>
      <c r="G1" s="8" t="s">
        <v>1882</v>
      </c>
      <c r="H1" s="8" t="s">
        <v>1883</v>
      </c>
      <c r="J1" s="9" t="s">
        <v>1884</v>
      </c>
      <c r="K1" s="9" t="s">
        <v>1881</v>
      </c>
      <c r="N1" s="10" t="s">
        <v>1885</v>
      </c>
      <c r="O1" s="10" t="s">
        <v>1886</v>
      </c>
      <c r="P1" s="10" t="s">
        <v>1887</v>
      </c>
    </row>
    <row r="2">
      <c r="D2" s="11"/>
      <c r="E2" s="11"/>
      <c r="G2" s="11" t="s">
        <v>1888</v>
      </c>
      <c r="H2" s="11" t="s">
        <v>1889</v>
      </c>
      <c r="J2" s="12" t="s">
        <v>1890</v>
      </c>
      <c r="K2" s="12" t="s">
        <v>1891</v>
      </c>
      <c r="L2" s="12" t="s">
        <v>1892</v>
      </c>
      <c r="N2" s="13" t="s">
        <v>1893</v>
      </c>
      <c r="O2" s="13" t="s">
        <v>1894</v>
      </c>
      <c r="P2" s="13" t="s">
        <v>1895</v>
      </c>
    </row>
    <row r="3">
      <c r="C3" s="14"/>
      <c r="D3" s="15" t="s">
        <v>1896</v>
      </c>
      <c r="E3" s="15" t="s">
        <v>1897</v>
      </c>
      <c r="G3" s="16">
        <f t="shared" ref="G3:G19" si="1">1- H3</f>
        <v>1.3</v>
      </c>
      <c r="H3" s="17">
        <v>-0.3</v>
      </c>
      <c r="J3" s="18">
        <f t="shared" ref="J3:J19" si="2">(G3*$D$4)+(H3*$E$4)</f>
        <v>-0.001683312229</v>
      </c>
      <c r="K3" s="4">
        <f t="shared" ref="K3:K19" si="3">((G3^2*$D$5^2)+(H3^2*$E$5^2)+(2*G3*H3*$D$6))^(1/2)</f>
        <v>0.0669493811</v>
      </c>
      <c r="L3" s="4">
        <f t="shared" ref="L3:L19" si="4">(J3-$D$7)/K3</f>
        <v>-0.03699754922</v>
      </c>
      <c r="N3" s="19">
        <v>0.0</v>
      </c>
      <c r="O3" s="20">
        <f t="shared" ref="O3:O5" si="5">(N3*$J$20)+((1-N3)*D7)</f>
        <v>0.0007936507937</v>
      </c>
      <c r="P3" s="21">
        <f t="shared" ref="P3:P5" si="6">(N3*$K$20)</f>
        <v>0</v>
      </c>
    </row>
    <row r="4">
      <c r="C4" s="11" t="s">
        <v>1898</v>
      </c>
      <c r="D4" s="22">
        <f>AVERAGE(AMZN!I2:I253)</f>
        <v>-0.001664651543</v>
      </c>
      <c r="E4" s="22">
        <f>AVERAGE(NFLX!I2:I253)</f>
        <v>-0.001602449257</v>
      </c>
      <c r="G4" s="16">
        <f t="shared" si="1"/>
        <v>1.2</v>
      </c>
      <c r="H4" s="16">
        <f t="shared" ref="H4:H19" si="7">H3 + 10%</f>
        <v>-0.2</v>
      </c>
      <c r="J4" s="18">
        <f t="shared" si="2"/>
        <v>-0.001677092001</v>
      </c>
      <c r="K4" s="4">
        <f t="shared" si="3"/>
        <v>0.06643682421</v>
      </c>
      <c r="L4" s="4">
        <f t="shared" si="4"/>
        <v>-0.03718935731</v>
      </c>
      <c r="N4" s="19">
        <v>1.0</v>
      </c>
      <c r="O4" s="20">
        <f t="shared" si="5"/>
        <v>-0.001583788572</v>
      </c>
      <c r="P4" s="23">
        <f t="shared" si="6"/>
        <v>0.06939582753</v>
      </c>
    </row>
    <row r="5">
      <c r="C5" s="11" t="s">
        <v>1899</v>
      </c>
      <c r="D5" s="4">
        <f>STDEV(AMZN!I2:I253)</f>
        <v>0.0656719256</v>
      </c>
      <c r="E5" s="4">
        <f>STDEV(NFLX!I2:I253)</f>
        <v>0.06724044611</v>
      </c>
      <c r="G5" s="16">
        <f t="shared" si="1"/>
        <v>1.1</v>
      </c>
      <c r="H5" s="16">
        <f t="shared" si="7"/>
        <v>-0.1</v>
      </c>
      <c r="J5" s="18">
        <f t="shared" si="2"/>
        <v>-0.001670871772</v>
      </c>
      <c r="K5" s="4">
        <f t="shared" si="3"/>
        <v>0.06601044618</v>
      </c>
      <c r="L5" s="4">
        <f t="shared" si="4"/>
        <v>-0.03733534172</v>
      </c>
      <c r="N5" s="19">
        <v>2.0</v>
      </c>
      <c r="O5" s="20">
        <f t="shared" si="5"/>
        <v>-0.003167577143</v>
      </c>
      <c r="P5" s="23">
        <f t="shared" si="6"/>
        <v>0.1387916551</v>
      </c>
    </row>
    <row r="6">
      <c r="C6" s="11" t="s">
        <v>1900</v>
      </c>
      <c r="D6" s="4">
        <f>_xlfn.COVARIANCE.P(AMZN!I2:I253, NFLX!I2:I253)</f>
        <v>0.00411965438</v>
      </c>
      <c r="G6" s="16">
        <f t="shared" si="1"/>
        <v>1</v>
      </c>
      <c r="H6" s="16">
        <f t="shared" si="7"/>
        <v>0</v>
      </c>
      <c r="J6" s="18">
        <f t="shared" si="2"/>
        <v>-0.001664651543</v>
      </c>
      <c r="K6" s="4">
        <f t="shared" si="3"/>
        <v>0.0656719256</v>
      </c>
      <c r="L6" s="4">
        <f t="shared" si="4"/>
        <v>-0.03743307836</v>
      </c>
    </row>
    <row r="7">
      <c r="C7" s="24" t="s">
        <v>1901</v>
      </c>
      <c r="D7" s="25">
        <f>0.2/252</f>
        <v>0.0007936507937</v>
      </c>
      <c r="E7" s="26"/>
      <c r="G7" s="16">
        <f t="shared" si="1"/>
        <v>0.9</v>
      </c>
      <c r="H7" s="16">
        <f t="shared" si="7"/>
        <v>0.1</v>
      </c>
      <c r="J7" s="18">
        <f t="shared" si="2"/>
        <v>-0.001658431315</v>
      </c>
      <c r="K7" s="4">
        <f t="shared" si="3"/>
        <v>0.0654226263</v>
      </c>
      <c r="L7" s="4">
        <f t="shared" si="4"/>
        <v>-0.03748064312</v>
      </c>
    </row>
    <row r="8">
      <c r="G8" s="16">
        <f t="shared" si="1"/>
        <v>0.8</v>
      </c>
      <c r="H8" s="16">
        <f t="shared" si="7"/>
        <v>0.2</v>
      </c>
      <c r="J8" s="18">
        <f t="shared" si="2"/>
        <v>-0.001652211086</v>
      </c>
      <c r="K8" s="4">
        <f t="shared" si="3"/>
        <v>0.06526357074</v>
      </c>
      <c r="L8" s="4">
        <f t="shared" si="4"/>
        <v>-0.03747667883</v>
      </c>
    </row>
    <row r="9">
      <c r="G9" s="16">
        <f t="shared" si="1"/>
        <v>0.7</v>
      </c>
      <c r="H9" s="16">
        <f t="shared" si="7"/>
        <v>0.3</v>
      </c>
      <c r="J9" s="18">
        <f t="shared" si="2"/>
        <v>-0.001645990858</v>
      </c>
      <c r="K9" s="4">
        <f t="shared" si="3"/>
        <v>0.0651954194</v>
      </c>
      <c r="L9" s="4">
        <f t="shared" si="4"/>
        <v>-0.03742044569</v>
      </c>
    </row>
    <row r="10">
      <c r="G10" s="16">
        <f t="shared" si="1"/>
        <v>0.6</v>
      </c>
      <c r="H10" s="16">
        <f t="shared" si="7"/>
        <v>0.4</v>
      </c>
      <c r="J10" s="18">
        <f t="shared" si="2"/>
        <v>-0.001639770629</v>
      </c>
      <c r="K10" s="4">
        <f t="shared" si="3"/>
        <v>0.06521845728</v>
      </c>
      <c r="L10" s="4">
        <f t="shared" si="4"/>
        <v>-0.03731185195</v>
      </c>
    </row>
    <row r="11">
      <c r="G11" s="16">
        <f t="shared" si="1"/>
        <v>0.5</v>
      </c>
      <c r="H11" s="16">
        <f t="shared" si="7"/>
        <v>0.5</v>
      </c>
      <c r="J11" s="18">
        <f t="shared" si="2"/>
        <v>-0.0016335504</v>
      </c>
      <c r="K11" s="4">
        <f t="shared" si="3"/>
        <v>0.0653325879</v>
      </c>
      <c r="L11" s="4">
        <f t="shared" si="4"/>
        <v>-0.03715146257</v>
      </c>
    </row>
    <row r="12">
      <c r="G12" s="16">
        <f t="shared" si="1"/>
        <v>0.4</v>
      </c>
      <c r="H12" s="16">
        <f t="shared" si="7"/>
        <v>0.6</v>
      </c>
      <c r="J12" s="18">
        <f t="shared" si="2"/>
        <v>-0.001627330172</v>
      </c>
      <c r="K12" s="4">
        <f t="shared" si="3"/>
        <v>0.06553733536</v>
      </c>
      <c r="L12" s="4">
        <f t="shared" si="4"/>
        <v>-0.03694048518</v>
      </c>
    </row>
    <row r="13">
      <c r="G13" s="16">
        <f t="shared" si="1"/>
        <v>0.3</v>
      </c>
      <c r="H13" s="16">
        <f t="shared" si="7"/>
        <v>0.7</v>
      </c>
      <c r="J13" s="18">
        <f t="shared" si="2"/>
        <v>-0.001621109943</v>
      </c>
      <c r="K13" s="4">
        <f t="shared" si="3"/>
        <v>0.06583185417</v>
      </c>
      <c r="L13" s="4">
        <f t="shared" si="4"/>
        <v>-0.03668073408</v>
      </c>
    </row>
    <row r="14">
      <c r="G14" s="16">
        <f t="shared" si="1"/>
        <v>0.2</v>
      </c>
      <c r="H14" s="16">
        <f t="shared" si="7"/>
        <v>0.8</v>
      </c>
      <c r="J14" s="18">
        <f t="shared" si="2"/>
        <v>-0.001614889715</v>
      </c>
      <c r="K14" s="4">
        <f t="shared" si="3"/>
        <v>0.06621494645</v>
      </c>
      <c r="L14" s="4">
        <f t="shared" si="4"/>
        <v>-0.03637457458</v>
      </c>
    </row>
    <row r="15">
      <c r="G15" s="16">
        <f t="shared" si="1"/>
        <v>0.1</v>
      </c>
      <c r="H15" s="16">
        <f t="shared" si="7"/>
        <v>0.9</v>
      </c>
      <c r="J15" s="18">
        <f t="shared" si="2"/>
        <v>-0.001608669486</v>
      </c>
      <c r="K15" s="4">
        <f t="shared" si="3"/>
        <v>0.06668508571</v>
      </c>
      <c r="L15" s="4">
        <f t="shared" si="4"/>
        <v>-0.03602485104</v>
      </c>
    </row>
    <row r="16">
      <c r="G16" s="16">
        <f t="shared" si="1"/>
        <v>0</v>
      </c>
      <c r="H16" s="16">
        <f t="shared" si="7"/>
        <v>1</v>
      </c>
      <c r="J16" s="18">
        <f t="shared" si="2"/>
        <v>-0.001602449257</v>
      </c>
      <c r="K16" s="4">
        <f t="shared" si="3"/>
        <v>0.06724044611</v>
      </c>
      <c r="L16" s="4">
        <f t="shared" si="4"/>
        <v>-0.03563480301</v>
      </c>
    </row>
    <row r="17">
      <c r="G17" s="16">
        <f t="shared" si="1"/>
        <v>-0.1</v>
      </c>
      <c r="H17" s="16">
        <f t="shared" si="7"/>
        <v>1.1</v>
      </c>
      <c r="J17" s="18">
        <f t="shared" si="2"/>
        <v>-0.001596229029</v>
      </c>
      <c r="K17" s="4">
        <f t="shared" si="3"/>
        <v>0.06787893592</v>
      </c>
      <c r="L17" s="4">
        <f t="shared" si="4"/>
        <v>-0.03520797417</v>
      </c>
    </row>
    <row r="18">
      <c r="G18" s="16">
        <f t="shared" si="1"/>
        <v>-0.2</v>
      </c>
      <c r="H18" s="16">
        <f t="shared" si="7"/>
        <v>1.2</v>
      </c>
      <c r="J18" s="18">
        <f t="shared" si="2"/>
        <v>-0.0015900088</v>
      </c>
      <c r="K18" s="4">
        <f t="shared" si="3"/>
        <v>0.06859823397</v>
      </c>
      <c r="L18" s="4">
        <f t="shared" si="4"/>
        <v>-0.03474811895</v>
      </c>
    </row>
    <row r="19">
      <c r="G19" s="16">
        <f t="shared" si="1"/>
        <v>-0.3</v>
      </c>
      <c r="H19" s="16">
        <f t="shared" si="7"/>
        <v>1.3</v>
      </c>
      <c r="J19" s="27">
        <f t="shared" si="2"/>
        <v>-0.001583788572</v>
      </c>
      <c r="K19" s="4">
        <f t="shared" si="3"/>
        <v>0.06939582753</v>
      </c>
      <c r="L19" s="28">
        <f t="shared" si="4"/>
        <v>-0.0342591111</v>
      </c>
    </row>
    <row r="20">
      <c r="I20" s="29" t="s">
        <v>1902</v>
      </c>
      <c r="J20" s="30">
        <f t="shared" ref="J20:L20" si="8">J19</f>
        <v>-0.001583788572</v>
      </c>
      <c r="K20" s="31">
        <f t="shared" si="8"/>
        <v>0.06939582753</v>
      </c>
      <c r="L20" s="31">
        <f t="shared" si="8"/>
        <v>-0.0342591111</v>
      </c>
    </row>
  </sheetData>
  <drawing r:id="rId1"/>
</worksheet>
</file>