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<sst xmlns="http://schemas.openxmlformats.org/spreadsheetml/2006/main" count="13" uniqueCount="12">
  <si>
    <t>Asset</t>
  </si>
  <si>
    <t xml:space="preserve">Bond 1 </t>
  </si>
  <si>
    <t xml:space="preserve">Bond 2 </t>
  </si>
  <si>
    <t xml:space="preserve">Standard Deviations </t>
  </si>
  <si>
    <t xml:space="preserve">Portfolio Weights </t>
  </si>
  <si>
    <t xml:space="preserve">Correlations Weights </t>
  </si>
  <si>
    <t xml:space="preserve">Portfolio Value </t>
  </si>
  <si>
    <t xml:space="preserve">Confidence level </t>
  </si>
  <si>
    <t xml:space="preserve">Portfolio Variance </t>
  </si>
  <si>
    <t xml:space="preserve">95% c,i, Standard Deviations </t>
  </si>
  <si>
    <t>Value-Risk</t>
  </si>
  <si>
    <t xml:space="preserve">Value-risk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</si>
</sst>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1" fillId="2" fontId="1" numFmtId="0" xfId="0" applyBorder="1" applyFont="1"/>
    <xf borderId="1" fillId="2" fontId="2" numFmtId="0" xfId="0" applyBorder="1" applyFont="1"/>
    <xf borderId="0" fillId="2" fontId="2" numFmtId="10" xfId="0" applyFont="1" applyNumberFormat="1"/>
    <xf borderId="0" fillId="2" fontId="2" numFmtId="0" xfId="0" applyAlignment="1" applyFont="1">
      <alignment readingOrder="0"/>
    </xf>
    <xf borderId="0" fillId="2" fontId="2" numFmtId="164" xfId="0" applyAlignment="1" applyFont="1" applyNumberFormat="1">
      <alignment horizontal="right"/>
    </xf>
    <xf borderId="0" fillId="2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34.75"/>
    <col customWidth="1" min="3" max="3" width="19.88"/>
    <col customWidth="1" min="4" max="4" width="13.88"/>
    <col customWidth="1" min="5" max="5" width="30.75"/>
    <col customWidth="1" min="6" max="6" width="12.63"/>
  </cols>
  <sheetData>
    <row r="1" ht="15.75" customHeight="1">
      <c r="A1" s="1"/>
      <c r="B1" s="1"/>
      <c r="C1" s="2" t="s">
        <v>0</v>
      </c>
      <c r="D1" s="1"/>
      <c r="E1" s="1"/>
    </row>
    <row r="2" ht="15.75" customHeight="1">
      <c r="A2" s="3"/>
      <c r="B2" s="3"/>
      <c r="C2" s="4" t="s">
        <v>1</v>
      </c>
      <c r="D2" s="4" t="s">
        <v>2</v>
      </c>
      <c r="E2" s="3"/>
    </row>
    <row r="3" ht="15.75" customHeight="1">
      <c r="A3" s="1"/>
      <c r="B3" s="2" t="s">
        <v>3</v>
      </c>
      <c r="C3" s="5">
        <v>0.1183</v>
      </c>
      <c r="D3" s="5">
        <v>0.1765</v>
      </c>
      <c r="E3" s="1"/>
    </row>
    <row r="4" ht="15.75" customHeight="1">
      <c r="A4" s="1"/>
      <c r="B4" s="2" t="s">
        <v>4</v>
      </c>
      <c r="C4" s="5">
        <v>0.6</v>
      </c>
      <c r="D4" s="5">
        <v>0.4</v>
      </c>
      <c r="E4" s="1"/>
    </row>
    <row r="5" ht="15.75" customHeight="1">
      <c r="A5" s="1"/>
      <c r="B5" s="6" t="s">
        <v>5</v>
      </c>
      <c r="C5" s="1"/>
      <c r="D5" s="1"/>
      <c r="E5" s="2">
        <v>0.647</v>
      </c>
    </row>
    <row r="6" ht="15.75" customHeight="1">
      <c r="A6" s="1"/>
      <c r="B6" s="2" t="s">
        <v>6</v>
      </c>
      <c r="C6" s="1"/>
      <c r="D6" s="1"/>
      <c r="E6" s="7">
        <v>100000.0</v>
      </c>
    </row>
    <row r="7" ht="15.75" customHeight="1">
      <c r="A7" s="1"/>
      <c r="B7" s="2" t="s">
        <v>7</v>
      </c>
      <c r="C7" s="1"/>
      <c r="D7" s="1"/>
      <c r="E7" s="5">
        <v>0.95</v>
      </c>
    </row>
    <row r="8" ht="15.75" customHeight="1">
      <c r="A8" s="1"/>
      <c r="B8" s="1"/>
      <c r="C8" s="1"/>
      <c r="D8" s="1"/>
      <c r="E8" s="2"/>
    </row>
    <row r="9" ht="15.75" customHeight="1">
      <c r="A9" s="1"/>
      <c r="B9" s="2" t="s">
        <v>8</v>
      </c>
      <c r="C9" s="1"/>
      <c r="D9" s="1"/>
      <c r="E9" s="2">
        <f>C3^2*C4^2+D3^2*D4^2+2*C3*C4*D3*D4</f>
        <v>0.0200448964</v>
      </c>
    </row>
    <row r="10" ht="15.75" customHeight="1">
      <c r="A10" s="1"/>
      <c r="B10" s="2" t="s">
        <v>3</v>
      </c>
      <c r="C10" s="1"/>
      <c r="D10" s="1"/>
      <c r="E10" s="5">
        <f>E9*0.5</f>
        <v>0.0100224482</v>
      </c>
    </row>
    <row r="11" ht="15.75" customHeight="1">
      <c r="A11" s="1"/>
      <c r="B11" s="1"/>
      <c r="C11" s="1"/>
      <c r="D11" s="1"/>
      <c r="E11" s="2"/>
    </row>
    <row r="12" ht="15.75" customHeight="1">
      <c r="A12" s="1"/>
      <c r="B12" s="2" t="s">
        <v>9</v>
      </c>
      <c r="C12" s="1"/>
      <c r="D12" s="1"/>
      <c r="E12" s="2">
        <f>NORMSDIST(E7)</f>
        <v>0.8289438737</v>
      </c>
    </row>
    <row r="13" ht="15.75" customHeight="1">
      <c r="A13" s="1"/>
      <c r="B13" s="2" t="s">
        <v>10</v>
      </c>
      <c r="C13" s="1"/>
      <c r="D13" s="1"/>
      <c r="E13" s="2">
        <f>E12*E10</f>
        <v>0.008308047035</v>
      </c>
    </row>
    <row r="14" ht="15.75" customHeight="1">
      <c r="A14" s="1"/>
      <c r="B14" s="2" t="s">
        <v>11</v>
      </c>
      <c r="C14" s="1"/>
      <c r="D14" s="1"/>
      <c r="E14" s="8">
        <f>E13*E6</f>
        <v>830.8047035</v>
      </c>
    </row>
    <row r="15" ht="15.75" customHeight="1">
      <c r="A15" s="3"/>
      <c r="B15" s="3"/>
      <c r="C15" s="3"/>
      <c r="D15" s="3"/>
      <c r="E15" s="3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