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filterPrivacy="1"/>
  <xr:revisionPtr revIDLastSave="0" documentId="8_{11C7A8F4-E438-45E6-A0A9-765B4A4C34A0}" xr6:coauthVersionLast="47" xr6:coauthVersionMax="47" xr10:uidLastSave="{00000000-0000-0000-0000-000000000000}"/>
  <bookViews>
    <workbookView xWindow="-120" yWindow="-120" windowWidth="29040" windowHeight="15720" activeTab="1" xr2:uid="{00000000-000D-0000-FFFF-FFFF00000000}"/>
  </bookViews>
  <sheets>
    <sheet name="Information" sheetId="1" r:id="rId1"/>
    <sheet name="Data" sheetId="2" r:id="rId2"/>
  </sheets>
  <definedNames>
    <definedName name="_xlnm._FilterDatabase" localSheetId="1" hidden="1">Data!$A$1:$D$73</definedName>
    <definedName name="_xlnm.Print_Titles" localSheetId="1">Data!$A:$A,Data!$1:$1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2" i="2"/>
</calcChain>
</file>

<file path=xl/sharedStrings.xml><?xml version="1.0" encoding="utf-8"?>
<sst xmlns="http://schemas.openxmlformats.org/spreadsheetml/2006/main" count="409" uniqueCount="339">
  <si>
    <t>Living Arrangements of Adults 18 Years and Over by Age</t>
  </si>
  <si>
    <t>Note: The table shown may have been modified by user selections. Some information may be missing.</t>
  </si>
  <si>
    <t>DATA NOTES</t>
  </si>
  <si>
    <t/>
  </si>
  <si>
    <t>TABLE ID:</t>
  </si>
  <si>
    <t>B09021</t>
  </si>
  <si>
    <t>SURVEY/PROGRAM:</t>
  </si>
  <si>
    <t>American Community Survey</t>
  </si>
  <si>
    <t>VINTAGE:</t>
  </si>
  <si>
    <t>2023</t>
  </si>
  <si>
    <t>DATASET:</t>
  </si>
  <si>
    <t>ACSDT5Y2023</t>
  </si>
  <si>
    <t>PRODUCT:</t>
  </si>
  <si>
    <t>ACS 5-Year Estimates Detailed Tables</t>
  </si>
  <si>
    <t>UNIVERSE:</t>
  </si>
  <si>
    <t>Population 18 years and over in households</t>
  </si>
  <si>
    <t>MLA:</t>
  </si>
  <si>
    <t>U.S. Census Bureau, U.S. Department of Commerce. "Living Arrangements of Adults 18 Years and Over by Age." American Community Survey, ACS 5-Year Estimates Detailed Tables, Table B09021, https://data.census.gov/table/ACSDT5Y2023.B09021?q=B09021&amp;g=040XX00US55$0500000&amp;moe=false&amp;tp=true&amp;tableFilters=ag-Grid-AutoColumn~(Margin+of+Errorundefined). Accessed on 21 Jul 2025.</t>
  </si>
  <si>
    <t>FTP URL:</t>
  </si>
  <si>
    <t>None</t>
  </si>
  <si>
    <t>API URL:</t>
  </si>
  <si>
    <t>https://api.census.gov/data/2023/acs/acs5</t>
  </si>
  <si>
    <t>USER SELECTIONS</t>
  </si>
  <si>
    <t>TABLES</t>
  </si>
  <si>
    <t>GEOS</t>
  </si>
  <si>
    <t>All Counties within Wisconsin</t>
  </si>
  <si>
    <t>EXCLUDED COLUMNS</t>
  </si>
  <si>
    <t>Adams County, Wisconsin!!Estimate</t>
  </si>
  <si>
    <t>APPLIED FILTERS</t>
  </si>
  <si>
    <t>APPLIED SORTS</t>
  </si>
  <si>
    <t>PIVOT &amp; GROUPING</t>
  </si>
  <si>
    <t>PIVOT COLUMNS</t>
  </si>
  <si>
    <t>PIVOT MODE</t>
  </si>
  <si>
    <t>Off</t>
  </si>
  <si>
    <t>ROW GROUPS</t>
  </si>
  <si>
    <t>VALUE COLUMNS</t>
  </si>
  <si>
    <t>WEB ADDRESS</t>
  </si>
  <si>
    <t>https://data.census.gov/table/ACSDT5Y2023.B09021?q=B09021&amp;g=040XX00US55$0500000&amp;moe=false&amp;tp=true&amp;tableFilters=ag-Grid-AutoColumn~(Margin+of+Errorundefined)</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</si>
  <si>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</si>
  <si>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and the group quarters population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</si>
  <si>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</si>
  <si>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2019-2023 American Community Survey 5-Year Estimates</t>
  </si>
  <si>
    <t>ACS data generally reflect the geographic boundaries of legal and statistical areas as of January 1 of the estimate year. For more information, see  Geography Boundaries by Year.</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</si>
  <si>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</si>
  <si>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Users must consider potential differences in geographic boundaries, questionnaire content or coding, or other methodological issues when comparing ACS data from different years. Statistically significant differences shown in ACS Comparison Profiles, or in data users' own analysis, may be the result of these differences and thus might not necessarily reflect changes to the social, economic, housing, or demographic characteristics being compared. For more information, see  Comparing ACS Data.</t>
  </si>
  <si>
    <t>Householders with no spouse or unmarried partner present, but at least one relative present are included in the 'other relatives' category. When relatives are not present, and the householder is not living alone, the householder is included in the 'other nonrelatives' category.</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</si>
  <si>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</si>
  <si>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</si>
  <si>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</si>
  <si>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65 years and over:</t>
  </si>
  <si>
    <t>Label</t>
  </si>
  <si>
    <t>Lives alone</t>
  </si>
  <si>
    <t>17,286</t>
  </si>
  <si>
    <t>6,540</t>
  </si>
  <si>
    <t>1,804</t>
  </si>
  <si>
    <t>12,089</t>
  </si>
  <si>
    <t>3,198</t>
  </si>
  <si>
    <t>1,226</t>
  </si>
  <si>
    <t>36,070</t>
  </si>
  <si>
    <t>10,349</t>
  </si>
  <si>
    <t>3,054</t>
  </si>
  <si>
    <t>13,583</t>
  </si>
  <si>
    <t>4,919</t>
  </si>
  <si>
    <t>1,235</t>
  </si>
  <si>
    <t>199,514</t>
  </si>
  <si>
    <t>41,631</t>
  </si>
  <si>
    <t>13,155</t>
  </si>
  <si>
    <t>10,531</t>
  </si>
  <si>
    <t>3,053</t>
  </si>
  <si>
    <t>920</t>
  </si>
  <si>
    <t>13,926</t>
  </si>
  <si>
    <t>5,173</t>
  </si>
  <si>
    <t>1,371</t>
  </si>
  <si>
    <t>40,467</t>
  </si>
  <si>
    <t>8,541</t>
  </si>
  <si>
    <t>2,308</t>
  </si>
  <si>
    <t>49,235</t>
  </si>
  <si>
    <t>12,253</t>
  </si>
  <si>
    <t>3,805</t>
  </si>
  <si>
    <t>23,837</t>
  </si>
  <si>
    <t>5,528</t>
  </si>
  <si>
    <t>1,473</t>
  </si>
  <si>
    <t>44,632</t>
  </si>
  <si>
    <t>10,733</t>
  </si>
  <si>
    <t>2,981</t>
  </si>
  <si>
    <t>12,176</t>
  </si>
  <si>
    <t>3,833</t>
  </si>
  <si>
    <t>1,044</t>
  </si>
  <si>
    <t>436,530</t>
  </si>
  <si>
    <t>80,751</t>
  </si>
  <si>
    <t>24,271</t>
  </si>
  <si>
    <t>66,973</t>
  </si>
  <si>
    <t>15,466</t>
  </si>
  <si>
    <t>4,672</t>
  </si>
  <si>
    <t>25,069</t>
  </si>
  <si>
    <t>9,373</t>
  </si>
  <si>
    <t>2,528</t>
  </si>
  <si>
    <t>34,409</t>
  </si>
  <si>
    <t>8,529</t>
  </si>
  <si>
    <t>2,659</t>
  </si>
  <si>
    <t>33,222</t>
  </si>
  <si>
    <t>7,153</t>
  </si>
  <si>
    <t>2,193</t>
  </si>
  <si>
    <t>81,079</t>
  </si>
  <si>
    <t>17,137</t>
  </si>
  <si>
    <t>5,195</t>
  </si>
  <si>
    <t>1,264</t>
  </si>
  <si>
    <t>254</t>
  </si>
  <si>
    <t>78,304</t>
  </si>
  <si>
    <t>19,128</t>
  </si>
  <si>
    <t>5,816</t>
  </si>
  <si>
    <t>7,265</t>
  </si>
  <si>
    <t>2,184</t>
  </si>
  <si>
    <t>617</t>
  </si>
  <si>
    <t>37,078</t>
  </si>
  <si>
    <t>8,722</t>
  </si>
  <si>
    <t>2,480</t>
  </si>
  <si>
    <t>28,538</t>
  </si>
  <si>
    <t>7,060</t>
  </si>
  <si>
    <t>2,316</t>
  </si>
  <si>
    <t>14,655</t>
  </si>
  <si>
    <t>4,182</t>
  </si>
  <si>
    <t>1,197</t>
  </si>
  <si>
    <t>18,377</t>
  </si>
  <si>
    <t>4,577</t>
  </si>
  <si>
    <t>1,367</t>
  </si>
  <si>
    <t>5,103</t>
  </si>
  <si>
    <t>1,891</t>
  </si>
  <si>
    <t>479</t>
  </si>
  <si>
    <t>15,244</t>
  </si>
  <si>
    <t>3,994</t>
  </si>
  <si>
    <t>1,176</t>
  </si>
  <si>
    <t>65,230</t>
  </si>
  <si>
    <t>15,080</t>
  </si>
  <si>
    <t>4,538</t>
  </si>
  <si>
    <t>19,541</t>
  </si>
  <si>
    <t>5,385</t>
  </si>
  <si>
    <t>1,554</t>
  </si>
  <si>
    <t>127,220</t>
  </si>
  <si>
    <t>24,947</t>
  </si>
  <si>
    <t>7,429</t>
  </si>
  <si>
    <t>16,100</t>
  </si>
  <si>
    <t>4,352</t>
  </si>
  <si>
    <t>1,174</t>
  </si>
  <si>
    <t>91,843</t>
  </si>
  <si>
    <t>20,052</t>
  </si>
  <si>
    <t>6,135</t>
  </si>
  <si>
    <t>12,490</t>
  </si>
  <si>
    <t>3,261</t>
  </si>
  <si>
    <t>1,043</t>
  </si>
  <si>
    <t>15,467</t>
  </si>
  <si>
    <t>4,742</t>
  </si>
  <si>
    <t>22,788</t>
  </si>
  <si>
    <t>6,263</t>
  </si>
  <si>
    <t>1,800</t>
  </si>
  <si>
    <t>63,289</t>
  </si>
  <si>
    <t>16,750</t>
  </si>
  <si>
    <t>4,863</t>
  </si>
  <si>
    <t>105,110</t>
  </si>
  <si>
    <t>24,817</t>
  </si>
  <si>
    <t>7,274</t>
  </si>
  <si>
    <t>33,128</t>
  </si>
  <si>
    <t>9,878</t>
  </si>
  <si>
    <t>2,761</t>
  </si>
  <si>
    <t>12,544</t>
  </si>
  <si>
    <t>3,991</t>
  </si>
  <si>
    <t>1,154</t>
  </si>
  <si>
    <t>2,902</t>
  </si>
  <si>
    <t>652</t>
  </si>
  <si>
    <t>122</t>
  </si>
  <si>
    <t>686,597</t>
  </si>
  <si>
    <t>128,869</t>
  </si>
  <si>
    <t>48,386</t>
  </si>
  <si>
    <t>33,578</t>
  </si>
  <si>
    <t>7,645</t>
  </si>
  <si>
    <t>2,382</t>
  </si>
  <si>
    <t>31,129</t>
  </si>
  <si>
    <t>8,413</t>
  </si>
  <si>
    <t>1,907</t>
  </si>
  <si>
    <t>30,935</t>
  </si>
  <si>
    <t>10,162</t>
  </si>
  <si>
    <t>2,650</t>
  </si>
  <si>
    <t>143,859</t>
  </si>
  <si>
    <t>29,793</t>
  </si>
  <si>
    <t>9,287</t>
  </si>
  <si>
    <t>70,908</t>
  </si>
  <si>
    <t>19,032</t>
  </si>
  <si>
    <t>5,463</t>
  </si>
  <si>
    <t>5,669</t>
  </si>
  <si>
    <t>1,705</t>
  </si>
  <si>
    <t>445</t>
  </si>
  <si>
    <t>31,101</t>
  </si>
  <si>
    <t>6,544</t>
  </si>
  <si>
    <t>1,667</t>
  </si>
  <si>
    <t>35,702</t>
  </si>
  <si>
    <t>9,624</t>
  </si>
  <si>
    <t>2,287</t>
  </si>
  <si>
    <t>54,079</t>
  </si>
  <si>
    <t>12,323</t>
  </si>
  <si>
    <t>3,238</t>
  </si>
  <si>
    <t>11,381</t>
  </si>
  <si>
    <t>3,785</t>
  </si>
  <si>
    <t>1,287</t>
  </si>
  <si>
    <t>147,062</t>
  </si>
  <si>
    <t>33,238</t>
  </si>
  <si>
    <t>10,137</t>
  </si>
  <si>
    <t>13,182</t>
  </si>
  <si>
    <t>4,054</t>
  </si>
  <si>
    <t>1,182</t>
  </si>
  <si>
    <t>124,049</t>
  </si>
  <si>
    <t>27,534</t>
  </si>
  <si>
    <t>8,941</t>
  </si>
  <si>
    <t>11,106</t>
  </si>
  <si>
    <t>3,463</t>
  </si>
  <si>
    <t>980</t>
  </si>
  <si>
    <t>71,035</t>
  </si>
  <si>
    <t>14,038</t>
  </si>
  <si>
    <t>3,475</t>
  </si>
  <si>
    <t>50,139</t>
  </si>
  <si>
    <t>12,244</t>
  </si>
  <si>
    <t>3,257</t>
  </si>
  <si>
    <t>14,461</t>
  </si>
  <si>
    <t>4,908</t>
  </si>
  <si>
    <t>1,466</t>
  </si>
  <si>
    <t>31,646</t>
  </si>
  <si>
    <t>8,631</t>
  </si>
  <si>
    <t>89,030</t>
  </si>
  <si>
    <t>21,689</t>
  </si>
  <si>
    <t>6,705</t>
  </si>
  <si>
    <t>15,163</t>
  </si>
  <si>
    <t>4,025</t>
  </si>
  <si>
    <t>1,080</t>
  </si>
  <si>
    <t>22,174</t>
  </si>
  <si>
    <t>5,308</t>
  </si>
  <si>
    <t>1,557</t>
  </si>
  <si>
    <t>22,406</t>
  </si>
  <si>
    <t>6,127</t>
  </si>
  <si>
    <t>1,769</t>
  </si>
  <si>
    <t>19,320</t>
  </si>
  <si>
    <t>7,193</t>
  </si>
  <si>
    <t>1,917</t>
  </si>
  <si>
    <t>81,578</t>
  </si>
  <si>
    <t>19,612</t>
  </si>
  <si>
    <t>5,248</t>
  </si>
  <si>
    <t>13,445</t>
  </si>
  <si>
    <t>4,472</t>
  </si>
  <si>
    <t>1,155</t>
  </si>
  <si>
    <t>107,094</t>
  </si>
  <si>
    <t>25,761</t>
  </si>
  <si>
    <t>6,507</t>
  </si>
  <si>
    <t>317,981</t>
  </si>
  <si>
    <t>79,398</t>
  </si>
  <si>
    <t>21,703</t>
  </si>
  <si>
    <t>39,939</t>
  </si>
  <si>
    <t>9,951</t>
  </si>
  <si>
    <t>3,084</t>
  </si>
  <si>
    <t>19,302</t>
  </si>
  <si>
    <t>6,181</t>
  </si>
  <si>
    <t>1,649</t>
  </si>
  <si>
    <t>129,560</t>
  </si>
  <si>
    <t>28,122</t>
  </si>
  <si>
    <t>9,089</t>
  </si>
  <si>
    <t>57,023</t>
  </si>
  <si>
    <t>15,378</t>
  </si>
  <si>
    <t>4,487</t>
  </si>
  <si>
    <t>Total Pop over 18</t>
  </si>
  <si>
    <t>percent_over_65_living_alone</t>
  </si>
  <si>
    <t xml:space="preserve">Adams </t>
  </si>
  <si>
    <t xml:space="preserve">Ashland </t>
  </si>
  <si>
    <t xml:space="preserve">Barron </t>
  </si>
  <si>
    <t xml:space="preserve">Bayfield </t>
  </si>
  <si>
    <t xml:space="preserve">Brown </t>
  </si>
  <si>
    <t xml:space="preserve">Buffalo </t>
  </si>
  <si>
    <t xml:space="preserve">Burnett </t>
  </si>
  <si>
    <t xml:space="preserve">Calumet </t>
  </si>
  <si>
    <t xml:space="preserve">Chippewa </t>
  </si>
  <si>
    <t xml:space="preserve">Clark </t>
  </si>
  <si>
    <t xml:space="preserve">Columbia </t>
  </si>
  <si>
    <t xml:space="preserve">Crawford </t>
  </si>
  <si>
    <t xml:space="preserve">Dane </t>
  </si>
  <si>
    <t xml:space="preserve">Dodge </t>
  </si>
  <si>
    <t xml:space="preserve">Door </t>
  </si>
  <si>
    <t xml:space="preserve">Douglas </t>
  </si>
  <si>
    <t xml:space="preserve">Dunn </t>
  </si>
  <si>
    <t xml:space="preserve">Eau Claire </t>
  </si>
  <si>
    <t xml:space="preserve">Florence </t>
  </si>
  <si>
    <t xml:space="preserve">Fond du Lac </t>
  </si>
  <si>
    <t xml:space="preserve">Forest </t>
  </si>
  <si>
    <t xml:space="preserve">Grant </t>
  </si>
  <si>
    <t xml:space="preserve">Green </t>
  </si>
  <si>
    <t xml:space="preserve">Green Lake </t>
  </si>
  <si>
    <t xml:space="preserve">Iowa </t>
  </si>
  <si>
    <t xml:space="preserve">Iron </t>
  </si>
  <si>
    <t xml:space="preserve">Jackson </t>
  </si>
  <si>
    <t xml:space="preserve">Jefferson </t>
  </si>
  <si>
    <t xml:space="preserve">Juneau </t>
  </si>
  <si>
    <t xml:space="preserve">Kenosha </t>
  </si>
  <si>
    <t xml:space="preserve">Kewaunee </t>
  </si>
  <si>
    <t xml:space="preserve">La Crosse </t>
  </si>
  <si>
    <t xml:space="preserve">Lafayette </t>
  </si>
  <si>
    <t xml:space="preserve">Langlade </t>
  </si>
  <si>
    <t xml:space="preserve">Lincoln </t>
  </si>
  <si>
    <t xml:space="preserve">Manitowoc </t>
  </si>
  <si>
    <t xml:space="preserve">Marathon </t>
  </si>
  <si>
    <t xml:space="preserve">Marinette </t>
  </si>
  <si>
    <t xml:space="preserve">Marquette </t>
  </si>
  <si>
    <t xml:space="preserve">Menominee </t>
  </si>
  <si>
    <t xml:space="preserve">Milwaukee </t>
  </si>
  <si>
    <t xml:space="preserve">Monroe </t>
  </si>
  <si>
    <t xml:space="preserve">Oconto </t>
  </si>
  <si>
    <t xml:space="preserve">Oneida </t>
  </si>
  <si>
    <t xml:space="preserve">Outagamie </t>
  </si>
  <si>
    <t xml:space="preserve">Ozaukee </t>
  </si>
  <si>
    <t xml:space="preserve">Pepin </t>
  </si>
  <si>
    <t xml:space="preserve">Pierce </t>
  </si>
  <si>
    <t xml:space="preserve">Polk </t>
  </si>
  <si>
    <t xml:space="preserve">Portage </t>
  </si>
  <si>
    <t xml:space="preserve">Price </t>
  </si>
  <si>
    <t xml:space="preserve">Racine </t>
  </si>
  <si>
    <t xml:space="preserve">Richland </t>
  </si>
  <si>
    <t xml:space="preserve">Rock </t>
  </si>
  <si>
    <t xml:space="preserve">Rusk </t>
  </si>
  <si>
    <t xml:space="preserve">St. Croix </t>
  </si>
  <si>
    <t xml:space="preserve">Sauk </t>
  </si>
  <si>
    <t xml:space="preserve">Sawyer </t>
  </si>
  <si>
    <t xml:space="preserve">Shawano </t>
  </si>
  <si>
    <t xml:space="preserve">Sheboygan </t>
  </si>
  <si>
    <t xml:space="preserve">Taylor </t>
  </si>
  <si>
    <t xml:space="preserve">Trempealeau </t>
  </si>
  <si>
    <t xml:space="preserve">Vernon </t>
  </si>
  <si>
    <t xml:space="preserve">Vilas </t>
  </si>
  <si>
    <t xml:space="preserve">Walworth </t>
  </si>
  <si>
    <t xml:space="preserve">Washburn </t>
  </si>
  <si>
    <t xml:space="preserve">Washington </t>
  </si>
  <si>
    <t xml:space="preserve">Waukesha </t>
  </si>
  <si>
    <t xml:space="preserve">Waupaca </t>
  </si>
  <si>
    <t xml:space="preserve">Waushara </t>
  </si>
  <si>
    <t xml:space="preserve">Winnebago </t>
  </si>
  <si>
    <t xml:space="preserve">Wood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</si>
</sst>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name val="Calibri"/>
    </font>
    <font>
      <b/>
      <sz val="11"/>
      <name val="Calibri"/>
    </font>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4">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12">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xf numFmtId="0" fontId="2" fillId="2" borderId="3" xfId="0" applyFont="1" applyFill="1" applyBorder="1" applyAlignment="1">
      <alignment horizontal="left" vertical="center" wrapText="1" indent="1"/>
    </xf>
    <xf numFmtId="10" fontId="0" fillId="2" borderId="0" xfId="1" applyNumberFormat="1" applyFont="1" applyFill="1"/>
    <xf numFmtId="0" fontId="0" fillId="2"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70"/>
  <sheetViews>
    <sheetView workbookViewId="0"/>
  </sheetViews>
  <sheetFormatPr defaultRowHeight="15" x14ac:dyDescent="0.25"/>
  <cols>
    <col min="1" max="1" width="25" style="1" customWidth="1"/>
    <col min="2" max="2" width="80" style="1" customWidth="1"/>
    <col min="3" max="3" width="20" customWidth="1"/>
  </cols>
  <sheetData>
    <row r="1" spans="1:3" ht="60" customHeight="1" x14ac:dyDescent="0.25">
      <c r="A1" s="6" t="s">
        <v>0</v>
      </c>
      <c r="B1" s="6"/>
      <c r="C1" s="2"/>
    </row>
    <row r="2" spans="1:3" x14ac:dyDescent="0.25">
      <c r="A2" s="7"/>
      <c r="B2" s="7"/>
      <c r="C2" s="7"/>
    </row>
    <row r="3" spans="1:3" x14ac:dyDescent="0.25">
      <c r="A3" s="8" t="s">
        <v>1</v>
      </c>
      <c r="B3" s="8"/>
      <c r="C3" s="8"/>
    </row>
    <row r="4" spans="1:3" x14ac:dyDescent="0.25">
      <c r="A4" s="7"/>
      <c r="B4" s="7"/>
      <c r="C4" s="7"/>
    </row>
    <row r="5" spans="1:3" ht="15.95" customHeight="1" x14ac:dyDescent="0.25">
      <c r="A5" s="3" t="s">
        <v>2</v>
      </c>
      <c r="B5" s="7" t="s">
        <v>3</v>
      </c>
      <c r="C5" s="7"/>
    </row>
    <row r="6" spans="1:3" ht="15.95" customHeight="1" x14ac:dyDescent="0.25">
      <c r="A6" s="1" t="s">
        <v>4</v>
      </c>
      <c r="B6" s="7" t="s">
        <v>5</v>
      </c>
      <c r="C6" s="7"/>
    </row>
    <row r="7" spans="1:3" ht="15.95" customHeight="1" x14ac:dyDescent="0.25">
      <c r="A7" s="1" t="s">
        <v>6</v>
      </c>
      <c r="B7" s="7" t="s">
        <v>7</v>
      </c>
      <c r="C7" s="7"/>
    </row>
    <row r="8" spans="1:3" ht="15.95" customHeight="1" x14ac:dyDescent="0.25">
      <c r="A8" s="1" t="s">
        <v>8</v>
      </c>
      <c r="B8" s="7" t="s">
        <v>9</v>
      </c>
      <c r="C8" s="7"/>
    </row>
    <row r="9" spans="1:3" ht="15.95" customHeight="1" x14ac:dyDescent="0.25">
      <c r="A9" s="1" t="s">
        <v>10</v>
      </c>
      <c r="B9" s="7" t="s">
        <v>11</v>
      </c>
      <c r="C9" s="7"/>
    </row>
    <row r="10" spans="1:3" ht="15.95" customHeight="1" x14ac:dyDescent="0.25">
      <c r="A10" s="1" t="s">
        <v>12</v>
      </c>
      <c r="B10" s="7" t="s">
        <v>13</v>
      </c>
      <c r="C10" s="7"/>
    </row>
    <row r="11" spans="1:3" ht="15.95" customHeight="1" x14ac:dyDescent="0.25">
      <c r="A11" s="1" t="s">
        <v>14</v>
      </c>
      <c r="B11" s="7" t="s">
        <v>15</v>
      </c>
      <c r="C11" s="7"/>
    </row>
    <row r="12" spans="1:3" ht="63.95" customHeight="1" x14ac:dyDescent="0.25">
      <c r="A12" s="1" t="s">
        <v>16</v>
      </c>
      <c r="B12" s="7" t="s">
        <v>17</v>
      </c>
      <c r="C12" s="7"/>
    </row>
    <row r="13" spans="1:3" ht="15.95" customHeight="1" x14ac:dyDescent="0.25">
      <c r="A13" s="1" t="s">
        <v>18</v>
      </c>
      <c r="B13" s="7" t="s">
        <v>19</v>
      </c>
      <c r="C13" s="7"/>
    </row>
    <row r="14" spans="1:3" ht="15.95" customHeight="1" x14ac:dyDescent="0.25">
      <c r="A14" s="1" t="s">
        <v>20</v>
      </c>
      <c r="B14" s="7" t="s">
        <v>21</v>
      </c>
      <c r="C14" s="7"/>
    </row>
    <row r="15" spans="1:3" x14ac:dyDescent="0.25">
      <c r="A15" s="7"/>
      <c r="B15" s="7"/>
      <c r="C15" s="7"/>
    </row>
    <row r="16" spans="1:3" ht="15.95" customHeight="1" x14ac:dyDescent="0.25">
      <c r="A16" s="3" t="s">
        <v>22</v>
      </c>
      <c r="B16" s="7" t="s">
        <v>3</v>
      </c>
      <c r="C16" s="7"/>
    </row>
    <row r="17" spans="1:3" ht="15.95" customHeight="1" x14ac:dyDescent="0.25">
      <c r="A17" s="1" t="s">
        <v>23</v>
      </c>
      <c r="B17" s="7" t="s">
        <v>5</v>
      </c>
      <c r="C17" s="7"/>
    </row>
    <row r="18" spans="1:3" ht="15.95" customHeight="1" x14ac:dyDescent="0.25">
      <c r="A18" s="1" t="s">
        <v>24</v>
      </c>
      <c r="B18" s="7" t="s">
        <v>25</v>
      </c>
      <c r="C18" s="7"/>
    </row>
    <row r="19" spans="1:3" x14ac:dyDescent="0.25">
      <c r="A19" s="7"/>
      <c r="B19" s="7"/>
      <c r="C19" s="7"/>
    </row>
    <row r="20" spans="1:3" ht="15.95" customHeight="1" x14ac:dyDescent="0.25">
      <c r="A20" s="3" t="s">
        <v>26</v>
      </c>
      <c r="B20" s="7" t="s">
        <v>27</v>
      </c>
      <c r="C20" s="7"/>
    </row>
    <row r="21" spans="1:3" ht="15.95" customHeight="1" x14ac:dyDescent="0.25">
      <c r="A21" s="1" t="s">
        <v>3</v>
      </c>
      <c r="B21" s="7" t="s">
        <v>27</v>
      </c>
      <c r="C21" s="7"/>
    </row>
    <row r="22" spans="1:3" ht="15.95" customHeight="1" x14ac:dyDescent="0.25">
      <c r="A22" s="1" t="s">
        <v>3</v>
      </c>
      <c r="B22" s="7" t="s">
        <v>27</v>
      </c>
      <c r="C22" s="7"/>
    </row>
    <row r="23" spans="1:3" ht="15.95" customHeight="1" x14ac:dyDescent="0.25">
      <c r="A23" s="1" t="s">
        <v>3</v>
      </c>
      <c r="B23" s="7" t="s">
        <v>27</v>
      </c>
      <c r="C23" s="7"/>
    </row>
    <row r="24" spans="1:3" ht="15.95" customHeight="1" x14ac:dyDescent="0.25">
      <c r="A24" s="1" t="s">
        <v>3</v>
      </c>
      <c r="B24" s="7" t="s">
        <v>27</v>
      </c>
      <c r="C24" s="7"/>
    </row>
    <row r="25" spans="1:3" ht="15.95" customHeight="1" x14ac:dyDescent="0.25">
      <c r="A25" s="1" t="s">
        <v>3</v>
      </c>
      <c r="B25" s="7" t="s">
        <v>27</v>
      </c>
      <c r="C25" s="7"/>
    </row>
    <row r="26" spans="1:3" ht="15.95" customHeight="1" x14ac:dyDescent="0.25">
      <c r="A26" s="1" t="s">
        <v>3</v>
      </c>
      <c r="B26" s="7" t="s">
        <v>27</v>
      </c>
      <c r="C26" s="7"/>
    </row>
    <row r="27" spans="1:3" ht="15.95" customHeight="1" x14ac:dyDescent="0.25">
      <c r="A27" s="1" t="s">
        <v>3</v>
      </c>
      <c r="B27" s="7" t="s">
        <v>27</v>
      </c>
      <c r="C27" s="7"/>
    </row>
    <row r="28" spans="1:3" ht="15.95" customHeight="1" x14ac:dyDescent="0.25">
      <c r="A28" s="1" t="s">
        <v>3</v>
      </c>
      <c r="B28" s="7" t="s">
        <v>27</v>
      </c>
      <c r="C28" s="7"/>
    </row>
    <row r="29" spans="1:3" ht="15.95" customHeight="1" x14ac:dyDescent="0.25">
      <c r="A29" s="1" t="s">
        <v>3</v>
      </c>
      <c r="B29" s="7" t="s">
        <v>27</v>
      </c>
      <c r="C29" s="7"/>
    </row>
    <row r="30" spans="1:3" ht="15.95" customHeight="1" x14ac:dyDescent="0.25">
      <c r="A30" s="1" t="s">
        <v>3</v>
      </c>
      <c r="B30" s="7" t="s">
        <v>27</v>
      </c>
      <c r="C30" s="7"/>
    </row>
    <row r="31" spans="1:3" ht="15.95" customHeight="1" x14ac:dyDescent="0.25">
      <c r="A31" s="1" t="s">
        <v>3</v>
      </c>
      <c r="B31" s="7" t="s">
        <v>27</v>
      </c>
      <c r="C31" s="7"/>
    </row>
    <row r="32" spans="1:3" ht="15.95" customHeight="1" x14ac:dyDescent="0.25">
      <c r="A32" s="1" t="s">
        <v>3</v>
      </c>
      <c r="B32" s="7" t="s">
        <v>27</v>
      </c>
      <c r="C32" s="7"/>
    </row>
    <row r="33" spans="1:3" ht="15.95" customHeight="1" x14ac:dyDescent="0.25">
      <c r="A33" s="1" t="s">
        <v>3</v>
      </c>
      <c r="B33" s="7" t="s">
        <v>27</v>
      </c>
      <c r="C33" s="7"/>
    </row>
    <row r="34" spans="1:3" ht="15.95" customHeight="1" x14ac:dyDescent="0.25">
      <c r="A34" s="1" t="s">
        <v>3</v>
      </c>
      <c r="B34" s="7" t="s">
        <v>27</v>
      </c>
      <c r="C34" s="7"/>
    </row>
    <row r="35" spans="1:3" ht="15.95" customHeight="1" x14ac:dyDescent="0.25">
      <c r="A35" s="1" t="s">
        <v>3</v>
      </c>
      <c r="B35" s="7" t="s">
        <v>27</v>
      </c>
      <c r="C35" s="7"/>
    </row>
    <row r="36" spans="1:3" ht="15.95" customHeight="1" x14ac:dyDescent="0.25">
      <c r="A36" s="1" t="s">
        <v>3</v>
      </c>
      <c r="B36" s="7" t="s">
        <v>27</v>
      </c>
      <c r="C36" s="7"/>
    </row>
    <row r="37" spans="1:3" ht="15.95" customHeight="1" x14ac:dyDescent="0.25">
      <c r="A37" s="1" t="s">
        <v>3</v>
      </c>
      <c r="B37" s="7" t="s">
        <v>27</v>
      </c>
      <c r="C37" s="7"/>
    </row>
    <row r="38" spans="1:3" ht="15.95" customHeight="1" x14ac:dyDescent="0.25">
      <c r="A38" s="1" t="s">
        <v>3</v>
      </c>
      <c r="B38" s="7" t="s">
        <v>27</v>
      </c>
      <c r="C38" s="7"/>
    </row>
    <row r="39" spans="1:3" ht="15.95" customHeight="1" x14ac:dyDescent="0.25">
      <c r="A39" s="1" t="s">
        <v>3</v>
      </c>
      <c r="B39" s="7" t="s">
        <v>27</v>
      </c>
      <c r="C39" s="7"/>
    </row>
    <row r="40" spans="1:3" ht="15.95" customHeight="1" x14ac:dyDescent="0.25">
      <c r="A40" s="1" t="s">
        <v>3</v>
      </c>
      <c r="B40" s="7" t="s">
        <v>27</v>
      </c>
      <c r="C40" s="7"/>
    </row>
    <row r="41" spans="1:3" ht="15.95" customHeight="1" x14ac:dyDescent="0.25">
      <c r="A41" s="1" t="s">
        <v>3</v>
      </c>
      <c r="B41" s="7" t="s">
        <v>27</v>
      </c>
      <c r="C41" s="7"/>
    </row>
    <row r="42" spans="1:3" ht="15.95" customHeight="1" x14ac:dyDescent="0.25">
      <c r="A42" s="1" t="s">
        <v>3</v>
      </c>
      <c r="B42" s="7" t="s">
        <v>27</v>
      </c>
      <c r="C42" s="7"/>
    </row>
    <row r="43" spans="1:3" ht="15.95" customHeight="1" x14ac:dyDescent="0.25">
      <c r="A43" s="1" t="s">
        <v>3</v>
      </c>
      <c r="B43" s="7" t="s">
        <v>27</v>
      </c>
      <c r="C43" s="7"/>
    </row>
    <row r="44" spans="1:3" ht="15.95" customHeight="1" x14ac:dyDescent="0.25">
      <c r="A44" s="1" t="s">
        <v>3</v>
      </c>
      <c r="B44" s="7" t="s">
        <v>27</v>
      </c>
      <c r="C44" s="7"/>
    </row>
    <row r="45" spans="1:3" x14ac:dyDescent="0.25">
      <c r="A45" s="7"/>
      <c r="B45" s="7"/>
      <c r="C45" s="7"/>
    </row>
    <row r="46" spans="1:3" ht="15.95" customHeight="1" x14ac:dyDescent="0.25">
      <c r="A46" s="3" t="s">
        <v>28</v>
      </c>
      <c r="B46" s="7" t="s">
        <v>19</v>
      </c>
      <c r="C46" s="7"/>
    </row>
    <row r="47" spans="1:3" x14ac:dyDescent="0.25">
      <c r="A47" s="7"/>
      <c r="B47" s="7"/>
      <c r="C47" s="7"/>
    </row>
    <row r="48" spans="1:3" ht="15.95" customHeight="1" x14ac:dyDescent="0.25">
      <c r="A48" s="3" t="s">
        <v>29</v>
      </c>
      <c r="B48" s="7" t="s">
        <v>19</v>
      </c>
      <c r="C48" s="7"/>
    </row>
    <row r="49" spans="1:3" x14ac:dyDescent="0.25">
      <c r="A49" s="7"/>
      <c r="B49" s="7"/>
      <c r="C49" s="7"/>
    </row>
    <row r="50" spans="1:3" ht="15.95" customHeight="1" x14ac:dyDescent="0.25">
      <c r="A50" s="3" t="s">
        <v>30</v>
      </c>
      <c r="B50" s="7" t="s">
        <v>3</v>
      </c>
      <c r="C50" s="7"/>
    </row>
    <row r="51" spans="1:3" ht="15.95" customHeight="1" x14ac:dyDescent="0.25">
      <c r="A51" s="1" t="s">
        <v>31</v>
      </c>
      <c r="B51" s="7" t="s">
        <v>19</v>
      </c>
      <c r="C51" s="7"/>
    </row>
    <row r="52" spans="1:3" ht="15.95" customHeight="1" x14ac:dyDescent="0.25">
      <c r="A52" s="1" t="s">
        <v>32</v>
      </c>
      <c r="B52" s="7" t="s">
        <v>33</v>
      </c>
      <c r="C52" s="7"/>
    </row>
    <row r="53" spans="1:3" ht="15.95" customHeight="1" x14ac:dyDescent="0.25">
      <c r="A53" s="1" t="s">
        <v>34</v>
      </c>
      <c r="B53" s="7" t="s">
        <v>19</v>
      </c>
      <c r="C53" s="7"/>
    </row>
    <row r="54" spans="1:3" ht="15.95" customHeight="1" x14ac:dyDescent="0.25">
      <c r="A54" s="1" t="s">
        <v>35</v>
      </c>
      <c r="B54" s="7" t="s">
        <v>19</v>
      </c>
      <c r="C54" s="7"/>
    </row>
    <row r="55" spans="1:3" x14ac:dyDescent="0.25">
      <c r="A55" s="7"/>
      <c r="B55" s="7"/>
      <c r="C55" s="7"/>
    </row>
    <row r="56" spans="1:3" ht="32.1" customHeight="1" x14ac:dyDescent="0.25">
      <c r="A56" s="3" t="s">
        <v>36</v>
      </c>
      <c r="B56" s="7" t="s">
        <v>37</v>
      </c>
      <c r="C56" s="7"/>
    </row>
    <row r="57" spans="1:3" x14ac:dyDescent="0.25">
      <c r="A57" s="7"/>
      <c r="B57" s="7"/>
      <c r="C57" s="7"/>
    </row>
    <row r="58" spans="1:3" ht="15.95" customHeight="1" x14ac:dyDescent="0.25">
      <c r="A58" s="3" t="s">
        <v>38</v>
      </c>
      <c r="B58" s="7" t="s">
        <v>3</v>
      </c>
      <c r="C58" s="7"/>
    </row>
    <row r="59" spans="1:3" ht="80.099999999999994" customHeight="1" x14ac:dyDescent="0.25">
      <c r="A59" s="1" t="s">
        <v>3</v>
      </c>
      <c r="B59" s="7" t="s">
        <v>39</v>
      </c>
      <c r="C59" s="7"/>
    </row>
    <row r="60" spans="1:3" ht="128.1" customHeight="1" x14ac:dyDescent="0.25">
      <c r="A60" s="1" t="s">
        <v>3</v>
      </c>
      <c r="B60" s="7" t="s">
        <v>40</v>
      </c>
      <c r="C60" s="7"/>
    </row>
    <row r="61" spans="1:3" ht="32.1" customHeight="1" x14ac:dyDescent="0.25">
      <c r="A61" s="1" t="s">
        <v>3</v>
      </c>
      <c r="B61" s="7" t="s">
        <v>41</v>
      </c>
      <c r="C61" s="7"/>
    </row>
    <row r="62" spans="1:3" ht="32.1" customHeight="1" x14ac:dyDescent="0.25">
      <c r="A62" s="1" t="s">
        <v>3</v>
      </c>
      <c r="B62" s="7" t="s">
        <v>42</v>
      </c>
      <c r="C62" s="7"/>
    </row>
    <row r="63" spans="1:3" ht="111.95" customHeight="1" x14ac:dyDescent="0.25">
      <c r="A63" s="1" t="s">
        <v>3</v>
      </c>
      <c r="B63" s="7" t="s">
        <v>43</v>
      </c>
      <c r="C63" s="7"/>
    </row>
    <row r="64" spans="1:3" ht="80.099999999999994" customHeight="1" x14ac:dyDescent="0.25">
      <c r="A64" s="1" t="s">
        <v>3</v>
      </c>
      <c r="B64" s="7" t="s">
        <v>44</v>
      </c>
      <c r="C64" s="7"/>
    </row>
    <row r="65" spans="1:3" ht="48" customHeight="1" x14ac:dyDescent="0.25">
      <c r="A65" s="1" t="s">
        <v>3</v>
      </c>
      <c r="B65" s="7" t="s">
        <v>45</v>
      </c>
      <c r="C65" s="7"/>
    </row>
    <row r="66" spans="1:3" ht="48" customHeight="1" x14ac:dyDescent="0.25">
      <c r="A66" s="1" t="s">
        <v>3</v>
      </c>
      <c r="B66" s="7" t="s">
        <v>46</v>
      </c>
      <c r="C66" s="7"/>
    </row>
    <row r="67" spans="1:3" ht="192" customHeight="1" x14ac:dyDescent="0.25">
      <c r="A67" s="1" t="s">
        <v>3</v>
      </c>
      <c r="B67" s="7" t="s">
        <v>47</v>
      </c>
      <c r="C67" s="7"/>
    </row>
    <row r="68" spans="1:3" x14ac:dyDescent="0.25">
      <c r="A68" s="7"/>
      <c r="B68" s="7"/>
      <c r="C68" s="7"/>
    </row>
    <row r="69" spans="1:3" ht="15.95" customHeight="1" x14ac:dyDescent="0.25">
      <c r="A69" s="3" t="s">
        <v>48</v>
      </c>
      <c r="B69" s="7" t="s">
        <v>19</v>
      </c>
      <c r="C69" s="7"/>
    </row>
    <row r="70" spans="1:3" x14ac:dyDescent="0.25">
      <c r="A70" s="7"/>
      <c r="B70" s="7"/>
      <c r="C70" s="7"/>
    </row>
  </sheetData>
  <mergeCells count="70">
    <mergeCell ref="B66:C66"/>
    <mergeCell ref="B67:C67"/>
    <mergeCell ref="A68:C68"/>
    <mergeCell ref="B69:C69"/>
    <mergeCell ref="A70:C70"/>
    <mergeCell ref="B61:C61"/>
    <mergeCell ref="B62:C62"/>
    <mergeCell ref="B63:C63"/>
    <mergeCell ref="B64:C64"/>
    <mergeCell ref="B65:C65"/>
    <mergeCell ref="B56:C56"/>
    <mergeCell ref="A57:C57"/>
    <mergeCell ref="B58:C58"/>
    <mergeCell ref="B59:C59"/>
    <mergeCell ref="B60:C60"/>
    <mergeCell ref="B51:C51"/>
    <mergeCell ref="B52:C52"/>
    <mergeCell ref="B53:C53"/>
    <mergeCell ref="B54:C54"/>
    <mergeCell ref="A55:C55"/>
    <mergeCell ref="B46:C46"/>
    <mergeCell ref="A47:C47"/>
    <mergeCell ref="B48:C48"/>
    <mergeCell ref="A49:C49"/>
    <mergeCell ref="B50:C50"/>
    <mergeCell ref="B41:C41"/>
    <mergeCell ref="B42:C42"/>
    <mergeCell ref="B43:C43"/>
    <mergeCell ref="B44:C44"/>
    <mergeCell ref="A45:C45"/>
    <mergeCell ref="B36:C36"/>
    <mergeCell ref="B37:C37"/>
    <mergeCell ref="B38:C38"/>
    <mergeCell ref="B39:C39"/>
    <mergeCell ref="B40:C40"/>
    <mergeCell ref="B31:C31"/>
    <mergeCell ref="B32:C32"/>
    <mergeCell ref="B33:C33"/>
    <mergeCell ref="B34:C34"/>
    <mergeCell ref="B35:C35"/>
    <mergeCell ref="B26:C26"/>
    <mergeCell ref="B27:C27"/>
    <mergeCell ref="B28:C28"/>
    <mergeCell ref="B29:C29"/>
    <mergeCell ref="B30:C30"/>
    <mergeCell ref="B21:C21"/>
    <mergeCell ref="B22:C22"/>
    <mergeCell ref="B23:C23"/>
    <mergeCell ref="B24:C24"/>
    <mergeCell ref="B25:C25"/>
    <mergeCell ref="B16:C16"/>
    <mergeCell ref="B17:C17"/>
    <mergeCell ref="B18:C18"/>
    <mergeCell ref="A19:C19"/>
    <mergeCell ref="B20:C20"/>
    <mergeCell ref="B11:C11"/>
    <mergeCell ref="B12:C12"/>
    <mergeCell ref="B13:C13"/>
    <mergeCell ref="B14:C14"/>
    <mergeCell ref="A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ACSDT5Y2023.B09021</oddHeader>
    <oddFooter>&amp;L&amp;Bdata.census.gov&amp;B | Measuring America's People, Places, and Economy &amp;R&amp;P</oddFooter>
    <evenHeader>&amp;LTable: ACSDT5Y2023.B09021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3"/>
  <sheetViews>
    <sheetView tabSelected="1" zoomScale="115" zoomScaleNormal="115" workbookViewId="0">
      <pane xSplit="1" ySplit="1" topLeftCell="B2" activePane="bottomRight" state="frozen"/>
      <selection pane="topRight"/>
      <selection pane="bottomLeft"/>
      <selection pane="bottomRight" sqref="A1:A1048576"/>
    </sheetView>
  </sheetViews>
  <sheetFormatPr defaultRowHeight="15" x14ac:dyDescent="0.25"/>
  <cols>
    <col min="1" max="1" width="30" style="4" customWidth="1"/>
    <col min="2" max="4" width="20" style="4" customWidth="1"/>
    <col min="5" max="5" width="16.28515625" style="11" bestFit="1" customWidth="1"/>
  </cols>
  <sheetData>
    <row r="1" spans="1:5" ht="30" customHeight="1" x14ac:dyDescent="0.25">
      <c r="A1" s="5" t="s">
        <v>50</v>
      </c>
      <c r="B1" s="5" t="s">
        <v>265</v>
      </c>
      <c r="C1" s="5" t="s">
        <v>49</v>
      </c>
      <c r="D1" s="5" t="s">
        <v>51</v>
      </c>
      <c r="E1" s="9" t="s">
        <v>266</v>
      </c>
    </row>
    <row r="2" spans="1:5" x14ac:dyDescent="0.25">
      <c r="A2" s="4" t="s">
        <v>267</v>
      </c>
      <c r="B2" s="4" t="s">
        <v>52</v>
      </c>
      <c r="C2" s="4" t="s">
        <v>53</v>
      </c>
      <c r="D2" s="4" t="s">
        <v>54</v>
      </c>
      <c r="E2" s="10">
        <f>D2/C2</f>
        <v>0.27584097859327217</v>
      </c>
    </row>
    <row r="3" spans="1:5" x14ac:dyDescent="0.25">
      <c r="A3" s="4" t="s">
        <v>268</v>
      </c>
      <c r="B3" s="4" t="s">
        <v>55</v>
      </c>
      <c r="C3" s="4" t="s">
        <v>56</v>
      </c>
      <c r="D3" s="4" t="s">
        <v>57</v>
      </c>
      <c r="E3" s="10">
        <f t="shared" ref="E3:E66" si="0">D3/C3</f>
        <v>0.38336460287679802</v>
      </c>
    </row>
    <row r="4" spans="1:5" x14ac:dyDescent="0.25">
      <c r="A4" s="4" t="s">
        <v>269</v>
      </c>
      <c r="B4" s="4" t="s">
        <v>58</v>
      </c>
      <c r="C4" s="4" t="s">
        <v>59</v>
      </c>
      <c r="D4" s="4" t="s">
        <v>60</v>
      </c>
      <c r="E4" s="10">
        <f t="shared" si="0"/>
        <v>0.2951009759397043</v>
      </c>
    </row>
    <row r="5" spans="1:5" x14ac:dyDescent="0.25">
      <c r="A5" s="4" t="s">
        <v>270</v>
      </c>
      <c r="B5" s="4" t="s">
        <v>61</v>
      </c>
      <c r="C5" s="4" t="s">
        <v>62</v>
      </c>
      <c r="D5" s="4" t="s">
        <v>63</v>
      </c>
      <c r="E5" s="10">
        <f t="shared" si="0"/>
        <v>0.25106729009961376</v>
      </c>
    </row>
    <row r="6" spans="1:5" x14ac:dyDescent="0.25">
      <c r="A6" s="4" t="s">
        <v>271</v>
      </c>
      <c r="B6" s="4" t="s">
        <v>64</v>
      </c>
      <c r="C6" s="4" t="s">
        <v>65</v>
      </c>
      <c r="D6" s="4" t="s">
        <v>66</v>
      </c>
      <c r="E6" s="10">
        <f t="shared" si="0"/>
        <v>0.31599048785760608</v>
      </c>
    </row>
    <row r="7" spans="1:5" x14ac:dyDescent="0.25">
      <c r="A7" s="4" t="s">
        <v>272</v>
      </c>
      <c r="B7" s="4" t="s">
        <v>67</v>
      </c>
      <c r="C7" s="4" t="s">
        <v>68</v>
      </c>
      <c r="D7" s="4" t="s">
        <v>69</v>
      </c>
      <c r="E7" s="10">
        <f t="shared" si="0"/>
        <v>0.30134294136914508</v>
      </c>
    </row>
    <row r="8" spans="1:5" x14ac:dyDescent="0.25">
      <c r="A8" s="4" t="s">
        <v>273</v>
      </c>
      <c r="B8" s="4" t="s">
        <v>70</v>
      </c>
      <c r="C8" s="4" t="s">
        <v>71</v>
      </c>
      <c r="D8" s="4" t="s">
        <v>72</v>
      </c>
      <c r="E8" s="10">
        <f t="shared" si="0"/>
        <v>0.26502996327082928</v>
      </c>
    </row>
    <row r="9" spans="1:5" x14ac:dyDescent="0.25">
      <c r="A9" s="4" t="s">
        <v>274</v>
      </c>
      <c r="B9" s="4" t="s">
        <v>73</v>
      </c>
      <c r="C9" s="4" t="s">
        <v>74</v>
      </c>
      <c r="D9" s="4" t="s">
        <v>75</v>
      </c>
      <c r="E9" s="10">
        <f t="shared" si="0"/>
        <v>0.27022596885610584</v>
      </c>
    </row>
    <row r="10" spans="1:5" x14ac:dyDescent="0.25">
      <c r="A10" s="4" t="s">
        <v>275</v>
      </c>
      <c r="B10" s="4" t="s">
        <v>76</v>
      </c>
      <c r="C10" s="4" t="s">
        <v>77</v>
      </c>
      <c r="D10" s="4" t="s">
        <v>78</v>
      </c>
      <c r="E10" s="10">
        <f t="shared" si="0"/>
        <v>0.31053619521749776</v>
      </c>
    </row>
    <row r="11" spans="1:5" x14ac:dyDescent="0.25">
      <c r="A11" s="4" t="s">
        <v>276</v>
      </c>
      <c r="B11" s="4" t="s">
        <v>79</v>
      </c>
      <c r="C11" s="4" t="s">
        <v>80</v>
      </c>
      <c r="D11" s="4" t="s">
        <v>81</v>
      </c>
      <c r="E11" s="10">
        <f t="shared" si="0"/>
        <v>0.2664616497829233</v>
      </c>
    </row>
    <row r="12" spans="1:5" x14ac:dyDescent="0.25">
      <c r="A12" s="4" t="s">
        <v>277</v>
      </c>
      <c r="B12" s="4" t="s">
        <v>82</v>
      </c>
      <c r="C12" s="4" t="s">
        <v>83</v>
      </c>
      <c r="D12" s="4" t="s">
        <v>84</v>
      </c>
      <c r="E12" s="10">
        <f t="shared" si="0"/>
        <v>0.27774154476847107</v>
      </c>
    </row>
    <row r="13" spans="1:5" x14ac:dyDescent="0.25">
      <c r="A13" s="4" t="s">
        <v>278</v>
      </c>
      <c r="B13" s="4" t="s">
        <v>85</v>
      </c>
      <c r="C13" s="4" t="s">
        <v>86</v>
      </c>
      <c r="D13" s="4" t="s">
        <v>87</v>
      </c>
      <c r="E13" s="10">
        <f t="shared" si="0"/>
        <v>0.27237151056613618</v>
      </c>
    </row>
    <row r="14" spans="1:5" x14ac:dyDescent="0.25">
      <c r="A14" s="4" t="s">
        <v>279</v>
      </c>
      <c r="B14" s="4" t="s">
        <v>88</v>
      </c>
      <c r="C14" s="4" t="s">
        <v>89</v>
      </c>
      <c r="D14" s="4" t="s">
        <v>90</v>
      </c>
      <c r="E14" s="10">
        <f t="shared" si="0"/>
        <v>0.30056593726393482</v>
      </c>
    </row>
    <row r="15" spans="1:5" x14ac:dyDescent="0.25">
      <c r="A15" s="4" t="s">
        <v>280</v>
      </c>
      <c r="B15" s="4" t="s">
        <v>91</v>
      </c>
      <c r="C15" s="4" t="s">
        <v>92</v>
      </c>
      <c r="D15" s="4" t="s">
        <v>93</v>
      </c>
      <c r="E15" s="10">
        <f t="shared" si="0"/>
        <v>0.30208198629251259</v>
      </c>
    </row>
    <row r="16" spans="1:5" x14ac:dyDescent="0.25">
      <c r="A16" s="4" t="s">
        <v>281</v>
      </c>
      <c r="B16" s="4" t="s">
        <v>94</v>
      </c>
      <c r="C16" s="4" t="s">
        <v>95</v>
      </c>
      <c r="D16" s="4" t="s">
        <v>96</v>
      </c>
      <c r="E16" s="10">
        <f t="shared" si="0"/>
        <v>0.2697108716526192</v>
      </c>
    </row>
    <row r="17" spans="1:5" x14ac:dyDescent="0.25">
      <c r="A17" s="4" t="s">
        <v>282</v>
      </c>
      <c r="B17" s="4" t="s">
        <v>97</v>
      </c>
      <c r="C17" s="4" t="s">
        <v>98</v>
      </c>
      <c r="D17" s="4" t="s">
        <v>99</v>
      </c>
      <c r="E17" s="10">
        <f t="shared" si="0"/>
        <v>0.31175987806307892</v>
      </c>
    </row>
    <row r="18" spans="1:5" x14ac:dyDescent="0.25">
      <c r="A18" s="4" t="s">
        <v>283</v>
      </c>
      <c r="B18" s="4" t="s">
        <v>100</v>
      </c>
      <c r="C18" s="4" t="s">
        <v>101</v>
      </c>
      <c r="D18" s="4" t="s">
        <v>102</v>
      </c>
      <c r="E18" s="10">
        <f t="shared" si="0"/>
        <v>0.30658464979728783</v>
      </c>
    </row>
    <row r="19" spans="1:5" x14ac:dyDescent="0.25">
      <c r="A19" s="4" t="s">
        <v>284</v>
      </c>
      <c r="B19" s="4" t="s">
        <v>103</v>
      </c>
      <c r="C19" s="4" t="s">
        <v>104</v>
      </c>
      <c r="D19" s="4" t="s">
        <v>105</v>
      </c>
      <c r="E19" s="10">
        <f t="shared" si="0"/>
        <v>0.30314524129077436</v>
      </c>
    </row>
    <row r="20" spans="1:5" x14ac:dyDescent="0.25">
      <c r="A20" s="4" t="s">
        <v>285</v>
      </c>
      <c r="B20" s="4" t="s">
        <v>86</v>
      </c>
      <c r="C20" s="4" t="s">
        <v>106</v>
      </c>
      <c r="D20" s="4" t="s">
        <v>107</v>
      </c>
      <c r="E20" s="10">
        <f t="shared" si="0"/>
        <v>0.20094936708860758</v>
      </c>
    </row>
    <row r="21" spans="1:5" x14ac:dyDescent="0.25">
      <c r="A21" s="4" t="s">
        <v>286</v>
      </c>
      <c r="B21" s="4" t="s">
        <v>108</v>
      </c>
      <c r="C21" s="4" t="s">
        <v>109</v>
      </c>
      <c r="D21" s="4" t="s">
        <v>110</v>
      </c>
      <c r="E21" s="10">
        <f t="shared" si="0"/>
        <v>0.30405687996654118</v>
      </c>
    </row>
    <row r="22" spans="1:5" x14ac:dyDescent="0.25">
      <c r="A22" s="4" t="s">
        <v>287</v>
      </c>
      <c r="B22" s="4" t="s">
        <v>111</v>
      </c>
      <c r="C22" s="4" t="s">
        <v>112</v>
      </c>
      <c r="D22" s="4" t="s">
        <v>113</v>
      </c>
      <c r="E22" s="10">
        <f t="shared" si="0"/>
        <v>0.2825091575091575</v>
      </c>
    </row>
    <row r="23" spans="1:5" x14ac:dyDescent="0.25">
      <c r="A23" s="4" t="s">
        <v>288</v>
      </c>
      <c r="B23" s="4" t="s">
        <v>114</v>
      </c>
      <c r="C23" s="4" t="s">
        <v>115</v>
      </c>
      <c r="D23" s="4" t="s">
        <v>116</v>
      </c>
      <c r="E23" s="10">
        <f t="shared" si="0"/>
        <v>0.28433845448291678</v>
      </c>
    </row>
    <row r="24" spans="1:5" x14ac:dyDescent="0.25">
      <c r="A24" s="4" t="s">
        <v>289</v>
      </c>
      <c r="B24" s="4" t="s">
        <v>117</v>
      </c>
      <c r="C24" s="4" t="s">
        <v>118</v>
      </c>
      <c r="D24" s="4" t="s">
        <v>119</v>
      </c>
      <c r="E24" s="10">
        <f t="shared" si="0"/>
        <v>0.32804532577903683</v>
      </c>
    </row>
    <row r="25" spans="1:5" x14ac:dyDescent="0.25">
      <c r="A25" s="4" t="s">
        <v>290</v>
      </c>
      <c r="B25" s="4" t="s">
        <v>120</v>
      </c>
      <c r="C25" s="4" t="s">
        <v>121</v>
      </c>
      <c r="D25" s="4" t="s">
        <v>122</v>
      </c>
      <c r="E25" s="10">
        <f t="shared" si="0"/>
        <v>0.28622668579626975</v>
      </c>
    </row>
    <row r="26" spans="1:5" x14ac:dyDescent="0.25">
      <c r="A26" s="4" t="s">
        <v>291</v>
      </c>
      <c r="B26" s="4" t="s">
        <v>123</v>
      </c>
      <c r="C26" s="4" t="s">
        <v>124</v>
      </c>
      <c r="D26" s="4" t="s">
        <v>125</v>
      </c>
      <c r="E26" s="10">
        <f t="shared" si="0"/>
        <v>0.29866724928992788</v>
      </c>
    </row>
    <row r="27" spans="1:5" x14ac:dyDescent="0.25">
      <c r="A27" s="4" t="s">
        <v>292</v>
      </c>
      <c r="B27" s="4" t="s">
        <v>126</v>
      </c>
      <c r="C27" s="4" t="s">
        <v>127</v>
      </c>
      <c r="D27" s="4" t="s">
        <v>128</v>
      </c>
      <c r="E27" s="10">
        <f t="shared" si="0"/>
        <v>0.25330512956107881</v>
      </c>
    </row>
    <row r="28" spans="1:5" x14ac:dyDescent="0.25">
      <c r="A28" s="4" t="s">
        <v>293</v>
      </c>
      <c r="B28" s="4" t="s">
        <v>129</v>
      </c>
      <c r="C28" s="4" t="s">
        <v>130</v>
      </c>
      <c r="D28" s="4" t="s">
        <v>131</v>
      </c>
      <c r="E28" s="10">
        <f t="shared" si="0"/>
        <v>0.2944416624937406</v>
      </c>
    </row>
    <row r="29" spans="1:5" x14ac:dyDescent="0.25">
      <c r="A29" s="4" t="s">
        <v>294</v>
      </c>
      <c r="B29" s="4" t="s">
        <v>132</v>
      </c>
      <c r="C29" s="4" t="s">
        <v>133</v>
      </c>
      <c r="D29" s="4" t="s">
        <v>134</v>
      </c>
      <c r="E29" s="10">
        <f t="shared" si="0"/>
        <v>0.3009283819628647</v>
      </c>
    </row>
    <row r="30" spans="1:5" x14ac:dyDescent="0.25">
      <c r="A30" s="4" t="s">
        <v>295</v>
      </c>
      <c r="B30" s="4" t="s">
        <v>135</v>
      </c>
      <c r="C30" s="4" t="s">
        <v>136</v>
      </c>
      <c r="D30" s="4" t="s">
        <v>137</v>
      </c>
      <c r="E30" s="10">
        <f t="shared" si="0"/>
        <v>0.28857938718662951</v>
      </c>
    </row>
    <row r="31" spans="1:5" x14ac:dyDescent="0.25">
      <c r="A31" s="4" t="s">
        <v>296</v>
      </c>
      <c r="B31" s="4" t="s">
        <v>138</v>
      </c>
      <c r="C31" s="4" t="s">
        <v>139</v>
      </c>
      <c r="D31" s="4" t="s">
        <v>140</v>
      </c>
      <c r="E31" s="10">
        <f t="shared" si="0"/>
        <v>0.2977913175932978</v>
      </c>
    </row>
    <row r="32" spans="1:5" x14ac:dyDescent="0.25">
      <c r="A32" s="4" t="s">
        <v>297</v>
      </c>
      <c r="B32" s="4" t="s">
        <v>141</v>
      </c>
      <c r="C32" s="4" t="s">
        <v>142</v>
      </c>
      <c r="D32" s="4" t="s">
        <v>143</v>
      </c>
      <c r="E32" s="10">
        <f t="shared" si="0"/>
        <v>0.26976102941176472</v>
      </c>
    </row>
    <row r="33" spans="1:5" x14ac:dyDescent="0.25">
      <c r="A33" s="4" t="s">
        <v>298</v>
      </c>
      <c r="B33" s="4" t="s">
        <v>144</v>
      </c>
      <c r="C33" s="4" t="s">
        <v>145</v>
      </c>
      <c r="D33" s="4" t="s">
        <v>146</v>
      </c>
      <c r="E33" s="10">
        <f t="shared" si="0"/>
        <v>0.30595451825254338</v>
      </c>
    </row>
    <row r="34" spans="1:5" x14ac:dyDescent="0.25">
      <c r="A34" s="4" t="s">
        <v>299</v>
      </c>
      <c r="B34" s="4" t="s">
        <v>147</v>
      </c>
      <c r="C34" s="4" t="s">
        <v>148</v>
      </c>
      <c r="D34" s="4" t="s">
        <v>149</v>
      </c>
      <c r="E34" s="10">
        <f t="shared" si="0"/>
        <v>0.31984053971174486</v>
      </c>
    </row>
    <row r="35" spans="1:5" x14ac:dyDescent="0.25">
      <c r="A35" s="4" t="s">
        <v>300</v>
      </c>
      <c r="B35" s="4" t="s">
        <v>150</v>
      </c>
      <c r="C35" s="4" t="s">
        <v>151</v>
      </c>
      <c r="D35" s="4" t="s">
        <v>81</v>
      </c>
      <c r="E35" s="10">
        <f t="shared" si="0"/>
        <v>0.31062842682412484</v>
      </c>
    </row>
    <row r="36" spans="1:5" x14ac:dyDescent="0.25">
      <c r="A36" s="4" t="s">
        <v>301</v>
      </c>
      <c r="B36" s="4" t="s">
        <v>152</v>
      </c>
      <c r="C36" s="4" t="s">
        <v>153</v>
      </c>
      <c r="D36" s="4" t="s">
        <v>154</v>
      </c>
      <c r="E36" s="10">
        <f t="shared" si="0"/>
        <v>0.28740220341689288</v>
      </c>
    </row>
    <row r="37" spans="1:5" x14ac:dyDescent="0.25">
      <c r="A37" s="4" t="s">
        <v>302</v>
      </c>
      <c r="B37" s="4" t="s">
        <v>155</v>
      </c>
      <c r="C37" s="4" t="s">
        <v>156</v>
      </c>
      <c r="D37" s="4" t="s">
        <v>157</v>
      </c>
      <c r="E37" s="10">
        <f t="shared" si="0"/>
        <v>0.29032835820895525</v>
      </c>
    </row>
    <row r="38" spans="1:5" x14ac:dyDescent="0.25">
      <c r="A38" s="4" t="s">
        <v>303</v>
      </c>
      <c r="B38" s="4" t="s">
        <v>158</v>
      </c>
      <c r="C38" s="4" t="s">
        <v>159</v>
      </c>
      <c r="D38" s="4" t="s">
        <v>160</v>
      </c>
      <c r="E38" s="10">
        <f t="shared" si="0"/>
        <v>0.29310553249788451</v>
      </c>
    </row>
    <row r="39" spans="1:5" x14ac:dyDescent="0.25">
      <c r="A39" s="4" t="s">
        <v>304</v>
      </c>
      <c r="B39" s="4" t="s">
        <v>161</v>
      </c>
      <c r="C39" s="4" t="s">
        <v>162</v>
      </c>
      <c r="D39" s="4" t="s">
        <v>163</v>
      </c>
      <c r="E39" s="10">
        <f t="shared" si="0"/>
        <v>0.2795100222717149</v>
      </c>
    </row>
    <row r="40" spans="1:5" x14ac:dyDescent="0.25">
      <c r="A40" s="4" t="s">
        <v>305</v>
      </c>
      <c r="B40" s="4" t="s">
        <v>164</v>
      </c>
      <c r="C40" s="4" t="s">
        <v>165</v>
      </c>
      <c r="D40" s="4" t="s">
        <v>166</v>
      </c>
      <c r="E40" s="10">
        <f t="shared" si="0"/>
        <v>0.28915058882485595</v>
      </c>
    </row>
    <row r="41" spans="1:5" x14ac:dyDescent="0.25">
      <c r="A41" s="4" t="s">
        <v>306</v>
      </c>
      <c r="B41" s="4" t="s">
        <v>167</v>
      </c>
      <c r="C41" s="4" t="s">
        <v>168</v>
      </c>
      <c r="D41" s="4" t="s">
        <v>169</v>
      </c>
      <c r="E41" s="10">
        <f t="shared" si="0"/>
        <v>0.18711656441717792</v>
      </c>
    </row>
    <row r="42" spans="1:5" x14ac:dyDescent="0.25">
      <c r="A42" s="4" t="s">
        <v>307</v>
      </c>
      <c r="B42" s="4" t="s">
        <v>170</v>
      </c>
      <c r="C42" s="4" t="s">
        <v>171</v>
      </c>
      <c r="D42" s="4" t="s">
        <v>172</v>
      </c>
      <c r="E42" s="10">
        <f t="shared" si="0"/>
        <v>0.37546655906385557</v>
      </c>
    </row>
    <row r="43" spans="1:5" x14ac:dyDescent="0.25">
      <c r="A43" s="4" t="s">
        <v>308</v>
      </c>
      <c r="B43" s="4" t="s">
        <v>173</v>
      </c>
      <c r="C43" s="4" t="s">
        <v>174</v>
      </c>
      <c r="D43" s="4" t="s">
        <v>175</v>
      </c>
      <c r="E43" s="10">
        <f t="shared" si="0"/>
        <v>0.31157619359058208</v>
      </c>
    </row>
    <row r="44" spans="1:5" x14ac:dyDescent="0.25">
      <c r="A44" s="4" t="s">
        <v>309</v>
      </c>
      <c r="B44" s="4" t="s">
        <v>176</v>
      </c>
      <c r="C44" s="4" t="s">
        <v>177</v>
      </c>
      <c r="D44" s="4" t="s">
        <v>178</v>
      </c>
      <c r="E44" s="10">
        <f t="shared" si="0"/>
        <v>0.22667300606204682</v>
      </c>
    </row>
    <row r="45" spans="1:5" x14ac:dyDescent="0.25">
      <c r="A45" s="4" t="s">
        <v>310</v>
      </c>
      <c r="B45" s="4" t="s">
        <v>179</v>
      </c>
      <c r="C45" s="4" t="s">
        <v>180</v>
      </c>
      <c r="D45" s="4" t="s">
        <v>181</v>
      </c>
      <c r="E45" s="10">
        <f t="shared" si="0"/>
        <v>0.26077543790592406</v>
      </c>
    </row>
    <row r="46" spans="1:5" x14ac:dyDescent="0.25">
      <c r="A46" s="4" t="s">
        <v>311</v>
      </c>
      <c r="B46" s="4" t="s">
        <v>182</v>
      </c>
      <c r="C46" s="4" t="s">
        <v>183</v>
      </c>
      <c r="D46" s="4" t="s">
        <v>184</v>
      </c>
      <c r="E46" s="10">
        <f t="shared" si="0"/>
        <v>0.31171751753767662</v>
      </c>
    </row>
    <row r="47" spans="1:5" x14ac:dyDescent="0.25">
      <c r="A47" s="4" t="s">
        <v>312</v>
      </c>
      <c r="B47" s="4" t="s">
        <v>185</v>
      </c>
      <c r="C47" s="4" t="s">
        <v>186</v>
      </c>
      <c r="D47" s="4" t="s">
        <v>187</v>
      </c>
      <c r="E47" s="10">
        <f t="shared" si="0"/>
        <v>0.28704287515762927</v>
      </c>
    </row>
    <row r="48" spans="1:5" x14ac:dyDescent="0.25">
      <c r="A48" s="4" t="s">
        <v>313</v>
      </c>
      <c r="B48" s="4" t="s">
        <v>188</v>
      </c>
      <c r="C48" s="4" t="s">
        <v>189</v>
      </c>
      <c r="D48" s="4" t="s">
        <v>190</v>
      </c>
      <c r="E48" s="10">
        <f t="shared" si="0"/>
        <v>0.26099706744868034</v>
      </c>
    </row>
    <row r="49" spans="1:5" x14ac:dyDescent="0.25">
      <c r="A49" s="4" t="s">
        <v>314</v>
      </c>
      <c r="B49" s="4" t="s">
        <v>191</v>
      </c>
      <c r="C49" s="4" t="s">
        <v>192</v>
      </c>
      <c r="D49" s="4" t="s">
        <v>193</v>
      </c>
      <c r="E49" s="10">
        <f t="shared" si="0"/>
        <v>0.25473716381418093</v>
      </c>
    </row>
    <row r="50" spans="1:5" x14ac:dyDescent="0.25">
      <c r="A50" s="4" t="s">
        <v>315</v>
      </c>
      <c r="B50" s="4" t="s">
        <v>194</v>
      </c>
      <c r="C50" s="4" t="s">
        <v>195</v>
      </c>
      <c r="D50" s="4" t="s">
        <v>196</v>
      </c>
      <c r="E50" s="10">
        <f t="shared" si="0"/>
        <v>0.23763507896924355</v>
      </c>
    </row>
    <row r="51" spans="1:5" x14ac:dyDescent="0.25">
      <c r="A51" s="4" t="s">
        <v>316</v>
      </c>
      <c r="B51" s="4" t="s">
        <v>197</v>
      </c>
      <c r="C51" s="4" t="s">
        <v>198</v>
      </c>
      <c r="D51" s="4" t="s">
        <v>199</v>
      </c>
      <c r="E51" s="10">
        <f t="shared" si="0"/>
        <v>0.26276069139008357</v>
      </c>
    </row>
    <row r="52" spans="1:5" x14ac:dyDescent="0.25">
      <c r="A52" s="4" t="s">
        <v>317</v>
      </c>
      <c r="B52" s="4" t="s">
        <v>200</v>
      </c>
      <c r="C52" s="4" t="s">
        <v>201</v>
      </c>
      <c r="D52" s="4" t="s">
        <v>202</v>
      </c>
      <c r="E52" s="10">
        <f t="shared" si="0"/>
        <v>0.34002642007926026</v>
      </c>
    </row>
    <row r="53" spans="1:5" x14ac:dyDescent="0.25">
      <c r="A53" s="4" t="s">
        <v>318</v>
      </c>
      <c r="B53" s="4" t="s">
        <v>203</v>
      </c>
      <c r="C53" s="4" t="s">
        <v>204</v>
      </c>
      <c r="D53" s="4" t="s">
        <v>205</v>
      </c>
      <c r="E53" s="10">
        <f t="shared" si="0"/>
        <v>0.30498224923280581</v>
      </c>
    </row>
    <row r="54" spans="1:5" x14ac:dyDescent="0.25">
      <c r="A54" s="4" t="s">
        <v>319</v>
      </c>
      <c r="B54" s="4" t="s">
        <v>206</v>
      </c>
      <c r="C54" s="4" t="s">
        <v>207</v>
      </c>
      <c r="D54" s="4" t="s">
        <v>208</v>
      </c>
      <c r="E54" s="10">
        <f t="shared" si="0"/>
        <v>0.29156388751850026</v>
      </c>
    </row>
    <row r="55" spans="1:5" x14ac:dyDescent="0.25">
      <c r="A55" s="4" t="s">
        <v>320</v>
      </c>
      <c r="B55" s="4" t="s">
        <v>209</v>
      </c>
      <c r="C55" s="4" t="s">
        <v>210</v>
      </c>
      <c r="D55" s="4" t="s">
        <v>211</v>
      </c>
      <c r="E55" s="10">
        <f t="shared" si="0"/>
        <v>0.32472579356432046</v>
      </c>
    </row>
    <row r="56" spans="1:5" x14ac:dyDescent="0.25">
      <c r="A56" s="4" t="s">
        <v>321</v>
      </c>
      <c r="B56" s="4" t="s">
        <v>212</v>
      </c>
      <c r="C56" s="4" t="s">
        <v>213</v>
      </c>
      <c r="D56" s="4" t="s">
        <v>214</v>
      </c>
      <c r="E56" s="10">
        <f t="shared" si="0"/>
        <v>0.28299162575801329</v>
      </c>
    </row>
    <row r="57" spans="1:5" x14ac:dyDescent="0.25">
      <c r="A57" s="4" t="s">
        <v>322</v>
      </c>
      <c r="B57" s="4" t="s">
        <v>215</v>
      </c>
      <c r="C57" s="4" t="s">
        <v>216</v>
      </c>
      <c r="D57" s="4" t="s">
        <v>217</v>
      </c>
      <c r="E57" s="10">
        <f t="shared" si="0"/>
        <v>0.24754238495512182</v>
      </c>
    </row>
    <row r="58" spans="1:5" x14ac:dyDescent="0.25">
      <c r="A58" s="4" t="s">
        <v>323</v>
      </c>
      <c r="B58" s="4" t="s">
        <v>218</v>
      </c>
      <c r="C58" s="4" t="s">
        <v>219</v>
      </c>
      <c r="D58" s="4" t="s">
        <v>220</v>
      </c>
      <c r="E58" s="10">
        <f t="shared" si="0"/>
        <v>0.26600784057497551</v>
      </c>
    </row>
    <row r="59" spans="1:5" x14ac:dyDescent="0.25">
      <c r="A59" s="4" t="s">
        <v>324</v>
      </c>
      <c r="B59" s="4" t="s">
        <v>221</v>
      </c>
      <c r="C59" s="4" t="s">
        <v>222</v>
      </c>
      <c r="D59" s="4" t="s">
        <v>223</v>
      </c>
      <c r="E59" s="10">
        <f t="shared" si="0"/>
        <v>0.29869600651996742</v>
      </c>
    </row>
    <row r="60" spans="1:5" x14ac:dyDescent="0.25">
      <c r="A60" s="4" t="s">
        <v>325</v>
      </c>
      <c r="B60" s="4" t="s">
        <v>224</v>
      </c>
      <c r="C60" s="4" t="s">
        <v>225</v>
      </c>
      <c r="D60" s="4" t="s">
        <v>175</v>
      </c>
      <c r="E60" s="10">
        <f t="shared" si="0"/>
        <v>0.27598192561696211</v>
      </c>
    </row>
    <row r="61" spans="1:5" x14ac:dyDescent="0.25">
      <c r="A61" s="4" t="s">
        <v>326</v>
      </c>
      <c r="B61" s="4" t="s">
        <v>226</v>
      </c>
      <c r="C61" s="4" t="s">
        <v>227</v>
      </c>
      <c r="D61" s="4" t="s">
        <v>228</v>
      </c>
      <c r="E61" s="10">
        <f t="shared" si="0"/>
        <v>0.30914288348932639</v>
      </c>
    </row>
    <row r="62" spans="1:5" x14ac:dyDescent="0.25">
      <c r="A62" s="4" t="s">
        <v>327</v>
      </c>
      <c r="B62" s="4" t="s">
        <v>229</v>
      </c>
      <c r="C62" s="4" t="s">
        <v>230</v>
      </c>
      <c r="D62" s="4" t="s">
        <v>231</v>
      </c>
      <c r="E62" s="10">
        <f t="shared" si="0"/>
        <v>0.2683229813664596</v>
      </c>
    </row>
    <row r="63" spans="1:5" ht="30" x14ac:dyDescent="0.25">
      <c r="A63" s="4" t="s">
        <v>328</v>
      </c>
      <c r="B63" s="4" t="s">
        <v>232</v>
      </c>
      <c r="C63" s="4" t="s">
        <v>233</v>
      </c>
      <c r="D63" s="4" t="s">
        <v>234</v>
      </c>
      <c r="E63" s="10">
        <f t="shared" si="0"/>
        <v>0.29333082140165789</v>
      </c>
    </row>
    <row r="64" spans="1:5" x14ac:dyDescent="0.25">
      <c r="A64" s="4" t="s">
        <v>329</v>
      </c>
      <c r="B64" s="4" t="s">
        <v>235</v>
      </c>
      <c r="C64" s="4" t="s">
        <v>236</v>
      </c>
      <c r="D64" s="4" t="s">
        <v>237</v>
      </c>
      <c r="E64" s="10">
        <f t="shared" si="0"/>
        <v>0.28872204994287581</v>
      </c>
    </row>
    <row r="65" spans="1:5" x14ac:dyDescent="0.25">
      <c r="A65" s="4" t="s">
        <v>330</v>
      </c>
      <c r="B65" s="4" t="s">
        <v>238</v>
      </c>
      <c r="C65" s="4" t="s">
        <v>239</v>
      </c>
      <c r="D65" s="4" t="s">
        <v>240</v>
      </c>
      <c r="E65" s="10">
        <f t="shared" si="0"/>
        <v>0.26650910607535105</v>
      </c>
    </row>
    <row r="66" spans="1:5" x14ac:dyDescent="0.25">
      <c r="A66" s="4" t="s">
        <v>331</v>
      </c>
      <c r="B66" s="4" t="s">
        <v>241</v>
      </c>
      <c r="C66" s="4" t="s">
        <v>242</v>
      </c>
      <c r="D66" s="4" t="s">
        <v>243</v>
      </c>
      <c r="E66" s="10">
        <f t="shared" si="0"/>
        <v>0.26759127065062205</v>
      </c>
    </row>
    <row r="67" spans="1:5" x14ac:dyDescent="0.25">
      <c r="A67" s="4" t="s">
        <v>332</v>
      </c>
      <c r="B67" s="4" t="s">
        <v>244</v>
      </c>
      <c r="C67" s="4" t="s">
        <v>245</v>
      </c>
      <c r="D67" s="4" t="s">
        <v>246</v>
      </c>
      <c r="E67" s="10">
        <f t="shared" ref="E67:E73" si="1">D67/C67</f>
        <v>0.25827370304114489</v>
      </c>
    </row>
    <row r="68" spans="1:5" x14ac:dyDescent="0.25">
      <c r="A68" s="4" t="s">
        <v>333</v>
      </c>
      <c r="B68" s="4" t="s">
        <v>247</v>
      </c>
      <c r="C68" s="4" t="s">
        <v>248</v>
      </c>
      <c r="D68" s="4" t="s">
        <v>249</v>
      </c>
      <c r="E68" s="10">
        <f t="shared" si="1"/>
        <v>0.25259112612088042</v>
      </c>
    </row>
    <row r="69" spans="1:5" x14ac:dyDescent="0.25">
      <c r="A69" s="4" t="s">
        <v>334</v>
      </c>
      <c r="B69" s="4" t="s">
        <v>250</v>
      </c>
      <c r="C69" s="4" t="s">
        <v>251</v>
      </c>
      <c r="D69" s="4" t="s">
        <v>252</v>
      </c>
      <c r="E69" s="10">
        <f t="shared" si="1"/>
        <v>0.27334441673593796</v>
      </c>
    </row>
    <row r="70" spans="1:5" x14ac:dyDescent="0.25">
      <c r="A70" s="4" t="s">
        <v>335</v>
      </c>
      <c r="B70" s="4" t="s">
        <v>253</v>
      </c>
      <c r="C70" s="4" t="s">
        <v>254</v>
      </c>
      <c r="D70" s="4" t="s">
        <v>255</v>
      </c>
      <c r="E70" s="10">
        <f t="shared" si="1"/>
        <v>0.30991860114561348</v>
      </c>
    </row>
    <row r="71" spans="1:5" x14ac:dyDescent="0.25">
      <c r="A71" s="4" t="s">
        <v>336</v>
      </c>
      <c r="B71" s="4" t="s">
        <v>256</v>
      </c>
      <c r="C71" s="4" t="s">
        <v>257</v>
      </c>
      <c r="D71" s="4" t="s">
        <v>258</v>
      </c>
      <c r="E71" s="10">
        <f t="shared" si="1"/>
        <v>0.26678530982041743</v>
      </c>
    </row>
    <row r="72" spans="1:5" x14ac:dyDescent="0.25">
      <c r="A72" s="4" t="s">
        <v>337</v>
      </c>
      <c r="B72" s="4" t="s">
        <v>259</v>
      </c>
      <c r="C72" s="4" t="s">
        <v>260</v>
      </c>
      <c r="D72" s="4" t="s">
        <v>261</v>
      </c>
      <c r="E72" s="10">
        <f t="shared" si="1"/>
        <v>0.323198918995804</v>
      </c>
    </row>
    <row r="73" spans="1:5" x14ac:dyDescent="0.25">
      <c r="A73" s="4" t="s">
        <v>338</v>
      </c>
      <c r="B73" s="4" t="s">
        <v>262</v>
      </c>
      <c r="C73" s="4" t="s">
        <v>263</v>
      </c>
      <c r="D73" s="4" t="s">
        <v>264</v>
      </c>
      <c r="E73" s="10">
        <f t="shared" si="1"/>
        <v>0.29178046560020809</v>
      </c>
    </row>
  </sheetData>
  <autoFilter ref="A1:D73" xr:uid="{00000000-0001-0000-0100-000000000000}"/>
  <printOptions gridLines="1"/>
  <pageMargins left="0.7" right="0.7" top="0.75" bottom="0.75" header="0.3" footer="0.3"/>
  <pageSetup pageOrder="overThenDown" orientation="landscape"/>
  <headerFooter>
    <oddHeader>&amp;LTable: ACSDT5Y2023.B09021</oddHeader>
    <oddFooter>&amp;L&amp;Bdata.census.gov&amp;B | Measuring America's People, Places, and Economy &amp;R&amp;P</oddFooter>
    <evenHeader>&amp;LTable: ACSDT5Y2023.B09021</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2025-07-21T12:39:09Z</dcterms:created>
  <dcterms:modified xsi:type="dcterms:W3CDTF">2025-07-21T12:57:14Z</dcterms:modified>
</cp:coreProperties>
</file>