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filterPrivacy="1"/>
  <xr:revisionPtr revIDLastSave="5" documentId="8_{36C245BF-4632-48E1-9B3A-5B22210F43CD}" xr6:coauthVersionLast="47" xr6:coauthVersionMax="47" xr10:uidLastSave="{42B03609-272D-444E-B483-43C3C0C69B14}"/>
  <bookViews>
    <workbookView xWindow="-120" yWindow="-120" windowWidth="29040" windowHeight="15720" activeTab="1" xr2:uid="{00000000-000D-0000-FFFF-FFFF00000000}"/>
  </bookViews>
  <sheets>
    <sheet name="Information" sheetId="1" r:id="rId1"/>
    <sheet name="Data" sheetId="2" r:id="rId2"/>
  </sheets>
  <definedNames>
    <definedName name="_xlnm._FilterDatabase" localSheetId="1" hidden="1">Data!$A$1:$N$73</definedName>
    <definedName name="_xlnm.Print_Titles" localSheetId="1">Data!$A:$A,Data!$1:$1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2" i="2"/>
</calcChain>
</file>

<file path=xl/sharedStrings.xml><?xml version="1.0" encoding="utf-8"?>
<sst xmlns="http://schemas.openxmlformats.org/spreadsheetml/2006/main" count="914" uniqueCount="834">
  <si>
    <t>Types of Computers and Internet Subscriptions</t>
  </si>
  <si>
    <t>Note: The table shown may have been modified by user selections. Some information may be missing.</t>
  </si>
  <si>
    <t>DATA NOTES</t>
  </si>
  <si>
    <t/>
  </si>
  <si>
    <t>TABLE ID:</t>
  </si>
  <si>
    <t>S2801</t>
  </si>
  <si>
    <t>SURVEY/PROGRAM:</t>
  </si>
  <si>
    <t>American Community Survey</t>
  </si>
  <si>
    <t>VINTAGE:</t>
  </si>
  <si>
    <t>2023</t>
  </si>
  <si>
    <t>DATASET:</t>
  </si>
  <si>
    <t>ACSST5Y2023</t>
  </si>
  <si>
    <t>PRODUCT:</t>
  </si>
  <si>
    <t>ACS 5-Year Estimates Subject Tables</t>
  </si>
  <si>
    <t>UNIVERSE:</t>
  </si>
  <si>
    <t>None</t>
  </si>
  <si>
    <t>MLA:</t>
  </si>
  <si>
    <t>U.S. Census Bureau, U.S. Department of Commerce. "Types of Computers and Internet Subscriptions." American Community Survey, ACS 5-Year Estimates Subject Tables, Table S2801, https://data.census.gov/table/ACSST5Y2023.S2801?q=S2801&amp;g=040XX00US55$0500000&amp;moe=false&amp;tp=true&amp;tableFilters=ag-Grid-AutoColumn~(Margin+of+Errorundefined). Accessed on 21 Jul 2025.</t>
  </si>
  <si>
    <t>FTP URL:</t>
  </si>
  <si>
    <t>API URL:</t>
  </si>
  <si>
    <t>https://api.census.gov/data/2023/acs/acs5/subject</t>
  </si>
  <si>
    <t>USER SELECTIONS</t>
  </si>
  <si>
    <t>TABLES</t>
  </si>
  <si>
    <t>GEOS</t>
  </si>
  <si>
    <t>All Counties within Wisconsin</t>
  </si>
  <si>
    <t>EXCLUDED COLUMNS</t>
  </si>
  <si>
    <t>LINE1!!LABEL1</t>
  </si>
  <si>
    <t>Adams County, Wisconsin!!Total!!Estimate</t>
  </si>
  <si>
    <t>LINE1!!LABEL3</t>
  </si>
  <si>
    <t>APPLIED FILTERS</t>
  </si>
  <si>
    <t>APPLIED SORTS</t>
  </si>
  <si>
    <t>PIVOT &amp; GROUPING</t>
  </si>
  <si>
    <t>PIVOT COLUMNS</t>
  </si>
  <si>
    <t>PIVOT MODE</t>
  </si>
  <si>
    <t>Off</t>
  </si>
  <si>
    <t>ROW GROUPS</t>
  </si>
  <si>
    <t>VALUE COLUMNS</t>
  </si>
  <si>
    <t>WEB ADDRESS</t>
  </si>
  <si>
    <t>https://data.census.gov/table/ACSST5Y2023.S2801?q=S2801&amp;g=040XX00US55$0500000&amp;moe=false&amp;tp=true&amp;tableFilters=ag-Grid-AutoColumn~(Margin+of+Errorundefined)</t>
  </si>
  <si>
    <t>TABLE NOTES</t>
  </si>
  <si>
    <t>Although the American Community Survey (ACS) produces population, demographic and housing unit estimates, the decennial census is the official source of population totals for April 1st of each decennial year. In between censuses, the Census Bureau's Population Estimates Program produces and disseminates the official estimates of the population for the nation, states, counties, cities, and towns and estimates of housing units and the group quarters population for states and counties.</t>
  </si>
  <si>
    <t>Information about the American Community Survey (ACS) can be found on the ACS website. Supporting documentation including code lists, subject definitions, data accuracy, and statistical testing, and a full list of ACS tables and table shells (without estimates) can be found on the Technical Documentation section of the ACS website.
Sample size and data quality measures (including coverage rates, allocation rates, and response rates) can be found on the American Community Survey website in the Methodology section.</t>
  </si>
  <si>
    <t>Source: U.S. Census Bureau, 2019-2023 American Community Survey 5-Year Estimates</t>
  </si>
  <si>
    <t>ACS data generally reflect the geographic boundaries of legal and statistical areas as of January 1 of the estimate year. For more information, see  Geography Boundaries by Year.</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</si>
  <si>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</si>
  <si>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Users must consider potential differences in geographic boundaries, questionnaire content or coding, or other methodological issues when comparing ACS data from different years. Statistically significant differences shown in ACS Comparison Profiles, or in data users' own analysis, may be the result of these differences and thus might not necessarily reflect changes to the social, economic, housing, or demographic characteristics being compared. For more information, see  Comparing ACS Data.</t>
  </si>
  <si>
    <t>Estimates of urban and rural populations, housing units, and characteristics reflect boundaries of urban areas defined based on 2020 Census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</si>
  <si>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</si>
  <si>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</si>
  <si>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Total households</t>
  </si>
  <si>
    <t>With an Internet subscription:</t>
  </si>
  <si>
    <t>Without an Internet subscription</t>
  </si>
  <si>
    <t>Smartphone</t>
  </si>
  <si>
    <t>Dial-up with no other type of Internet subscription</t>
  </si>
  <si>
    <t>Broadband of any type</t>
  </si>
  <si>
    <t>Cellular data plan</t>
  </si>
  <si>
    <t>Broadband such as cable, fiber optic or DSL</t>
  </si>
  <si>
    <t>Satellite Internet service</t>
  </si>
  <si>
    <t>Cellular data plan with no other type of Internet subscription</t>
  </si>
  <si>
    <t>9,351</t>
  </si>
  <si>
    <t>7,536</t>
  </si>
  <si>
    <t>7,798</t>
  </si>
  <si>
    <t>60</t>
  </si>
  <si>
    <t>7,738</t>
  </si>
  <si>
    <t>6,999</t>
  </si>
  <si>
    <t>1,169</t>
  </si>
  <si>
    <t>5,917</t>
  </si>
  <si>
    <t>792</t>
  </si>
  <si>
    <t>1,553</t>
  </si>
  <si>
    <t>6,847</t>
  </si>
  <si>
    <t>5,365</t>
  </si>
  <si>
    <t>5,543</t>
  </si>
  <si>
    <t>43</t>
  </si>
  <si>
    <t>5,500</t>
  </si>
  <si>
    <t>4,824</t>
  </si>
  <si>
    <t>751</t>
  </si>
  <si>
    <t>4,261</t>
  </si>
  <si>
    <t>601</t>
  </si>
  <si>
    <t>1,304</t>
  </si>
  <si>
    <t>19,613</t>
  </si>
  <si>
    <t>16,520</t>
  </si>
  <si>
    <t>16,554</t>
  </si>
  <si>
    <t>187</t>
  </si>
  <si>
    <t>16,367</t>
  </si>
  <si>
    <t>14,792</t>
  </si>
  <si>
    <t>2,227</t>
  </si>
  <si>
    <t>13,201</t>
  </si>
  <si>
    <t>1,225</t>
  </si>
  <si>
    <t>3,059</t>
  </si>
  <si>
    <t>7,462</t>
  </si>
  <si>
    <t>6,137</t>
  </si>
  <si>
    <t>6,638</t>
  </si>
  <si>
    <t>50</t>
  </si>
  <si>
    <t>6,588</t>
  </si>
  <si>
    <t>5,598</t>
  </si>
  <si>
    <t>690</t>
  </si>
  <si>
    <t>5,438</t>
  </si>
  <si>
    <t>498</t>
  </si>
  <si>
    <t>824</t>
  </si>
  <si>
    <t>110,248</t>
  </si>
  <si>
    <t>98,570</t>
  </si>
  <si>
    <t>100,533</t>
  </si>
  <si>
    <t>245</t>
  </si>
  <si>
    <t>100,288</t>
  </si>
  <si>
    <t>92,718</t>
  </si>
  <si>
    <t>11,158</t>
  </si>
  <si>
    <t>85,035</t>
  </si>
  <si>
    <t>7,153</t>
  </si>
  <si>
    <t>9,715</t>
  </si>
  <si>
    <t>5,692</t>
  </si>
  <si>
    <t>4,584</t>
  </si>
  <si>
    <t>4,930</t>
  </si>
  <si>
    <t>25</t>
  </si>
  <si>
    <t>4,905</t>
  </si>
  <si>
    <t>4,160</t>
  </si>
  <si>
    <t>734</t>
  </si>
  <si>
    <t>3,664</t>
  </si>
  <si>
    <t>610</t>
  </si>
  <si>
    <t>762</t>
  </si>
  <si>
    <t>7,087</t>
  </si>
  <si>
    <t>5,717</t>
  </si>
  <si>
    <t>5,929</t>
  </si>
  <si>
    <t>40</t>
  </si>
  <si>
    <t>5,889</t>
  </si>
  <si>
    <t>5,156</t>
  </si>
  <si>
    <t>1,249</t>
  </si>
  <si>
    <t>4,003</t>
  </si>
  <si>
    <t>843</t>
  </si>
  <si>
    <t>1,158</t>
  </si>
  <si>
    <t>20,975</t>
  </si>
  <si>
    <t>18,713</t>
  </si>
  <si>
    <t>19,338</t>
  </si>
  <si>
    <t>85</t>
  </si>
  <si>
    <t>19,253</t>
  </si>
  <si>
    <t>17,732</t>
  </si>
  <si>
    <t>2,199</t>
  </si>
  <si>
    <t>15,933</t>
  </si>
  <si>
    <t>1,578</t>
  </si>
  <si>
    <t>1,637</t>
  </si>
  <si>
    <t>26,567</t>
  </si>
  <si>
    <t>22,708</t>
  </si>
  <si>
    <t>23,757</t>
  </si>
  <si>
    <t>108</t>
  </si>
  <si>
    <t>23,649</t>
  </si>
  <si>
    <t>21,663</t>
  </si>
  <si>
    <t>3,297</t>
  </si>
  <si>
    <t>18,872</t>
  </si>
  <si>
    <t>1,967</t>
  </si>
  <si>
    <t>2,810</t>
  </si>
  <si>
    <t>12,692</t>
  </si>
  <si>
    <t>9,458</t>
  </si>
  <si>
    <t>9,978</t>
  </si>
  <si>
    <t>90</t>
  </si>
  <si>
    <t>9,888</t>
  </si>
  <si>
    <t>8,848</t>
  </si>
  <si>
    <t>2,507</t>
  </si>
  <si>
    <t>5,827</t>
  </si>
  <si>
    <t>1,613</t>
  </si>
  <si>
    <t>2,714</t>
  </si>
  <si>
    <t>24,231</t>
  </si>
  <si>
    <t>20,637</t>
  </si>
  <si>
    <t>21,352</t>
  </si>
  <si>
    <t>94</t>
  </si>
  <si>
    <t>21,258</t>
  </si>
  <si>
    <t>19,446</t>
  </si>
  <si>
    <t>3,707</t>
  </si>
  <si>
    <t>16,061</t>
  </si>
  <si>
    <t>1,534</t>
  </si>
  <si>
    <t>2,879</t>
  </si>
  <si>
    <t>6,665</t>
  </si>
  <si>
    <t>5,112</t>
  </si>
  <si>
    <t>5,506</t>
  </si>
  <si>
    <t>46</t>
  </si>
  <si>
    <t>5,460</t>
  </si>
  <si>
    <t>4,610</t>
  </si>
  <si>
    <t>934</t>
  </si>
  <si>
    <t>4,063</t>
  </si>
  <si>
    <t>647</t>
  </si>
  <si>
    <t>1,159</t>
  </si>
  <si>
    <t>245,736</t>
  </si>
  <si>
    <t>227,008</t>
  </si>
  <si>
    <t>228,087</t>
  </si>
  <si>
    <t>492</t>
  </si>
  <si>
    <t>227,595</t>
  </si>
  <si>
    <t>215,588</t>
  </si>
  <si>
    <t>16,683</t>
  </si>
  <si>
    <t>204,402</t>
  </si>
  <si>
    <t>11,769</t>
  </si>
  <si>
    <t>17,649</t>
  </si>
  <si>
    <t>35,723</t>
  </si>
  <si>
    <t>30,728</t>
  </si>
  <si>
    <t>31,824</t>
  </si>
  <si>
    <t>31,739</t>
  </si>
  <si>
    <t>29,220</t>
  </si>
  <si>
    <t>5,041</t>
  </si>
  <si>
    <t>23,539</t>
  </si>
  <si>
    <t>3,355</t>
  </si>
  <si>
    <t>3,899</t>
  </si>
  <si>
    <t>14,377</t>
  </si>
  <si>
    <t>12,463</t>
  </si>
  <si>
    <t>12,764</t>
  </si>
  <si>
    <t>12,724</t>
  </si>
  <si>
    <t>11,576</t>
  </si>
  <si>
    <t>1,542</t>
  </si>
  <si>
    <t>9,087</t>
  </si>
  <si>
    <t>2,207</t>
  </si>
  <si>
    <t>18,947</t>
  </si>
  <si>
    <t>16,569</t>
  </si>
  <si>
    <t>16,572</t>
  </si>
  <si>
    <t>79</t>
  </si>
  <si>
    <t>16,493</t>
  </si>
  <si>
    <t>15,137</t>
  </si>
  <si>
    <t>2,556</t>
  </si>
  <si>
    <t>12,886</t>
  </si>
  <si>
    <t>1,482</t>
  </si>
  <si>
    <t>2,375</t>
  </si>
  <si>
    <t>17,369</t>
  </si>
  <si>
    <t>15,069</t>
  </si>
  <si>
    <t>15,405</t>
  </si>
  <si>
    <t>83</t>
  </si>
  <si>
    <t>15,322</t>
  </si>
  <si>
    <t>13,662</t>
  </si>
  <si>
    <t>2,313</t>
  </si>
  <si>
    <t>11,497</t>
  </si>
  <si>
    <t>1,623</t>
  </si>
  <si>
    <t>1,964</t>
  </si>
  <si>
    <t>43,261</t>
  </si>
  <si>
    <t>37,974</t>
  </si>
  <si>
    <t>39,105</t>
  </si>
  <si>
    <t>39,026</t>
  </si>
  <si>
    <t>35,726</t>
  </si>
  <si>
    <t>5,356</t>
  </si>
  <si>
    <t>32,152</t>
  </si>
  <si>
    <t>2,351</t>
  </si>
  <si>
    <t>4,156</t>
  </si>
  <si>
    <t>2,110</t>
  </si>
  <si>
    <t>1,737</t>
  </si>
  <si>
    <t>1,825</t>
  </si>
  <si>
    <t>17</t>
  </si>
  <si>
    <t>1,808</t>
  </si>
  <si>
    <t>1,573</t>
  </si>
  <si>
    <t>215</t>
  </si>
  <si>
    <t>1,415</t>
  </si>
  <si>
    <t>169</t>
  </si>
  <si>
    <t>285</t>
  </si>
  <si>
    <t>43,016</t>
  </si>
  <si>
    <t>37,358</t>
  </si>
  <si>
    <t>38,442</t>
  </si>
  <si>
    <t>119</t>
  </si>
  <si>
    <t>38,323</t>
  </si>
  <si>
    <t>35,225</t>
  </si>
  <si>
    <t>5,817</t>
  </si>
  <si>
    <t>29,239</t>
  </si>
  <si>
    <t>3,744</t>
  </si>
  <si>
    <t>4,574</t>
  </si>
  <si>
    <t>3,952</t>
  </si>
  <si>
    <t>3,201</t>
  </si>
  <si>
    <t>3,340</t>
  </si>
  <si>
    <t>2,961</t>
  </si>
  <si>
    <t>569</t>
  </si>
  <si>
    <t>2,192</t>
  </si>
  <si>
    <t>634</t>
  </si>
  <si>
    <t>612</t>
  </si>
  <si>
    <t>19,913</t>
  </si>
  <si>
    <t>16,631</t>
  </si>
  <si>
    <t>16,921</t>
  </si>
  <si>
    <t>97</t>
  </si>
  <si>
    <t>16,824</t>
  </si>
  <si>
    <t>14,213</t>
  </si>
  <si>
    <t>2,162</t>
  </si>
  <si>
    <t>12,486</t>
  </si>
  <si>
    <t>2,525</t>
  </si>
  <si>
    <t>2,992</t>
  </si>
  <si>
    <t>15,609</t>
  </si>
  <si>
    <t>13,020</t>
  </si>
  <si>
    <t>13,691</t>
  </si>
  <si>
    <t>111</t>
  </si>
  <si>
    <t>13,580</t>
  </si>
  <si>
    <t>12,216</t>
  </si>
  <si>
    <t>1,823</t>
  </si>
  <si>
    <t>10,343</t>
  </si>
  <si>
    <t>1,807</t>
  </si>
  <si>
    <t>1,918</t>
  </si>
  <si>
    <t>8,143</t>
  </si>
  <si>
    <t>6,709</t>
  </si>
  <si>
    <t>6,827</t>
  </si>
  <si>
    <t>59</t>
  </si>
  <si>
    <t>6,768</t>
  </si>
  <si>
    <t>6,103</t>
  </si>
  <si>
    <t>1,139</t>
  </si>
  <si>
    <t>5,013</t>
  </si>
  <si>
    <t>555</t>
  </si>
  <si>
    <t>1,316</t>
  </si>
  <si>
    <t>9,951</t>
  </si>
  <si>
    <t>8,512</t>
  </si>
  <si>
    <t>8,804</t>
  </si>
  <si>
    <t>9</t>
  </si>
  <si>
    <t>8,795</t>
  </si>
  <si>
    <t>7,668</t>
  </si>
  <si>
    <t>1,253</t>
  </si>
  <si>
    <t>6,085</t>
  </si>
  <si>
    <t>1,505</t>
  </si>
  <si>
    <t>1,147</t>
  </si>
  <si>
    <t>2,949</t>
  </si>
  <si>
    <t>2,387</t>
  </si>
  <si>
    <t>2,576</t>
  </si>
  <si>
    <t>22</t>
  </si>
  <si>
    <t>2,554</t>
  </si>
  <si>
    <t>2,158</t>
  </si>
  <si>
    <t>315</t>
  </si>
  <si>
    <t>1,873</t>
  </si>
  <si>
    <t>477</t>
  </si>
  <si>
    <t>373</t>
  </si>
  <si>
    <t>8,198</t>
  </si>
  <si>
    <t>6,664</t>
  </si>
  <si>
    <t>6,968</t>
  </si>
  <si>
    <t>69</t>
  </si>
  <si>
    <t>6,899</t>
  </si>
  <si>
    <t>6,126</t>
  </si>
  <si>
    <t>1,353</t>
  </si>
  <si>
    <t>4,595</t>
  </si>
  <si>
    <t>899</t>
  </si>
  <si>
    <t>1,230</t>
  </si>
  <si>
    <t>34,455</t>
  </si>
  <si>
    <t>29,568</t>
  </si>
  <si>
    <t>30,912</t>
  </si>
  <si>
    <t>30,862</t>
  </si>
  <si>
    <t>27,875</t>
  </si>
  <si>
    <t>3,837</t>
  </si>
  <si>
    <t>24,185</t>
  </si>
  <si>
    <t>3,140</t>
  </si>
  <si>
    <t>3,543</t>
  </si>
  <si>
    <t>10,793</t>
  </si>
  <si>
    <t>9,054</t>
  </si>
  <si>
    <t>8,941</t>
  </si>
  <si>
    <t>49</t>
  </si>
  <si>
    <t>8,892</t>
  </si>
  <si>
    <t>7,744</t>
  </si>
  <si>
    <t>1,589</t>
  </si>
  <si>
    <t>6,284</t>
  </si>
  <si>
    <t>1,162</t>
  </si>
  <si>
    <t>1,852</t>
  </si>
  <si>
    <t>67,631</t>
  </si>
  <si>
    <t>60,860</t>
  </si>
  <si>
    <t>62,078</t>
  </si>
  <si>
    <t>26</t>
  </si>
  <si>
    <t>62,052</t>
  </si>
  <si>
    <t>57,870</t>
  </si>
  <si>
    <t>6,492</t>
  </si>
  <si>
    <t>53,145</t>
  </si>
  <si>
    <t>4,103</t>
  </si>
  <si>
    <t>5,553</t>
  </si>
  <si>
    <t>8,299</t>
  </si>
  <si>
    <t>6,978</t>
  </si>
  <si>
    <t>7,141</t>
  </si>
  <si>
    <t>36</t>
  </si>
  <si>
    <t>7,105</t>
  </si>
  <si>
    <t>6,579</t>
  </si>
  <si>
    <t>1,387</t>
  </si>
  <si>
    <t>4,528</t>
  </si>
  <si>
    <t>1,354</t>
  </si>
  <si>
    <t>50,543</t>
  </si>
  <si>
    <t>44,336</t>
  </si>
  <si>
    <t>45,060</t>
  </si>
  <si>
    <t>164</t>
  </si>
  <si>
    <t>44,896</t>
  </si>
  <si>
    <t>41,483</t>
  </si>
  <si>
    <t>5,173</t>
  </si>
  <si>
    <t>37,897</t>
  </si>
  <si>
    <t>2,588</t>
  </si>
  <si>
    <t>5,483</t>
  </si>
  <si>
    <t>6,684</t>
  </si>
  <si>
    <t>5,391</t>
  </si>
  <si>
    <t>5,420</t>
  </si>
  <si>
    <t>35</t>
  </si>
  <si>
    <t>5,385</t>
  </si>
  <si>
    <t>4,673</t>
  </si>
  <si>
    <t>919</t>
  </si>
  <si>
    <t>3,384</t>
  </si>
  <si>
    <t>1,207</t>
  </si>
  <si>
    <t>1,264</t>
  </si>
  <si>
    <t>8,606</t>
  </si>
  <si>
    <t>7,175</t>
  </si>
  <si>
    <t>7,496</t>
  </si>
  <si>
    <t>7,487</t>
  </si>
  <si>
    <t>6,873</t>
  </si>
  <si>
    <t>1,412</t>
  </si>
  <si>
    <t>4,901</t>
  </si>
  <si>
    <t>1,161</t>
  </si>
  <si>
    <t>1,110</t>
  </si>
  <si>
    <t>12,578</t>
  </si>
  <si>
    <t>10,384</t>
  </si>
  <si>
    <t>10,629</t>
  </si>
  <si>
    <t>58</t>
  </si>
  <si>
    <t>10,571</t>
  </si>
  <si>
    <t>9,200</t>
  </si>
  <si>
    <t>2,184</t>
  </si>
  <si>
    <t>7,002</t>
  </si>
  <si>
    <t>1,559</t>
  </si>
  <si>
    <t>1,949</t>
  </si>
  <si>
    <t>35,033</t>
  </si>
  <si>
    <t>29,660</t>
  </si>
  <si>
    <t>30,882</t>
  </si>
  <si>
    <t>162</t>
  </si>
  <si>
    <t>30,720</t>
  </si>
  <si>
    <t>28,312</t>
  </si>
  <si>
    <t>4,881</t>
  </si>
  <si>
    <t>23,162</t>
  </si>
  <si>
    <t>2,964</t>
  </si>
  <si>
    <t>4,151</t>
  </si>
  <si>
    <t>56,873</t>
  </si>
  <si>
    <t>48,677</t>
  </si>
  <si>
    <t>50,818</t>
  </si>
  <si>
    <t>329</t>
  </si>
  <si>
    <t>50,489</t>
  </si>
  <si>
    <t>45,696</t>
  </si>
  <si>
    <t>6,797</t>
  </si>
  <si>
    <t>39,296</t>
  </si>
  <si>
    <t>4,953</t>
  </si>
  <si>
    <t>6,055</t>
  </si>
  <si>
    <t>18,640</t>
  </si>
  <si>
    <t>15,504</t>
  </si>
  <si>
    <t>16,082</t>
  </si>
  <si>
    <t>98</t>
  </si>
  <si>
    <t>15,984</t>
  </si>
  <si>
    <t>14,481</t>
  </si>
  <si>
    <t>2,993</t>
  </si>
  <si>
    <t>11,007</t>
  </si>
  <si>
    <t>2,143</t>
  </si>
  <si>
    <t>2,558</t>
  </si>
  <si>
    <t>6,881</t>
  </si>
  <si>
    <t>5,497</t>
  </si>
  <si>
    <t>6,046</t>
  </si>
  <si>
    <t>27</t>
  </si>
  <si>
    <t>6,019</t>
  </si>
  <si>
    <t>5,234</t>
  </si>
  <si>
    <t>1,025</t>
  </si>
  <si>
    <t>4,547</t>
  </si>
  <si>
    <t>567</t>
  </si>
  <si>
    <t>835</t>
  </si>
  <si>
    <t>1,336</t>
  </si>
  <si>
    <t>1,174</t>
  </si>
  <si>
    <t>7</t>
  </si>
  <si>
    <t>1,167</t>
  </si>
  <si>
    <t>1,090</t>
  </si>
  <si>
    <t>224</t>
  </si>
  <si>
    <t>903</t>
  </si>
  <si>
    <t>52</t>
  </si>
  <si>
    <t>389,046</t>
  </si>
  <si>
    <t>342,139</t>
  </si>
  <si>
    <t>341,068</t>
  </si>
  <si>
    <t>579</t>
  </si>
  <si>
    <t>340,489</t>
  </si>
  <si>
    <t>320,782</t>
  </si>
  <si>
    <t>40,573</t>
  </si>
  <si>
    <t>291,206</t>
  </si>
  <si>
    <t>16,719</t>
  </si>
  <si>
    <t>47,978</t>
  </si>
  <si>
    <t>18,279</t>
  </si>
  <si>
    <t>14,988</t>
  </si>
  <si>
    <t>15,657</t>
  </si>
  <si>
    <t>109</t>
  </si>
  <si>
    <t>15,548</t>
  </si>
  <si>
    <t>13,654</t>
  </si>
  <si>
    <t>2,419</t>
  </si>
  <si>
    <t>11,758</t>
  </si>
  <si>
    <t>1,708</t>
  </si>
  <si>
    <t>2,622</t>
  </si>
  <si>
    <t>16,618</t>
  </si>
  <si>
    <t>14,265</t>
  </si>
  <si>
    <t>14,748</t>
  </si>
  <si>
    <t>158</t>
  </si>
  <si>
    <t>14,590</t>
  </si>
  <si>
    <t>13,445</t>
  </si>
  <si>
    <t>10,415</t>
  </si>
  <si>
    <t>1,966</t>
  </si>
  <si>
    <t>1,870</t>
  </si>
  <si>
    <t>16,772</t>
  </si>
  <si>
    <t>14,150</t>
  </si>
  <si>
    <t>14,824</t>
  </si>
  <si>
    <t>95</t>
  </si>
  <si>
    <t>14,729</t>
  </si>
  <si>
    <t>13,455</t>
  </si>
  <si>
    <t>2,697</t>
  </si>
  <si>
    <t>10,886</t>
  </si>
  <si>
    <t>1,453</t>
  </si>
  <si>
    <t>1,948</t>
  </si>
  <si>
    <t>77,239</t>
  </si>
  <si>
    <t>68,753</t>
  </si>
  <si>
    <t>71,238</t>
  </si>
  <si>
    <t>143</t>
  </si>
  <si>
    <t>71,095</t>
  </si>
  <si>
    <t>65,761</t>
  </si>
  <si>
    <t>9,206</t>
  </si>
  <si>
    <t>58,763</t>
  </si>
  <si>
    <t>4,818</t>
  </si>
  <si>
    <t>6,001</t>
  </si>
  <si>
    <t>37,766</t>
  </si>
  <si>
    <t>33,947</t>
  </si>
  <si>
    <t>35,177</t>
  </si>
  <si>
    <t>72</t>
  </si>
  <si>
    <t>35,105</t>
  </si>
  <si>
    <t>32,558</t>
  </si>
  <si>
    <t>3,282</t>
  </si>
  <si>
    <t>30,785</t>
  </si>
  <si>
    <t>2,001</t>
  </si>
  <si>
    <t>2,589</t>
  </si>
  <si>
    <t>3,050</t>
  </si>
  <si>
    <t>2,477</t>
  </si>
  <si>
    <t>2,641</t>
  </si>
  <si>
    <t>16</t>
  </si>
  <si>
    <t>2,625</t>
  </si>
  <si>
    <t>2,336</t>
  </si>
  <si>
    <t>2,101</t>
  </si>
  <si>
    <t>262</t>
  </si>
  <si>
    <t>409</t>
  </si>
  <si>
    <t>15,765</t>
  </si>
  <si>
    <t>13,976</t>
  </si>
  <si>
    <t>14,368</t>
  </si>
  <si>
    <t>28</t>
  </si>
  <si>
    <t>14,340</t>
  </si>
  <si>
    <t>13,293</t>
  </si>
  <si>
    <t>2,738</t>
  </si>
  <si>
    <t>9,821</t>
  </si>
  <si>
    <t>1,826</t>
  </si>
  <si>
    <t>1,397</t>
  </si>
  <si>
    <t>18,829</t>
  </si>
  <si>
    <t>16,120</t>
  </si>
  <si>
    <t>16,534</t>
  </si>
  <si>
    <t>227</t>
  </si>
  <si>
    <t>16,307</t>
  </si>
  <si>
    <t>14,986</t>
  </si>
  <si>
    <t>3,092</t>
  </si>
  <si>
    <t>11,927</t>
  </si>
  <si>
    <t>1,404</t>
  </si>
  <si>
    <t>2,295</t>
  </si>
  <si>
    <t>29,636</t>
  </si>
  <si>
    <t>26,120</t>
  </si>
  <si>
    <t>27,239</t>
  </si>
  <si>
    <t>48</t>
  </si>
  <si>
    <t>27,191</t>
  </si>
  <si>
    <t>24,960</t>
  </si>
  <si>
    <t>3,197</t>
  </si>
  <si>
    <t>23,026</t>
  </si>
  <si>
    <t>1,295</t>
  </si>
  <si>
    <t>2,397</t>
  </si>
  <si>
    <t>6,567</t>
  </si>
  <si>
    <t>4,944</t>
  </si>
  <si>
    <t>5,466</t>
  </si>
  <si>
    <t>5,406</t>
  </si>
  <si>
    <t>4,499</t>
  </si>
  <si>
    <t>793</t>
  </si>
  <si>
    <t>4,149</t>
  </si>
  <si>
    <t>571</t>
  </si>
  <si>
    <t>1,101</t>
  </si>
  <si>
    <t>79,109</t>
  </si>
  <si>
    <t>70,049</t>
  </si>
  <si>
    <t>71,278</t>
  </si>
  <si>
    <t>102</t>
  </si>
  <si>
    <t>71,176</t>
  </si>
  <si>
    <t>66,341</t>
  </si>
  <si>
    <t>7,426</t>
  </si>
  <si>
    <t>60,816</t>
  </si>
  <si>
    <t>4,965</t>
  </si>
  <si>
    <t>7,831</t>
  </si>
  <si>
    <t>7,119</t>
  </si>
  <si>
    <t>5,448</t>
  </si>
  <si>
    <t>5,718</t>
  </si>
  <si>
    <t>71</t>
  </si>
  <si>
    <t>5,647</t>
  </si>
  <si>
    <t>4,821</t>
  </si>
  <si>
    <t>879</t>
  </si>
  <si>
    <t>4,026</t>
  </si>
  <si>
    <t>851</t>
  </si>
  <si>
    <t>1,401</t>
  </si>
  <si>
    <t>66,652</t>
  </si>
  <si>
    <t>58,975</t>
  </si>
  <si>
    <t>59,521</t>
  </si>
  <si>
    <t>124</t>
  </si>
  <si>
    <t>59,397</t>
  </si>
  <si>
    <t>53,052</t>
  </si>
  <si>
    <t>8,089</t>
  </si>
  <si>
    <t>47,538</t>
  </si>
  <si>
    <t>4,270</t>
  </si>
  <si>
    <t>7,131</t>
  </si>
  <si>
    <t>6,259</t>
  </si>
  <si>
    <t>4,940</t>
  </si>
  <si>
    <t>5,288</t>
  </si>
  <si>
    <t>65</t>
  </si>
  <si>
    <t>5,223</t>
  </si>
  <si>
    <t>4,542</t>
  </si>
  <si>
    <t>958</t>
  </si>
  <si>
    <t>3,642</t>
  </si>
  <si>
    <t>604</t>
  </si>
  <si>
    <t>971</t>
  </si>
  <si>
    <t>36,729</t>
  </si>
  <si>
    <t>33,461</t>
  </si>
  <si>
    <t>33,784</t>
  </si>
  <si>
    <t>133</t>
  </si>
  <si>
    <t>33,651</t>
  </si>
  <si>
    <t>31,737</t>
  </si>
  <si>
    <t>5,042</t>
  </si>
  <si>
    <t>26,858</t>
  </si>
  <si>
    <t>2,102</t>
  </si>
  <si>
    <t>2,945</t>
  </si>
  <si>
    <t>27,425</t>
  </si>
  <si>
    <t>23,799</t>
  </si>
  <si>
    <t>24,363</t>
  </si>
  <si>
    <t>24,199</t>
  </si>
  <si>
    <t>21,953</t>
  </si>
  <si>
    <t>3,318</t>
  </si>
  <si>
    <t>19,306</t>
  </si>
  <si>
    <t>2,098</t>
  </si>
  <si>
    <t>3,062</t>
  </si>
  <si>
    <t>8,522</t>
  </si>
  <si>
    <t>6,846</t>
  </si>
  <si>
    <t>7,255</t>
  </si>
  <si>
    <t>7,160</t>
  </si>
  <si>
    <t>5,952</t>
  </si>
  <si>
    <t>922</t>
  </si>
  <si>
    <t>5,612</t>
  </si>
  <si>
    <t>911</t>
  </si>
  <si>
    <t>1,267</t>
  </si>
  <si>
    <t>16,881</t>
  </si>
  <si>
    <t>13,794</t>
  </si>
  <si>
    <t>14,421</t>
  </si>
  <si>
    <t>117</t>
  </si>
  <si>
    <t>14,304</t>
  </si>
  <si>
    <t>12,975</t>
  </si>
  <si>
    <t>2,866</t>
  </si>
  <si>
    <t>10,057</t>
  </si>
  <si>
    <t>1,616</t>
  </si>
  <si>
    <t>2,460</t>
  </si>
  <si>
    <t>49,426</t>
  </si>
  <si>
    <t>42,854</t>
  </si>
  <si>
    <t>44,834</t>
  </si>
  <si>
    <t>138</t>
  </si>
  <si>
    <t>44,696</t>
  </si>
  <si>
    <t>41,076</t>
  </si>
  <si>
    <t>5,873</t>
  </si>
  <si>
    <t>36,084</t>
  </si>
  <si>
    <t>3,515</t>
  </si>
  <si>
    <t>4,592</t>
  </si>
  <si>
    <t>7,943</t>
  </si>
  <si>
    <t>6,087</t>
  </si>
  <si>
    <t>6,544</t>
  </si>
  <si>
    <t>89</t>
  </si>
  <si>
    <t>6,455</t>
  </si>
  <si>
    <t>5,559</t>
  </si>
  <si>
    <t>1,262</t>
  </si>
  <si>
    <t>4,294</t>
  </si>
  <si>
    <t>957</t>
  </si>
  <si>
    <t>1,399</t>
  </si>
  <si>
    <t>12,448</t>
  </si>
  <si>
    <t>10,336</t>
  </si>
  <si>
    <t>10,643</t>
  </si>
  <si>
    <t>41</t>
  </si>
  <si>
    <t>10,602</t>
  </si>
  <si>
    <t>9,497</t>
  </si>
  <si>
    <t>1,828</t>
  </si>
  <si>
    <t>8,096</t>
  </si>
  <si>
    <t>817</t>
  </si>
  <si>
    <t>1,805</t>
  </si>
  <si>
    <t>12,186</t>
  </si>
  <si>
    <t>9,295</t>
  </si>
  <si>
    <t>9,718</t>
  </si>
  <si>
    <t>87</t>
  </si>
  <si>
    <t>9,631</t>
  </si>
  <si>
    <t>8,213</t>
  </si>
  <si>
    <t>1,083</t>
  </si>
  <si>
    <t>8,364</t>
  </si>
  <si>
    <t>505</t>
  </si>
  <si>
    <t>2,468</t>
  </si>
  <si>
    <t>10,873</t>
  </si>
  <si>
    <t>9,238</t>
  </si>
  <si>
    <t>9,467</t>
  </si>
  <si>
    <t>105</t>
  </si>
  <si>
    <t>9,362</t>
  </si>
  <si>
    <t>8,137</t>
  </si>
  <si>
    <t>1,475</t>
  </si>
  <si>
    <t>6,606</t>
  </si>
  <si>
    <t>1,406</t>
  </si>
  <si>
    <t>42,425</t>
  </si>
  <si>
    <t>37,604</t>
  </si>
  <si>
    <t>37,246</t>
  </si>
  <si>
    <t>37,148</t>
  </si>
  <si>
    <t>33,965</t>
  </si>
  <si>
    <t>4,030</t>
  </si>
  <si>
    <t>30,737</t>
  </si>
  <si>
    <t>2,805</t>
  </si>
  <si>
    <t>5,179</t>
  </si>
  <si>
    <t>7,529</t>
  </si>
  <si>
    <t>6,268</t>
  </si>
  <si>
    <t>6,415</t>
  </si>
  <si>
    <t>6,343</t>
  </si>
  <si>
    <t>5,741</t>
  </si>
  <si>
    <t>1,076</t>
  </si>
  <si>
    <t>4,543</t>
  </si>
  <si>
    <t>815</t>
  </si>
  <si>
    <t>1,114</t>
  </si>
  <si>
    <t>56,482</t>
  </si>
  <si>
    <t>49,898</t>
  </si>
  <si>
    <t>52,208</t>
  </si>
  <si>
    <t>107</t>
  </si>
  <si>
    <t>52,101</t>
  </si>
  <si>
    <t>48,234</t>
  </si>
  <si>
    <t>5,633</t>
  </si>
  <si>
    <t>43,309</t>
  </si>
  <si>
    <t>4,228</t>
  </si>
  <si>
    <t>4,274</t>
  </si>
  <si>
    <t>166,790</t>
  </si>
  <si>
    <t>151,157</t>
  </si>
  <si>
    <t>155,865</t>
  </si>
  <si>
    <t>237</t>
  </si>
  <si>
    <t>155,628</t>
  </si>
  <si>
    <t>144,660</t>
  </si>
  <si>
    <t>13,015</t>
  </si>
  <si>
    <t>138,576</t>
  </si>
  <si>
    <t>8,388</t>
  </si>
  <si>
    <t>10,925</t>
  </si>
  <si>
    <t>22,394</t>
  </si>
  <si>
    <t>18,806</t>
  </si>
  <si>
    <t>19,350</t>
  </si>
  <si>
    <t>118</t>
  </si>
  <si>
    <t>19,232</t>
  </si>
  <si>
    <t>17,225</t>
  </si>
  <si>
    <t>2,950</t>
  </si>
  <si>
    <t>13,534</t>
  </si>
  <si>
    <t>2,534</t>
  </si>
  <si>
    <t>3,044</t>
  </si>
  <si>
    <t>10,333</t>
  </si>
  <si>
    <t>8,411</t>
  </si>
  <si>
    <t>8,735</t>
  </si>
  <si>
    <t>80</t>
  </si>
  <si>
    <t>8,655</t>
  </si>
  <si>
    <t>7,768</t>
  </si>
  <si>
    <t>1,450</t>
  </si>
  <si>
    <t>5,809</t>
  </si>
  <si>
    <t>1,125</t>
  </si>
  <si>
    <t>1,598</t>
  </si>
  <si>
    <t>71,958</t>
  </si>
  <si>
    <t>63,684</t>
  </si>
  <si>
    <t>64,928</t>
  </si>
  <si>
    <t>310</t>
  </si>
  <si>
    <t>64,618</t>
  </si>
  <si>
    <t>58,263</t>
  </si>
  <si>
    <t>8,542</t>
  </si>
  <si>
    <t>53,565</t>
  </si>
  <si>
    <t>4,019</t>
  </si>
  <si>
    <t>7,030</t>
  </si>
  <si>
    <t>31,942</t>
  </si>
  <si>
    <t>26,384</t>
  </si>
  <si>
    <t>28,407</t>
  </si>
  <si>
    <t>101</t>
  </si>
  <si>
    <t>28,306</t>
  </si>
  <si>
    <t>25,246</t>
  </si>
  <si>
    <t>3,828</t>
  </si>
  <si>
    <t>23,124</t>
  </si>
  <si>
    <t>1,560</t>
  </si>
  <si>
    <t>3,535</t>
  </si>
  <si>
    <t xml:space="preserve">Adams </t>
  </si>
  <si>
    <t xml:space="preserve">Ashland </t>
  </si>
  <si>
    <t xml:space="preserve">Barron </t>
  </si>
  <si>
    <t xml:space="preserve">Bayfield </t>
  </si>
  <si>
    <t xml:space="preserve">Brown </t>
  </si>
  <si>
    <t xml:space="preserve">Buffalo </t>
  </si>
  <si>
    <t xml:space="preserve">Burnett </t>
  </si>
  <si>
    <t xml:space="preserve">Calumet </t>
  </si>
  <si>
    <t xml:space="preserve">Chippewa </t>
  </si>
  <si>
    <t xml:space="preserve">Clark </t>
  </si>
  <si>
    <t xml:space="preserve">Columbia </t>
  </si>
  <si>
    <t xml:space="preserve">Crawford </t>
  </si>
  <si>
    <t xml:space="preserve">Dane </t>
  </si>
  <si>
    <t xml:space="preserve">Dodge </t>
  </si>
  <si>
    <t xml:space="preserve">Door </t>
  </si>
  <si>
    <t xml:space="preserve">Douglas </t>
  </si>
  <si>
    <t xml:space="preserve">Dunn </t>
  </si>
  <si>
    <t xml:space="preserve">Eau Claire </t>
  </si>
  <si>
    <t xml:space="preserve">Florence </t>
  </si>
  <si>
    <t xml:space="preserve">Fond du Lac </t>
  </si>
  <si>
    <t xml:space="preserve">Forest </t>
  </si>
  <si>
    <t xml:space="preserve">Grant </t>
  </si>
  <si>
    <t xml:space="preserve">Green </t>
  </si>
  <si>
    <t xml:space="preserve">Green Lake </t>
  </si>
  <si>
    <t xml:space="preserve">Iowa </t>
  </si>
  <si>
    <t xml:space="preserve">Iron </t>
  </si>
  <si>
    <t xml:space="preserve">Jackson </t>
  </si>
  <si>
    <t xml:space="preserve">Jefferson </t>
  </si>
  <si>
    <t xml:space="preserve">Juneau </t>
  </si>
  <si>
    <t xml:space="preserve">Kenosha </t>
  </si>
  <si>
    <t xml:space="preserve">Kewaunee </t>
  </si>
  <si>
    <t xml:space="preserve">La Crosse </t>
  </si>
  <si>
    <t xml:space="preserve">Lafayette </t>
  </si>
  <si>
    <t xml:space="preserve">Langlade </t>
  </si>
  <si>
    <t xml:space="preserve">Lincoln </t>
  </si>
  <si>
    <t xml:space="preserve">Manitowoc </t>
  </si>
  <si>
    <t xml:space="preserve">Marathon </t>
  </si>
  <si>
    <t xml:space="preserve">Marinette </t>
  </si>
  <si>
    <t xml:space="preserve">Marquette </t>
  </si>
  <si>
    <t xml:space="preserve">Menominee </t>
  </si>
  <si>
    <t xml:space="preserve">Milwaukee </t>
  </si>
  <si>
    <t xml:space="preserve">Monroe </t>
  </si>
  <si>
    <t xml:space="preserve">Oconto </t>
  </si>
  <si>
    <t xml:space="preserve">Oneida </t>
  </si>
  <si>
    <t xml:space="preserve">Outagamie </t>
  </si>
  <si>
    <t xml:space="preserve">Ozaukee </t>
  </si>
  <si>
    <t xml:space="preserve">Pepin </t>
  </si>
  <si>
    <t xml:space="preserve">Pierce </t>
  </si>
  <si>
    <t xml:space="preserve">Polk </t>
  </si>
  <si>
    <t xml:space="preserve">Portage </t>
  </si>
  <si>
    <t xml:space="preserve">Price </t>
  </si>
  <si>
    <t xml:space="preserve">Racine </t>
  </si>
  <si>
    <t xml:space="preserve">Richland </t>
  </si>
  <si>
    <t xml:space="preserve">Rock </t>
  </si>
  <si>
    <t xml:space="preserve">Rusk </t>
  </si>
  <si>
    <t xml:space="preserve">St. Croix </t>
  </si>
  <si>
    <t xml:space="preserve">Sauk </t>
  </si>
  <si>
    <t xml:space="preserve">Sawyer </t>
  </si>
  <si>
    <t xml:space="preserve">Shawano </t>
  </si>
  <si>
    <t xml:space="preserve">Sheboygan </t>
  </si>
  <si>
    <t xml:space="preserve">Taylor </t>
  </si>
  <si>
    <t xml:space="preserve">Trempealeau </t>
  </si>
  <si>
    <t xml:space="preserve">Vernon </t>
  </si>
  <si>
    <t xml:space="preserve">Vilas </t>
  </si>
  <si>
    <t xml:space="preserve">Walworth </t>
  </si>
  <si>
    <t xml:space="preserve">Washburn </t>
  </si>
  <si>
    <t xml:space="preserve">Washington </t>
  </si>
  <si>
    <t xml:space="preserve">Waukesha </t>
  </si>
  <si>
    <t xml:space="preserve">Waupaca </t>
  </si>
  <si>
    <t xml:space="preserve">Waushara </t>
  </si>
  <si>
    <t xml:space="preserve">Winnebago </t>
  </si>
  <si>
    <t xml:space="preserve">Wood </t>
  </si>
  <si>
    <t>percent_households_with_cell_phone</t>
  </si>
  <si>
    <t>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</si>
</sst>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6"/>
      <name val="Calibri"/>
    </font>
    <font>
      <b/>
      <sz val="11"/>
      <name val="Calibri"/>
    </font>
    <font>
      <sz val="11"/>
      <color theme="1"/>
      <name val="Calibri"/>
      <family val="2"/>
      <scheme val="minor"/>
    </font>
    <font>
      <sz val="12"/>
      <color rgb="FF1F1F1F"/>
      <name val="Arial"/>
      <family val="2"/>
    </font>
    <font>
      <b/>
      <sz val="11"/>
      <name val="Calibri"/>
      <family val="2"/>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0" xfId="0" applyFont="1"/>
    <xf numFmtId="10" fontId="0" fillId="0" borderId="0" xfId="1" applyNumberFormat="1" applyFont="1" applyAlignment="1">
      <alignment wrapText="1"/>
    </xf>
    <xf numFmtId="0" fontId="4" fillId="2" borderId="0" xfId="0" applyFont="1" applyFill="1"/>
    <xf numFmtId="10" fontId="0" fillId="2" borderId="0" xfId="1" applyNumberFormat="1" applyFont="1" applyFill="1" applyAlignment="1">
      <alignment wrapText="1"/>
    </xf>
    <xf numFmtId="0" fontId="0" fillId="2" borderId="0" xfId="0" applyFill="1" applyAlignment="1">
      <alignment wrapText="1"/>
    </xf>
    <xf numFmtId="0" fontId="5" fillId="0" borderId="2" xfId="0" applyFont="1" applyBorder="1" applyAlignment="1">
      <alignment horizontal="left" vertical="center" wrapText="1" inden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67"/>
  <sheetViews>
    <sheetView workbookViewId="0">
      <selection sqref="A1:B1"/>
    </sheetView>
  </sheetViews>
  <sheetFormatPr defaultRowHeight="15" x14ac:dyDescent="0.25"/>
  <cols>
    <col min="1" max="1" width="25" style="1" customWidth="1"/>
    <col min="2" max="2" width="80" style="1" customWidth="1"/>
    <col min="3" max="3" width="20" customWidth="1"/>
  </cols>
  <sheetData>
    <row r="1" spans="1:3" ht="60" customHeight="1" x14ac:dyDescent="0.25">
      <c r="A1" s="6" t="s">
        <v>0</v>
      </c>
      <c r="B1" s="6"/>
      <c r="C1" s="2"/>
    </row>
    <row r="2" spans="1:3" x14ac:dyDescent="0.25">
      <c r="A2" s="7"/>
      <c r="B2" s="7"/>
      <c r="C2" s="7"/>
    </row>
    <row r="3" spans="1:3" x14ac:dyDescent="0.25">
      <c r="A3" s="8" t="s">
        <v>1</v>
      </c>
      <c r="B3" s="8"/>
      <c r="C3" s="8"/>
    </row>
    <row r="4" spans="1:3" x14ac:dyDescent="0.25">
      <c r="A4" s="7"/>
      <c r="B4" s="7"/>
      <c r="C4" s="7"/>
    </row>
    <row r="5" spans="1:3" ht="15.95" customHeight="1" x14ac:dyDescent="0.25">
      <c r="A5" s="3" t="s">
        <v>2</v>
      </c>
      <c r="B5" s="7" t="s">
        <v>3</v>
      </c>
      <c r="C5" s="7"/>
    </row>
    <row r="6" spans="1:3" ht="15.95" customHeight="1" x14ac:dyDescent="0.25">
      <c r="A6" s="1" t="s">
        <v>4</v>
      </c>
      <c r="B6" s="7" t="s">
        <v>5</v>
      </c>
      <c r="C6" s="7"/>
    </row>
    <row r="7" spans="1:3" ht="15.95" customHeight="1" x14ac:dyDescent="0.25">
      <c r="A7" s="1" t="s">
        <v>6</v>
      </c>
      <c r="B7" s="7" t="s">
        <v>7</v>
      </c>
      <c r="C7" s="7"/>
    </row>
    <row r="8" spans="1:3" ht="15.95" customHeight="1" x14ac:dyDescent="0.25">
      <c r="A8" s="1" t="s">
        <v>8</v>
      </c>
      <c r="B8" s="7" t="s">
        <v>9</v>
      </c>
      <c r="C8" s="7"/>
    </row>
    <row r="9" spans="1:3" ht="15.95" customHeight="1" x14ac:dyDescent="0.25">
      <c r="A9" s="1" t="s">
        <v>10</v>
      </c>
      <c r="B9" s="7" t="s">
        <v>11</v>
      </c>
      <c r="C9" s="7"/>
    </row>
    <row r="10" spans="1:3" ht="15.95" customHeight="1" x14ac:dyDescent="0.25">
      <c r="A10" s="1" t="s">
        <v>12</v>
      </c>
      <c r="B10" s="7" t="s">
        <v>13</v>
      </c>
      <c r="C10" s="7"/>
    </row>
    <row r="11" spans="1:3" ht="15.95" customHeight="1" x14ac:dyDescent="0.25">
      <c r="A11" s="1" t="s">
        <v>14</v>
      </c>
      <c r="B11" s="7" t="s">
        <v>15</v>
      </c>
      <c r="C11" s="7"/>
    </row>
    <row r="12" spans="1:3" ht="63.95" customHeight="1" x14ac:dyDescent="0.25">
      <c r="A12" s="1" t="s">
        <v>16</v>
      </c>
      <c r="B12" s="7" t="s">
        <v>17</v>
      </c>
      <c r="C12" s="7"/>
    </row>
    <row r="13" spans="1:3" ht="15.95" customHeight="1" x14ac:dyDescent="0.25">
      <c r="A13" s="1" t="s">
        <v>18</v>
      </c>
      <c r="B13" s="7" t="s">
        <v>15</v>
      </c>
      <c r="C13" s="7"/>
    </row>
    <row r="14" spans="1:3" ht="15.95" customHeight="1" x14ac:dyDescent="0.25">
      <c r="A14" s="1" t="s">
        <v>19</v>
      </c>
      <c r="B14" s="7" t="s">
        <v>20</v>
      </c>
      <c r="C14" s="7"/>
    </row>
    <row r="15" spans="1:3" x14ac:dyDescent="0.25">
      <c r="A15" s="7"/>
      <c r="B15" s="7"/>
      <c r="C15" s="7"/>
    </row>
    <row r="16" spans="1:3" ht="15.95" customHeight="1" x14ac:dyDescent="0.25">
      <c r="A16" s="3" t="s">
        <v>21</v>
      </c>
      <c r="B16" s="7" t="s">
        <v>3</v>
      </c>
      <c r="C16" s="7"/>
    </row>
    <row r="17" spans="1:3" ht="15.95" customHeight="1" x14ac:dyDescent="0.25">
      <c r="A17" s="1" t="s">
        <v>22</v>
      </c>
      <c r="B17" s="7" t="s">
        <v>5</v>
      </c>
      <c r="C17" s="7"/>
    </row>
    <row r="18" spans="1:3" ht="15.95" customHeight="1" x14ac:dyDescent="0.25">
      <c r="A18" s="1" t="s">
        <v>23</v>
      </c>
      <c r="B18" s="7" t="s">
        <v>24</v>
      </c>
      <c r="C18" s="7"/>
    </row>
    <row r="19" spans="1:3" x14ac:dyDescent="0.25">
      <c r="A19" s="7"/>
      <c r="B19" s="7"/>
      <c r="C19" s="7"/>
    </row>
    <row r="20" spans="1:3" ht="15.95" customHeight="1" x14ac:dyDescent="0.25">
      <c r="A20" s="3" t="s">
        <v>25</v>
      </c>
      <c r="B20" s="7" t="s">
        <v>26</v>
      </c>
      <c r="C20" s="7"/>
    </row>
    <row r="21" spans="1:3" ht="15.95" customHeight="1" x14ac:dyDescent="0.25">
      <c r="A21" s="1" t="s">
        <v>3</v>
      </c>
      <c r="B21" s="7" t="s">
        <v>27</v>
      </c>
      <c r="C21" s="7"/>
    </row>
    <row r="22" spans="1:3" ht="15.95" customHeight="1" x14ac:dyDescent="0.25">
      <c r="A22" s="1" t="s">
        <v>3</v>
      </c>
      <c r="B22" s="7" t="s">
        <v>27</v>
      </c>
      <c r="C22" s="7"/>
    </row>
    <row r="23" spans="1:3" ht="15.95" customHeight="1" x14ac:dyDescent="0.25">
      <c r="A23" s="1" t="s">
        <v>3</v>
      </c>
      <c r="B23" s="7" t="s">
        <v>27</v>
      </c>
      <c r="C23" s="7"/>
    </row>
    <row r="24" spans="1:3" ht="15.95" customHeight="1" x14ac:dyDescent="0.25">
      <c r="A24" s="1" t="s">
        <v>3</v>
      </c>
      <c r="B24" s="7" t="s">
        <v>27</v>
      </c>
      <c r="C24" s="7"/>
    </row>
    <row r="25" spans="1:3" ht="15.95" customHeight="1" x14ac:dyDescent="0.25">
      <c r="A25" s="1" t="s">
        <v>3</v>
      </c>
      <c r="B25" s="7" t="s">
        <v>27</v>
      </c>
      <c r="C25" s="7"/>
    </row>
    <row r="26" spans="1:3" ht="15.95" customHeight="1" x14ac:dyDescent="0.25">
      <c r="A26" s="1" t="s">
        <v>3</v>
      </c>
      <c r="B26" s="7" t="s">
        <v>27</v>
      </c>
      <c r="C26" s="7"/>
    </row>
    <row r="27" spans="1:3" ht="15.95" customHeight="1" x14ac:dyDescent="0.25">
      <c r="A27" s="1" t="s">
        <v>3</v>
      </c>
      <c r="B27" s="7" t="s">
        <v>27</v>
      </c>
      <c r="C27" s="7"/>
    </row>
    <row r="28" spans="1:3" ht="15.95" customHeight="1" x14ac:dyDescent="0.25">
      <c r="A28" s="1" t="s">
        <v>3</v>
      </c>
      <c r="B28" s="7" t="s">
        <v>27</v>
      </c>
      <c r="C28" s="7"/>
    </row>
    <row r="29" spans="1:3" ht="15.95" customHeight="1" x14ac:dyDescent="0.25">
      <c r="A29" s="1" t="s">
        <v>3</v>
      </c>
      <c r="B29" s="7" t="s">
        <v>27</v>
      </c>
      <c r="C29" s="7"/>
    </row>
    <row r="30" spans="1:3" ht="15.95" customHeight="1" x14ac:dyDescent="0.25">
      <c r="A30" s="1" t="s">
        <v>3</v>
      </c>
      <c r="B30" s="7" t="s">
        <v>28</v>
      </c>
      <c r="C30" s="7"/>
    </row>
    <row r="31" spans="1:3" ht="15.95" customHeight="1" x14ac:dyDescent="0.25">
      <c r="A31" s="1" t="s">
        <v>3</v>
      </c>
      <c r="B31" s="7" t="s">
        <v>27</v>
      </c>
      <c r="C31" s="7"/>
    </row>
    <row r="32" spans="1:3" ht="15.95" customHeight="1" x14ac:dyDescent="0.25">
      <c r="A32" s="1" t="s">
        <v>3</v>
      </c>
      <c r="B32" s="7" t="s">
        <v>27</v>
      </c>
      <c r="C32" s="7"/>
    </row>
    <row r="33" spans="1:3" ht="15.95" customHeight="1" x14ac:dyDescent="0.25">
      <c r="A33" s="1" t="s">
        <v>3</v>
      </c>
      <c r="B33" s="7" t="s">
        <v>27</v>
      </c>
      <c r="C33" s="7"/>
    </row>
    <row r="34" spans="1:3" ht="15.95" customHeight="1" x14ac:dyDescent="0.25">
      <c r="A34" s="1" t="s">
        <v>3</v>
      </c>
      <c r="B34" s="7" t="s">
        <v>27</v>
      </c>
      <c r="C34" s="7"/>
    </row>
    <row r="35" spans="1:3" ht="15.95" customHeight="1" x14ac:dyDescent="0.25">
      <c r="A35" s="1" t="s">
        <v>3</v>
      </c>
      <c r="B35" s="7" t="s">
        <v>27</v>
      </c>
      <c r="C35" s="7"/>
    </row>
    <row r="36" spans="1:3" ht="15.95" customHeight="1" x14ac:dyDescent="0.25">
      <c r="A36" s="1" t="s">
        <v>3</v>
      </c>
      <c r="B36" s="7" t="s">
        <v>27</v>
      </c>
      <c r="C36" s="7"/>
    </row>
    <row r="37" spans="1:3" ht="15.95" customHeight="1" x14ac:dyDescent="0.25">
      <c r="A37" s="1" t="s">
        <v>3</v>
      </c>
      <c r="B37" s="7" t="s">
        <v>27</v>
      </c>
      <c r="C37" s="7"/>
    </row>
    <row r="38" spans="1:3" ht="15.95" customHeight="1" x14ac:dyDescent="0.25">
      <c r="A38" s="1" t="s">
        <v>3</v>
      </c>
      <c r="B38" s="7" t="s">
        <v>27</v>
      </c>
      <c r="C38" s="7"/>
    </row>
    <row r="39" spans="1:3" ht="15.95" customHeight="1" x14ac:dyDescent="0.25">
      <c r="A39" s="1" t="s">
        <v>3</v>
      </c>
      <c r="B39" s="7" t="s">
        <v>27</v>
      </c>
      <c r="C39" s="7"/>
    </row>
    <row r="40" spans="1:3" ht="15.95" customHeight="1" x14ac:dyDescent="0.25">
      <c r="A40" s="1" t="s">
        <v>3</v>
      </c>
      <c r="B40" s="7" t="s">
        <v>27</v>
      </c>
      <c r="C40" s="7"/>
    </row>
    <row r="41" spans="1:3" ht="15.95" customHeight="1" x14ac:dyDescent="0.25">
      <c r="A41" s="1" t="s">
        <v>3</v>
      </c>
      <c r="B41" s="7" t="s">
        <v>27</v>
      </c>
      <c r="C41" s="7"/>
    </row>
    <row r="42" spans="1:3" ht="15.95" customHeight="1" x14ac:dyDescent="0.25">
      <c r="A42" s="1" t="s">
        <v>3</v>
      </c>
      <c r="B42" s="7" t="s">
        <v>27</v>
      </c>
      <c r="C42" s="7"/>
    </row>
    <row r="43" spans="1:3" x14ac:dyDescent="0.25">
      <c r="A43" s="7"/>
      <c r="B43" s="7"/>
      <c r="C43" s="7"/>
    </row>
    <row r="44" spans="1:3" ht="15.95" customHeight="1" x14ac:dyDescent="0.25">
      <c r="A44" s="3" t="s">
        <v>29</v>
      </c>
      <c r="B44" s="7" t="s">
        <v>15</v>
      </c>
      <c r="C44" s="7"/>
    </row>
    <row r="45" spans="1:3" x14ac:dyDescent="0.25">
      <c r="A45" s="7"/>
      <c r="B45" s="7"/>
      <c r="C45" s="7"/>
    </row>
    <row r="46" spans="1:3" ht="15.95" customHeight="1" x14ac:dyDescent="0.25">
      <c r="A46" s="3" t="s">
        <v>30</v>
      </c>
      <c r="B46" s="7" t="s">
        <v>15</v>
      </c>
      <c r="C46" s="7"/>
    </row>
    <row r="47" spans="1:3" x14ac:dyDescent="0.25">
      <c r="A47" s="7"/>
      <c r="B47" s="7"/>
      <c r="C47" s="7"/>
    </row>
    <row r="48" spans="1:3" ht="15.95" customHeight="1" x14ac:dyDescent="0.25">
      <c r="A48" s="3" t="s">
        <v>31</v>
      </c>
      <c r="B48" s="7" t="s">
        <v>3</v>
      </c>
      <c r="C48" s="7"/>
    </row>
    <row r="49" spans="1:3" ht="15.95" customHeight="1" x14ac:dyDescent="0.25">
      <c r="A49" s="1" t="s">
        <v>32</v>
      </c>
      <c r="B49" s="7" t="s">
        <v>15</v>
      </c>
      <c r="C49" s="7"/>
    </row>
    <row r="50" spans="1:3" ht="15.95" customHeight="1" x14ac:dyDescent="0.25">
      <c r="A50" s="1" t="s">
        <v>33</v>
      </c>
      <c r="B50" s="7" t="s">
        <v>34</v>
      </c>
      <c r="C50" s="7"/>
    </row>
    <row r="51" spans="1:3" ht="15.95" customHeight="1" x14ac:dyDescent="0.25">
      <c r="A51" s="1" t="s">
        <v>35</v>
      </c>
      <c r="B51" s="7" t="s">
        <v>15</v>
      </c>
      <c r="C51" s="7"/>
    </row>
    <row r="52" spans="1:3" ht="15.95" customHeight="1" x14ac:dyDescent="0.25">
      <c r="A52" s="1" t="s">
        <v>36</v>
      </c>
      <c r="B52" s="7" t="s">
        <v>15</v>
      </c>
      <c r="C52" s="7"/>
    </row>
    <row r="53" spans="1:3" x14ac:dyDescent="0.25">
      <c r="A53" s="7"/>
      <c r="B53" s="7"/>
      <c r="C53" s="7"/>
    </row>
    <row r="54" spans="1:3" ht="32.1" customHeight="1" x14ac:dyDescent="0.25">
      <c r="A54" s="3" t="s">
        <v>37</v>
      </c>
      <c r="B54" s="7" t="s">
        <v>38</v>
      </c>
      <c r="C54" s="7"/>
    </row>
    <row r="55" spans="1:3" x14ac:dyDescent="0.25">
      <c r="A55" s="7"/>
      <c r="B55" s="7"/>
      <c r="C55" s="7"/>
    </row>
    <row r="56" spans="1:3" ht="15.95" customHeight="1" x14ac:dyDescent="0.25">
      <c r="A56" s="3" t="s">
        <v>39</v>
      </c>
      <c r="B56" s="7" t="s">
        <v>3</v>
      </c>
      <c r="C56" s="7"/>
    </row>
    <row r="57" spans="1:3" ht="80.099999999999994" customHeight="1" x14ac:dyDescent="0.25">
      <c r="A57" s="1" t="s">
        <v>3</v>
      </c>
      <c r="B57" s="7" t="s">
        <v>40</v>
      </c>
      <c r="C57" s="7"/>
    </row>
    <row r="58" spans="1:3" ht="128.1" customHeight="1" x14ac:dyDescent="0.25">
      <c r="A58" s="1" t="s">
        <v>3</v>
      </c>
      <c r="B58" s="7" t="s">
        <v>41</v>
      </c>
      <c r="C58" s="7"/>
    </row>
    <row r="59" spans="1:3" ht="32.1" customHeight="1" x14ac:dyDescent="0.25">
      <c r="A59" s="1" t="s">
        <v>3</v>
      </c>
      <c r="B59" s="7" t="s">
        <v>42</v>
      </c>
      <c r="C59" s="7"/>
    </row>
    <row r="60" spans="1:3" ht="32.1" customHeight="1" x14ac:dyDescent="0.25">
      <c r="A60" s="1" t="s">
        <v>3</v>
      </c>
      <c r="B60" s="7" t="s">
        <v>43</v>
      </c>
      <c r="C60" s="7"/>
    </row>
    <row r="61" spans="1:3" ht="111.95" customHeight="1" x14ac:dyDescent="0.25">
      <c r="A61" s="1" t="s">
        <v>3</v>
      </c>
      <c r="B61" s="7" t="s">
        <v>44</v>
      </c>
      <c r="C61" s="7"/>
    </row>
    <row r="62" spans="1:3" ht="80.099999999999994" customHeight="1" x14ac:dyDescent="0.25">
      <c r="A62" s="1" t="s">
        <v>3</v>
      </c>
      <c r="B62" s="7" t="s">
        <v>45</v>
      </c>
      <c r="C62" s="7"/>
    </row>
    <row r="63" spans="1:3" ht="48" customHeight="1" x14ac:dyDescent="0.25">
      <c r="A63" s="1" t="s">
        <v>3</v>
      </c>
      <c r="B63" s="7" t="s">
        <v>46</v>
      </c>
      <c r="C63" s="7"/>
    </row>
    <row r="64" spans="1:3" ht="192" customHeight="1" x14ac:dyDescent="0.25">
      <c r="A64" s="1" t="s">
        <v>3</v>
      </c>
      <c r="B64" s="7" t="s">
        <v>47</v>
      </c>
      <c r="C64" s="7"/>
    </row>
    <row r="65" spans="1:3" x14ac:dyDescent="0.25">
      <c r="A65" s="7"/>
      <c r="B65" s="7"/>
      <c r="C65" s="7"/>
    </row>
    <row r="66" spans="1:3" ht="15.95" customHeight="1" x14ac:dyDescent="0.25">
      <c r="A66" s="3" t="s">
        <v>48</v>
      </c>
      <c r="B66" s="7" t="s">
        <v>15</v>
      </c>
      <c r="C66" s="7"/>
    </row>
    <row r="67" spans="1:3" x14ac:dyDescent="0.25">
      <c r="A67" s="7"/>
      <c r="B67" s="7"/>
      <c r="C67" s="7"/>
    </row>
  </sheetData>
  <mergeCells count="67">
    <mergeCell ref="B66:C66"/>
    <mergeCell ref="A67:C67"/>
    <mergeCell ref="B61:C61"/>
    <mergeCell ref="B62:C62"/>
    <mergeCell ref="B63:C63"/>
    <mergeCell ref="B64:C64"/>
    <mergeCell ref="A65:C65"/>
    <mergeCell ref="B56:C56"/>
    <mergeCell ref="B57:C57"/>
    <mergeCell ref="B58:C58"/>
    <mergeCell ref="B59:C59"/>
    <mergeCell ref="B60:C60"/>
    <mergeCell ref="B51:C51"/>
    <mergeCell ref="B52:C52"/>
    <mergeCell ref="A53:C53"/>
    <mergeCell ref="B54:C54"/>
    <mergeCell ref="A55:C55"/>
    <mergeCell ref="B46:C46"/>
    <mergeCell ref="A47:C47"/>
    <mergeCell ref="B48:C48"/>
    <mergeCell ref="B49:C49"/>
    <mergeCell ref="B50:C50"/>
    <mergeCell ref="B41:C41"/>
    <mergeCell ref="B42:C42"/>
    <mergeCell ref="A43:C43"/>
    <mergeCell ref="B44:C44"/>
    <mergeCell ref="A45:C45"/>
    <mergeCell ref="B36:C36"/>
    <mergeCell ref="B37:C37"/>
    <mergeCell ref="B38:C38"/>
    <mergeCell ref="B39:C39"/>
    <mergeCell ref="B40:C40"/>
    <mergeCell ref="B31:C31"/>
    <mergeCell ref="B32:C32"/>
    <mergeCell ref="B33:C33"/>
    <mergeCell ref="B34:C34"/>
    <mergeCell ref="B35:C35"/>
    <mergeCell ref="B26:C26"/>
    <mergeCell ref="B27:C27"/>
    <mergeCell ref="B28:C28"/>
    <mergeCell ref="B29:C29"/>
    <mergeCell ref="B30:C30"/>
    <mergeCell ref="B21:C21"/>
    <mergeCell ref="B22:C22"/>
    <mergeCell ref="B23:C23"/>
    <mergeCell ref="B24:C24"/>
    <mergeCell ref="B25:C25"/>
    <mergeCell ref="B16:C16"/>
    <mergeCell ref="B17:C17"/>
    <mergeCell ref="B18:C18"/>
    <mergeCell ref="A19:C19"/>
    <mergeCell ref="B20:C20"/>
    <mergeCell ref="B11:C11"/>
    <mergeCell ref="B12:C12"/>
    <mergeCell ref="B13:C13"/>
    <mergeCell ref="B14:C14"/>
    <mergeCell ref="A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ACSST5Y2023.S2801</oddHeader>
    <oddFooter>&amp;L&amp;Bdata.census.gov&amp;B | Measuring America's People, Places, and Economy &amp;R&amp;P</oddFooter>
    <evenHeader>&amp;LTable: ACSST5Y2023.S2801</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3"/>
  <sheetViews>
    <sheetView tabSelected="1" workbookViewId="0">
      <pane xSplit="1" ySplit="1" topLeftCell="B2" activePane="bottomRight" state="frozen"/>
      <selection pane="topRight"/>
      <selection pane="bottomLeft"/>
      <selection pane="bottomRight"/>
    </sheetView>
  </sheetViews>
  <sheetFormatPr defaultRowHeight="15" x14ac:dyDescent="0.25"/>
  <cols>
    <col min="1" max="1" width="30" style="4" customWidth="1"/>
    <col min="2" max="3" width="20" style="4" customWidth="1"/>
    <col min="4" max="4" width="41.7109375" style="12" bestFit="1" customWidth="1"/>
    <col min="5" max="13" width="20" style="4" customWidth="1"/>
  </cols>
  <sheetData>
    <row r="1" spans="1:13" ht="63.95" customHeight="1" x14ac:dyDescent="0.25">
      <c r="A1" s="13" t="s">
        <v>833</v>
      </c>
      <c r="B1" s="5" t="s">
        <v>49</v>
      </c>
      <c r="C1" s="5" t="s">
        <v>52</v>
      </c>
      <c r="D1" s="10" t="s">
        <v>832</v>
      </c>
      <c r="E1" s="5" t="s">
        <v>50</v>
      </c>
      <c r="F1" s="5"/>
      <c r="G1" s="5" t="s">
        <v>53</v>
      </c>
      <c r="H1" s="5" t="s">
        <v>54</v>
      </c>
      <c r="I1" s="5" t="s">
        <v>55</v>
      </c>
      <c r="J1" s="5" t="s">
        <v>58</v>
      </c>
      <c r="K1" s="5" t="s">
        <v>56</v>
      </c>
      <c r="L1" s="5" t="s">
        <v>57</v>
      </c>
      <c r="M1" s="5" t="s">
        <v>51</v>
      </c>
    </row>
    <row r="2" spans="1:13" x14ac:dyDescent="0.25">
      <c r="A2" s="4" t="s">
        <v>760</v>
      </c>
      <c r="B2" s="4" t="s">
        <v>59</v>
      </c>
      <c r="C2" s="4" t="s">
        <v>60</v>
      </c>
      <c r="D2" s="11">
        <f>C2/B2</f>
        <v>0.80590311196663456</v>
      </c>
      <c r="E2" s="4" t="s">
        <v>61</v>
      </c>
      <c r="F2" s="9">
        <f>E2/B2</f>
        <v>0.83392150572131318</v>
      </c>
      <c r="G2" s="4" t="s">
        <v>62</v>
      </c>
      <c r="H2" s="4" t="s">
        <v>63</v>
      </c>
      <c r="I2" s="4" t="s">
        <v>64</v>
      </c>
      <c r="J2" s="4" t="s">
        <v>65</v>
      </c>
      <c r="K2" s="4" t="s">
        <v>66</v>
      </c>
      <c r="L2" s="4" t="s">
        <v>67</v>
      </c>
      <c r="M2" s="4" t="s">
        <v>68</v>
      </c>
    </row>
    <row r="3" spans="1:13" x14ac:dyDescent="0.25">
      <c r="A3" s="4" t="s">
        <v>761</v>
      </c>
      <c r="B3" s="4" t="s">
        <v>69</v>
      </c>
      <c r="C3" s="4" t="s">
        <v>70</v>
      </c>
      <c r="D3" s="11">
        <f t="shared" ref="D3:D66" si="0">C3/B3</f>
        <v>0.78355484153643928</v>
      </c>
      <c r="E3" s="4" t="s">
        <v>71</v>
      </c>
      <c r="F3" s="9">
        <f t="shared" ref="F3:F66" si="1">E3/B3</f>
        <v>0.80955162845041628</v>
      </c>
      <c r="G3" s="4" t="s">
        <v>72</v>
      </c>
      <c r="H3" s="4" t="s">
        <v>73</v>
      </c>
      <c r="I3" s="4" t="s">
        <v>74</v>
      </c>
      <c r="J3" s="4" t="s">
        <v>75</v>
      </c>
      <c r="K3" s="4" t="s">
        <v>76</v>
      </c>
      <c r="L3" s="4" t="s">
        <v>77</v>
      </c>
      <c r="M3" s="4" t="s">
        <v>78</v>
      </c>
    </row>
    <row r="4" spans="1:13" x14ac:dyDescent="0.25">
      <c r="A4" s="4" t="s">
        <v>762</v>
      </c>
      <c r="B4" s="4" t="s">
        <v>79</v>
      </c>
      <c r="C4" s="4" t="s">
        <v>80</v>
      </c>
      <c r="D4" s="11">
        <f t="shared" si="0"/>
        <v>0.84229847550094328</v>
      </c>
      <c r="E4" s="4" t="s">
        <v>81</v>
      </c>
      <c r="F4" s="9">
        <f t="shared" si="1"/>
        <v>0.84403201957885077</v>
      </c>
      <c r="G4" s="4" t="s">
        <v>82</v>
      </c>
      <c r="H4" s="4" t="s">
        <v>83</v>
      </c>
      <c r="I4" s="4" t="s">
        <v>84</v>
      </c>
      <c r="J4" s="4" t="s">
        <v>85</v>
      </c>
      <c r="K4" s="4" t="s">
        <v>86</v>
      </c>
      <c r="L4" s="4" t="s">
        <v>87</v>
      </c>
      <c r="M4" s="4" t="s">
        <v>88</v>
      </c>
    </row>
    <row r="5" spans="1:13" x14ac:dyDescent="0.25">
      <c r="A5" s="4" t="s">
        <v>763</v>
      </c>
      <c r="B5" s="4" t="s">
        <v>89</v>
      </c>
      <c r="C5" s="4" t="s">
        <v>90</v>
      </c>
      <c r="D5" s="11">
        <f t="shared" si="0"/>
        <v>0.8224336638970785</v>
      </c>
      <c r="E5" s="4" t="s">
        <v>91</v>
      </c>
      <c r="F5" s="9">
        <f t="shared" si="1"/>
        <v>0.889573840793353</v>
      </c>
      <c r="G5" s="4" t="s">
        <v>92</v>
      </c>
      <c r="H5" s="4" t="s">
        <v>93</v>
      </c>
      <c r="I5" s="4" t="s">
        <v>94</v>
      </c>
      <c r="J5" s="4" t="s">
        <v>95</v>
      </c>
      <c r="K5" s="4" t="s">
        <v>96</v>
      </c>
      <c r="L5" s="4" t="s">
        <v>97</v>
      </c>
      <c r="M5" s="4" t="s">
        <v>98</v>
      </c>
    </row>
    <row r="6" spans="1:13" x14ac:dyDescent="0.25">
      <c r="A6" s="4" t="s">
        <v>764</v>
      </c>
      <c r="B6" s="4" t="s">
        <v>99</v>
      </c>
      <c r="C6" s="4" t="s">
        <v>100</v>
      </c>
      <c r="D6" s="11">
        <f t="shared" si="0"/>
        <v>0.894075175966911</v>
      </c>
      <c r="E6" s="4" t="s">
        <v>101</v>
      </c>
      <c r="F6" s="9">
        <f t="shared" si="1"/>
        <v>0.91188048762789342</v>
      </c>
      <c r="G6" s="4" t="s">
        <v>102</v>
      </c>
      <c r="H6" s="4" t="s">
        <v>103</v>
      </c>
      <c r="I6" s="4" t="s">
        <v>104</v>
      </c>
      <c r="J6" s="4" t="s">
        <v>105</v>
      </c>
      <c r="K6" s="4" t="s">
        <v>106</v>
      </c>
      <c r="L6" s="4" t="s">
        <v>107</v>
      </c>
      <c r="M6" s="4" t="s">
        <v>108</v>
      </c>
    </row>
    <row r="7" spans="1:13" x14ac:dyDescent="0.25">
      <c r="A7" s="4" t="s">
        <v>765</v>
      </c>
      <c r="B7" s="4" t="s">
        <v>109</v>
      </c>
      <c r="C7" s="4" t="s">
        <v>110</v>
      </c>
      <c r="D7" s="11">
        <f t="shared" si="0"/>
        <v>0.80534082923401262</v>
      </c>
      <c r="E7" s="4" t="s">
        <v>111</v>
      </c>
      <c r="F7" s="9">
        <f t="shared" si="1"/>
        <v>0.8661278988053408</v>
      </c>
      <c r="G7" s="4" t="s">
        <v>112</v>
      </c>
      <c r="H7" s="4" t="s">
        <v>113</v>
      </c>
      <c r="I7" s="4" t="s">
        <v>114</v>
      </c>
      <c r="J7" s="4" t="s">
        <v>115</v>
      </c>
      <c r="K7" s="4" t="s">
        <v>116</v>
      </c>
      <c r="L7" s="4" t="s">
        <v>117</v>
      </c>
      <c r="M7" s="4" t="s">
        <v>118</v>
      </c>
    </row>
    <row r="8" spans="1:13" x14ac:dyDescent="0.25">
      <c r="A8" s="4" t="s">
        <v>766</v>
      </c>
      <c r="B8" s="4" t="s">
        <v>119</v>
      </c>
      <c r="C8" s="4" t="s">
        <v>120</v>
      </c>
      <c r="D8" s="11">
        <f t="shared" si="0"/>
        <v>0.80668830252575141</v>
      </c>
      <c r="E8" s="4" t="s">
        <v>121</v>
      </c>
      <c r="F8" s="9">
        <f t="shared" si="1"/>
        <v>0.83660222943417528</v>
      </c>
      <c r="G8" s="4" t="s">
        <v>122</v>
      </c>
      <c r="H8" s="4" t="s">
        <v>123</v>
      </c>
      <c r="I8" s="4" t="s">
        <v>124</v>
      </c>
      <c r="J8" s="4" t="s">
        <v>125</v>
      </c>
      <c r="K8" s="4" t="s">
        <v>126</v>
      </c>
      <c r="L8" s="4" t="s">
        <v>127</v>
      </c>
      <c r="M8" s="4" t="s">
        <v>128</v>
      </c>
    </row>
    <row r="9" spans="1:13" x14ac:dyDescent="0.25">
      <c r="A9" s="4" t="s">
        <v>767</v>
      </c>
      <c r="B9" s="4" t="s">
        <v>129</v>
      </c>
      <c r="C9" s="4" t="s">
        <v>130</v>
      </c>
      <c r="D9" s="11">
        <f t="shared" si="0"/>
        <v>0.89215733015494636</v>
      </c>
      <c r="E9" s="4" t="s">
        <v>131</v>
      </c>
      <c r="F9" s="9">
        <f t="shared" si="1"/>
        <v>0.92195470798569723</v>
      </c>
      <c r="G9" s="4" t="s">
        <v>132</v>
      </c>
      <c r="H9" s="4" t="s">
        <v>133</v>
      </c>
      <c r="I9" s="4" t="s">
        <v>134</v>
      </c>
      <c r="J9" s="4" t="s">
        <v>135</v>
      </c>
      <c r="K9" s="4" t="s">
        <v>136</v>
      </c>
      <c r="L9" s="4" t="s">
        <v>137</v>
      </c>
      <c r="M9" s="4" t="s">
        <v>138</v>
      </c>
    </row>
    <row r="10" spans="1:13" x14ac:dyDescent="0.25">
      <c r="A10" s="4" t="s">
        <v>768</v>
      </c>
      <c r="B10" s="4" t="s">
        <v>139</v>
      </c>
      <c r="C10" s="4" t="s">
        <v>140</v>
      </c>
      <c r="D10" s="11">
        <f t="shared" si="0"/>
        <v>0.85474460797229646</v>
      </c>
      <c r="E10" s="4" t="s">
        <v>141</v>
      </c>
      <c r="F10" s="9">
        <f t="shared" si="1"/>
        <v>0.89422968344186393</v>
      </c>
      <c r="G10" s="4" t="s">
        <v>142</v>
      </c>
      <c r="H10" s="4" t="s">
        <v>143</v>
      </c>
      <c r="I10" s="4" t="s">
        <v>144</v>
      </c>
      <c r="J10" s="4" t="s">
        <v>145</v>
      </c>
      <c r="K10" s="4" t="s">
        <v>146</v>
      </c>
      <c r="L10" s="4" t="s">
        <v>147</v>
      </c>
      <c r="M10" s="4" t="s">
        <v>148</v>
      </c>
    </row>
    <row r="11" spans="1:13" x14ac:dyDescent="0.25">
      <c r="A11" s="4" t="s">
        <v>769</v>
      </c>
      <c r="B11" s="4" t="s">
        <v>149</v>
      </c>
      <c r="C11" s="4" t="s">
        <v>150</v>
      </c>
      <c r="D11" s="11">
        <f t="shared" si="0"/>
        <v>0.74519382288055469</v>
      </c>
      <c r="E11" s="4" t="s">
        <v>151</v>
      </c>
      <c r="F11" s="9">
        <f t="shared" si="1"/>
        <v>0.78616451307910495</v>
      </c>
      <c r="G11" s="4" t="s">
        <v>152</v>
      </c>
      <c r="H11" s="4" t="s">
        <v>153</v>
      </c>
      <c r="I11" s="4" t="s">
        <v>154</v>
      </c>
      <c r="J11" s="4" t="s">
        <v>155</v>
      </c>
      <c r="K11" s="4" t="s">
        <v>156</v>
      </c>
      <c r="L11" s="4" t="s">
        <v>157</v>
      </c>
      <c r="M11" s="4" t="s">
        <v>158</v>
      </c>
    </row>
    <row r="12" spans="1:13" x14ac:dyDescent="0.25">
      <c r="A12" s="4" t="s">
        <v>770</v>
      </c>
      <c r="B12" s="4" t="s">
        <v>159</v>
      </c>
      <c r="C12" s="4" t="s">
        <v>160</v>
      </c>
      <c r="D12" s="11">
        <f t="shared" si="0"/>
        <v>0.85167760307044693</v>
      </c>
      <c r="E12" s="4" t="s">
        <v>161</v>
      </c>
      <c r="F12" s="9">
        <f t="shared" si="1"/>
        <v>0.88118525855309315</v>
      </c>
      <c r="G12" s="4" t="s">
        <v>162</v>
      </c>
      <c r="H12" s="4" t="s">
        <v>163</v>
      </c>
      <c r="I12" s="4" t="s">
        <v>164</v>
      </c>
      <c r="J12" s="4" t="s">
        <v>165</v>
      </c>
      <c r="K12" s="4" t="s">
        <v>166</v>
      </c>
      <c r="L12" s="4" t="s">
        <v>167</v>
      </c>
      <c r="M12" s="4" t="s">
        <v>168</v>
      </c>
    </row>
    <row r="13" spans="1:13" x14ac:dyDescent="0.25">
      <c r="A13" s="4" t="s">
        <v>771</v>
      </c>
      <c r="B13" s="4" t="s">
        <v>169</v>
      </c>
      <c r="C13" s="4" t="s">
        <v>170</v>
      </c>
      <c r="D13" s="11">
        <f t="shared" si="0"/>
        <v>0.76699174793698421</v>
      </c>
      <c r="E13" s="4" t="s">
        <v>171</v>
      </c>
      <c r="F13" s="9">
        <f t="shared" si="1"/>
        <v>0.82610652663165796</v>
      </c>
      <c r="G13" s="4" t="s">
        <v>172</v>
      </c>
      <c r="H13" s="4" t="s">
        <v>173</v>
      </c>
      <c r="I13" s="4" t="s">
        <v>174</v>
      </c>
      <c r="J13" s="4" t="s">
        <v>175</v>
      </c>
      <c r="K13" s="4" t="s">
        <v>176</v>
      </c>
      <c r="L13" s="4" t="s">
        <v>177</v>
      </c>
      <c r="M13" s="4" t="s">
        <v>178</v>
      </c>
    </row>
    <row r="14" spans="1:13" x14ac:dyDescent="0.25">
      <c r="A14" s="4" t="s">
        <v>772</v>
      </c>
      <c r="B14" s="4" t="s">
        <v>179</v>
      </c>
      <c r="C14" s="4" t="s">
        <v>180</v>
      </c>
      <c r="D14" s="11">
        <f t="shared" si="0"/>
        <v>0.92378813035127127</v>
      </c>
      <c r="E14" s="4" t="s">
        <v>181</v>
      </c>
      <c r="F14" s="9">
        <f t="shared" si="1"/>
        <v>0.92817902138880748</v>
      </c>
      <c r="G14" s="4" t="s">
        <v>182</v>
      </c>
      <c r="H14" s="4" t="s">
        <v>183</v>
      </c>
      <c r="I14" s="4" t="s">
        <v>184</v>
      </c>
      <c r="J14" s="4" t="s">
        <v>185</v>
      </c>
      <c r="K14" s="4" t="s">
        <v>186</v>
      </c>
      <c r="L14" s="4" t="s">
        <v>187</v>
      </c>
      <c r="M14" s="4" t="s">
        <v>188</v>
      </c>
    </row>
    <row r="15" spans="1:13" x14ac:dyDescent="0.25">
      <c r="A15" s="4" t="s">
        <v>773</v>
      </c>
      <c r="B15" s="4" t="s">
        <v>189</v>
      </c>
      <c r="C15" s="4" t="s">
        <v>190</v>
      </c>
      <c r="D15" s="11">
        <f t="shared" si="0"/>
        <v>0.86017411751532624</v>
      </c>
      <c r="E15" s="4" t="s">
        <v>191</v>
      </c>
      <c r="F15" s="9">
        <f t="shared" si="1"/>
        <v>0.89085463146992139</v>
      </c>
      <c r="G15" s="4" t="s">
        <v>132</v>
      </c>
      <c r="H15" s="4" t="s">
        <v>192</v>
      </c>
      <c r="I15" s="4" t="s">
        <v>193</v>
      </c>
      <c r="J15" s="4" t="s">
        <v>194</v>
      </c>
      <c r="K15" s="4" t="s">
        <v>195</v>
      </c>
      <c r="L15" s="4" t="s">
        <v>196</v>
      </c>
      <c r="M15" s="4" t="s">
        <v>197</v>
      </c>
    </row>
    <row r="16" spans="1:13" x14ac:dyDescent="0.25">
      <c r="A16" s="4" t="s">
        <v>774</v>
      </c>
      <c r="B16" s="4" t="s">
        <v>198</v>
      </c>
      <c r="C16" s="4" t="s">
        <v>199</v>
      </c>
      <c r="D16" s="11">
        <f t="shared" si="0"/>
        <v>0.86687069625095636</v>
      </c>
      <c r="E16" s="4" t="s">
        <v>200</v>
      </c>
      <c r="F16" s="9">
        <f t="shared" si="1"/>
        <v>0.88780691382068577</v>
      </c>
      <c r="G16" s="4" t="s">
        <v>122</v>
      </c>
      <c r="H16" s="4" t="s">
        <v>201</v>
      </c>
      <c r="I16" s="4" t="s">
        <v>202</v>
      </c>
      <c r="J16" s="4" t="s">
        <v>203</v>
      </c>
      <c r="K16" s="4" t="s">
        <v>204</v>
      </c>
      <c r="L16" s="4" t="s">
        <v>205</v>
      </c>
      <c r="M16" s="4" t="s">
        <v>157</v>
      </c>
    </row>
    <row r="17" spans="1:13" x14ac:dyDescent="0.25">
      <c r="A17" s="4" t="s">
        <v>775</v>
      </c>
      <c r="B17" s="4" t="s">
        <v>206</v>
      </c>
      <c r="C17" s="4" t="s">
        <v>207</v>
      </c>
      <c r="D17" s="11">
        <f t="shared" si="0"/>
        <v>0.87449200401118909</v>
      </c>
      <c r="E17" s="4" t="s">
        <v>208</v>
      </c>
      <c r="F17" s="9">
        <f t="shared" si="1"/>
        <v>0.87465034042328604</v>
      </c>
      <c r="G17" s="4" t="s">
        <v>209</v>
      </c>
      <c r="H17" s="4" t="s">
        <v>210</v>
      </c>
      <c r="I17" s="4" t="s">
        <v>211</v>
      </c>
      <c r="J17" s="4" t="s">
        <v>212</v>
      </c>
      <c r="K17" s="4" t="s">
        <v>213</v>
      </c>
      <c r="L17" s="4" t="s">
        <v>214</v>
      </c>
      <c r="M17" s="4" t="s">
        <v>215</v>
      </c>
    </row>
    <row r="18" spans="1:13" x14ac:dyDescent="0.25">
      <c r="A18" s="4" t="s">
        <v>776</v>
      </c>
      <c r="B18" s="4" t="s">
        <v>216</v>
      </c>
      <c r="C18" s="4" t="s">
        <v>217</v>
      </c>
      <c r="D18" s="11">
        <f t="shared" si="0"/>
        <v>0.86758017157003853</v>
      </c>
      <c r="E18" s="4" t="s">
        <v>218</v>
      </c>
      <c r="F18" s="9">
        <f t="shared" si="1"/>
        <v>0.8869249812885025</v>
      </c>
      <c r="G18" s="4" t="s">
        <v>219</v>
      </c>
      <c r="H18" s="4" t="s">
        <v>220</v>
      </c>
      <c r="I18" s="4" t="s">
        <v>221</v>
      </c>
      <c r="J18" s="4" t="s">
        <v>222</v>
      </c>
      <c r="K18" s="4" t="s">
        <v>223</v>
      </c>
      <c r="L18" s="4" t="s">
        <v>224</v>
      </c>
      <c r="M18" s="4" t="s">
        <v>225</v>
      </c>
    </row>
    <row r="19" spans="1:13" x14ac:dyDescent="0.25">
      <c r="A19" s="4" t="s">
        <v>777</v>
      </c>
      <c r="B19" s="4" t="s">
        <v>226</v>
      </c>
      <c r="C19" s="4" t="s">
        <v>227</v>
      </c>
      <c r="D19" s="11">
        <f t="shared" si="0"/>
        <v>0.87778830817595521</v>
      </c>
      <c r="E19" s="4" t="s">
        <v>228</v>
      </c>
      <c r="F19" s="9">
        <f t="shared" si="1"/>
        <v>0.90393194794387555</v>
      </c>
      <c r="G19" s="4" t="s">
        <v>209</v>
      </c>
      <c r="H19" s="4" t="s">
        <v>229</v>
      </c>
      <c r="I19" s="4" t="s">
        <v>230</v>
      </c>
      <c r="J19" s="4" t="s">
        <v>231</v>
      </c>
      <c r="K19" s="4" t="s">
        <v>232</v>
      </c>
      <c r="L19" s="4" t="s">
        <v>233</v>
      </c>
      <c r="M19" s="4" t="s">
        <v>234</v>
      </c>
    </row>
    <row r="20" spans="1:13" x14ac:dyDescent="0.25">
      <c r="A20" s="4" t="s">
        <v>778</v>
      </c>
      <c r="B20" s="4" t="s">
        <v>235</v>
      </c>
      <c r="C20" s="4" t="s">
        <v>236</v>
      </c>
      <c r="D20" s="11">
        <f t="shared" si="0"/>
        <v>0.82322274881516588</v>
      </c>
      <c r="E20" s="4" t="s">
        <v>237</v>
      </c>
      <c r="F20" s="9">
        <f t="shared" si="1"/>
        <v>0.86492890995260663</v>
      </c>
      <c r="G20" s="4" t="s">
        <v>238</v>
      </c>
      <c r="H20" s="4" t="s">
        <v>239</v>
      </c>
      <c r="I20" s="4" t="s">
        <v>240</v>
      </c>
      <c r="J20" s="4" t="s">
        <v>241</v>
      </c>
      <c r="K20" s="4" t="s">
        <v>242</v>
      </c>
      <c r="L20" s="4" t="s">
        <v>243</v>
      </c>
      <c r="M20" s="4" t="s">
        <v>244</v>
      </c>
    </row>
    <row r="21" spans="1:13" x14ac:dyDescent="0.25">
      <c r="A21" s="4" t="s">
        <v>779</v>
      </c>
      <c r="B21" s="4" t="s">
        <v>245</v>
      </c>
      <c r="C21" s="4" t="s">
        <v>246</v>
      </c>
      <c r="D21" s="11">
        <f t="shared" si="0"/>
        <v>0.86846754695927098</v>
      </c>
      <c r="E21" s="4" t="s">
        <v>247</v>
      </c>
      <c r="F21" s="9">
        <f t="shared" si="1"/>
        <v>0.89366747256834667</v>
      </c>
      <c r="G21" s="4" t="s">
        <v>248</v>
      </c>
      <c r="H21" s="4" t="s">
        <v>249</v>
      </c>
      <c r="I21" s="4" t="s">
        <v>250</v>
      </c>
      <c r="J21" s="4" t="s">
        <v>251</v>
      </c>
      <c r="K21" s="4" t="s">
        <v>252</v>
      </c>
      <c r="L21" s="4" t="s">
        <v>253</v>
      </c>
      <c r="M21" s="4" t="s">
        <v>254</v>
      </c>
    </row>
    <row r="22" spans="1:13" x14ac:dyDescent="0.25">
      <c r="A22" s="4" t="s">
        <v>780</v>
      </c>
      <c r="B22" s="4" t="s">
        <v>255</v>
      </c>
      <c r="C22" s="4" t="s">
        <v>256</v>
      </c>
      <c r="D22" s="11">
        <f t="shared" si="0"/>
        <v>0.80996963562753033</v>
      </c>
      <c r="E22" s="4" t="s">
        <v>257</v>
      </c>
      <c r="F22" s="9">
        <f t="shared" si="1"/>
        <v>0.84514170040485825</v>
      </c>
      <c r="G22" s="4" t="s">
        <v>72</v>
      </c>
      <c r="H22" s="4" t="s">
        <v>145</v>
      </c>
      <c r="I22" s="4" t="s">
        <v>258</v>
      </c>
      <c r="J22" s="4" t="s">
        <v>259</v>
      </c>
      <c r="K22" s="4" t="s">
        <v>260</v>
      </c>
      <c r="L22" s="4" t="s">
        <v>261</v>
      </c>
      <c r="M22" s="4" t="s">
        <v>262</v>
      </c>
    </row>
    <row r="23" spans="1:13" x14ac:dyDescent="0.25">
      <c r="A23" s="4" t="s">
        <v>781</v>
      </c>
      <c r="B23" s="4" t="s">
        <v>263</v>
      </c>
      <c r="C23" s="4" t="s">
        <v>264</v>
      </c>
      <c r="D23" s="11">
        <f t="shared" si="0"/>
        <v>0.83518304625119266</v>
      </c>
      <c r="E23" s="4" t="s">
        <v>265</v>
      </c>
      <c r="F23" s="9">
        <f t="shared" si="1"/>
        <v>0.84974639682619391</v>
      </c>
      <c r="G23" s="4" t="s">
        <v>266</v>
      </c>
      <c r="H23" s="4" t="s">
        <v>267</v>
      </c>
      <c r="I23" s="4" t="s">
        <v>268</v>
      </c>
      <c r="J23" s="4" t="s">
        <v>269</v>
      </c>
      <c r="K23" s="4" t="s">
        <v>270</v>
      </c>
      <c r="L23" s="4" t="s">
        <v>271</v>
      </c>
      <c r="M23" s="4" t="s">
        <v>272</v>
      </c>
    </row>
    <row r="24" spans="1:13" x14ac:dyDescent="0.25">
      <c r="A24" s="4" t="s">
        <v>782</v>
      </c>
      <c r="B24" s="4" t="s">
        <v>273</v>
      </c>
      <c r="C24" s="4" t="s">
        <v>274</v>
      </c>
      <c r="D24" s="11">
        <f t="shared" si="0"/>
        <v>0.83413415337305397</v>
      </c>
      <c r="E24" s="4" t="s">
        <v>275</v>
      </c>
      <c r="F24" s="9">
        <f t="shared" si="1"/>
        <v>0.87712217310525975</v>
      </c>
      <c r="G24" s="4" t="s">
        <v>276</v>
      </c>
      <c r="H24" s="4" t="s">
        <v>277</v>
      </c>
      <c r="I24" s="4" t="s">
        <v>278</v>
      </c>
      <c r="J24" s="4" t="s">
        <v>279</v>
      </c>
      <c r="K24" s="4" t="s">
        <v>280</v>
      </c>
      <c r="L24" s="4" t="s">
        <v>281</v>
      </c>
      <c r="M24" s="4" t="s">
        <v>282</v>
      </c>
    </row>
    <row r="25" spans="1:13" x14ac:dyDescent="0.25">
      <c r="A25" s="4" t="s">
        <v>783</v>
      </c>
      <c r="B25" s="4" t="s">
        <v>283</v>
      </c>
      <c r="C25" s="4" t="s">
        <v>284</v>
      </c>
      <c r="D25" s="11">
        <f t="shared" si="0"/>
        <v>0.82389782635392361</v>
      </c>
      <c r="E25" s="4" t="s">
        <v>285</v>
      </c>
      <c r="F25" s="9">
        <f t="shared" si="1"/>
        <v>0.83838880019648776</v>
      </c>
      <c r="G25" s="4" t="s">
        <v>286</v>
      </c>
      <c r="H25" s="4" t="s">
        <v>287</v>
      </c>
      <c r="I25" s="4" t="s">
        <v>288</v>
      </c>
      <c r="J25" s="4" t="s">
        <v>289</v>
      </c>
      <c r="K25" s="4" t="s">
        <v>290</v>
      </c>
      <c r="L25" s="4" t="s">
        <v>291</v>
      </c>
      <c r="M25" s="4" t="s">
        <v>292</v>
      </c>
    </row>
    <row r="26" spans="1:13" x14ac:dyDescent="0.25">
      <c r="A26" s="4" t="s">
        <v>784</v>
      </c>
      <c r="B26" s="4" t="s">
        <v>293</v>
      </c>
      <c r="C26" s="4" t="s">
        <v>294</v>
      </c>
      <c r="D26" s="11">
        <f t="shared" si="0"/>
        <v>0.85539141794794493</v>
      </c>
      <c r="E26" s="4" t="s">
        <v>295</v>
      </c>
      <c r="F26" s="9">
        <f t="shared" si="1"/>
        <v>0.88473520249221183</v>
      </c>
      <c r="G26" s="4" t="s">
        <v>296</v>
      </c>
      <c r="H26" s="4" t="s">
        <v>297</v>
      </c>
      <c r="I26" s="4" t="s">
        <v>298</v>
      </c>
      <c r="J26" s="4" t="s">
        <v>299</v>
      </c>
      <c r="K26" s="4" t="s">
        <v>300</v>
      </c>
      <c r="L26" s="4" t="s">
        <v>301</v>
      </c>
      <c r="M26" s="4" t="s">
        <v>302</v>
      </c>
    </row>
    <row r="27" spans="1:13" x14ac:dyDescent="0.25">
      <c r="A27" s="4" t="s">
        <v>785</v>
      </c>
      <c r="B27" s="4" t="s">
        <v>303</v>
      </c>
      <c r="C27" s="4" t="s">
        <v>304</v>
      </c>
      <c r="D27" s="11">
        <f t="shared" si="0"/>
        <v>0.80942692438114616</v>
      </c>
      <c r="E27" s="4" t="s">
        <v>305</v>
      </c>
      <c r="F27" s="9">
        <f t="shared" si="1"/>
        <v>0.87351644625296709</v>
      </c>
      <c r="G27" s="4" t="s">
        <v>306</v>
      </c>
      <c r="H27" s="4" t="s">
        <v>307</v>
      </c>
      <c r="I27" s="4" t="s">
        <v>308</v>
      </c>
      <c r="J27" s="4" t="s">
        <v>309</v>
      </c>
      <c r="K27" s="4" t="s">
        <v>310</v>
      </c>
      <c r="L27" s="4" t="s">
        <v>311</v>
      </c>
      <c r="M27" s="4" t="s">
        <v>312</v>
      </c>
    </row>
    <row r="28" spans="1:13" x14ac:dyDescent="0.25">
      <c r="A28" s="4" t="s">
        <v>786</v>
      </c>
      <c r="B28" s="4" t="s">
        <v>313</v>
      </c>
      <c r="C28" s="4" t="s">
        <v>314</v>
      </c>
      <c r="D28" s="11">
        <f t="shared" si="0"/>
        <v>0.81288119053427665</v>
      </c>
      <c r="E28" s="4" t="s">
        <v>315</v>
      </c>
      <c r="F28" s="9">
        <f t="shared" si="1"/>
        <v>0.84996340570870943</v>
      </c>
      <c r="G28" s="4" t="s">
        <v>316</v>
      </c>
      <c r="H28" s="4" t="s">
        <v>317</v>
      </c>
      <c r="I28" s="4" t="s">
        <v>318</v>
      </c>
      <c r="J28" s="4" t="s">
        <v>319</v>
      </c>
      <c r="K28" s="4" t="s">
        <v>320</v>
      </c>
      <c r="L28" s="4" t="s">
        <v>321</v>
      </c>
      <c r="M28" s="4" t="s">
        <v>322</v>
      </c>
    </row>
    <row r="29" spans="1:13" x14ac:dyDescent="0.25">
      <c r="A29" s="4" t="s">
        <v>787</v>
      </c>
      <c r="B29" s="4" t="s">
        <v>323</v>
      </c>
      <c r="C29" s="4" t="s">
        <v>324</v>
      </c>
      <c r="D29" s="11">
        <f t="shared" si="0"/>
        <v>0.85816282107096209</v>
      </c>
      <c r="E29" s="4" t="s">
        <v>325</v>
      </c>
      <c r="F29" s="9">
        <f t="shared" si="1"/>
        <v>0.89717022202873309</v>
      </c>
      <c r="G29" s="4" t="s">
        <v>92</v>
      </c>
      <c r="H29" s="4" t="s">
        <v>326</v>
      </c>
      <c r="I29" s="4" t="s">
        <v>327</v>
      </c>
      <c r="J29" s="4" t="s">
        <v>328</v>
      </c>
      <c r="K29" s="4" t="s">
        <v>329</v>
      </c>
      <c r="L29" s="4" t="s">
        <v>330</v>
      </c>
      <c r="M29" s="4" t="s">
        <v>331</v>
      </c>
    </row>
    <row r="30" spans="1:13" x14ac:dyDescent="0.25">
      <c r="A30" s="4" t="s">
        <v>788</v>
      </c>
      <c r="B30" s="4" t="s">
        <v>332</v>
      </c>
      <c r="C30" s="4" t="s">
        <v>333</v>
      </c>
      <c r="D30" s="11">
        <f t="shared" si="0"/>
        <v>0.83887704993977574</v>
      </c>
      <c r="E30" s="4" t="s">
        <v>334</v>
      </c>
      <c r="F30" s="9">
        <f t="shared" si="1"/>
        <v>0.8284073010284444</v>
      </c>
      <c r="G30" s="4" t="s">
        <v>335</v>
      </c>
      <c r="H30" s="4" t="s">
        <v>336</v>
      </c>
      <c r="I30" s="4" t="s">
        <v>337</v>
      </c>
      <c r="J30" s="4" t="s">
        <v>338</v>
      </c>
      <c r="K30" s="4" t="s">
        <v>339</v>
      </c>
      <c r="L30" s="4" t="s">
        <v>340</v>
      </c>
      <c r="M30" s="4" t="s">
        <v>341</v>
      </c>
    </row>
    <row r="31" spans="1:13" x14ac:dyDescent="0.25">
      <c r="A31" s="4" t="s">
        <v>789</v>
      </c>
      <c r="B31" s="4" t="s">
        <v>342</v>
      </c>
      <c r="C31" s="4" t="s">
        <v>343</v>
      </c>
      <c r="D31" s="11">
        <f t="shared" si="0"/>
        <v>0.89988318966154579</v>
      </c>
      <c r="E31" s="4" t="s">
        <v>344</v>
      </c>
      <c r="F31" s="9">
        <f t="shared" si="1"/>
        <v>0.91789268234981003</v>
      </c>
      <c r="G31" s="4" t="s">
        <v>345</v>
      </c>
      <c r="H31" s="4" t="s">
        <v>346</v>
      </c>
      <c r="I31" s="4" t="s">
        <v>347</v>
      </c>
      <c r="J31" s="4" t="s">
        <v>348</v>
      </c>
      <c r="K31" s="4" t="s">
        <v>349</v>
      </c>
      <c r="L31" s="4" t="s">
        <v>350</v>
      </c>
      <c r="M31" s="4" t="s">
        <v>351</v>
      </c>
    </row>
    <row r="32" spans="1:13" x14ac:dyDescent="0.25">
      <c r="A32" s="4" t="s">
        <v>790</v>
      </c>
      <c r="B32" s="4" t="s">
        <v>352</v>
      </c>
      <c r="C32" s="4" t="s">
        <v>353</v>
      </c>
      <c r="D32" s="11">
        <f t="shared" si="0"/>
        <v>0.84082419568622724</v>
      </c>
      <c r="E32" s="4" t="s">
        <v>354</v>
      </c>
      <c r="F32" s="9">
        <f t="shared" si="1"/>
        <v>0.86046511627906974</v>
      </c>
      <c r="G32" s="4" t="s">
        <v>355</v>
      </c>
      <c r="H32" s="4" t="s">
        <v>356</v>
      </c>
      <c r="I32" s="4" t="s">
        <v>357</v>
      </c>
      <c r="J32" s="4" t="s">
        <v>358</v>
      </c>
      <c r="K32" s="4" t="s">
        <v>359</v>
      </c>
      <c r="L32" s="4" t="s">
        <v>360</v>
      </c>
      <c r="M32" s="4" t="s">
        <v>128</v>
      </c>
    </row>
    <row r="33" spans="1:13" x14ac:dyDescent="0.25">
      <c r="A33" s="4" t="s">
        <v>791</v>
      </c>
      <c r="B33" s="4" t="s">
        <v>361</v>
      </c>
      <c r="C33" s="4" t="s">
        <v>362</v>
      </c>
      <c r="D33" s="11">
        <f t="shared" si="0"/>
        <v>0.87719367667134918</v>
      </c>
      <c r="E33" s="4" t="s">
        <v>363</v>
      </c>
      <c r="F33" s="9">
        <f t="shared" si="1"/>
        <v>0.89151811328967412</v>
      </c>
      <c r="G33" s="4" t="s">
        <v>364</v>
      </c>
      <c r="H33" s="4" t="s">
        <v>365</v>
      </c>
      <c r="I33" s="4" t="s">
        <v>366</v>
      </c>
      <c r="J33" s="4" t="s">
        <v>367</v>
      </c>
      <c r="K33" s="4" t="s">
        <v>368</v>
      </c>
      <c r="L33" s="4" t="s">
        <v>369</v>
      </c>
      <c r="M33" s="4" t="s">
        <v>370</v>
      </c>
    </row>
    <row r="34" spans="1:13" x14ac:dyDescent="0.25">
      <c r="A34" s="4" t="s">
        <v>792</v>
      </c>
      <c r="B34" s="4" t="s">
        <v>371</v>
      </c>
      <c r="C34" s="4" t="s">
        <v>372</v>
      </c>
      <c r="D34" s="11">
        <f t="shared" si="0"/>
        <v>0.80655296229802509</v>
      </c>
      <c r="E34" s="4" t="s">
        <v>373</v>
      </c>
      <c r="F34" s="9">
        <f t="shared" si="1"/>
        <v>0.81089168162776781</v>
      </c>
      <c r="G34" s="4" t="s">
        <v>374</v>
      </c>
      <c r="H34" s="4" t="s">
        <v>375</v>
      </c>
      <c r="I34" s="4" t="s">
        <v>376</v>
      </c>
      <c r="J34" s="4" t="s">
        <v>377</v>
      </c>
      <c r="K34" s="4" t="s">
        <v>378</v>
      </c>
      <c r="L34" s="4" t="s">
        <v>379</v>
      </c>
      <c r="M34" s="4" t="s">
        <v>380</v>
      </c>
    </row>
    <row r="35" spans="1:13" x14ac:dyDescent="0.25">
      <c r="A35" s="4" t="s">
        <v>793</v>
      </c>
      <c r="B35" s="4" t="s">
        <v>381</v>
      </c>
      <c r="C35" s="4" t="s">
        <v>382</v>
      </c>
      <c r="D35" s="11">
        <f t="shared" si="0"/>
        <v>0.83372066000464795</v>
      </c>
      <c r="E35" s="4" t="s">
        <v>383</v>
      </c>
      <c r="F35" s="9">
        <f t="shared" si="1"/>
        <v>0.87102021845224264</v>
      </c>
      <c r="G35" s="4" t="s">
        <v>296</v>
      </c>
      <c r="H35" s="4" t="s">
        <v>384</v>
      </c>
      <c r="I35" s="4" t="s">
        <v>385</v>
      </c>
      <c r="J35" s="4" t="s">
        <v>386</v>
      </c>
      <c r="K35" s="4" t="s">
        <v>387</v>
      </c>
      <c r="L35" s="4" t="s">
        <v>388</v>
      </c>
      <c r="M35" s="4" t="s">
        <v>389</v>
      </c>
    </row>
    <row r="36" spans="1:13" x14ac:dyDescent="0.25">
      <c r="A36" s="4" t="s">
        <v>794</v>
      </c>
      <c r="B36" s="4" t="s">
        <v>390</v>
      </c>
      <c r="C36" s="4" t="s">
        <v>391</v>
      </c>
      <c r="D36" s="11">
        <f t="shared" si="0"/>
        <v>0.82556845285418989</v>
      </c>
      <c r="E36" s="4" t="s">
        <v>392</v>
      </c>
      <c r="F36" s="9">
        <f t="shared" si="1"/>
        <v>0.84504690729845766</v>
      </c>
      <c r="G36" s="4" t="s">
        <v>393</v>
      </c>
      <c r="H36" s="4" t="s">
        <v>394</v>
      </c>
      <c r="I36" s="4" t="s">
        <v>395</v>
      </c>
      <c r="J36" s="4" t="s">
        <v>396</v>
      </c>
      <c r="K36" s="4" t="s">
        <v>397</v>
      </c>
      <c r="L36" s="4" t="s">
        <v>398</v>
      </c>
      <c r="M36" s="4" t="s">
        <v>399</v>
      </c>
    </row>
    <row r="37" spans="1:13" x14ac:dyDescent="0.25">
      <c r="A37" s="4" t="s">
        <v>795</v>
      </c>
      <c r="B37" s="4" t="s">
        <v>400</v>
      </c>
      <c r="C37" s="4" t="s">
        <v>401</v>
      </c>
      <c r="D37" s="11">
        <f t="shared" si="0"/>
        <v>0.84663031998401506</v>
      </c>
      <c r="E37" s="4" t="s">
        <v>402</v>
      </c>
      <c r="F37" s="9">
        <f t="shared" si="1"/>
        <v>0.8815117175234779</v>
      </c>
      <c r="G37" s="4" t="s">
        <v>403</v>
      </c>
      <c r="H37" s="4" t="s">
        <v>404</v>
      </c>
      <c r="I37" s="4" t="s">
        <v>405</v>
      </c>
      <c r="J37" s="4" t="s">
        <v>406</v>
      </c>
      <c r="K37" s="4" t="s">
        <v>407</v>
      </c>
      <c r="L37" s="4" t="s">
        <v>408</v>
      </c>
      <c r="M37" s="4" t="s">
        <v>409</v>
      </c>
    </row>
    <row r="38" spans="1:13" x14ac:dyDescent="0.25">
      <c r="A38" s="4" t="s">
        <v>796</v>
      </c>
      <c r="B38" s="4" t="s">
        <v>410</v>
      </c>
      <c r="C38" s="4" t="s">
        <v>411</v>
      </c>
      <c r="D38" s="11">
        <f t="shared" si="0"/>
        <v>0.85588943787034266</v>
      </c>
      <c r="E38" s="4" t="s">
        <v>412</v>
      </c>
      <c r="F38" s="9">
        <f t="shared" si="1"/>
        <v>0.89353471770435888</v>
      </c>
      <c r="G38" s="4" t="s">
        <v>413</v>
      </c>
      <c r="H38" s="4" t="s">
        <v>414</v>
      </c>
      <c r="I38" s="4" t="s">
        <v>415</v>
      </c>
      <c r="J38" s="4" t="s">
        <v>416</v>
      </c>
      <c r="K38" s="4" t="s">
        <v>417</v>
      </c>
      <c r="L38" s="4" t="s">
        <v>418</v>
      </c>
      <c r="M38" s="4" t="s">
        <v>419</v>
      </c>
    </row>
    <row r="39" spans="1:13" x14ac:dyDescent="0.25">
      <c r="A39" s="4" t="s">
        <v>797</v>
      </c>
      <c r="B39" s="4" t="s">
        <v>420</v>
      </c>
      <c r="C39" s="4" t="s">
        <v>421</v>
      </c>
      <c r="D39" s="11">
        <f t="shared" si="0"/>
        <v>0.83175965665236051</v>
      </c>
      <c r="E39" s="4" t="s">
        <v>422</v>
      </c>
      <c r="F39" s="9">
        <f t="shared" si="1"/>
        <v>0.86276824034334765</v>
      </c>
      <c r="G39" s="4" t="s">
        <v>423</v>
      </c>
      <c r="H39" s="4" t="s">
        <v>424</v>
      </c>
      <c r="I39" s="4" t="s">
        <v>425</v>
      </c>
      <c r="J39" s="4" t="s">
        <v>426</v>
      </c>
      <c r="K39" s="4" t="s">
        <v>427</v>
      </c>
      <c r="L39" s="4" t="s">
        <v>428</v>
      </c>
      <c r="M39" s="4" t="s">
        <v>429</v>
      </c>
    </row>
    <row r="40" spans="1:13" x14ac:dyDescent="0.25">
      <c r="A40" s="4" t="s">
        <v>798</v>
      </c>
      <c r="B40" s="4" t="s">
        <v>430</v>
      </c>
      <c r="C40" s="4" t="s">
        <v>431</v>
      </c>
      <c r="D40" s="11">
        <f t="shared" si="0"/>
        <v>0.79886644383083849</v>
      </c>
      <c r="E40" s="4" t="s">
        <v>432</v>
      </c>
      <c r="F40" s="9">
        <f t="shared" si="1"/>
        <v>0.87865135881412582</v>
      </c>
      <c r="G40" s="4" t="s">
        <v>433</v>
      </c>
      <c r="H40" s="4" t="s">
        <v>434</v>
      </c>
      <c r="I40" s="4" t="s">
        <v>435</v>
      </c>
      <c r="J40" s="4" t="s">
        <v>436</v>
      </c>
      <c r="K40" s="4" t="s">
        <v>437</v>
      </c>
      <c r="L40" s="4" t="s">
        <v>438</v>
      </c>
      <c r="M40" s="4" t="s">
        <v>439</v>
      </c>
    </row>
    <row r="41" spans="1:13" x14ac:dyDescent="0.25">
      <c r="A41" s="4" t="s">
        <v>799</v>
      </c>
      <c r="B41" s="4" t="s">
        <v>440</v>
      </c>
      <c r="C41" s="4" t="s">
        <v>388</v>
      </c>
      <c r="D41" s="11">
        <f t="shared" si="0"/>
        <v>0.86901197604790414</v>
      </c>
      <c r="E41" s="4" t="s">
        <v>441</v>
      </c>
      <c r="F41" s="9">
        <f t="shared" si="1"/>
        <v>0.87874251497005984</v>
      </c>
      <c r="G41" s="4" t="s">
        <v>442</v>
      </c>
      <c r="H41" s="4" t="s">
        <v>443</v>
      </c>
      <c r="I41" s="4" t="s">
        <v>444</v>
      </c>
      <c r="J41" s="4" t="s">
        <v>445</v>
      </c>
      <c r="K41" s="4" t="s">
        <v>446</v>
      </c>
      <c r="L41" s="4" t="s">
        <v>447</v>
      </c>
      <c r="M41" s="4" t="s">
        <v>403</v>
      </c>
    </row>
    <row r="42" spans="1:13" x14ac:dyDescent="0.25">
      <c r="A42" s="4" t="s">
        <v>800</v>
      </c>
      <c r="B42" s="4" t="s">
        <v>448</v>
      </c>
      <c r="C42" s="4" t="s">
        <v>449</v>
      </c>
      <c r="D42" s="11">
        <f t="shared" si="0"/>
        <v>0.87943070999316275</v>
      </c>
      <c r="E42" s="4" t="s">
        <v>450</v>
      </c>
      <c r="F42" s="9">
        <f t="shared" si="1"/>
        <v>0.87667782215984746</v>
      </c>
      <c r="G42" s="4" t="s">
        <v>451</v>
      </c>
      <c r="H42" s="4" t="s">
        <v>452</v>
      </c>
      <c r="I42" s="4" t="s">
        <v>453</v>
      </c>
      <c r="J42" s="4" t="s">
        <v>454</v>
      </c>
      <c r="K42" s="4" t="s">
        <v>455</v>
      </c>
      <c r="L42" s="4" t="s">
        <v>456</v>
      </c>
      <c r="M42" s="4" t="s">
        <v>457</v>
      </c>
    </row>
    <row r="43" spans="1:13" x14ac:dyDescent="0.25">
      <c r="A43" s="4" t="s">
        <v>801</v>
      </c>
      <c r="B43" s="4" t="s">
        <v>458</v>
      </c>
      <c r="C43" s="4" t="s">
        <v>459</v>
      </c>
      <c r="D43" s="11">
        <f t="shared" si="0"/>
        <v>0.81995732808140487</v>
      </c>
      <c r="E43" s="4" t="s">
        <v>460</v>
      </c>
      <c r="F43" s="9">
        <f t="shared" si="1"/>
        <v>0.85655670441490239</v>
      </c>
      <c r="G43" s="4" t="s">
        <v>461</v>
      </c>
      <c r="H43" s="4" t="s">
        <v>462</v>
      </c>
      <c r="I43" s="4" t="s">
        <v>463</v>
      </c>
      <c r="J43" s="4" t="s">
        <v>464</v>
      </c>
      <c r="K43" s="4" t="s">
        <v>465</v>
      </c>
      <c r="L43" s="4" t="s">
        <v>466</v>
      </c>
      <c r="M43" s="4" t="s">
        <v>467</v>
      </c>
    </row>
    <row r="44" spans="1:13" x14ac:dyDescent="0.25">
      <c r="A44" s="4" t="s">
        <v>802</v>
      </c>
      <c r="B44" s="4" t="s">
        <v>468</v>
      </c>
      <c r="C44" s="4" t="s">
        <v>469</v>
      </c>
      <c r="D44" s="11">
        <f t="shared" si="0"/>
        <v>0.85840654711758335</v>
      </c>
      <c r="E44" s="4" t="s">
        <v>470</v>
      </c>
      <c r="F44" s="9">
        <f t="shared" si="1"/>
        <v>0.88747141653628592</v>
      </c>
      <c r="G44" s="4" t="s">
        <v>471</v>
      </c>
      <c r="H44" s="4" t="s">
        <v>472</v>
      </c>
      <c r="I44" s="4" t="s">
        <v>473</v>
      </c>
      <c r="J44" s="4" t="s">
        <v>307</v>
      </c>
      <c r="K44" s="4" t="s">
        <v>474</v>
      </c>
      <c r="L44" s="4" t="s">
        <v>475</v>
      </c>
      <c r="M44" s="4" t="s">
        <v>476</v>
      </c>
    </row>
    <row r="45" spans="1:13" x14ac:dyDescent="0.25">
      <c r="A45" s="4" t="s">
        <v>803</v>
      </c>
      <c r="B45" s="4" t="s">
        <v>477</v>
      </c>
      <c r="C45" s="4" t="s">
        <v>478</v>
      </c>
      <c r="D45" s="11">
        <f t="shared" si="0"/>
        <v>0.84366801812544723</v>
      </c>
      <c r="E45" s="4" t="s">
        <v>479</v>
      </c>
      <c r="F45" s="9">
        <f t="shared" si="1"/>
        <v>0.88385404245170518</v>
      </c>
      <c r="G45" s="4" t="s">
        <v>480</v>
      </c>
      <c r="H45" s="4" t="s">
        <v>481</v>
      </c>
      <c r="I45" s="4" t="s">
        <v>482</v>
      </c>
      <c r="J45" s="4" t="s">
        <v>483</v>
      </c>
      <c r="K45" s="4" t="s">
        <v>484</v>
      </c>
      <c r="L45" s="4" t="s">
        <v>485</v>
      </c>
      <c r="M45" s="4" t="s">
        <v>486</v>
      </c>
    </row>
    <row r="46" spans="1:13" x14ac:dyDescent="0.25">
      <c r="A46" s="4" t="s">
        <v>804</v>
      </c>
      <c r="B46" s="4" t="s">
        <v>487</v>
      </c>
      <c r="C46" s="4" t="s">
        <v>488</v>
      </c>
      <c r="D46" s="11">
        <f t="shared" si="0"/>
        <v>0.89013322285373964</v>
      </c>
      <c r="E46" s="4" t="s">
        <v>489</v>
      </c>
      <c r="F46" s="9">
        <f t="shared" si="1"/>
        <v>0.92230608889291676</v>
      </c>
      <c r="G46" s="4" t="s">
        <v>490</v>
      </c>
      <c r="H46" s="4" t="s">
        <v>491</v>
      </c>
      <c r="I46" s="4" t="s">
        <v>492</v>
      </c>
      <c r="J46" s="4" t="s">
        <v>493</v>
      </c>
      <c r="K46" s="4" t="s">
        <v>494</v>
      </c>
      <c r="L46" s="4" t="s">
        <v>495</v>
      </c>
      <c r="M46" s="4" t="s">
        <v>496</v>
      </c>
    </row>
    <row r="47" spans="1:13" x14ac:dyDescent="0.25">
      <c r="A47" s="4" t="s">
        <v>805</v>
      </c>
      <c r="B47" s="4" t="s">
        <v>497</v>
      </c>
      <c r="C47" s="4" t="s">
        <v>498</v>
      </c>
      <c r="D47" s="11">
        <f t="shared" si="0"/>
        <v>0.89887729703966535</v>
      </c>
      <c r="E47" s="4" t="s">
        <v>499</v>
      </c>
      <c r="F47" s="9">
        <f t="shared" si="1"/>
        <v>0.931446274426733</v>
      </c>
      <c r="G47" s="4" t="s">
        <v>500</v>
      </c>
      <c r="H47" s="4" t="s">
        <v>501</v>
      </c>
      <c r="I47" s="4" t="s">
        <v>502</v>
      </c>
      <c r="J47" s="4" t="s">
        <v>503</v>
      </c>
      <c r="K47" s="4" t="s">
        <v>504</v>
      </c>
      <c r="L47" s="4" t="s">
        <v>505</v>
      </c>
      <c r="M47" s="4" t="s">
        <v>506</v>
      </c>
    </row>
    <row r="48" spans="1:13" x14ac:dyDescent="0.25">
      <c r="A48" s="4" t="s">
        <v>806</v>
      </c>
      <c r="B48" s="4" t="s">
        <v>507</v>
      </c>
      <c r="C48" s="4" t="s">
        <v>508</v>
      </c>
      <c r="D48" s="11">
        <f t="shared" si="0"/>
        <v>0.81213114754098359</v>
      </c>
      <c r="E48" s="4" t="s">
        <v>509</v>
      </c>
      <c r="F48" s="9">
        <f t="shared" si="1"/>
        <v>0.86590163934426234</v>
      </c>
      <c r="G48" s="4" t="s">
        <v>510</v>
      </c>
      <c r="H48" s="4" t="s">
        <v>511</v>
      </c>
      <c r="I48" s="4" t="s">
        <v>512</v>
      </c>
      <c r="J48" s="4" t="s">
        <v>413</v>
      </c>
      <c r="K48" s="4" t="s">
        <v>513</v>
      </c>
      <c r="L48" s="4" t="s">
        <v>514</v>
      </c>
      <c r="M48" s="4" t="s">
        <v>515</v>
      </c>
    </row>
    <row r="49" spans="1:13" x14ac:dyDescent="0.25">
      <c r="A49" s="4" t="s">
        <v>807</v>
      </c>
      <c r="B49" s="4" t="s">
        <v>516</v>
      </c>
      <c r="C49" s="4" t="s">
        <v>517</v>
      </c>
      <c r="D49" s="11">
        <f t="shared" si="0"/>
        <v>0.88652077386615924</v>
      </c>
      <c r="E49" s="4" t="s">
        <v>518</v>
      </c>
      <c r="F49" s="9">
        <f t="shared" si="1"/>
        <v>0.91138598160482076</v>
      </c>
      <c r="G49" s="4" t="s">
        <v>519</v>
      </c>
      <c r="H49" s="4" t="s">
        <v>520</v>
      </c>
      <c r="I49" s="4" t="s">
        <v>521</v>
      </c>
      <c r="J49" s="4" t="s">
        <v>522</v>
      </c>
      <c r="K49" s="4" t="s">
        <v>523</v>
      </c>
      <c r="L49" s="4" t="s">
        <v>524</v>
      </c>
      <c r="M49" s="4" t="s">
        <v>525</v>
      </c>
    </row>
    <row r="50" spans="1:13" x14ac:dyDescent="0.25">
      <c r="A50" s="4" t="s">
        <v>808</v>
      </c>
      <c r="B50" s="4" t="s">
        <v>526</v>
      </c>
      <c r="C50" s="4" t="s">
        <v>527</v>
      </c>
      <c r="D50" s="11">
        <f t="shared" si="0"/>
        <v>0.85612618832651766</v>
      </c>
      <c r="E50" s="4" t="s">
        <v>528</v>
      </c>
      <c r="F50" s="9">
        <f t="shared" si="1"/>
        <v>0.87811354825003984</v>
      </c>
      <c r="G50" s="4" t="s">
        <v>529</v>
      </c>
      <c r="H50" s="4" t="s">
        <v>530</v>
      </c>
      <c r="I50" s="4" t="s">
        <v>531</v>
      </c>
      <c r="J50" s="4" t="s">
        <v>532</v>
      </c>
      <c r="K50" s="4" t="s">
        <v>533</v>
      </c>
      <c r="L50" s="4" t="s">
        <v>534</v>
      </c>
      <c r="M50" s="4" t="s">
        <v>535</v>
      </c>
    </row>
    <row r="51" spans="1:13" x14ac:dyDescent="0.25">
      <c r="A51" s="4" t="s">
        <v>809</v>
      </c>
      <c r="B51" s="4" t="s">
        <v>536</v>
      </c>
      <c r="C51" s="4" t="s">
        <v>537</v>
      </c>
      <c r="D51" s="11">
        <f t="shared" si="0"/>
        <v>0.88136050749088946</v>
      </c>
      <c r="E51" s="4" t="s">
        <v>538</v>
      </c>
      <c r="F51" s="9">
        <f t="shared" si="1"/>
        <v>0.91911863949250916</v>
      </c>
      <c r="G51" s="4" t="s">
        <v>539</v>
      </c>
      <c r="H51" s="4" t="s">
        <v>540</v>
      </c>
      <c r="I51" s="4" t="s">
        <v>541</v>
      </c>
      <c r="J51" s="4" t="s">
        <v>542</v>
      </c>
      <c r="K51" s="4" t="s">
        <v>543</v>
      </c>
      <c r="L51" s="4" t="s">
        <v>544</v>
      </c>
      <c r="M51" s="4" t="s">
        <v>545</v>
      </c>
    </row>
    <row r="52" spans="1:13" x14ac:dyDescent="0.25">
      <c r="A52" s="4" t="s">
        <v>810</v>
      </c>
      <c r="B52" s="4" t="s">
        <v>546</v>
      </c>
      <c r="C52" s="4" t="s">
        <v>547</v>
      </c>
      <c r="D52" s="11">
        <f t="shared" si="0"/>
        <v>0.75285518501598903</v>
      </c>
      <c r="E52" s="4" t="s">
        <v>548</v>
      </c>
      <c r="F52" s="9">
        <f t="shared" si="1"/>
        <v>0.83234353586112375</v>
      </c>
      <c r="G52" s="4" t="s">
        <v>62</v>
      </c>
      <c r="H52" s="4" t="s">
        <v>549</v>
      </c>
      <c r="I52" s="4" t="s">
        <v>550</v>
      </c>
      <c r="J52" s="4" t="s">
        <v>551</v>
      </c>
      <c r="K52" s="4" t="s">
        <v>552</v>
      </c>
      <c r="L52" s="4" t="s">
        <v>553</v>
      </c>
      <c r="M52" s="4" t="s">
        <v>554</v>
      </c>
    </row>
    <row r="53" spans="1:13" x14ac:dyDescent="0.25">
      <c r="A53" s="4" t="s">
        <v>811</v>
      </c>
      <c r="B53" s="4" t="s">
        <v>555</v>
      </c>
      <c r="C53" s="4" t="s">
        <v>556</v>
      </c>
      <c r="D53" s="11">
        <f t="shared" si="0"/>
        <v>0.88547447193113304</v>
      </c>
      <c r="E53" s="4" t="s">
        <v>557</v>
      </c>
      <c r="F53" s="9">
        <f t="shared" si="1"/>
        <v>0.90100999886232924</v>
      </c>
      <c r="G53" s="4" t="s">
        <v>558</v>
      </c>
      <c r="H53" s="4" t="s">
        <v>559</v>
      </c>
      <c r="I53" s="4" t="s">
        <v>560</v>
      </c>
      <c r="J53" s="4" t="s">
        <v>561</v>
      </c>
      <c r="K53" s="4" t="s">
        <v>562</v>
      </c>
      <c r="L53" s="4" t="s">
        <v>563</v>
      </c>
      <c r="M53" s="4" t="s">
        <v>564</v>
      </c>
    </row>
    <row r="54" spans="1:13" x14ac:dyDescent="0.25">
      <c r="A54" s="4" t="s">
        <v>812</v>
      </c>
      <c r="B54" s="4" t="s">
        <v>565</v>
      </c>
      <c r="C54" s="4" t="s">
        <v>566</v>
      </c>
      <c r="D54" s="11">
        <f t="shared" si="0"/>
        <v>0.76527602191319011</v>
      </c>
      <c r="E54" s="4" t="s">
        <v>567</v>
      </c>
      <c r="F54" s="9">
        <f t="shared" si="1"/>
        <v>0.80320269700800673</v>
      </c>
      <c r="G54" s="4" t="s">
        <v>568</v>
      </c>
      <c r="H54" s="4" t="s">
        <v>569</v>
      </c>
      <c r="I54" s="4" t="s">
        <v>570</v>
      </c>
      <c r="J54" s="4" t="s">
        <v>571</v>
      </c>
      <c r="K54" s="4" t="s">
        <v>572</v>
      </c>
      <c r="L54" s="4" t="s">
        <v>573</v>
      </c>
      <c r="M54" s="4" t="s">
        <v>574</v>
      </c>
    </row>
    <row r="55" spans="1:13" x14ac:dyDescent="0.25">
      <c r="A55" s="4" t="s">
        <v>813</v>
      </c>
      <c r="B55" s="4" t="s">
        <v>575</v>
      </c>
      <c r="C55" s="4" t="s">
        <v>576</v>
      </c>
      <c r="D55" s="11">
        <f t="shared" si="0"/>
        <v>0.8848196603252716</v>
      </c>
      <c r="E55" s="4" t="s">
        <v>577</v>
      </c>
      <c r="F55" s="9">
        <f t="shared" si="1"/>
        <v>0.89301146252175478</v>
      </c>
      <c r="G55" s="4" t="s">
        <v>578</v>
      </c>
      <c r="H55" s="4" t="s">
        <v>579</v>
      </c>
      <c r="I55" s="4" t="s">
        <v>580</v>
      </c>
      <c r="J55" s="4" t="s">
        <v>581</v>
      </c>
      <c r="K55" s="4" t="s">
        <v>582</v>
      </c>
      <c r="L55" s="4" t="s">
        <v>583</v>
      </c>
      <c r="M55" s="4" t="s">
        <v>584</v>
      </c>
    </row>
    <row r="56" spans="1:13" x14ac:dyDescent="0.25">
      <c r="A56" s="4" t="s">
        <v>814</v>
      </c>
      <c r="B56" s="4" t="s">
        <v>585</v>
      </c>
      <c r="C56" s="4" t="s">
        <v>586</v>
      </c>
      <c r="D56" s="11">
        <f t="shared" si="0"/>
        <v>0.78926346061671193</v>
      </c>
      <c r="E56" s="4" t="s">
        <v>587</v>
      </c>
      <c r="F56" s="9">
        <f t="shared" si="1"/>
        <v>0.84486339670873944</v>
      </c>
      <c r="G56" s="4" t="s">
        <v>588</v>
      </c>
      <c r="H56" s="4" t="s">
        <v>589</v>
      </c>
      <c r="I56" s="4" t="s">
        <v>590</v>
      </c>
      <c r="J56" s="4" t="s">
        <v>591</v>
      </c>
      <c r="K56" s="4" t="s">
        <v>592</v>
      </c>
      <c r="L56" s="4" t="s">
        <v>593</v>
      </c>
      <c r="M56" s="4" t="s">
        <v>594</v>
      </c>
    </row>
    <row r="57" spans="1:13" x14ac:dyDescent="0.25">
      <c r="A57" s="4" t="s">
        <v>815</v>
      </c>
      <c r="B57" s="4" t="s">
        <v>595</v>
      </c>
      <c r="C57" s="4" t="s">
        <v>596</v>
      </c>
      <c r="D57" s="11">
        <f t="shared" si="0"/>
        <v>0.91102398649568461</v>
      </c>
      <c r="E57" s="4" t="s">
        <v>597</v>
      </c>
      <c r="F57" s="9">
        <f t="shared" si="1"/>
        <v>0.91981812736529722</v>
      </c>
      <c r="G57" s="4" t="s">
        <v>598</v>
      </c>
      <c r="H57" s="4" t="s">
        <v>599</v>
      </c>
      <c r="I57" s="4" t="s">
        <v>600</v>
      </c>
      <c r="J57" s="4" t="s">
        <v>601</v>
      </c>
      <c r="K57" s="4" t="s">
        <v>602</v>
      </c>
      <c r="L57" s="4" t="s">
        <v>603</v>
      </c>
      <c r="M57" s="4" t="s">
        <v>604</v>
      </c>
    </row>
    <row r="58" spans="1:13" x14ac:dyDescent="0.25">
      <c r="A58" s="4" t="s">
        <v>816</v>
      </c>
      <c r="B58" s="4" t="s">
        <v>605</v>
      </c>
      <c r="C58" s="4" t="s">
        <v>606</v>
      </c>
      <c r="D58" s="11">
        <f t="shared" si="0"/>
        <v>0.86778486782133091</v>
      </c>
      <c r="E58" s="4" t="s">
        <v>607</v>
      </c>
      <c r="F58" s="9">
        <f t="shared" si="1"/>
        <v>0.88835004557885144</v>
      </c>
      <c r="G58" s="4" t="s">
        <v>364</v>
      </c>
      <c r="H58" s="4" t="s">
        <v>608</v>
      </c>
      <c r="I58" s="4" t="s">
        <v>609</v>
      </c>
      <c r="J58" s="4" t="s">
        <v>610</v>
      </c>
      <c r="K58" s="4" t="s">
        <v>611</v>
      </c>
      <c r="L58" s="4" t="s">
        <v>612</v>
      </c>
      <c r="M58" s="4" t="s">
        <v>613</v>
      </c>
    </row>
    <row r="59" spans="1:13" x14ac:dyDescent="0.25">
      <c r="A59" s="4" t="s">
        <v>817</v>
      </c>
      <c r="B59" s="4" t="s">
        <v>614</v>
      </c>
      <c r="C59" s="4" t="s">
        <v>615</v>
      </c>
      <c r="D59" s="11">
        <f t="shared" si="0"/>
        <v>0.80333255104435575</v>
      </c>
      <c r="E59" s="4" t="s">
        <v>616</v>
      </c>
      <c r="F59" s="9">
        <f t="shared" si="1"/>
        <v>0.85132597981694436</v>
      </c>
      <c r="G59" s="4" t="s">
        <v>480</v>
      </c>
      <c r="H59" s="4" t="s">
        <v>617</v>
      </c>
      <c r="I59" s="4" t="s">
        <v>618</v>
      </c>
      <c r="J59" s="4" t="s">
        <v>619</v>
      </c>
      <c r="K59" s="4" t="s">
        <v>620</v>
      </c>
      <c r="L59" s="4" t="s">
        <v>621</v>
      </c>
      <c r="M59" s="4" t="s">
        <v>622</v>
      </c>
    </row>
    <row r="60" spans="1:13" x14ac:dyDescent="0.25">
      <c r="A60" s="4" t="s">
        <v>818</v>
      </c>
      <c r="B60" s="4" t="s">
        <v>623</v>
      </c>
      <c r="C60" s="4" t="s">
        <v>624</v>
      </c>
      <c r="D60" s="11">
        <f t="shared" si="0"/>
        <v>0.81713168651146262</v>
      </c>
      <c r="E60" s="4" t="s">
        <v>625</v>
      </c>
      <c r="F60" s="9">
        <f t="shared" si="1"/>
        <v>0.85427403589834727</v>
      </c>
      <c r="G60" s="4" t="s">
        <v>626</v>
      </c>
      <c r="H60" s="4" t="s">
        <v>627</v>
      </c>
      <c r="I60" s="4" t="s">
        <v>628</v>
      </c>
      <c r="J60" s="4" t="s">
        <v>629</v>
      </c>
      <c r="K60" s="4" t="s">
        <v>630</v>
      </c>
      <c r="L60" s="4" t="s">
        <v>631</v>
      </c>
      <c r="M60" s="4" t="s">
        <v>632</v>
      </c>
    </row>
    <row r="61" spans="1:13" x14ac:dyDescent="0.25">
      <c r="A61" s="4" t="s">
        <v>819</v>
      </c>
      <c r="B61" s="4" t="s">
        <v>633</v>
      </c>
      <c r="C61" s="4" t="s">
        <v>634</v>
      </c>
      <c r="D61" s="11">
        <f t="shared" si="0"/>
        <v>0.86703354509772179</v>
      </c>
      <c r="E61" s="4" t="s">
        <v>635</v>
      </c>
      <c r="F61" s="9">
        <f t="shared" si="1"/>
        <v>0.90709343260632058</v>
      </c>
      <c r="G61" s="4" t="s">
        <v>636</v>
      </c>
      <c r="H61" s="4" t="s">
        <v>637</v>
      </c>
      <c r="I61" s="4" t="s">
        <v>638</v>
      </c>
      <c r="J61" s="4" t="s">
        <v>639</v>
      </c>
      <c r="K61" s="4" t="s">
        <v>640</v>
      </c>
      <c r="L61" s="4" t="s">
        <v>641</v>
      </c>
      <c r="M61" s="4" t="s">
        <v>642</v>
      </c>
    </row>
    <row r="62" spans="1:13" x14ac:dyDescent="0.25">
      <c r="A62" s="4" t="s">
        <v>820</v>
      </c>
      <c r="B62" s="4" t="s">
        <v>643</v>
      </c>
      <c r="C62" s="4" t="s">
        <v>644</v>
      </c>
      <c r="D62" s="11">
        <f t="shared" si="0"/>
        <v>0.76633513785723273</v>
      </c>
      <c r="E62" s="4" t="s">
        <v>645</v>
      </c>
      <c r="F62" s="9">
        <f t="shared" si="1"/>
        <v>0.82387007427923953</v>
      </c>
      <c r="G62" s="4" t="s">
        <v>646</v>
      </c>
      <c r="H62" s="4" t="s">
        <v>647</v>
      </c>
      <c r="I62" s="4" t="s">
        <v>648</v>
      </c>
      <c r="J62" s="4" t="s">
        <v>649</v>
      </c>
      <c r="K62" s="4" t="s">
        <v>650</v>
      </c>
      <c r="L62" s="4" t="s">
        <v>651</v>
      </c>
      <c r="M62" s="4" t="s">
        <v>652</v>
      </c>
    </row>
    <row r="63" spans="1:13" x14ac:dyDescent="0.25">
      <c r="A63" s="4" t="s">
        <v>821</v>
      </c>
      <c r="B63" s="4" t="s">
        <v>653</v>
      </c>
      <c r="C63" s="4" t="s">
        <v>654</v>
      </c>
      <c r="D63" s="11">
        <f t="shared" si="0"/>
        <v>0.83033419023136246</v>
      </c>
      <c r="E63" s="4" t="s">
        <v>655</v>
      </c>
      <c r="F63" s="9">
        <f t="shared" si="1"/>
        <v>0.85499678663239076</v>
      </c>
      <c r="G63" s="4" t="s">
        <v>656</v>
      </c>
      <c r="H63" s="4" t="s">
        <v>657</v>
      </c>
      <c r="I63" s="4" t="s">
        <v>658</v>
      </c>
      <c r="J63" s="4" t="s">
        <v>659</v>
      </c>
      <c r="K63" s="4" t="s">
        <v>660</v>
      </c>
      <c r="L63" s="4" t="s">
        <v>661</v>
      </c>
      <c r="M63" s="4" t="s">
        <v>662</v>
      </c>
    </row>
    <row r="64" spans="1:13" x14ac:dyDescent="0.25">
      <c r="A64" s="4" t="s">
        <v>822</v>
      </c>
      <c r="B64" s="4" t="s">
        <v>663</v>
      </c>
      <c r="C64" s="4" t="s">
        <v>664</v>
      </c>
      <c r="D64" s="11">
        <f t="shared" si="0"/>
        <v>0.76276054488757594</v>
      </c>
      <c r="E64" s="4" t="s">
        <v>665</v>
      </c>
      <c r="F64" s="9">
        <f t="shared" si="1"/>
        <v>0.79747250943705894</v>
      </c>
      <c r="G64" s="4" t="s">
        <v>666</v>
      </c>
      <c r="H64" s="4" t="s">
        <v>667</v>
      </c>
      <c r="I64" s="4" t="s">
        <v>668</v>
      </c>
      <c r="J64" s="4" t="s">
        <v>669</v>
      </c>
      <c r="K64" s="4" t="s">
        <v>670</v>
      </c>
      <c r="L64" s="4" t="s">
        <v>671</v>
      </c>
      <c r="M64" s="4" t="s">
        <v>672</v>
      </c>
    </row>
    <row r="65" spans="1:13" x14ac:dyDescent="0.25">
      <c r="A65" s="4" t="s">
        <v>823</v>
      </c>
      <c r="B65" s="4" t="s">
        <v>673</v>
      </c>
      <c r="C65" s="4" t="s">
        <v>674</v>
      </c>
      <c r="D65" s="11">
        <f t="shared" si="0"/>
        <v>0.84962751770440537</v>
      </c>
      <c r="E65" s="4" t="s">
        <v>675</v>
      </c>
      <c r="F65" s="9">
        <f t="shared" si="1"/>
        <v>0.87068886231950704</v>
      </c>
      <c r="G65" s="4" t="s">
        <v>676</v>
      </c>
      <c r="H65" s="4" t="s">
        <v>677</v>
      </c>
      <c r="I65" s="4" t="s">
        <v>678</v>
      </c>
      <c r="J65" s="4" t="s">
        <v>679</v>
      </c>
      <c r="K65" s="4" t="s">
        <v>680</v>
      </c>
      <c r="L65" s="4" t="s">
        <v>679</v>
      </c>
      <c r="M65" s="4" t="s">
        <v>681</v>
      </c>
    </row>
    <row r="66" spans="1:13" x14ac:dyDescent="0.25">
      <c r="A66" s="4" t="s">
        <v>824</v>
      </c>
      <c r="B66" s="4" t="s">
        <v>682</v>
      </c>
      <c r="C66" s="4" t="s">
        <v>683</v>
      </c>
      <c r="D66" s="11">
        <f t="shared" si="0"/>
        <v>0.88636417206835594</v>
      </c>
      <c r="E66" s="4" t="s">
        <v>684</v>
      </c>
      <c r="F66" s="9">
        <f t="shared" si="1"/>
        <v>0.87792575132586914</v>
      </c>
      <c r="G66" s="4" t="s">
        <v>423</v>
      </c>
      <c r="H66" s="4" t="s">
        <v>685</v>
      </c>
      <c r="I66" s="4" t="s">
        <v>686</v>
      </c>
      <c r="J66" s="4" t="s">
        <v>687</v>
      </c>
      <c r="K66" s="4" t="s">
        <v>688</v>
      </c>
      <c r="L66" s="4" t="s">
        <v>689</v>
      </c>
      <c r="M66" s="4" t="s">
        <v>690</v>
      </c>
    </row>
    <row r="67" spans="1:13" x14ac:dyDescent="0.25">
      <c r="A67" s="4" t="s">
        <v>825</v>
      </c>
      <c r="B67" s="4" t="s">
        <v>691</v>
      </c>
      <c r="C67" s="4" t="s">
        <v>692</v>
      </c>
      <c r="D67" s="11">
        <f t="shared" ref="D67:D73" si="2">C67/B67</f>
        <v>0.83251427812458489</v>
      </c>
      <c r="E67" s="4" t="s">
        <v>693</v>
      </c>
      <c r="F67" s="9">
        <f t="shared" ref="F67:F73" si="3">E67/B67</f>
        <v>0.85203878337096561</v>
      </c>
      <c r="G67" s="4" t="s">
        <v>500</v>
      </c>
      <c r="H67" s="4" t="s">
        <v>694</v>
      </c>
      <c r="I67" s="4" t="s">
        <v>695</v>
      </c>
      <c r="J67" s="4" t="s">
        <v>696</v>
      </c>
      <c r="K67" s="4" t="s">
        <v>697</v>
      </c>
      <c r="L67" s="4" t="s">
        <v>698</v>
      </c>
      <c r="M67" s="4" t="s">
        <v>699</v>
      </c>
    </row>
    <row r="68" spans="1:13" x14ac:dyDescent="0.25">
      <c r="A68" s="4" t="s">
        <v>826</v>
      </c>
      <c r="B68" s="4" t="s">
        <v>700</v>
      </c>
      <c r="C68" s="4" t="s">
        <v>701</v>
      </c>
      <c r="D68" s="11">
        <f t="shared" si="2"/>
        <v>0.88343188980560183</v>
      </c>
      <c r="E68" s="4" t="s">
        <v>702</v>
      </c>
      <c r="F68" s="9">
        <f t="shared" si="3"/>
        <v>0.9243298750044262</v>
      </c>
      <c r="G68" s="4" t="s">
        <v>703</v>
      </c>
      <c r="H68" s="4" t="s">
        <v>704</v>
      </c>
      <c r="I68" s="4" t="s">
        <v>705</v>
      </c>
      <c r="J68" s="4" t="s">
        <v>706</v>
      </c>
      <c r="K68" s="4" t="s">
        <v>707</v>
      </c>
      <c r="L68" s="4" t="s">
        <v>708</v>
      </c>
      <c r="M68" s="4" t="s">
        <v>709</v>
      </c>
    </row>
    <row r="69" spans="1:13" x14ac:dyDescent="0.25">
      <c r="A69" s="4" t="s">
        <v>827</v>
      </c>
      <c r="B69" s="4" t="s">
        <v>710</v>
      </c>
      <c r="C69" s="4" t="s">
        <v>711</v>
      </c>
      <c r="D69" s="11">
        <f t="shared" si="2"/>
        <v>0.90627135919419632</v>
      </c>
      <c r="E69" s="4" t="s">
        <v>712</v>
      </c>
      <c r="F69" s="9">
        <f t="shared" si="3"/>
        <v>0.93449847113136275</v>
      </c>
      <c r="G69" s="4" t="s">
        <v>713</v>
      </c>
      <c r="H69" s="4" t="s">
        <v>714</v>
      </c>
      <c r="I69" s="4" t="s">
        <v>715</v>
      </c>
      <c r="J69" s="4" t="s">
        <v>716</v>
      </c>
      <c r="K69" s="4" t="s">
        <v>717</v>
      </c>
      <c r="L69" s="4" t="s">
        <v>718</v>
      </c>
      <c r="M69" s="4" t="s">
        <v>719</v>
      </c>
    </row>
    <row r="70" spans="1:13" x14ac:dyDescent="0.25">
      <c r="A70" s="4" t="s">
        <v>828</v>
      </c>
      <c r="B70" s="4" t="s">
        <v>720</v>
      </c>
      <c r="C70" s="4" t="s">
        <v>721</v>
      </c>
      <c r="D70" s="11">
        <f t="shared" si="2"/>
        <v>0.83977851210145571</v>
      </c>
      <c r="E70" s="4" t="s">
        <v>722</v>
      </c>
      <c r="F70" s="9">
        <f t="shared" si="3"/>
        <v>0.8640707332321157</v>
      </c>
      <c r="G70" s="4" t="s">
        <v>723</v>
      </c>
      <c r="H70" s="4" t="s">
        <v>724</v>
      </c>
      <c r="I70" s="4" t="s">
        <v>725</v>
      </c>
      <c r="J70" s="4" t="s">
        <v>726</v>
      </c>
      <c r="K70" s="4" t="s">
        <v>727</v>
      </c>
      <c r="L70" s="4" t="s">
        <v>728</v>
      </c>
      <c r="M70" s="4" t="s">
        <v>729</v>
      </c>
    </row>
    <row r="71" spans="1:13" x14ac:dyDescent="0.25">
      <c r="A71" s="4" t="s">
        <v>829</v>
      </c>
      <c r="B71" s="4" t="s">
        <v>730</v>
      </c>
      <c r="C71" s="4" t="s">
        <v>731</v>
      </c>
      <c r="D71" s="11">
        <f t="shared" si="2"/>
        <v>0.81399399980644538</v>
      </c>
      <c r="E71" s="4" t="s">
        <v>732</v>
      </c>
      <c r="F71" s="9">
        <f t="shared" si="3"/>
        <v>0.84534984999516116</v>
      </c>
      <c r="G71" s="4" t="s">
        <v>733</v>
      </c>
      <c r="H71" s="4" t="s">
        <v>734</v>
      </c>
      <c r="I71" s="4" t="s">
        <v>735</v>
      </c>
      <c r="J71" s="4" t="s">
        <v>736</v>
      </c>
      <c r="K71" s="4" t="s">
        <v>737</v>
      </c>
      <c r="L71" s="4" t="s">
        <v>738</v>
      </c>
      <c r="M71" s="4" t="s">
        <v>739</v>
      </c>
    </row>
    <row r="72" spans="1:13" x14ac:dyDescent="0.25">
      <c r="A72" s="4" t="s">
        <v>830</v>
      </c>
      <c r="B72" s="4" t="s">
        <v>740</v>
      </c>
      <c r="C72" s="4" t="s">
        <v>741</v>
      </c>
      <c r="D72" s="11">
        <f t="shared" si="2"/>
        <v>0.88501625948469942</v>
      </c>
      <c r="E72" s="4" t="s">
        <v>742</v>
      </c>
      <c r="F72" s="9">
        <f t="shared" si="3"/>
        <v>0.90230412184885622</v>
      </c>
      <c r="G72" s="4" t="s">
        <v>743</v>
      </c>
      <c r="H72" s="4" t="s">
        <v>744</v>
      </c>
      <c r="I72" s="4" t="s">
        <v>745</v>
      </c>
      <c r="J72" s="4" t="s">
        <v>746</v>
      </c>
      <c r="K72" s="4" t="s">
        <v>747</v>
      </c>
      <c r="L72" s="4" t="s">
        <v>748</v>
      </c>
      <c r="M72" s="4" t="s">
        <v>749</v>
      </c>
    </row>
    <row r="73" spans="1:13" x14ac:dyDescent="0.25">
      <c r="A73" s="4" t="s">
        <v>831</v>
      </c>
      <c r="B73" s="4" t="s">
        <v>750</v>
      </c>
      <c r="C73" s="4" t="s">
        <v>751</v>
      </c>
      <c r="D73" s="11">
        <f t="shared" si="2"/>
        <v>0.82599711977960055</v>
      </c>
      <c r="E73" s="4" t="s">
        <v>752</v>
      </c>
      <c r="F73" s="9">
        <f t="shared" si="3"/>
        <v>0.889330661824557</v>
      </c>
      <c r="G73" s="4" t="s">
        <v>753</v>
      </c>
      <c r="H73" s="4" t="s">
        <v>754</v>
      </c>
      <c r="I73" s="4" t="s">
        <v>755</v>
      </c>
      <c r="J73" s="4" t="s">
        <v>756</v>
      </c>
      <c r="K73" s="4" t="s">
        <v>757</v>
      </c>
      <c r="L73" s="4" t="s">
        <v>758</v>
      </c>
      <c r="M73" s="4" t="s">
        <v>759</v>
      </c>
    </row>
  </sheetData>
  <autoFilter ref="A1:N73" xr:uid="{00000000-0001-0000-0100-000000000000}"/>
  <printOptions gridLines="1"/>
  <pageMargins left="0.7" right="0.7" top="0.75" bottom="0.75" header="0.3" footer="0.3"/>
  <pageSetup pageOrder="overThenDown" orientation="landscape"/>
  <headerFooter>
    <oddHeader>&amp;LTable: ACSST5Y2023.S2801</oddHeader>
    <oddFooter>&amp;L&amp;Bdata.census.gov&amp;B | Measuring America's People, Places, and Economy &amp;R&amp;P</oddFooter>
    <evenHeader>&amp;LTable: ACSST5Y2023.S2801</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2025-07-21T11:46:43Z</dcterms:created>
  <dcterms:modified xsi:type="dcterms:W3CDTF">2025-07-21T13:00:53Z</dcterms:modified>
</cp:coreProperties>
</file>