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<sst xmlns="http://schemas.openxmlformats.org/spreadsheetml/2006/main" count="395" uniqueCount="196">
  <si>
    <t xml:space="preserve">Initials</t>
  </si>
  <si>
    <t xml:space="preserve">First</t>
  </si>
  <si>
    <t xml:space="preserve">Last</t>
  </si>
  <si>
    <t xml:space="preserve">Email</t>
  </si>
  <si>
    <t xml:space="preserve">GitHub Username</t>
  </si>
  <si>
    <t xml:space="preserve">AR</t>
  </si>
  <si>
    <t xml:space="preserve">Akhilesh</t>
  </si>
  <si>
    <t xml:space="preserve">Reddy</t>
  </si>
  <si>
    <t xml:space="preserve">areddy5@stevens.edu</t>
  </si>
  <si>
    <t xml:space="preserve">akreddy0817</t>
  </si>
  <si>
    <t xml:space="preserve">RG</t>
  </si>
  <si>
    <t xml:space="preserve">Ron</t>
  </si>
  <si>
    <t xml:space="preserve">George</t>
  </si>
  <si>
    <t xml:space="preserve">rgeorge1@stevens.edu</t>
  </si>
  <si>
    <t xml:space="preserve">lb77</t>
  </si>
  <si>
    <t xml:space="preserve">GitHub Repository:</t>
  </si>
  <si>
    <t xml:space="preserve">https://github.com/akreddy0817/GEDCOM</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</si>
  <si>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</si>
  <si>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</si>
  <si>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</si>
  <si>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</si>
  <si>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</si>
  <si>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</si>
  <si>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</si>
  <si>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</si>
  <si>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</si>
  <si>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</si>
  <si>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</si>
  <si>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</si>
  <si>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</si>
  <si>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</si>
  <si>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</si>
  <si>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</si>
  <si>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</si>
  <si>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</si>
  <si>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</si>
  <si>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</si>
  <si>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</si>
  <si>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</si>
  <si>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</si>
  <si>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</si>
  <si>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</si>
  <si>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</si>
  <si>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US21</t>
  </si>
  <si>
    <t xml:space="preserve">Correct gender for role</t>
  </si>
  <si>
    <t xml:space="preserve">US12</t>
  </si>
  <si>
    <t xml:space="preserve">Parents not too old</t>
  </si>
  <si>
    <t xml:space="preserve">US23</t>
  </si>
  <si>
    <t xml:space="preserve">Siblings spacing</t>
  </si>
  <si>
    <t xml:space="preserve">US24</t>
  </si>
  <si>
    <t xml:space="preserve">Multiple births &lt;= 5</t>
  </si>
  <si>
    <t xml:space="preserve">US15</t>
  </si>
  <si>
    <t xml:space="preserve">Fewer than 15 siblings</t>
  </si>
  <si>
    <t xml:space="preserve">US16</t>
  </si>
  <si>
    <t xml:space="preserve">Male last names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</si>
  <si>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</si>
  <si>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</si>
  <si>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</si>
  <si>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</si>
  <si>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</si>
  <si>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</si>
  <si>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</si>
  <si>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</si>
  <si>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</si>
  <si>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</si>
  <si>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</si>
  <si>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</si>
  <si>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</si>
  <si>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</si>
  <si>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</si>
  <si>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</si>
  <si>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</si>
  <si>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</si>
  <si>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</si>
  <si>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</si>
  <si>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</si>
  <si>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</si>
  <si>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60 minutes</t>
  </si>
  <si>
    <t xml:space="preserve">45 minutes</t>
  </si>
  <si>
    <t xml:space="preserve">75 minutes</t>
  </si>
  <si>
    <t xml:space="preserve">Review Results</t>
  </si>
  <si>
    <t xml:space="preserve">Keep doing:</t>
  </si>
  <si>
    <t xml:space="preserve">say jokes to bring up the mood</t>
  </si>
  <si>
    <t xml:space="preserve">take small breaks after a half hour time interval</t>
  </si>
  <si>
    <t xml:space="preserve">Avoid:</t>
  </si>
  <si>
    <t xml:space="preserve">getting off topic for too long</t>
  </si>
  <si>
    <t xml:space="preserve">30 minutes</t>
  </si>
  <si>
    <t xml:space="preserve">40 minutes</t>
  </si>
  <si>
    <t xml:space="preserve">25 minutes</t>
  </si>
  <si>
    <t xml:space="preserve">staying focused</t>
  </si>
  <si>
    <t xml:space="preserve">taking 5 min breaks after each hour</t>
  </si>
  <si>
    <t xml:space="preserve">not speaking out if you have a different approach while pair programming</t>
  </si>
  <si>
    <t xml:space="preserve">35 minutes</t>
  </si>
  <si>
    <t xml:space="preserve">55 minutes</t>
  </si>
  <si>
    <t xml:space="preserve">keeping the morale up by supporting each other</t>
  </si>
  <si>
    <t xml:space="preserve">being shy to one another and just asking for help when needed</t>
  </si>
  <si>
    <t xml:space="preserve">Unique name and birth date</t>
  </si>
  <si>
    <t xml:space="preserve">Unique families by spouses</t>
  </si>
  <si>
    <t xml:space="preserve">50 minutes</t>
  </si>
  <si>
    <t xml:space="preserve">20 minutes</t>
  </si>
  <si>
    <t xml:space="preserve">keep making jokes here and there</t>
  </si>
  <si>
    <t xml:space="preserve">keep giving suggestions during pair programming</t>
  </si>
  <si>
    <t xml:space="preserve">getting off topic </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</si>
  <si>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</si>
  <si>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</si>
  <si>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</si>
  <si>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</si>
  <si>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</si>
  <si>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</si>
  <si>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</si>
  <si>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</si>
  <si>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</si>
  <si>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</si>
  <si>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</si>
  <si>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</si>
  <si>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</si>
  <si>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</si>
  <si>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</si>
  <si>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</si>
  <si>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Birth dates of siblings should be more than 8 months apart or less than 2 days apart (twins may be born one day apart, e.g. 11:59 PM and 12:02 AM the following calendar day)</t>
  </si>
  <si>
    <t xml:space="preserve">US14</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</si>
  <si>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</si>
  <si>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</si>
  <si>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</si>
  <si>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</si>
  <si>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</si>
  <si>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</si>
  <si>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</si>
  <si>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</si>
  <si>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</si>
  <si>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</si>
  <si>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</si>
  <si>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</si>
  <si>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</si>
  <si>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</si>
  <si>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</si>
  <si>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</si>
  <si>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US22</t>
  </si>
  <si>
    <t xml:space="preserve">Unique IDs</t>
  </si>
  <si>
    <t xml:space="preserve">All individual IDs should be unique and all family IDs should be unique</t>
  </si>
  <si>
    <t xml:space="preserve">No more than one individual with the same name and birth date should appear in a GEDCOM file</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</si>
  <si>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</si>
  <si>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</si>
  <si>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</si>
  <si>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</si>
  <si>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</si>
  <si>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</si>
  <si>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</si>
  <si>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</si>
  <si>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</si>
  <si>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</si>
  <si>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US28</t>
  </si>
  <si>
    <t xml:space="preserve">Order siblings by age</t>
  </si>
  <si>
    <t xml:space="preserve">List siblings in families by decreasing age, i.e. oldest siblings first</t>
  </si>
  <si>
    <t xml:space="preserve">US29</t>
  </si>
  <si>
    <t xml:space="preserve">List deceased</t>
  </si>
  <si>
    <t xml:space="preserve">List all deceased individuals in a GEDCOM file</t>
  </si>
  <si>
    <t xml:space="preserve">US30</t>
  </si>
  <si>
    <t xml:space="preserve">List living married</t>
  </si>
  <si>
    <t xml:space="preserve">List all living married people in a GEDCOM file</t>
  </si>
  <si>
    <t xml:space="preserve">US31</t>
  </si>
  <si>
    <t xml:space="preserve">List living single</t>
  </si>
  <si>
    <t xml:space="preserve">List all living people over 30 who have never been married in a GEDCOM file</t>
  </si>
  <si>
    <t xml:space="preserve">US32</t>
  </si>
  <si>
    <t xml:space="preserve">List multiple births</t>
  </si>
  <si>
    <t xml:space="preserve">List all multiple births in a GEDCOM file</t>
  </si>
  <si>
    <t xml:space="preserve">US33</t>
  </si>
  <si>
    <t xml:space="preserve">List orphans</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</si>
  <si>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</si>
  <si>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</si>
  <si>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</si>
  <si>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</si>
  <si>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US35</t>
  </si>
  <si>
    <t xml:space="preserve">List recent births</t>
  </si>
  <si>
    <t xml:space="preserve">List all people in a GEDCOM file who were born in the last 30 days</t>
  </si>
  <si>
    <t xml:space="preserve">US36</t>
  </si>
  <si>
    <t xml:space="preserve">List recent deaths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</si>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</sst>
</file>

<file path=xl/styles.xml><?xml version="1.0" encoding="utf-8"?>
<styleSheet xmlns="http://schemas.openxmlformats.org/spreadsheetml/2006/main">
  <numFmts count="7">
    <numFmt numFmtId="164" formatCode="General"/>
    <numFmt numFmtId="165" formatCode="m/d"/>
    <numFmt numFmtId="166" formatCode="0.0"/>
    <numFmt numFmtId="167" formatCode="m/d/yyyy"/>
    <numFmt numFmtId="168" formatCode="@"/>
    <numFmt numFmtId="169" formatCode="d\-mmm"/>
    <numFmt numFmtId="170" formatCode="mm/dd/yyyy"/>
  </numFmts>
  <fonts count="9">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left" vertical="center" textRotation="0" wrapText="true" indent="3"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'Burndown README'!$B$15:$B$20</c:f>
              <c:strCache>
                <c:ptCount val="6"/>
                <c:pt idx="0">
                  <c:v>2/21/2021</c:v>
                </c:pt>
                <c:pt idx="1">
                  <c:v>2/28/2021</c:v>
                </c:pt>
                <c:pt idx="2">
                  <c:v>3/20/2021</c:v>
                </c:pt>
                <c:pt idx="3">
                  <c:v>3/28/2021</c:v>
                </c:pt>
                <c:pt idx="4">
                  <c:v>4/7/2021</c:v>
                </c:pt>
                <c:pt idx="5">
                  <c:v/>
                </c:pt>
              </c:strCache>
            </c:strRef>
          </c:cat>
          <c:val>
            <c:numRef>
              <c:f>'Burndown README'!$C$15:$C$20</c:f>
              <c:numCache>
                <c:formatCode>General</c:formatCode>
                <c:ptCount val="6"/>
                <c:pt idx="0">
                  <c:v>16</c:v>
                </c:pt>
                <c:pt idx="1">
                  <c:v>12</c:v>
                </c:pt>
                <c:pt idx="2">
                  <c:v>8</c:v>
                </c:pt>
                <c:pt idx="3">
                  <c:v>4</c:v>
                </c:pt>
                <c:pt idx="4">
                  <c:v>0</c:v>
                </c:pt>
              </c:numCache>
            </c:numRef>
          </c:val>
          <c:smooth val="0"/>
        </c:ser>
        <c:hiLowLines>
          <c:spPr>
            <a:ln>
              <a:noFill/>
            </a:ln>
          </c:spPr>
        </c:hiLowLines>
        <c:marker val="1"/>
        <c:axId val="42212423"/>
        <c:axId val="78046596"/>
      </c:lineChart>
      <c:catAx>
        <c:axId val="42212423"/>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8046596"/>
        <c:crosses val="autoZero"/>
        <c:auto val="1"/>
        <c:lblAlgn val="ctr"/>
        <c:lblOffset val="100"/>
        <c:noMultiLvlLbl val="0"/>
      </c:catAx>
      <c:valAx>
        <c:axId val="7804659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2212423"/>
        <c:crosses val="autoZero"/>
        <c:crossBetween val="midCat"/>
      </c:valAx>
      <c:spPr>
        <a:solidFill>
          <a:srgbClr val="ffffff"/>
        </a:solidFill>
        <a:ln>
          <a:noFill/>
        </a:ln>
      </c:spPr>
    </c:plotArea>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Burndown!$A$2:$A$7</c:f>
              <c:strCache>
                <c:ptCount val="6"/>
                <c:pt idx="0">
                  <c:v>2/28</c:v>
                </c:pt>
                <c:pt idx="1">
                  <c:v>3/8</c:v>
                </c:pt>
                <c:pt idx="2">
                  <c:v>3/20</c:v>
                </c:pt>
                <c:pt idx="3">
                  <c:v>4/8</c:v>
                </c:pt>
                <c:pt idx="4">
                  <c:v>4/20</c:v>
                </c:pt>
                <c:pt idx="5">
                  <c:v/>
                </c:pt>
              </c:strCache>
            </c:strRef>
          </c:cat>
          <c:val>
            <c:numRef>
              <c:f>Burndown!$B$2:$B$7</c:f>
              <c:numCache>
                <c:formatCode>General</c:formatCode>
                <c:ptCount val="6"/>
                <c:pt idx="0">
                  <c:v>36</c:v>
                </c:pt>
                <c:pt idx="1">
                  <c:v>32</c:v>
                </c:pt>
                <c:pt idx="2">
                  <c:v>28</c:v>
                </c:pt>
                <c:pt idx="3">
                  <c:v>24</c:v>
                </c:pt>
                <c:pt idx="4">
                  <c:v>20</c:v>
                </c:pt>
              </c:numCache>
            </c:numRef>
          </c:val>
          <c:smooth val="0"/>
        </c:ser>
        <c:hiLowLines>
          <c:spPr>
            <a:ln>
              <a:noFill/>
            </a:ln>
          </c:spPr>
        </c:hiLowLines>
        <c:marker val="1"/>
        <c:axId val="74162468"/>
        <c:axId val="96694545"/>
      </c:lineChart>
      <c:catAx>
        <c:axId val="7416246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694545"/>
        <c:crosses val="autoZero"/>
        <c:auto val="1"/>
        <c:lblAlgn val="ctr"/>
        <c:lblOffset val="100"/>
        <c:noMultiLvlLbl val="0"/>
      </c:catAx>
      <c:valAx>
        <c:axId val="9669454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4162468"/>
        <c:crosses val="autoZero"/>
        <c:crossBetween val="midCat"/>
      </c:valAx>
      <c:spPr>
        <a:solidFill>
          <a:srgbClr val="ffffff"/>
        </a:solidFill>
        <a:ln>
          <a:no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21</xdr:row>
      <xdr:rowOff>160920</xdr:rowOff>
    </xdr:from>
    <xdr:to>
      <xdr:col>6</xdr:col>
      <xdr:colOff>397080</xdr:colOff>
      <xdr:row>38</xdr:row>
      <xdr:rowOff>24840</xdr:rowOff>
    </xdr:to>
    <xdr:graphicFrame>
      <xdr:nvGraphicFramePr>
        <xdr:cNvPr id="0" name="Chart 1"/>
        <xdr:cNvGraphicFramePr/>
      </xdr:nvGraphicFramePr>
      <xdr:xfrm>
        <a:off x="948240" y="3561120"/>
        <a:ext cx="5053320" cy="261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xdr:nvSpPr>
        <xdr:cNvPr id="1" name="CustomShape 1"/>
        <xdr:cNvSpPr/>
      </xdr:nvSpPr>
      <xdr:spPr>
        <a:xfrm>
          <a:off x="1345680" y="1482840"/>
          <a:ext cx="1365840" cy="620280"/>
        </a:xfrm>
        <a:prstGeom prst="wedgeRectCallout">
          <a:avLst>
            <a:gd name="adj1" fmla="val 63937"/>
            <a:gd name="adj2" fmla="val 85744"/>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xdr:nvSpPr>
        <xdr:cNvPr id="2" name="CustomShape 1"/>
        <xdr:cNvSpPr/>
      </xdr:nvSpPr>
      <xdr:spPr>
        <a:xfrm>
          <a:off x="5717880" y="1457280"/>
          <a:ext cx="1272240" cy="527400"/>
        </a:xfrm>
        <a:prstGeom prst="wedgeRectCallout">
          <a:avLst>
            <a:gd name="adj1" fmla="val -8539"/>
            <a:gd name="adj2" fmla="val 66736"/>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1239480</xdr:colOff>
      <xdr:row>7</xdr:row>
      <xdr:rowOff>160920</xdr:rowOff>
    </xdr:from>
    <xdr:to>
      <xdr:col>4</xdr:col>
      <xdr:colOff>59760</xdr:colOff>
      <xdr:row>12</xdr:row>
      <xdr:rowOff>134640</xdr:rowOff>
    </xdr:to>
    <xdr:sp>
      <xdr:nvSpPr>
        <xdr:cNvPr id="3" name="CustomShape 1"/>
        <xdr:cNvSpPr/>
      </xdr:nvSpPr>
      <xdr:spPr>
        <a:xfrm>
          <a:off x="3003480" y="1294200"/>
          <a:ext cx="1098360" cy="783360"/>
        </a:xfrm>
        <a:prstGeom prst="wedgeRectCallout">
          <a:avLst>
            <a:gd name="adj1" fmla="val 18748"/>
            <a:gd name="adj2" fmla="val 58438"/>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94320</xdr:colOff>
      <xdr:row>9</xdr:row>
      <xdr:rowOff>152280</xdr:rowOff>
    </xdr:from>
    <xdr:to>
      <xdr:col>4</xdr:col>
      <xdr:colOff>507240</xdr:colOff>
      <xdr:row>12</xdr:row>
      <xdr:rowOff>83880</xdr:rowOff>
    </xdr:to>
    <xdr:sp>
      <xdr:nvSpPr>
        <xdr:cNvPr id="4" name="CustomShape 1"/>
        <xdr:cNvSpPr/>
      </xdr:nvSpPr>
      <xdr:spPr>
        <a:xfrm>
          <a:off x="4136400" y="1609560"/>
          <a:ext cx="412920" cy="417240"/>
        </a:xfrm>
        <a:prstGeom prst="wedgeRectCallout">
          <a:avLst>
            <a:gd name="adj1" fmla="val -19786"/>
            <a:gd name="adj2" fmla="val 63376"/>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xdr:nvSpPr>
        <xdr:cNvPr id="5" name="CustomShape 1"/>
        <xdr:cNvSpPr/>
      </xdr:nvSpPr>
      <xdr:spPr>
        <a:xfrm>
          <a:off x="4616640" y="1312200"/>
          <a:ext cx="1079640" cy="731520"/>
        </a:xfrm>
        <a:prstGeom prst="wedgeRectCallout">
          <a:avLst>
            <a:gd name="adj1" fmla="val 11880"/>
            <a:gd name="adj2" fmla="val 73902"/>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xdr:nvSpPr>
        <xdr:cNvPr id="6" name="CustomShape 1"/>
        <xdr:cNvSpPr/>
      </xdr:nvSpPr>
      <xdr:spPr>
        <a:xfrm>
          <a:off x="5870160" y="5028120"/>
          <a:ext cx="1247040" cy="620280"/>
        </a:xfrm>
        <a:prstGeom prst="wedgeRectCallout">
          <a:avLst>
            <a:gd name="adj1" fmla="val -51744"/>
            <a:gd name="adj2" fmla="val 81797"/>
          </a:avLst>
        </a:prstGeom>
        <a:gradFill rotWithShape="0">
          <a:gsLst>
            <a:gs pos="0">
              <a:srgbClr val="6082ca"/>
            </a:gs>
            <a:gs pos="100000">
              <a:srgbClr val="3d6fc9"/>
            </a:gs>
          </a:gsLst>
          <a:lin ang="5400000"/>
        </a:gradFill>
        <a:ln>
          <a:solidFill>
            <a:srgbClr val="4a7ebb"/>
          </a:solidFill>
          <a:round/>
        </a:ln>
        <a:effectLst>
          <a:outerShdw blurRad="4000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oAutofit/>
        </a:bodyPr>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8</xdr:row>
      <xdr:rowOff>159840</xdr:rowOff>
    </xdr:from>
    <xdr:to>
      <xdr:col>6</xdr:col>
      <xdr:colOff>397080</xdr:colOff>
      <xdr:row>25</xdr:row>
      <xdr:rowOff>23400</xdr:rowOff>
    </xdr:to>
    <xdr:graphicFrame>
      <xdr:nvGraphicFramePr>
        <xdr:cNvPr id="7" name="Chart 1"/>
        <xdr:cNvGraphicFramePr/>
      </xdr:nvGraphicFramePr>
      <xdr:xfrm>
        <a:off x="948240" y="1456200"/>
        <a:ext cx="4810680" cy="2616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areddy5@stevens.edu" TargetMode="External"/><Relationship Id="rId2" Type="http://schemas.openxmlformats.org/officeDocument/2006/relationships/hyperlink" Target="mailto:rgeorge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6" activeCellId="0" sqref="E6"/>
    </sheetView>
  </sheetViews>
  <sheetFormatPr defaultColWidth="11.00390625"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8.5"/>
    <col collapsed="false" customWidth="true" hidden="false" outlineLevel="0" max="4" min="4" style="0" width="23.63"/>
    <col collapsed="false" customWidth="true" hidden="false" outlineLevel="0" max="5" min="5" style="0" width="35.25"/>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2" t="s">
        <v>8</v>
      </c>
      <c r="E3" s="0" t="s">
        <v>9</v>
      </c>
    </row>
    <row r="4" customFormat="false" ht="12.75" hidden="false" customHeight="false" outlineLevel="0" collapsed="false">
      <c r="A4" s="0" t="s">
        <v>10</v>
      </c>
      <c r="B4" s="0" t="s">
        <v>11</v>
      </c>
      <c r="C4" s="0" t="s">
        <v>12</v>
      </c>
      <c r="D4" s="2" t="s">
        <v>13</v>
      </c>
      <c r="E4" s="0" t="s">
        <v>14</v>
      </c>
    </row>
    <row r="9" customFormat="false" ht="12.75" hidden="false" customHeight="false" outlineLevel="0" collapsed="false">
      <c r="D9" s="1" t="s">
        <v>15</v>
      </c>
      <c r="E9" s="0" t="s">
        <v>16</v>
      </c>
    </row>
  </sheetData>
  <hyperlinks>
    <hyperlink ref="D3" r:id="rId1" display="areddy5@stevens.edu"/>
    <hyperlink ref="D4" r:id="rId2" display="rgeorge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11.00390625"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5"/>
    <col collapsed="false" customWidth="true" hidden="false" outlineLevel="0" max="4" min="4" style="0" width="9.38"/>
    <col collapsed="false" customWidth="true" hidden="false" outlineLevel="0" max="5" min="5" style="0" width="10.25"/>
  </cols>
  <sheetData>
    <row r="1" s="1" customFormat="true" ht="12.75" hidden="false" customHeight="false" outlineLevel="0" collapsed="false">
      <c r="A1" s="1" t="s">
        <v>17</v>
      </c>
      <c r="B1" s="1" t="s">
        <v>18</v>
      </c>
      <c r="C1" s="1" t="s">
        <v>19</v>
      </c>
      <c r="D1" s="1" t="s">
        <v>20</v>
      </c>
      <c r="E1" s="1" t="s">
        <v>21</v>
      </c>
    </row>
    <row r="3" customFormat="false" ht="12.75" hidden="false" customHeight="false" outlineLevel="0" collapsed="false">
      <c r="A3" s="0" t="n">
        <v>1</v>
      </c>
      <c r="B3" s="0" t="s">
        <v>22</v>
      </c>
      <c r="C3" s="0" t="s">
        <v>23</v>
      </c>
      <c r="D3" s="0" t="s">
        <v>5</v>
      </c>
      <c r="E3" s="0" t="s">
        <v>24</v>
      </c>
    </row>
    <row r="4" customFormat="false" ht="12.75" hidden="false" customHeight="false" outlineLevel="0" collapsed="false">
      <c r="A4" s="0" t="n">
        <v>1</v>
      </c>
      <c r="B4" s="0" t="s">
        <v>25</v>
      </c>
      <c r="C4" s="0" t="s">
        <v>26</v>
      </c>
      <c r="D4" s="0" t="s">
        <v>5</v>
      </c>
      <c r="E4" s="0" t="s">
        <v>24</v>
      </c>
    </row>
    <row r="5" customFormat="false" ht="12.75" hidden="false" customHeight="false" outlineLevel="0" collapsed="false">
      <c r="A5" s="0" t="n">
        <v>1</v>
      </c>
      <c r="B5" s="0" t="s">
        <v>27</v>
      </c>
      <c r="C5" s="0" t="s">
        <v>28</v>
      </c>
      <c r="D5" s="0" t="s">
        <v>10</v>
      </c>
      <c r="E5" s="0" t="s">
        <v>24</v>
      </c>
    </row>
    <row r="6" customFormat="false" ht="12.75" hidden="false" customHeight="false" outlineLevel="0" collapsed="false">
      <c r="A6" s="0" t="n">
        <v>1</v>
      </c>
      <c r="B6" s="0" t="s">
        <v>29</v>
      </c>
      <c r="C6" s="0" t="s">
        <v>30</v>
      </c>
      <c r="D6" s="0" t="s">
        <v>10</v>
      </c>
      <c r="E6" s="0" t="s">
        <v>24</v>
      </c>
    </row>
    <row r="7" customFormat="false" ht="12.75" hidden="false" customHeight="false" outlineLevel="0" collapsed="false">
      <c r="A7" s="0" t="n">
        <v>2</v>
      </c>
      <c r="B7" s="0" t="s">
        <v>31</v>
      </c>
      <c r="C7" s="0" t="s">
        <v>32</v>
      </c>
      <c r="D7" s="0" t="s">
        <v>5</v>
      </c>
      <c r="E7" s="0" t="s">
        <v>24</v>
      </c>
    </row>
    <row r="8" customFormat="false" ht="12.75" hidden="false" customHeight="false" outlineLevel="0" collapsed="false">
      <c r="A8" s="0" t="n">
        <v>2</v>
      </c>
      <c r="B8" s="0" t="s">
        <v>33</v>
      </c>
      <c r="C8" s="0" t="s">
        <v>34</v>
      </c>
      <c r="D8" s="0" t="s">
        <v>5</v>
      </c>
      <c r="E8" s="0" t="s">
        <v>24</v>
      </c>
    </row>
    <row r="9" customFormat="false" ht="12.75" hidden="false" customHeight="false" outlineLevel="0" collapsed="false">
      <c r="A9" s="0" t="n">
        <v>2</v>
      </c>
      <c r="B9" s="0" t="s">
        <v>35</v>
      </c>
      <c r="C9" s="0" t="s">
        <v>36</v>
      </c>
      <c r="D9" s="0" t="s">
        <v>10</v>
      </c>
      <c r="E9" s="0" t="s">
        <v>24</v>
      </c>
    </row>
    <row r="10" customFormat="false" ht="12.75" hidden="false" customHeight="false" outlineLevel="0" collapsed="false">
      <c r="A10" s="0" t="n">
        <v>2</v>
      </c>
      <c r="B10" s="0" t="s">
        <v>37</v>
      </c>
      <c r="C10" s="0" t="s">
        <v>38</v>
      </c>
      <c r="D10" s="0" t="s">
        <v>10</v>
      </c>
      <c r="E10" s="0" t="s">
        <v>24</v>
      </c>
    </row>
    <row r="11" customFormat="false" ht="12.75" hidden="false" customHeight="false" outlineLevel="0" collapsed="false">
      <c r="A11" s="0" t="n">
        <v>3</v>
      </c>
      <c r="B11" s="0" t="s">
        <v>39</v>
      </c>
      <c r="C11" s="0" t="s">
        <v>40</v>
      </c>
      <c r="D11" s="0" t="s">
        <v>5</v>
      </c>
      <c r="E11" s="0" t="s">
        <v>24</v>
      </c>
    </row>
    <row r="12" customFormat="false" ht="12.75" hidden="false" customHeight="false" outlineLevel="0" collapsed="false">
      <c r="A12" s="0" t="n">
        <v>3</v>
      </c>
      <c r="B12" s="0" t="s">
        <v>41</v>
      </c>
      <c r="C12" s="0" t="s">
        <v>42</v>
      </c>
      <c r="D12" s="0" t="s">
        <v>5</v>
      </c>
      <c r="E12" s="0" t="s">
        <v>24</v>
      </c>
    </row>
    <row r="13" customFormat="false" ht="12.75" hidden="false" customHeight="false" outlineLevel="0" collapsed="false">
      <c r="A13" s="0" t="n">
        <v>3</v>
      </c>
      <c r="B13" s="0" t="s">
        <v>43</v>
      </c>
      <c r="C13" s="0" t="s">
        <v>44</v>
      </c>
      <c r="D13" s="0" t="s">
        <v>10</v>
      </c>
      <c r="E13" s="0" t="s">
        <v>24</v>
      </c>
    </row>
    <row r="14" customFormat="false" ht="12.75" hidden="false" customHeight="false" outlineLevel="0" collapsed="false">
      <c r="A14" s="0" t="n">
        <v>3</v>
      </c>
      <c r="B14" s="0" t="s">
        <v>45</v>
      </c>
      <c r="C14" s="0" t="s">
        <v>46</v>
      </c>
      <c r="D14" s="0" t="s">
        <v>10</v>
      </c>
      <c r="E14" s="0" t="s">
        <v>24</v>
      </c>
    </row>
    <row r="15" customFormat="false" ht="12.75" hidden="false" customHeight="false" outlineLevel="0" collapsed="false">
      <c r="A15" s="0" t="n">
        <v>4</v>
      </c>
      <c r="B15" s="0" t="s">
        <v>47</v>
      </c>
      <c r="C15" s="0" t="s">
        <v>48</v>
      </c>
      <c r="D15" s="0" t="s">
        <v>5</v>
      </c>
      <c r="E15" s="0" t="s">
        <v>24</v>
      </c>
    </row>
    <row r="16" customFormat="false" ht="12.75" hidden="false" customHeight="false" outlineLevel="0" collapsed="false">
      <c r="A16" s="0" t="n">
        <v>4</v>
      </c>
      <c r="B16" s="0" t="s">
        <v>49</v>
      </c>
      <c r="C16" s="0" t="s">
        <v>50</v>
      </c>
      <c r="D16" s="0" t="s">
        <v>5</v>
      </c>
      <c r="E16" s="0" t="s">
        <v>24</v>
      </c>
    </row>
    <row r="17" customFormat="false" ht="12.75" hidden="false" customHeight="false" outlineLevel="0" collapsed="false">
      <c r="A17" s="0" t="n">
        <v>4</v>
      </c>
      <c r="B17" s="0" t="s">
        <v>51</v>
      </c>
      <c r="C17" s="0" t="s">
        <v>52</v>
      </c>
      <c r="D17" s="0" t="s">
        <v>10</v>
      </c>
      <c r="E17" s="0" t="s">
        <v>24</v>
      </c>
    </row>
    <row r="18" customFormat="false" ht="12.75" hidden="false" customHeight="false" outlineLevel="0" collapsed="false">
      <c r="A18" s="0" t="n">
        <v>4</v>
      </c>
      <c r="B18" s="0" t="s">
        <v>53</v>
      </c>
      <c r="C18" s="0" t="s">
        <v>54</v>
      </c>
      <c r="D18" s="0" t="s">
        <v>10</v>
      </c>
      <c r="E18" s="0" t="s">
        <v>24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00390625" defaultRowHeight="12.75" zeroHeight="false" outlineLevelRow="0" outlineLevelCol="0"/>
  <cols>
    <col collapsed="false" customWidth="true" hidden="false" outlineLevel="0" max="1" min="1" style="3" width="10.88"/>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4" width="12.5"/>
  </cols>
  <sheetData>
    <row r="1" customFormat="false" ht="12.75" hidden="false" customHeight="false" outlineLevel="0" collapsed="false">
      <c r="A1" s="3" t="s">
        <v>55</v>
      </c>
    </row>
    <row r="2" customFormat="false" ht="12.75" hidden="false" customHeight="false" outlineLevel="0" collapsed="false">
      <c r="A2" s="3" t="s">
        <v>56</v>
      </c>
    </row>
    <row r="3" customFormat="false" ht="12.75" hidden="false" customHeight="false" outlineLevel="0" collapsed="false">
      <c r="A3" s="3" t="s">
        <v>57</v>
      </c>
    </row>
    <row r="5" customFormat="false" ht="12.75" hidden="false" customHeight="false" outlineLevel="0" collapsed="false">
      <c r="A5" s="3" t="s">
        <v>58</v>
      </c>
    </row>
    <row r="6" customFormat="false" ht="12.75" hidden="false" customHeight="false" outlineLevel="0" collapsed="false">
      <c r="A6" s="3" t="s">
        <v>59</v>
      </c>
    </row>
    <row r="8" customFormat="false" ht="12.75" hidden="false" customHeight="false" outlineLevel="0" collapsed="false">
      <c r="A8" s="3" t="s">
        <v>60</v>
      </c>
    </row>
    <row r="14" s="1" customFormat="true" ht="12.75" hidden="false" customHeight="false" outlineLevel="0" collapsed="false">
      <c r="A14" s="1" t="s">
        <v>17</v>
      </c>
      <c r="B14" s="5" t="s">
        <v>61</v>
      </c>
      <c r="C14" s="1" t="s">
        <v>62</v>
      </c>
      <c r="D14" s="1" t="s">
        <v>63</v>
      </c>
      <c r="E14" s="1" t="s">
        <v>64</v>
      </c>
      <c r="F14" s="1" t="s">
        <v>65</v>
      </c>
      <c r="G14" s="6" t="s">
        <v>66</v>
      </c>
    </row>
    <row r="15" customFormat="false" ht="12.75" hidden="false" customHeight="false" outlineLevel="0" collapsed="false">
      <c r="A15" s="3" t="s">
        <v>67</v>
      </c>
      <c r="B15" s="7" t="n">
        <v>42786</v>
      </c>
      <c r="C15" s="8" t="n">
        <v>16</v>
      </c>
      <c r="E15" s="8" t="n">
        <v>0</v>
      </c>
      <c r="F15" s="8"/>
      <c r="G15" s="4"/>
    </row>
    <row r="16" customFormat="false" ht="12.75" hidden="false" customHeight="false" outlineLevel="0" collapsed="false">
      <c r="A16" s="3" t="s">
        <v>68</v>
      </c>
      <c r="B16" s="7" t="n">
        <v>42793</v>
      </c>
      <c r="C16" s="8" t="n">
        <v>12</v>
      </c>
      <c r="D16" s="0" t="n">
        <f aca="false">C15-C16</f>
        <v>4</v>
      </c>
      <c r="E16" s="8" t="n">
        <v>145</v>
      </c>
      <c r="F16" s="8" t="n">
        <v>195</v>
      </c>
      <c r="G16" s="4" t="n">
        <f aca="false">(E16-E15)/F16*60</f>
        <v>44.6153846153846</v>
      </c>
    </row>
    <row r="17" customFormat="false" ht="12.75" hidden="false" customHeight="false" outlineLevel="0" collapsed="false">
      <c r="A17" s="3" t="s">
        <v>69</v>
      </c>
      <c r="B17" s="7" t="n">
        <v>42813</v>
      </c>
      <c r="C17" s="8" t="n">
        <v>8</v>
      </c>
      <c r="D17" s="0" t="n">
        <f aca="false">C16-C17</f>
        <v>4</v>
      </c>
      <c r="E17" s="8" t="n">
        <v>100</v>
      </c>
      <c r="F17" s="9" t="n">
        <v>90</v>
      </c>
      <c r="G17" s="4" t="n">
        <f aca="false">(E17-E16)/F17*60</f>
        <v>-30</v>
      </c>
    </row>
    <row r="18" customFormat="false" ht="12.75" hidden="false" customHeight="false" outlineLevel="0" collapsed="false">
      <c r="A18" s="3" t="s">
        <v>70</v>
      </c>
      <c r="B18" s="7" t="n">
        <v>42821</v>
      </c>
      <c r="C18" s="8" t="n">
        <v>4</v>
      </c>
      <c r="D18" s="0" t="n">
        <f aca="false">C17-C18</f>
        <v>4</v>
      </c>
      <c r="E18" s="8" t="n">
        <v>740</v>
      </c>
      <c r="F18" s="9" t="n">
        <v>160</v>
      </c>
      <c r="G18" s="4" t="n">
        <f aca="false">(E18-E17)/F18*60</f>
        <v>240</v>
      </c>
    </row>
    <row r="19" customFormat="false" ht="12.75" hidden="false" customHeight="false" outlineLevel="0" collapsed="false">
      <c r="A19" s="3" t="s">
        <v>71</v>
      </c>
      <c r="B19" s="7" t="n">
        <v>42831</v>
      </c>
      <c r="C19" s="8" t="n">
        <v>0</v>
      </c>
      <c r="D19" s="0" t="n">
        <f aca="false">C18-C19</f>
        <v>4</v>
      </c>
      <c r="E19" s="8" t="n">
        <v>1100</v>
      </c>
      <c r="F19" s="9" t="n">
        <v>145</v>
      </c>
      <c r="G19" s="4"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00390625" defaultRowHeight="12.75" zeroHeight="false" outlineLevelRow="0" outlineLevelCol="0"/>
  <cols>
    <col collapsed="false" customWidth="true" hidden="false" outlineLevel="0" max="1" min="1" style="3" width="10.88"/>
    <col collapsed="false" customWidth="true" hidden="false" outlineLevel="0" max="2" min="2" style="0" width="16.63"/>
    <col collapsed="false" customWidth="true" hidden="false" outlineLevel="0" max="3" min="3" style="0" width="12.5"/>
    <col collapsed="false" customWidth="true" hidden="false" outlineLevel="0" max="4" min="4" style="0" width="7.13"/>
    <col collapsed="false" customWidth="true" hidden="false" outlineLevel="0" max="5" min="5" style="0" width="6.88"/>
    <col collapsed="false" customWidth="true" hidden="false" outlineLevel="0" max="6" min="6" style="4" width="12.5"/>
  </cols>
  <sheetData>
    <row r="1" s="1" customFormat="true" ht="12.75" hidden="false" customHeight="false" outlineLevel="0" collapsed="false">
      <c r="A1" s="5" t="s">
        <v>61</v>
      </c>
      <c r="B1" s="1" t="s">
        <v>62</v>
      </c>
      <c r="C1" s="1" t="s">
        <v>63</v>
      </c>
      <c r="D1" s="1" t="s">
        <v>64</v>
      </c>
      <c r="E1" s="1" t="s">
        <v>65</v>
      </c>
      <c r="F1" s="6" t="s">
        <v>66</v>
      </c>
    </row>
    <row r="2" customFormat="false" ht="12.75" hidden="false" customHeight="false" outlineLevel="0" collapsed="false">
      <c r="A2" s="3" t="n">
        <v>42793</v>
      </c>
      <c r="B2" s="0" t="n">
        <v>36</v>
      </c>
      <c r="D2" s="0" t="n">
        <v>0</v>
      </c>
    </row>
    <row r="3" customFormat="false" ht="12.75" hidden="false" customHeight="false" outlineLevel="0" collapsed="false">
      <c r="A3" s="3" t="n">
        <v>42801</v>
      </c>
      <c r="B3" s="0" t="n">
        <v>32</v>
      </c>
      <c r="C3" s="0" t="n">
        <f aca="false">(B2-B3)</f>
        <v>4</v>
      </c>
      <c r="D3" s="0" t="n">
        <v>145</v>
      </c>
      <c r="E3" s="0" t="n">
        <v>195</v>
      </c>
      <c r="F3" s="4" t="n">
        <f aca="false">(D3-D2)/E3*60</f>
        <v>44.6153846153846</v>
      </c>
    </row>
    <row r="4" customFormat="false" ht="12.75" hidden="false" customHeight="false" outlineLevel="0" collapsed="false">
      <c r="A4" s="3" t="n">
        <v>42813</v>
      </c>
      <c r="B4" s="0" t="n">
        <v>28</v>
      </c>
      <c r="C4" s="0" t="n">
        <v>4</v>
      </c>
      <c r="D4" s="0" t="n">
        <v>173</v>
      </c>
      <c r="E4" s="0" t="n">
        <v>135</v>
      </c>
      <c r="F4" s="4" t="n">
        <f aca="false">(D4-0)/E4*60</f>
        <v>76.8888888888889</v>
      </c>
    </row>
    <row r="5" customFormat="false" ht="12.8" hidden="false" customHeight="false" outlineLevel="0" collapsed="false">
      <c r="A5" s="3" t="n">
        <v>42832</v>
      </c>
      <c r="B5" s="0" t="n">
        <v>24</v>
      </c>
      <c r="C5" s="0" t="n">
        <v>4</v>
      </c>
      <c r="D5" s="0" t="n">
        <v>177</v>
      </c>
      <c r="E5" s="0" t="n">
        <v>160</v>
      </c>
      <c r="F5" s="4" t="n">
        <f aca="false">(D5-0)/E5*60</f>
        <v>66.375</v>
      </c>
    </row>
    <row r="6" customFormat="false" ht="12.8" hidden="false" customHeight="false" outlineLevel="0" collapsed="false">
      <c r="A6" s="3" t="n">
        <v>42844</v>
      </c>
      <c r="B6" s="0" t="n">
        <v>20</v>
      </c>
      <c r="C6" s="0" t="n">
        <v>4</v>
      </c>
      <c r="D6" s="0" t="n">
        <v>112</v>
      </c>
      <c r="E6" s="0" t="n">
        <v>125</v>
      </c>
      <c r="F6" s="4" t="n">
        <f aca="false">(D6-0)/E6*60</f>
        <v>53.76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25" activeCellId="0" sqref="D25"/>
    </sheetView>
  </sheetViews>
  <sheetFormatPr defaultColWidth="11.00390625" defaultRowHeight="12.75" zeroHeight="false" outlineLevelRow="0" outlineLevelCol="0"/>
  <cols>
    <col collapsed="false" customWidth="true" hidden="false" outlineLevel="0" max="1" min="1" style="0" width="7.62"/>
    <col collapsed="false" customWidth="true" hidden="false" outlineLevel="0" max="2" min="2" style="10" width="24.5"/>
    <col collapsed="false" customWidth="true" hidden="false" outlineLevel="0" max="3" min="3" style="0" width="15.5"/>
    <col collapsed="false" customWidth="true" hidden="false" outlineLevel="0" max="4" min="4" style="0" width="20.13"/>
    <col collapsed="false" customWidth="true" hidden="false" outlineLevel="0" max="6" min="5" style="0" width="14.88"/>
    <col collapsed="false" customWidth="true" hidden="false" outlineLevel="0" max="7" min="7" style="0" width="9.88"/>
    <col collapsed="false" customWidth="true" hidden="false" outlineLevel="0" max="8" min="8" style="0" width="14.25"/>
    <col collapsed="false" customWidth="true" hidden="false" outlineLevel="0" max="9" min="9" style="3" width="10.88"/>
  </cols>
  <sheetData>
    <row r="1" customFormat="false" ht="12.75" hidden="false" customHeight="false" outlineLevel="0" collapsed="false">
      <c r="A1" s="1" t="s">
        <v>18</v>
      </c>
      <c r="B1" s="11" t="s">
        <v>19</v>
      </c>
      <c r="C1" s="1" t="s">
        <v>20</v>
      </c>
      <c r="D1" s="1" t="s">
        <v>21</v>
      </c>
      <c r="E1" s="12" t="s">
        <v>72</v>
      </c>
      <c r="F1" s="12" t="s">
        <v>73</v>
      </c>
      <c r="G1" s="12" t="s">
        <v>74</v>
      </c>
      <c r="H1" s="12" t="s">
        <v>75</v>
      </c>
      <c r="I1" s="13" t="s">
        <v>76</v>
      </c>
    </row>
    <row r="3" customFormat="false" ht="12.75" hidden="false" customHeight="false" outlineLevel="0" collapsed="false">
      <c r="A3" s="0" t="s">
        <v>22</v>
      </c>
      <c r="B3" s="10" t="s">
        <v>23</v>
      </c>
      <c r="C3" s="0" t="s">
        <v>5</v>
      </c>
      <c r="D3" s="0" t="s">
        <v>24</v>
      </c>
      <c r="E3" s="0" t="n">
        <v>100</v>
      </c>
      <c r="F3" s="0" t="s">
        <v>77</v>
      </c>
      <c r="G3" s="0" t="n">
        <v>50</v>
      </c>
      <c r="H3" s="0" t="s">
        <v>78</v>
      </c>
      <c r="I3" s="3" t="n">
        <v>42800</v>
      </c>
    </row>
    <row r="4" customFormat="false" ht="12.75" hidden="false" customHeight="false" outlineLevel="0" collapsed="false">
      <c r="A4" s="0" t="s">
        <v>25</v>
      </c>
      <c r="B4" s="10" t="s">
        <v>26</v>
      </c>
      <c r="C4" s="0" t="s">
        <v>5</v>
      </c>
      <c r="D4" s="0" t="s">
        <v>24</v>
      </c>
      <c r="E4" s="0" t="n">
        <v>75</v>
      </c>
      <c r="F4" s="0" t="s">
        <v>78</v>
      </c>
      <c r="G4" s="0" t="n">
        <v>45</v>
      </c>
      <c r="H4" s="0" t="s">
        <v>77</v>
      </c>
      <c r="I4" s="3" t="n">
        <v>42794</v>
      </c>
    </row>
    <row r="5" customFormat="false" ht="12.75" hidden="false" customHeight="false" outlineLevel="0" collapsed="false">
      <c r="A5" s="0" t="s">
        <v>27</v>
      </c>
      <c r="B5" s="10" t="s">
        <v>28</v>
      </c>
      <c r="C5" s="0" t="s">
        <v>10</v>
      </c>
      <c r="D5" s="0" t="s">
        <v>24</v>
      </c>
      <c r="E5" s="0" t="n">
        <v>75</v>
      </c>
      <c r="F5" s="0" t="s">
        <v>78</v>
      </c>
      <c r="G5" s="0" t="n">
        <v>30</v>
      </c>
      <c r="H5" s="0" t="s">
        <v>78</v>
      </c>
      <c r="I5" s="3" t="n">
        <v>42794</v>
      </c>
    </row>
    <row r="6" customFormat="false" ht="12.75" hidden="false" customHeight="false" outlineLevel="0" collapsed="false">
      <c r="A6" s="0" t="s">
        <v>29</v>
      </c>
      <c r="B6" s="10" t="s">
        <v>30</v>
      </c>
      <c r="C6" s="0" t="s">
        <v>10</v>
      </c>
      <c r="D6" s="0" t="s">
        <v>24</v>
      </c>
      <c r="E6" s="0" t="n">
        <v>125</v>
      </c>
      <c r="F6" s="0" t="s">
        <v>79</v>
      </c>
      <c r="G6" s="0" t="n">
        <v>20</v>
      </c>
      <c r="H6" s="0" t="s">
        <v>78</v>
      </c>
      <c r="I6" s="3" t="n">
        <v>42800</v>
      </c>
    </row>
    <row r="14" customFormat="false" ht="12.75" hidden="false" customHeight="false" outlineLevel="0" collapsed="false">
      <c r="B14" s="11" t="s">
        <v>80</v>
      </c>
    </row>
    <row r="15" customFormat="false" ht="12.75" hidden="false" customHeight="false" outlineLevel="0" collapsed="false">
      <c r="B15" s="11"/>
    </row>
    <row r="16" customFormat="false" ht="12.75" hidden="false" customHeight="false" outlineLevel="0" collapsed="false">
      <c r="B16" s="11" t="s">
        <v>81</v>
      </c>
    </row>
    <row r="17" customFormat="false" ht="25.5" hidden="false" customHeight="false" outlineLevel="0" collapsed="false">
      <c r="B17" s="10" t="s">
        <v>82</v>
      </c>
    </row>
    <row r="18" customFormat="false" ht="25.5" hidden="false" customHeight="false" outlineLevel="0" collapsed="false">
      <c r="B18" s="10" t="s">
        <v>83</v>
      </c>
    </row>
    <row r="20" customFormat="false" ht="12.75" hidden="false" customHeight="false" outlineLevel="0" collapsed="false">
      <c r="B20" s="11" t="s">
        <v>84</v>
      </c>
    </row>
    <row r="21" customFormat="false" ht="25.5" hidden="false" customHeight="false" outlineLevel="0" collapsed="false">
      <c r="B21" s="10" t="s">
        <v>85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ColWidth="11.00390625" defaultRowHeight="12.75" zeroHeight="false" outlineLevelRow="0" outlineLevelCol="0"/>
  <cols>
    <col collapsed="false" customWidth="true" hidden="false" outlineLevel="0" max="2" min="2" style="0" width="28.13"/>
  </cols>
  <sheetData>
    <row r="1" customFormat="false" ht="12.75" hidden="false" customHeight="false" outlineLevel="0" collapsed="false">
      <c r="A1" s="1" t="s">
        <v>18</v>
      </c>
      <c r="B1" s="11" t="s">
        <v>19</v>
      </c>
      <c r="C1" s="1" t="s">
        <v>20</v>
      </c>
      <c r="D1" s="1" t="s">
        <v>21</v>
      </c>
      <c r="E1" s="12" t="s">
        <v>72</v>
      </c>
      <c r="F1" s="12" t="s">
        <v>73</v>
      </c>
      <c r="G1" s="12" t="s">
        <v>74</v>
      </c>
      <c r="H1" s="12" t="s">
        <v>75</v>
      </c>
      <c r="I1" s="12" t="s">
        <v>76</v>
      </c>
    </row>
    <row r="3" customFormat="false" ht="12.75" hidden="false" customHeight="false" outlineLevel="0" collapsed="false">
      <c r="A3" s="0" t="s">
        <v>31</v>
      </c>
      <c r="B3" s="0" t="s">
        <v>32</v>
      </c>
      <c r="C3" s="0" t="s">
        <v>5</v>
      </c>
      <c r="D3" s="0" t="s">
        <v>24</v>
      </c>
      <c r="E3" s="0" t="n">
        <v>45</v>
      </c>
      <c r="F3" s="0" t="s">
        <v>78</v>
      </c>
      <c r="G3" s="0" t="n">
        <v>49</v>
      </c>
      <c r="H3" s="0" t="s">
        <v>86</v>
      </c>
      <c r="I3" s="14" t="n">
        <v>42813</v>
      </c>
    </row>
    <row r="4" customFormat="false" ht="12.75" hidden="false" customHeight="false" outlineLevel="0" collapsed="false">
      <c r="A4" s="0" t="s">
        <v>33</v>
      </c>
      <c r="B4" s="0" t="s">
        <v>34</v>
      </c>
      <c r="C4" s="0" t="s">
        <v>5</v>
      </c>
      <c r="D4" s="0" t="s">
        <v>24</v>
      </c>
      <c r="E4" s="0" t="n">
        <v>45</v>
      </c>
      <c r="F4" s="0" t="s">
        <v>78</v>
      </c>
      <c r="G4" s="0" t="n">
        <v>50</v>
      </c>
      <c r="H4" s="0" t="s">
        <v>87</v>
      </c>
      <c r="I4" s="14" t="n">
        <v>42813</v>
      </c>
    </row>
    <row r="5" customFormat="false" ht="12.75" hidden="false" customHeight="false" outlineLevel="0" collapsed="false">
      <c r="A5" s="0" t="s">
        <v>35</v>
      </c>
      <c r="B5" s="0" t="s">
        <v>36</v>
      </c>
      <c r="C5" s="0" t="s">
        <v>10</v>
      </c>
      <c r="D5" s="0" t="s">
        <v>24</v>
      </c>
      <c r="E5" s="0" t="n">
        <v>50</v>
      </c>
      <c r="F5" s="0" t="s">
        <v>77</v>
      </c>
      <c r="G5" s="0" t="n">
        <v>33</v>
      </c>
      <c r="H5" s="0" t="s">
        <v>87</v>
      </c>
      <c r="I5" s="14" t="n">
        <v>42822</v>
      </c>
    </row>
    <row r="6" customFormat="false" ht="12.75" hidden="false" customHeight="false" outlineLevel="0" collapsed="false">
      <c r="A6" s="0" t="s">
        <v>37</v>
      </c>
      <c r="B6" s="0" t="s">
        <v>38</v>
      </c>
      <c r="C6" s="0" t="s">
        <v>10</v>
      </c>
      <c r="D6" s="0" t="s">
        <v>24</v>
      </c>
      <c r="E6" s="0" t="n">
        <v>60</v>
      </c>
      <c r="F6" s="0" t="s">
        <v>77</v>
      </c>
      <c r="G6" s="0" t="n">
        <v>41</v>
      </c>
      <c r="H6" s="0" t="s">
        <v>88</v>
      </c>
      <c r="I6" s="14" t="n">
        <v>42822</v>
      </c>
    </row>
    <row r="14" customFormat="false" ht="12.75" hidden="false" customHeight="false" outlineLevel="0" collapsed="false">
      <c r="B14" s="10"/>
    </row>
    <row r="15" customFormat="false" ht="12.75" hidden="false" customHeight="false" outlineLevel="0" collapsed="false">
      <c r="B15" s="11" t="s">
        <v>80</v>
      </c>
    </row>
    <row r="16" customFormat="false" ht="12.75" hidden="false" customHeight="false" outlineLevel="0" collapsed="false">
      <c r="B16" s="11"/>
    </row>
    <row r="17" customFormat="false" ht="12.75" hidden="false" customHeight="false" outlineLevel="0" collapsed="false">
      <c r="B17" s="11" t="s">
        <v>81</v>
      </c>
    </row>
    <row r="18" customFormat="false" ht="12.75" hidden="false" customHeight="false" outlineLevel="0" collapsed="false">
      <c r="B18" s="10" t="s">
        <v>89</v>
      </c>
    </row>
    <row r="19" customFormat="false" ht="25.5" hidden="false" customHeight="false" outlineLevel="0" collapsed="false">
      <c r="B19" s="10" t="s">
        <v>90</v>
      </c>
    </row>
    <row r="20" customFormat="false" ht="12.75" hidden="false" customHeight="false" outlineLevel="0" collapsed="false">
      <c r="B20" s="10"/>
    </row>
    <row r="21" customFormat="false" ht="12.75" hidden="false" customHeight="false" outlineLevel="0" collapsed="false">
      <c r="B21" s="11" t="s">
        <v>84</v>
      </c>
    </row>
    <row r="22" customFormat="false" ht="38.25" hidden="false" customHeight="false" outlineLevel="0" collapsed="false">
      <c r="B22" s="10" t="s">
        <v>91</v>
      </c>
    </row>
    <row r="23" customFormat="false" ht="12.75" hidden="false" customHeight="false" outlineLevel="0" collapsed="false">
      <c r="B23" s="10"/>
    </row>
    <row r="24" customFormat="false" ht="12.75" hidden="false" customHeight="false" outlineLevel="0" collapsed="false">
      <c r="B24" s="10"/>
    </row>
    <row r="25" customFormat="false" ht="12.75" hidden="false" customHeight="false" outlineLevel="0" collapsed="false">
      <c r="B25" s="10"/>
    </row>
    <row r="26" customFormat="false" ht="12.75" hidden="false" customHeight="false" outlineLevel="0" collapsed="false">
      <c r="B26" s="10"/>
    </row>
    <row r="27" customFormat="false" ht="12.75" hidden="false" customHeight="false" outlineLevel="0" collapsed="false">
      <c r="B27" s="10"/>
    </row>
    <row r="28" customFormat="false" ht="12.75" hidden="false" customHeight="false" outlineLevel="0" collapsed="false">
      <c r="B28" s="1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00390625" defaultRowHeight="12.75" zeroHeight="false" outlineLevelRow="0" outlineLevelCol="0"/>
  <cols>
    <col collapsed="false" customWidth="true" hidden="false" outlineLevel="0" max="2" min="2" style="0" width="26.63"/>
  </cols>
  <sheetData>
    <row r="1" customFormat="false" ht="12.75" hidden="false" customHeight="false" outlineLevel="0" collapsed="false">
      <c r="A1" s="1" t="s">
        <v>18</v>
      </c>
      <c r="B1" s="11" t="s">
        <v>19</v>
      </c>
      <c r="C1" s="1" t="s">
        <v>20</v>
      </c>
      <c r="D1" s="1" t="s">
        <v>21</v>
      </c>
      <c r="E1" s="12" t="s">
        <v>72</v>
      </c>
      <c r="F1" s="12" t="s">
        <v>73</v>
      </c>
      <c r="G1" s="12" t="s">
        <v>74</v>
      </c>
      <c r="H1" s="12" t="s">
        <v>75</v>
      </c>
      <c r="I1" s="12" t="s">
        <v>76</v>
      </c>
    </row>
    <row r="3" customFormat="false" ht="12.75" hidden="false" customHeight="false" outlineLevel="0" collapsed="false">
      <c r="A3" s="0" t="s">
        <v>39</v>
      </c>
      <c r="B3" s="0" t="s">
        <v>40</v>
      </c>
      <c r="C3" s="0" t="s">
        <v>5</v>
      </c>
      <c r="D3" s="0" t="s">
        <v>24</v>
      </c>
      <c r="E3" s="0" t="n">
        <v>50</v>
      </c>
      <c r="F3" s="0" t="s">
        <v>78</v>
      </c>
      <c r="G3" s="0" t="n">
        <v>44</v>
      </c>
      <c r="H3" s="0" t="s">
        <v>87</v>
      </c>
      <c r="I3" s="7" t="n">
        <v>42832</v>
      </c>
    </row>
    <row r="4" customFormat="false" ht="12.75" hidden="false" customHeight="false" outlineLevel="0" collapsed="false">
      <c r="A4" s="0" t="s">
        <v>41</v>
      </c>
      <c r="B4" s="0" t="s">
        <v>42</v>
      </c>
      <c r="C4" s="0" t="s">
        <v>5</v>
      </c>
      <c r="D4" s="0" t="s">
        <v>24</v>
      </c>
      <c r="E4" s="0" t="n">
        <v>50</v>
      </c>
      <c r="F4" s="0" t="s">
        <v>78</v>
      </c>
      <c r="G4" s="0" t="n">
        <v>39</v>
      </c>
      <c r="H4" s="0" t="s">
        <v>92</v>
      </c>
      <c r="I4" s="7" t="n">
        <v>42833</v>
      </c>
    </row>
    <row r="5" customFormat="false" ht="12.75" hidden="false" customHeight="false" outlineLevel="0" collapsed="false">
      <c r="A5" s="0" t="s">
        <v>43</v>
      </c>
      <c r="B5" s="0" t="s">
        <v>44</v>
      </c>
      <c r="C5" s="0" t="s">
        <v>10</v>
      </c>
      <c r="D5" s="0" t="s">
        <v>24</v>
      </c>
      <c r="E5" s="0" t="n">
        <v>35</v>
      </c>
      <c r="F5" s="0" t="s">
        <v>78</v>
      </c>
      <c r="G5" s="0" t="n">
        <v>41</v>
      </c>
      <c r="H5" s="0" t="s">
        <v>86</v>
      </c>
      <c r="I5" s="7" t="n">
        <v>42832</v>
      </c>
    </row>
    <row r="6" customFormat="false" ht="12.75" hidden="false" customHeight="false" outlineLevel="0" collapsed="false">
      <c r="A6" s="0" t="s">
        <v>45</v>
      </c>
      <c r="B6" s="0" t="s">
        <v>46</v>
      </c>
      <c r="C6" s="0" t="s">
        <v>10</v>
      </c>
      <c r="D6" s="0" t="s">
        <v>24</v>
      </c>
      <c r="E6" s="0" t="n">
        <v>40</v>
      </c>
      <c r="F6" s="0" t="s">
        <v>78</v>
      </c>
      <c r="G6" s="0" t="n">
        <v>53</v>
      </c>
      <c r="H6" s="0" t="s">
        <v>93</v>
      </c>
      <c r="I6" s="7" t="n">
        <v>42833</v>
      </c>
    </row>
    <row r="14" customFormat="false" ht="12.75" hidden="false" customHeight="false" outlineLevel="0" collapsed="false">
      <c r="B14" s="11" t="s">
        <v>80</v>
      </c>
    </row>
    <row r="15" customFormat="false" ht="12.75" hidden="false" customHeight="false" outlineLevel="0" collapsed="false">
      <c r="B15" s="11"/>
    </row>
    <row r="16" customFormat="false" ht="12.75" hidden="false" customHeight="false" outlineLevel="0" collapsed="false">
      <c r="B16" s="11" t="s">
        <v>81</v>
      </c>
    </row>
    <row r="17" customFormat="false" ht="12.75" hidden="false" customHeight="false" outlineLevel="0" collapsed="false">
      <c r="B17" s="10" t="s">
        <v>89</v>
      </c>
    </row>
    <row r="18" customFormat="false" ht="25.5" hidden="false" customHeight="false" outlineLevel="0" collapsed="false">
      <c r="B18" s="10" t="s">
        <v>94</v>
      </c>
    </row>
    <row r="19" customFormat="false" ht="12.75" hidden="false" customHeight="false" outlineLevel="0" collapsed="false">
      <c r="B19" s="10"/>
    </row>
    <row r="20" customFormat="false" ht="12.75" hidden="false" customHeight="false" outlineLevel="0" collapsed="false">
      <c r="B20" s="11" t="s">
        <v>84</v>
      </c>
    </row>
    <row r="21" customFormat="false" ht="38.25" hidden="false" customHeight="false" outlineLevel="0" collapsed="false">
      <c r="B21" s="1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
  <sheetViews>
    <sheetView showFormulas="false" showGridLines="true" showRowColHeaders="true" showZeros="true" rightToLeft="false" tabSelected="false" showOutlineSymbols="true" defaultGridColor="true" view="normal" topLeftCell="D1" colorId="64" zoomScale="150" zoomScaleNormal="150" zoomScalePageLayoutView="100" workbookViewId="0">
      <selection pane="topLeft" activeCell="E6" activeCellId="0" sqref="E6"/>
    </sheetView>
  </sheetViews>
  <sheetFormatPr defaultColWidth="11.00390625" defaultRowHeight="12.75" zeroHeight="false" outlineLevelRow="0" outlineLevelCol="0"/>
  <cols>
    <col collapsed="false" customWidth="true" hidden="false" outlineLevel="0" max="2" min="2" style="0" width="27.63"/>
    <col collapsed="false" customWidth="true" hidden="false" outlineLevel="0" max="3" min="3" style="0" width="14.38"/>
  </cols>
  <sheetData>
    <row r="1" customFormat="false" ht="12.75" hidden="false" customHeight="false" outlineLevel="0" collapsed="false">
      <c r="A1" s="1" t="s">
        <v>18</v>
      </c>
      <c r="B1" s="11" t="s">
        <v>19</v>
      </c>
      <c r="C1" s="1" t="s">
        <v>20</v>
      </c>
      <c r="D1" s="1" t="s">
        <v>21</v>
      </c>
      <c r="E1" s="12" t="s">
        <v>72</v>
      </c>
      <c r="F1" s="12" t="s">
        <v>73</v>
      </c>
      <c r="G1" s="12" t="s">
        <v>74</v>
      </c>
      <c r="H1" s="12" t="s">
        <v>75</v>
      </c>
      <c r="I1" s="12" t="s">
        <v>76</v>
      </c>
    </row>
    <row r="4" customFormat="false" ht="12.8" hidden="false" customHeight="false" outlineLevel="0" collapsed="false">
      <c r="A4" s="0" t="s">
        <v>47</v>
      </c>
      <c r="B4" s="0" t="s">
        <v>96</v>
      </c>
      <c r="C4" s="0" t="s">
        <v>5</v>
      </c>
      <c r="D4" s="0" t="s">
        <v>24</v>
      </c>
      <c r="E4" s="0" t="n">
        <v>50</v>
      </c>
      <c r="F4" s="0" t="s">
        <v>93</v>
      </c>
      <c r="G4" s="0" t="n">
        <v>41</v>
      </c>
      <c r="H4" s="0" t="s">
        <v>87</v>
      </c>
      <c r="I4" s="15" t="n">
        <v>42844</v>
      </c>
    </row>
    <row r="5" customFormat="false" ht="12.8" hidden="false" customHeight="false" outlineLevel="0" collapsed="false">
      <c r="A5" s="0" t="s">
        <v>49</v>
      </c>
      <c r="B5" s="0" t="s">
        <v>97</v>
      </c>
      <c r="C5" s="0" t="s">
        <v>5</v>
      </c>
      <c r="D5" s="0" t="s">
        <v>24</v>
      </c>
      <c r="E5" s="0" t="n">
        <v>50</v>
      </c>
      <c r="F5" s="0" t="s">
        <v>98</v>
      </c>
      <c r="G5" s="0" t="n">
        <v>41</v>
      </c>
      <c r="H5" s="0" t="s">
        <v>78</v>
      </c>
      <c r="I5" s="15" t="n">
        <v>42844</v>
      </c>
    </row>
    <row r="6" customFormat="false" ht="12.8" hidden="false" customHeight="false" outlineLevel="0" collapsed="false">
      <c r="A6" s="0" t="s">
        <v>51</v>
      </c>
      <c r="B6" s="0" t="s">
        <v>52</v>
      </c>
      <c r="C6" s="0" t="s">
        <v>10</v>
      </c>
      <c r="D6" s="0" t="s">
        <v>24</v>
      </c>
      <c r="E6" s="0" t="n">
        <v>20</v>
      </c>
      <c r="F6" s="0" t="s">
        <v>86</v>
      </c>
      <c r="G6" s="0" t="n">
        <v>15</v>
      </c>
      <c r="H6" s="0" t="s">
        <v>99</v>
      </c>
      <c r="I6" s="15" t="n">
        <v>42850</v>
      </c>
    </row>
    <row r="7" customFormat="false" ht="12.8" hidden="false" customHeight="false" outlineLevel="0" collapsed="false">
      <c r="A7" s="0" t="s">
        <v>53</v>
      </c>
      <c r="B7" s="0" t="s">
        <v>54</v>
      </c>
      <c r="C7" s="0" t="s">
        <v>10</v>
      </c>
      <c r="D7" s="0" t="s">
        <v>24</v>
      </c>
      <c r="E7" s="0" t="n">
        <v>20</v>
      </c>
      <c r="F7" s="0" t="s">
        <v>86</v>
      </c>
      <c r="G7" s="0" t="n">
        <v>15</v>
      </c>
      <c r="H7" s="0" t="s">
        <v>99</v>
      </c>
      <c r="I7" s="15" t="n">
        <v>42850</v>
      </c>
    </row>
    <row r="11" customFormat="false" ht="12.75" hidden="false" customHeight="false" outlineLevel="0" collapsed="false">
      <c r="B11" s="11" t="s">
        <v>80</v>
      </c>
    </row>
    <row r="12" customFormat="false" ht="12.75" hidden="false" customHeight="false" outlineLevel="0" collapsed="false">
      <c r="B12" s="11"/>
    </row>
    <row r="13" customFormat="false" ht="12.75" hidden="false" customHeight="false" outlineLevel="0" collapsed="false">
      <c r="B13" s="11" t="s">
        <v>81</v>
      </c>
    </row>
    <row r="14" customFormat="false" ht="25.5" hidden="false" customHeight="false" outlineLevel="0" collapsed="false">
      <c r="B14" s="10" t="s">
        <v>100</v>
      </c>
    </row>
    <row r="15" customFormat="false" ht="25.5" hidden="false" customHeight="false" outlineLevel="0" collapsed="false">
      <c r="B15" s="10" t="s">
        <v>101</v>
      </c>
    </row>
    <row r="16" customFormat="false" ht="12.75" hidden="false" customHeight="false" outlineLevel="0" collapsed="false">
      <c r="B16" s="10"/>
    </row>
    <row r="17" customFormat="false" ht="12.75" hidden="false" customHeight="false" outlineLevel="0" collapsed="false">
      <c r="B17" s="11" t="s">
        <v>84</v>
      </c>
    </row>
    <row r="18" customFormat="false" ht="12.75" hidden="false" customHeight="false" outlineLevel="0" collapsed="false">
      <c r="B18" s="10" t="s">
        <v>102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24" activeCellId="0" sqref="A24"/>
    </sheetView>
  </sheetViews>
  <sheetFormatPr defaultColWidth="11.00390625" defaultRowHeight="12.75" zeroHeight="false" outlineLevelRow="0" outlineLevelCol="0"/>
  <cols>
    <col collapsed="false" customWidth="true" hidden="false" outlineLevel="0" max="2" min="2" style="0" width="28.13"/>
    <col collapsed="false" customWidth="true" hidden="false" outlineLevel="0" max="3" min="3" style="10" width="49.5"/>
  </cols>
  <sheetData>
    <row r="1" s="1" customFormat="true" ht="12.75" hidden="false" customHeight="false" outlineLevel="0" collapsed="false">
      <c r="A1" s="1" t="s">
        <v>18</v>
      </c>
      <c r="B1" s="1" t="s">
        <v>19</v>
      </c>
      <c r="C1" s="11" t="s">
        <v>103</v>
      </c>
    </row>
    <row r="2" customFormat="false" ht="31.5" hidden="false" customHeight="false" outlineLevel="0" collapsed="false">
      <c r="A2" s="0" t="s">
        <v>22</v>
      </c>
      <c r="B2" s="0" t="s">
        <v>23</v>
      </c>
      <c r="C2" s="16" t="s">
        <v>104</v>
      </c>
    </row>
    <row r="3" customFormat="false" ht="31.5" hidden="false" customHeight="false" outlineLevel="0" collapsed="false">
      <c r="A3" s="0" t="s">
        <v>25</v>
      </c>
      <c r="B3" s="0" t="s">
        <v>26</v>
      </c>
      <c r="C3" s="16" t="s">
        <v>105</v>
      </c>
    </row>
    <row r="4" customFormat="false" ht="15.75" hidden="false" customHeight="false" outlineLevel="0" collapsed="false">
      <c r="A4" s="0" t="s">
        <v>27</v>
      </c>
      <c r="B4" s="0" t="s">
        <v>28</v>
      </c>
      <c r="C4" s="16" t="s">
        <v>106</v>
      </c>
    </row>
    <row r="5" customFormat="false" ht="31.5" hidden="false" customHeight="false" outlineLevel="0" collapsed="false">
      <c r="A5" s="0" t="s">
        <v>29</v>
      </c>
      <c r="B5" s="0" t="s">
        <v>30</v>
      </c>
      <c r="C5" s="16" t="s">
        <v>107</v>
      </c>
    </row>
    <row r="6" customFormat="false" ht="31.5" hidden="false" customHeight="false" outlineLevel="0" collapsed="false">
      <c r="A6" s="0" t="s">
        <v>31</v>
      </c>
      <c r="B6" s="0" t="s">
        <v>32</v>
      </c>
      <c r="C6" s="16" t="s">
        <v>108</v>
      </c>
    </row>
    <row r="7" customFormat="false" ht="31.5" hidden="false" customHeight="false" outlineLevel="0" collapsed="false">
      <c r="A7" s="0" t="s">
        <v>33</v>
      </c>
      <c r="B7" s="0" t="s">
        <v>34</v>
      </c>
      <c r="C7" s="16" t="s">
        <v>109</v>
      </c>
    </row>
    <row r="8" customFormat="false" ht="47.25" hidden="false" customHeight="false" outlineLevel="0" collapsed="false">
      <c r="A8" s="0" t="s">
        <v>35</v>
      </c>
      <c r="B8" s="0" t="s">
        <v>36</v>
      </c>
      <c r="C8" s="16" t="s">
        <v>110</v>
      </c>
    </row>
    <row r="9" customFormat="false" ht="31.5" hidden="false" customHeight="false" outlineLevel="0" collapsed="false">
      <c r="A9" s="0" t="s">
        <v>37</v>
      </c>
      <c r="B9" s="0" t="s">
        <v>38</v>
      </c>
      <c r="C9" s="16" t="s">
        <v>111</v>
      </c>
    </row>
    <row r="10" customFormat="false" ht="31.5" hidden="false" customHeight="false" outlineLevel="0" collapsed="false">
      <c r="A10" s="0" t="s">
        <v>39</v>
      </c>
      <c r="B10" s="0" t="s">
        <v>40</v>
      </c>
      <c r="C10" s="16" t="s">
        <v>112</v>
      </c>
    </row>
    <row r="11" customFormat="false" ht="47.25" hidden="false" customHeight="false" outlineLevel="0" collapsed="false">
      <c r="A11" s="0" t="s">
        <v>41</v>
      </c>
      <c r="B11" s="0" t="s">
        <v>42</v>
      </c>
      <c r="C11" s="16" t="s">
        <v>113</v>
      </c>
    </row>
    <row r="12" customFormat="false" ht="31.5" hidden="false" customHeight="false" outlineLevel="0" collapsed="false">
      <c r="A12" s="0" t="s">
        <v>114</v>
      </c>
      <c r="B12" s="0" t="s">
        <v>115</v>
      </c>
      <c r="C12" s="16" t="s">
        <v>116</v>
      </c>
    </row>
    <row r="13" customFormat="false" ht="47.25" hidden="false" customHeight="false" outlineLevel="0" collapsed="false">
      <c r="A13" s="0" t="s">
        <v>45</v>
      </c>
      <c r="B13" s="0" t="s">
        <v>46</v>
      </c>
      <c r="C13" s="16" t="s">
        <v>117</v>
      </c>
    </row>
    <row r="14" customFormat="false" ht="63" hidden="false" customHeight="false" outlineLevel="0" collapsed="false">
      <c r="A14" s="0" t="s">
        <v>118</v>
      </c>
      <c r="B14" s="0" t="s">
        <v>48</v>
      </c>
      <c r="C14" s="16" t="s">
        <v>119</v>
      </c>
    </row>
    <row r="15" customFormat="false" ht="31.5" hidden="false" customHeight="false" outlineLevel="0" collapsed="false">
      <c r="A15" s="0" t="s">
        <v>120</v>
      </c>
      <c r="B15" s="0" t="s">
        <v>50</v>
      </c>
      <c r="C15" s="16" t="s">
        <v>121</v>
      </c>
    </row>
    <row r="16" customFormat="false" ht="15.75" hidden="false" customHeight="false" outlineLevel="0" collapsed="false">
      <c r="A16" s="0" t="s">
        <v>51</v>
      </c>
      <c r="B16" s="0" t="s">
        <v>52</v>
      </c>
      <c r="C16" s="16" t="s">
        <v>122</v>
      </c>
    </row>
    <row r="17" customFormat="false" ht="31.5" hidden="false" customHeight="false" outlineLevel="0" collapsed="false">
      <c r="A17" s="0" t="s">
        <v>53</v>
      </c>
      <c r="B17" s="0" t="s">
        <v>54</v>
      </c>
      <c r="C17" s="16" t="s">
        <v>123</v>
      </c>
    </row>
    <row r="18" customFormat="false" ht="31.5" hidden="false" customHeight="false" outlineLevel="0" collapsed="false">
      <c r="A18" s="0" t="s">
        <v>124</v>
      </c>
      <c r="B18" s="0" t="s">
        <v>125</v>
      </c>
      <c r="C18" s="16" t="s">
        <v>126</v>
      </c>
    </row>
    <row r="19" customFormat="false" ht="15.75" hidden="false" customHeight="false" outlineLevel="0" collapsed="false">
      <c r="A19" s="0" t="s">
        <v>127</v>
      </c>
      <c r="B19" s="0" t="s">
        <v>128</v>
      </c>
      <c r="C19" s="16" t="s">
        <v>129</v>
      </c>
    </row>
    <row r="20" customFormat="false" ht="15.75" hidden="false" customHeight="false" outlineLevel="0" collapsed="false">
      <c r="A20" s="0" t="s">
        <v>130</v>
      </c>
      <c r="B20" s="0" t="s">
        <v>131</v>
      </c>
      <c r="C20" s="16" t="s">
        <v>132</v>
      </c>
    </row>
    <row r="21" customFormat="false" ht="31.5" hidden="false" customHeight="false" outlineLevel="0" collapsed="false">
      <c r="A21" s="0" t="s">
        <v>133</v>
      </c>
      <c r="B21" s="0" t="s">
        <v>134</v>
      </c>
      <c r="C21" s="16" t="s">
        <v>135</v>
      </c>
    </row>
    <row r="22" customFormat="false" ht="31.5" hidden="false" customHeight="false" outlineLevel="0" collapsed="false">
      <c r="A22" s="0" t="s">
        <v>43</v>
      </c>
      <c r="B22" s="0" t="s">
        <v>44</v>
      </c>
      <c r="C22" s="16" t="s">
        <v>136</v>
      </c>
    </row>
    <row r="23" customFormat="false" ht="31.5" hidden="false" customHeight="false" outlineLevel="0" collapsed="false">
      <c r="A23" s="0" t="s">
        <v>137</v>
      </c>
      <c r="B23" s="0" t="s">
        <v>138</v>
      </c>
      <c r="C23" s="16" t="s">
        <v>139</v>
      </c>
    </row>
    <row r="24" customFormat="false" ht="31.5" hidden="false" customHeight="false" outlineLevel="0" collapsed="false">
      <c r="A24" s="0" t="s">
        <v>47</v>
      </c>
      <c r="B24" s="0" t="s">
        <v>96</v>
      </c>
      <c r="C24" s="16" t="s">
        <v>140</v>
      </c>
    </row>
    <row r="25" customFormat="false" ht="47.25" hidden="false" customHeight="false" outlineLevel="0" collapsed="false">
      <c r="A25" s="0" t="s">
        <v>49</v>
      </c>
      <c r="B25" s="0" t="s">
        <v>97</v>
      </c>
      <c r="C25" s="16" t="s">
        <v>141</v>
      </c>
    </row>
    <row r="26" customFormat="false" ht="31.5" hidden="false" customHeight="false" outlineLevel="0" collapsed="false">
      <c r="A26" s="0" t="s">
        <v>142</v>
      </c>
      <c r="B26" s="0" t="s">
        <v>143</v>
      </c>
      <c r="C26" s="16" t="s">
        <v>144</v>
      </c>
    </row>
    <row r="27" customFormat="false" ht="141.75" hidden="false" customHeight="false" outlineLevel="0" collapsed="false">
      <c r="A27" s="0" t="s">
        <v>145</v>
      </c>
      <c r="B27" s="0" t="s">
        <v>146</v>
      </c>
      <c r="C27" s="16" t="s">
        <v>147</v>
      </c>
    </row>
    <row r="28" customFormat="false" ht="31.5" hidden="false" customHeight="false" outlineLevel="0" collapsed="false">
      <c r="A28" s="0" t="s">
        <v>148</v>
      </c>
      <c r="B28" s="0" t="s">
        <v>149</v>
      </c>
      <c r="C28" s="16" t="s">
        <v>150</v>
      </c>
    </row>
    <row r="29" customFormat="false" ht="31.5" hidden="false" customHeight="false" outlineLevel="0" collapsed="false">
      <c r="A29" s="0" t="s">
        <v>151</v>
      </c>
      <c r="B29" s="0" t="s">
        <v>152</v>
      </c>
      <c r="C29" s="16" t="s">
        <v>153</v>
      </c>
    </row>
    <row r="30" customFormat="false" ht="15.75" hidden="false" customHeight="false" outlineLevel="0" collapsed="false">
      <c r="A30" s="0" t="s">
        <v>154</v>
      </c>
      <c r="B30" s="0" t="s">
        <v>155</v>
      </c>
      <c r="C30" s="16" t="s">
        <v>156</v>
      </c>
    </row>
    <row r="31" customFormat="false" ht="15.75" hidden="false" customHeight="false" outlineLevel="0" collapsed="false">
      <c r="A31" s="0" t="s">
        <v>157</v>
      </c>
      <c r="B31" s="0" t="s">
        <v>158</v>
      </c>
      <c r="C31" s="16" t="s">
        <v>159</v>
      </c>
    </row>
    <row r="32" customFormat="false" ht="31.5" hidden="false" customHeight="false" outlineLevel="0" collapsed="false">
      <c r="A32" s="0" t="s">
        <v>160</v>
      </c>
      <c r="B32" s="0" t="s">
        <v>161</v>
      </c>
      <c r="C32" s="16" t="s">
        <v>162</v>
      </c>
    </row>
    <row r="33" customFormat="false" ht="15.75" hidden="false" customHeight="false" outlineLevel="0" collapsed="false">
      <c r="A33" s="0" t="s">
        <v>163</v>
      </c>
      <c r="B33" s="0" t="s">
        <v>164</v>
      </c>
      <c r="C33" s="16" t="s">
        <v>165</v>
      </c>
    </row>
    <row r="34" customFormat="false" ht="31.5" hidden="false" customHeight="false" outlineLevel="0" collapsed="false">
      <c r="A34" s="0" t="s">
        <v>166</v>
      </c>
      <c r="B34" s="0" t="s">
        <v>167</v>
      </c>
      <c r="C34" s="16" t="s">
        <v>168</v>
      </c>
    </row>
    <row r="35" customFormat="false" ht="47.25" hidden="false" customHeight="false" outlineLevel="0" collapsed="false">
      <c r="A35" s="0" t="s">
        <v>169</v>
      </c>
      <c r="B35" s="0" t="s">
        <v>170</v>
      </c>
      <c r="C35" s="16" t="s">
        <v>171</v>
      </c>
    </row>
    <row r="36" customFormat="false" ht="31.5" hidden="false" customHeight="false" outlineLevel="0" collapsed="false">
      <c r="A36" s="0" t="s">
        <v>172</v>
      </c>
      <c r="B36" s="0" t="s">
        <v>173</v>
      </c>
      <c r="C36" s="16" t="s">
        <v>174</v>
      </c>
    </row>
    <row r="37" customFormat="false" ht="31.5" hidden="false" customHeight="false" outlineLevel="0" collapsed="false">
      <c r="A37" s="0" t="s">
        <v>175</v>
      </c>
      <c r="B37" s="0" t="s">
        <v>176</v>
      </c>
      <c r="C37" s="16" t="s">
        <v>177</v>
      </c>
    </row>
    <row r="38" customFormat="false" ht="31.5" hidden="false" customHeight="false" outlineLevel="0" collapsed="false">
      <c r="A38" s="0" t="s">
        <v>178</v>
      </c>
      <c r="B38" s="0" t="s">
        <v>179</v>
      </c>
      <c r="C38" s="16" t="s">
        <v>180</v>
      </c>
    </row>
    <row r="39" customFormat="false" ht="31.5" hidden="false" customHeight="false" outlineLevel="0" collapsed="false">
      <c r="A39" s="0" t="s">
        <v>181</v>
      </c>
      <c r="B39" s="0" t="s">
        <v>182</v>
      </c>
      <c r="C39" s="16" t="s">
        <v>183</v>
      </c>
    </row>
    <row r="40" customFormat="false" ht="31.5" hidden="false" customHeight="false" outlineLevel="0" collapsed="false">
      <c r="A40" s="0" t="s">
        <v>184</v>
      </c>
      <c r="B40" s="0" t="s">
        <v>185</v>
      </c>
      <c r="C40" s="16" t="s">
        <v>186</v>
      </c>
    </row>
    <row r="41" customFormat="false" ht="31.5" hidden="false" customHeight="false" outlineLevel="0" collapsed="false">
      <c r="A41" s="0" t="s">
        <v>187</v>
      </c>
      <c r="B41" s="0" t="s">
        <v>188</v>
      </c>
      <c r="C41" s="16" t="s">
        <v>189</v>
      </c>
    </row>
    <row r="42" customFormat="false" ht="31.5" hidden="false" customHeight="false" outlineLevel="0" collapsed="false">
      <c r="A42" s="0" t="s">
        <v>190</v>
      </c>
      <c r="B42" s="0" t="s">
        <v>191</v>
      </c>
      <c r="C42" s="16" t="s">
        <v>192</v>
      </c>
    </row>
    <row r="43" customFormat="false" ht="47.25" hidden="false" customHeight="false" outlineLevel="0" collapsed="false">
      <c r="A43" s="0" t="s">
        <v>193</v>
      </c>
      <c r="B43" s="0" t="s">
        <v>194</v>
      </c>
      <c r="C43" s="16" t="s">
        <v>195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2021-04-26T19:31:31Z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aeeaab0e-35b9-4982-8fc1-0cea112b0dd9</vt:lpwstr>
  </property>
</Properties>
</file>