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2018\bob\"/>
    </mc:Choice>
  </mc:AlternateContent>
  <xr:revisionPtr revIDLastSave="0" documentId="8_{CC1F989F-A1C7-4487-BECB-4BCF969BE594}" xr6:coauthVersionLast="45" xr6:coauthVersionMax="45" xr10:uidLastSave="{00000000-0000-0000-0000-000000000000}"/>
  <bookViews>
    <workbookView xWindow="-110" yWindow="-110" windowWidth="19420" windowHeight="11020"/>
  </bookViews>
  <sheets>
    <sheet name="Stn4.cnv" sheetId="1" r:id="rId1"/>
  </sheets>
  <calcPr calcId="0"/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M2" i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P15" i="1"/>
  <c r="Q15" i="1"/>
  <c r="M16" i="1"/>
  <c r="N16" i="1"/>
  <c r="P16" i="1"/>
  <c r="Q16" i="1"/>
  <c r="M17" i="1"/>
  <c r="N17" i="1"/>
  <c r="P17" i="1"/>
  <c r="Q17" i="1"/>
  <c r="M18" i="1"/>
  <c r="N18" i="1"/>
  <c r="P18" i="1"/>
  <c r="Q18" i="1"/>
  <c r="M19" i="1"/>
  <c r="N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<sst xmlns="http://schemas.openxmlformats.org/spreadsheetml/2006/main" count="644" uniqueCount="29">
  <si>
    <t>Depth</t>
  </si>
  <si>
    <t>flag</t>
  </si>
  <si>
    <t>cast1</t>
  </si>
  <si>
    <t>cast12</t>
  </si>
  <si>
    <t>cast23</t>
  </si>
  <si>
    <t>Pressure</t>
  </si>
  <si>
    <t>Temp deg. C</t>
  </si>
  <si>
    <t>Oxygen % Sat</t>
  </si>
  <si>
    <t>Oxygen mg/l</t>
  </si>
  <si>
    <t>PAR</t>
  </si>
  <si>
    <t>Salinity</t>
  </si>
  <si>
    <t xml:space="preserve">Fluorescence </t>
  </si>
  <si>
    <t>Cast24</t>
  </si>
  <si>
    <t>cast35</t>
  </si>
  <si>
    <t>cast36</t>
  </si>
  <si>
    <t>cast43</t>
  </si>
  <si>
    <t>cast44</t>
  </si>
  <si>
    <t>cast55</t>
  </si>
  <si>
    <t>cast56</t>
  </si>
  <si>
    <t>cast67</t>
  </si>
  <si>
    <t>cast77</t>
  </si>
  <si>
    <t>cast89</t>
  </si>
  <si>
    <t>cast90</t>
  </si>
  <si>
    <t>cast100</t>
  </si>
  <si>
    <t>cast101</t>
  </si>
  <si>
    <t>cast110</t>
  </si>
  <si>
    <t>Pressure [psi]</t>
  </si>
  <si>
    <t>Salinity [PSU]</t>
  </si>
  <si>
    <t>Chlor a [mg/m^3]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</si>
</sst>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9"/>
  <sheetViews>
    <sheetView tabSelected="1" workbookViewId="0">
      <selection activeCell="L2" sqref="L2"/>
    </sheetView>
  </sheetViews>
  <sheetFormatPr defaultRowHeight="14.5" x14ac:dyDescent="0.35"/>
  <cols>
    <col min="12" max="18" width="8.7265625" style="2"/>
  </cols>
  <sheetData>
    <row r="1" spans="1:18" x14ac:dyDescent="0.35">
      <c r="B1" t="s">
        <v>0</v>
      </c>
      <c r="C1" t="s">
        <v>5</v>
      </c>
      <c r="D1" t="s">
        <v>6</v>
      </c>
      <c r="E1" t="s">
        <v>11</v>
      </c>
      <c r="F1" t="s">
        <v>7</v>
      </c>
      <c r="G1" t="s">
        <v>8</v>
      </c>
      <c r="H1" t="s">
        <v>9</v>
      </c>
      <c r="I1" t="s">
        <v>10</v>
      </c>
      <c r="J1" t="s">
        <v>1</v>
      </c>
      <c r="L1" s="2" t="s">
        <v>26</v>
      </c>
      <c r="M1" s="2" t="s">
        <v>6</v>
      </c>
      <c r="N1" s="2" t="s">
        <v>28</v>
      </c>
      <c r="O1" s="2" t="s">
        <v>7</v>
      </c>
      <c r="P1" s="2" t="s">
        <v>8</v>
      </c>
      <c r="Q1" s="2" t="s">
        <v>9</v>
      </c>
      <c r="R1" s="2" t="s">
        <v>27</v>
      </c>
    </row>
    <row r="2" spans="1:18" x14ac:dyDescent="0.35">
      <c r="A2" t="s">
        <v>2</v>
      </c>
      <c r="B2">
        <v>1</v>
      </c>
      <c r="C2">
        <v>1.82</v>
      </c>
      <c r="D2">
        <v>8.4870000000000001</v>
      </c>
      <c r="E2">
        <v>31.0383</v>
      </c>
      <c r="F2">
        <v>92.913229999999999</v>
      </c>
      <c r="G2">
        <v>9.5231300000000001</v>
      </c>
      <c r="H2" s="1">
        <v>1764.9</v>
      </c>
      <c r="I2">
        <v>31.1279</v>
      </c>
      <c r="J2" s="1">
        <v>0</v>
      </c>
      <c r="K2">
        <v>1</v>
      </c>
      <c r="L2" s="2">
        <f>AVERAGE(C2,C39,C84,C121,C160,C204,C243,C275,C310,C349,C385,C422,C468,C502,C535,C569,C612)</f>
        <v>1.7684705882352942</v>
      </c>
      <c r="M2" s="2">
        <f t="shared" ref="M2:R17" si="0">AVERAGE(D2,D39,D84,D121,D160,D204,D243,D275,D310,D349,D385,D422,D468,D502,D535,D569,D612)</f>
        <v>9.4938117647058817</v>
      </c>
      <c r="N2" s="2">
        <f t="shared" si="0"/>
        <v>31.346652941176476</v>
      </c>
      <c r="O2" s="2">
        <f t="shared" si="0"/>
        <v>90.813880000000012</v>
      </c>
      <c r="P2" s="2">
        <f t="shared" si="0"/>
        <v>9.2859082352941176</v>
      </c>
      <c r="Q2" s="2">
        <f t="shared" si="0"/>
        <v>975.46047058823513</v>
      </c>
      <c r="R2" s="2">
        <f>AVERAGE(I2,I39,I84,I121,I160,I204,I243,I275,I310,I349,I385,I422,I468,I502,I535,I569,I612)</f>
        <v>31.122000000000003</v>
      </c>
    </row>
    <row r="3" spans="1:18" x14ac:dyDescent="0.35">
      <c r="A3" t="s">
        <v>2</v>
      </c>
      <c r="B3">
        <v>2</v>
      </c>
      <c r="C3">
        <v>2.9390000000000001</v>
      </c>
      <c r="D3">
        <v>8.4222000000000001</v>
      </c>
      <c r="E3">
        <v>32.706600000000002</v>
      </c>
      <c r="F3">
        <v>85.401439999999994</v>
      </c>
      <c r="G3">
        <v>9.55185</v>
      </c>
      <c r="H3" s="1">
        <v>1089.5999999999999</v>
      </c>
      <c r="I3">
        <v>31.552800000000001</v>
      </c>
      <c r="J3" s="1">
        <v>0</v>
      </c>
      <c r="K3">
        <v>2</v>
      </c>
      <c r="L3" s="2">
        <f t="shared" ref="L3:L19" si="1">AVERAGE(C3,C40,C85,C122,C161,C205,C244,C276,C311,C350,C386,C423,C469,C503,C536,C570,C613)</f>
        <v>3.1104117647058827</v>
      </c>
      <c r="M3" s="2">
        <f t="shared" si="0"/>
        <v>9.3681176470588241</v>
      </c>
      <c r="N3" s="2">
        <f t="shared" si="0"/>
        <v>30.395599999999998</v>
      </c>
      <c r="O3" s="2">
        <f t="shared" si="0"/>
        <v>87.834978823529411</v>
      </c>
      <c r="P3" s="2">
        <f t="shared" si="0"/>
        <v>9.3496394117647057</v>
      </c>
      <c r="Q3" s="2">
        <f t="shared" si="0"/>
        <v>520.88076470588237</v>
      </c>
      <c r="R3" s="2">
        <f t="shared" si="0"/>
        <v>31.569688235294119</v>
      </c>
    </row>
    <row r="4" spans="1:18" x14ac:dyDescent="0.35">
      <c r="A4" t="s">
        <v>2</v>
      </c>
      <c r="B4">
        <v>3</v>
      </c>
      <c r="C4">
        <v>4.3449999999999998</v>
      </c>
      <c r="D4">
        <v>8.7059999999999995</v>
      </c>
      <c r="E4">
        <v>35.066499999999998</v>
      </c>
      <c r="F4">
        <v>86.194940000000003</v>
      </c>
      <c r="G4">
        <v>9.5141299999999998</v>
      </c>
      <c r="H4" s="1">
        <v>816.74</v>
      </c>
      <c r="I4">
        <v>31.7317</v>
      </c>
      <c r="J4" s="1">
        <v>0</v>
      </c>
      <c r="K4">
        <v>3</v>
      </c>
      <c r="L4" s="2">
        <f t="shared" si="1"/>
        <v>4.5404117647058824</v>
      </c>
      <c r="M4" s="2">
        <f t="shared" si="0"/>
        <v>9.3768588235294121</v>
      </c>
      <c r="N4" s="2">
        <f t="shared" si="0"/>
        <v>30.88961764705882</v>
      </c>
      <c r="O4" s="2">
        <f t="shared" si="0"/>
        <v>87.477395882352951</v>
      </c>
      <c r="P4" s="2">
        <f t="shared" si="0"/>
        <v>9.3492529411764718</v>
      </c>
      <c r="Q4" s="2">
        <f t="shared" si="0"/>
        <v>387.35858823529406</v>
      </c>
      <c r="R4" s="2">
        <f t="shared" si="0"/>
        <v>31.655088235294123</v>
      </c>
    </row>
    <row r="5" spans="1:18" x14ac:dyDescent="0.35">
      <c r="A5" t="s">
        <v>2</v>
      </c>
      <c r="B5">
        <v>4</v>
      </c>
      <c r="C5">
        <v>6.1660000000000004</v>
      </c>
      <c r="D5">
        <v>8.5853000000000002</v>
      </c>
      <c r="E5">
        <v>35.8125</v>
      </c>
      <c r="F5">
        <v>92.265649999999994</v>
      </c>
      <c r="G5">
        <v>9.4904100000000007</v>
      </c>
      <c r="H5" s="1">
        <v>555.98</v>
      </c>
      <c r="I5">
        <v>31.529800000000002</v>
      </c>
      <c r="J5" s="1">
        <v>0</v>
      </c>
      <c r="K5">
        <v>4</v>
      </c>
      <c r="L5" s="2">
        <f t="shared" si="1"/>
        <v>5.977941176470587</v>
      </c>
      <c r="M5" s="2">
        <f t="shared" si="0"/>
        <v>9.3458294117647061</v>
      </c>
      <c r="N5" s="2">
        <f t="shared" si="0"/>
        <v>31.751664705882355</v>
      </c>
      <c r="O5" s="2">
        <f t="shared" si="0"/>
        <v>88.491759999999999</v>
      </c>
      <c r="P5" s="2">
        <f t="shared" si="0"/>
        <v>9.3508588235294106</v>
      </c>
      <c r="Q5" s="2">
        <f t="shared" si="0"/>
        <v>322.8307058823529</v>
      </c>
      <c r="R5" s="2">
        <f t="shared" si="0"/>
        <v>31.612735294117638</v>
      </c>
    </row>
    <row r="6" spans="1:18" x14ac:dyDescent="0.35">
      <c r="A6" t="s">
        <v>2</v>
      </c>
      <c r="B6">
        <v>5</v>
      </c>
      <c r="C6">
        <v>7.556</v>
      </c>
      <c r="D6">
        <v>8.3651999999999997</v>
      </c>
      <c r="E6">
        <v>35.923699999999997</v>
      </c>
      <c r="F6">
        <v>91.381069999999994</v>
      </c>
      <c r="G6">
        <v>9.5424299999999995</v>
      </c>
      <c r="H6" s="1">
        <v>457.14</v>
      </c>
      <c r="I6">
        <v>31.584499999999998</v>
      </c>
      <c r="J6" s="1">
        <v>0</v>
      </c>
      <c r="K6">
        <v>5</v>
      </c>
      <c r="L6" s="2">
        <f t="shared" si="1"/>
        <v>7.39535294117647</v>
      </c>
      <c r="M6" s="2">
        <f t="shared" si="0"/>
        <v>9.3035058823529422</v>
      </c>
      <c r="N6" s="2">
        <f t="shared" si="0"/>
        <v>31.995758823529414</v>
      </c>
      <c r="O6" s="2">
        <f t="shared" si="0"/>
        <v>88.872919411764698</v>
      </c>
      <c r="P6" s="2">
        <f t="shared" si="0"/>
        <v>9.3624341176470569</v>
      </c>
      <c r="Q6" s="2">
        <f t="shared" si="0"/>
        <v>263.29664705882357</v>
      </c>
      <c r="R6" s="2">
        <f t="shared" si="0"/>
        <v>31.59785882352941</v>
      </c>
    </row>
    <row r="7" spans="1:18" x14ac:dyDescent="0.35">
      <c r="A7" t="s">
        <v>2</v>
      </c>
      <c r="B7">
        <v>6</v>
      </c>
      <c r="C7">
        <v>8.7620000000000005</v>
      </c>
      <c r="D7">
        <v>8.3137000000000008</v>
      </c>
      <c r="E7">
        <v>35.918799999999997</v>
      </c>
      <c r="F7">
        <v>91.173720000000003</v>
      </c>
      <c r="G7">
        <v>9.5628299999999999</v>
      </c>
      <c r="H7" s="1">
        <v>378.84</v>
      </c>
      <c r="I7">
        <v>31.689299999999999</v>
      </c>
      <c r="J7" s="1">
        <v>0</v>
      </c>
      <c r="K7">
        <v>6</v>
      </c>
      <c r="L7" s="2">
        <f t="shared" si="1"/>
        <v>8.8512941176470576</v>
      </c>
      <c r="M7" s="2">
        <f t="shared" si="0"/>
        <v>9.3073647058823514</v>
      </c>
      <c r="N7" s="2">
        <f t="shared" si="0"/>
        <v>32.053600000000003</v>
      </c>
      <c r="O7" s="2">
        <f t="shared" si="0"/>
        <v>88.880517058823543</v>
      </c>
      <c r="P7" s="2">
        <f t="shared" si="0"/>
        <v>9.3626458823529397</v>
      </c>
      <c r="Q7" s="2">
        <f t="shared" si="0"/>
        <v>217.30452941176472</v>
      </c>
      <c r="R7" s="2">
        <f t="shared" si="0"/>
        <v>31.630823529411767</v>
      </c>
    </row>
    <row r="8" spans="1:18" x14ac:dyDescent="0.35">
      <c r="A8" t="s">
        <v>2</v>
      </c>
      <c r="B8">
        <v>7</v>
      </c>
      <c r="C8">
        <v>10.029999999999999</v>
      </c>
      <c r="D8">
        <v>8.3013999999999992</v>
      </c>
      <c r="E8">
        <v>35.953299999999999</v>
      </c>
      <c r="F8">
        <v>91.128590000000003</v>
      </c>
      <c r="G8">
        <v>9.5675799999999995</v>
      </c>
      <c r="H8" s="1">
        <v>297.08999999999997</v>
      </c>
      <c r="I8">
        <v>31.735399999999998</v>
      </c>
      <c r="J8" s="1">
        <v>0</v>
      </c>
      <c r="K8">
        <v>7</v>
      </c>
      <c r="L8" s="2">
        <f t="shared" si="1"/>
        <v>10.268764705882354</v>
      </c>
      <c r="M8" s="2">
        <f t="shared" si="0"/>
        <v>9.2644470588235315</v>
      </c>
      <c r="N8" s="2">
        <f t="shared" si="0"/>
        <v>32.075970588235293</v>
      </c>
      <c r="O8" s="2">
        <f t="shared" si="0"/>
        <v>89.078698823529407</v>
      </c>
      <c r="P8" s="2">
        <f t="shared" si="0"/>
        <v>9.3708147058823528</v>
      </c>
      <c r="Q8" s="2">
        <f t="shared" si="0"/>
        <v>185.64505882352941</v>
      </c>
      <c r="R8" s="2">
        <f t="shared" si="0"/>
        <v>31.628294117647062</v>
      </c>
    </row>
    <row r="9" spans="1:18" x14ac:dyDescent="0.35">
      <c r="A9" t="s">
        <v>2</v>
      </c>
      <c r="B9">
        <v>8</v>
      </c>
      <c r="C9">
        <v>11.302</v>
      </c>
      <c r="D9">
        <v>8.2967999999999993</v>
      </c>
      <c r="E9">
        <v>35.929400000000001</v>
      </c>
      <c r="F9">
        <v>89.018429999999995</v>
      </c>
      <c r="G9">
        <v>9.5682600000000004</v>
      </c>
      <c r="H9" s="1">
        <v>251.97</v>
      </c>
      <c r="I9">
        <v>31.7577</v>
      </c>
      <c r="J9" s="1">
        <v>0</v>
      </c>
      <c r="K9">
        <v>8</v>
      </c>
      <c r="L9" s="2">
        <f t="shared" si="1"/>
        <v>11.72070588235294</v>
      </c>
      <c r="M9" s="2">
        <f t="shared" si="0"/>
        <v>9.2561235294117647</v>
      </c>
      <c r="N9" s="2">
        <f t="shared" si="0"/>
        <v>32.23065294117648</v>
      </c>
      <c r="O9" s="2">
        <f t="shared" si="0"/>
        <v>90.354832352941159</v>
      </c>
      <c r="P9" s="2">
        <f t="shared" si="0"/>
        <v>9.3752194117647072</v>
      </c>
      <c r="Q9" s="2">
        <f t="shared" si="0"/>
        <v>150.00099999999998</v>
      </c>
      <c r="R9" s="2">
        <f t="shared" si="0"/>
        <v>31.59091764705882</v>
      </c>
    </row>
    <row r="10" spans="1:18" x14ac:dyDescent="0.35">
      <c r="A10" t="s">
        <v>2</v>
      </c>
      <c r="B10">
        <v>9</v>
      </c>
      <c r="C10">
        <v>12.968</v>
      </c>
      <c r="D10">
        <v>8.5208999999999993</v>
      </c>
      <c r="E10">
        <v>36.097999999999999</v>
      </c>
      <c r="F10">
        <v>85.293170000000003</v>
      </c>
      <c r="G10">
        <v>9.5210600000000003</v>
      </c>
      <c r="H10" s="1">
        <v>238.5</v>
      </c>
      <c r="I10">
        <v>31.827300000000001</v>
      </c>
      <c r="J10" s="1">
        <v>0</v>
      </c>
      <c r="K10">
        <v>9</v>
      </c>
      <c r="L10" s="2">
        <f t="shared" si="1"/>
        <v>13.230529411764703</v>
      </c>
      <c r="M10" s="2">
        <f t="shared" si="0"/>
        <v>9.2495411764705882</v>
      </c>
      <c r="N10" s="2">
        <f t="shared" si="0"/>
        <v>32.277988235294117</v>
      </c>
      <c r="O10" s="2">
        <f t="shared" si="0"/>
        <v>91.592891176470602</v>
      </c>
      <c r="P10" s="2">
        <f t="shared" si="0"/>
        <v>9.3779105882352951</v>
      </c>
      <c r="Q10" s="2">
        <f t="shared" si="0"/>
        <v>138.31032941176468</v>
      </c>
      <c r="R10" s="2">
        <f t="shared" si="0"/>
        <v>31.55680588235294</v>
      </c>
    </row>
    <row r="11" spans="1:18" x14ac:dyDescent="0.35">
      <c r="A11" t="s">
        <v>2</v>
      </c>
      <c r="B11">
        <v>10</v>
      </c>
      <c r="C11">
        <v>14.726000000000001</v>
      </c>
      <c r="D11">
        <v>8.3215000000000003</v>
      </c>
      <c r="E11">
        <v>36.182400000000001</v>
      </c>
      <c r="F11">
        <v>86.757339999999999</v>
      </c>
      <c r="G11">
        <v>9.55593</v>
      </c>
      <c r="H11" s="1">
        <v>212.26</v>
      </c>
      <c r="I11">
        <v>31.711400000000001</v>
      </c>
      <c r="J11" s="1">
        <v>0</v>
      </c>
      <c r="K11">
        <v>10</v>
      </c>
      <c r="L11" s="2">
        <f t="shared" si="1"/>
        <v>14.746588235294118</v>
      </c>
      <c r="M11" s="2">
        <f t="shared" si="0"/>
        <v>9.2242764705882365</v>
      </c>
      <c r="N11" s="2">
        <f t="shared" si="0"/>
        <v>32.361164705882352</v>
      </c>
      <c r="O11" s="2">
        <f t="shared" si="0"/>
        <v>92.587978823529411</v>
      </c>
      <c r="P11" s="2">
        <f t="shared" si="0"/>
        <v>9.3844770588235296</v>
      </c>
      <c r="Q11" s="2">
        <f t="shared" si="0"/>
        <v>120.91176470588235</v>
      </c>
      <c r="R11" s="2">
        <f t="shared" si="0"/>
        <v>31.534629411764708</v>
      </c>
    </row>
    <row r="12" spans="1:18" x14ac:dyDescent="0.35">
      <c r="A12" t="s">
        <v>2</v>
      </c>
      <c r="B12">
        <v>11</v>
      </c>
      <c r="C12">
        <v>16.105</v>
      </c>
      <c r="D12">
        <v>8.3056999999999999</v>
      </c>
      <c r="E12">
        <v>36.2331</v>
      </c>
      <c r="F12">
        <v>86.851990000000001</v>
      </c>
      <c r="G12">
        <v>9.5634999999999994</v>
      </c>
      <c r="H12" s="1">
        <v>186.31</v>
      </c>
      <c r="I12">
        <v>31.8034</v>
      </c>
      <c r="J12" s="1">
        <v>0</v>
      </c>
      <c r="K12">
        <v>11</v>
      </c>
      <c r="L12" s="2">
        <f t="shared" si="1"/>
        <v>16.192705882352943</v>
      </c>
      <c r="M12" s="2">
        <f t="shared" si="0"/>
        <v>9.2114411764705864</v>
      </c>
      <c r="N12" s="2">
        <f t="shared" si="0"/>
        <v>32.488270588235295</v>
      </c>
      <c r="O12" s="2">
        <f t="shared" si="0"/>
        <v>92.60564294117647</v>
      </c>
      <c r="P12" s="2">
        <f t="shared" si="0"/>
        <v>9.3885829411764714</v>
      </c>
      <c r="Q12" s="2">
        <f t="shared" si="0"/>
        <v>107.10134705882354</v>
      </c>
      <c r="R12" s="2">
        <f t="shared" si="0"/>
        <v>31.5229294117647</v>
      </c>
    </row>
    <row r="13" spans="1:18" x14ac:dyDescent="0.35">
      <c r="A13" t="s">
        <v>2</v>
      </c>
      <c r="B13">
        <v>12</v>
      </c>
      <c r="C13">
        <v>17.588999999999999</v>
      </c>
      <c r="D13">
        <v>8.2866999999999997</v>
      </c>
      <c r="E13">
        <v>36.461100000000002</v>
      </c>
      <c r="F13">
        <v>88.245109999999997</v>
      </c>
      <c r="G13">
        <v>9.5707599999999999</v>
      </c>
      <c r="H13" s="1">
        <v>160.37</v>
      </c>
      <c r="I13">
        <v>31.728000000000002</v>
      </c>
      <c r="J13" s="1">
        <v>0</v>
      </c>
      <c r="K13">
        <v>12</v>
      </c>
      <c r="L13" s="2">
        <f t="shared" si="1"/>
        <v>17.623058823529416</v>
      </c>
      <c r="M13" s="2">
        <f t="shared" si="0"/>
        <v>9.2021588235294125</v>
      </c>
      <c r="N13" s="2">
        <f t="shared" si="0"/>
        <v>32.745452941176467</v>
      </c>
      <c r="O13" s="2">
        <f t="shared" si="0"/>
        <v>92.552093529411763</v>
      </c>
      <c r="P13" s="2">
        <f t="shared" si="0"/>
        <v>9.3915411764705894</v>
      </c>
      <c r="Q13" s="2">
        <f t="shared" si="0"/>
        <v>93.465923529411768</v>
      </c>
      <c r="R13" s="2">
        <f t="shared" si="0"/>
        <v>31.510241176470586</v>
      </c>
    </row>
    <row r="14" spans="1:18" x14ac:dyDescent="0.35">
      <c r="A14" t="s">
        <v>2</v>
      </c>
      <c r="B14">
        <v>13</v>
      </c>
      <c r="C14">
        <v>18.974</v>
      </c>
      <c r="D14">
        <v>8.2792999999999992</v>
      </c>
      <c r="E14">
        <v>36.430999999999997</v>
      </c>
      <c r="F14">
        <v>85.738</v>
      </c>
      <c r="G14">
        <v>9.5721799999999995</v>
      </c>
      <c r="H14" s="1">
        <v>137.84</v>
      </c>
      <c r="I14">
        <v>31.7699</v>
      </c>
      <c r="J14" s="1">
        <v>0</v>
      </c>
      <c r="K14">
        <v>13</v>
      </c>
      <c r="L14" s="2">
        <f t="shared" si="1"/>
        <v>19.04564705882353</v>
      </c>
      <c r="M14" s="2">
        <f t="shared" si="0"/>
        <v>9.1948823529411765</v>
      </c>
      <c r="N14" s="2">
        <f t="shared" si="0"/>
        <v>32.81804117647058</v>
      </c>
      <c r="O14" s="2">
        <f t="shared" si="0"/>
        <v>92.197360588235284</v>
      </c>
      <c r="P14" s="2">
        <f t="shared" si="0"/>
        <v>9.3936829411764702</v>
      </c>
      <c r="Q14" s="2">
        <f t="shared" si="0"/>
        <v>81.257547058823533</v>
      </c>
      <c r="R14" s="2">
        <f t="shared" si="0"/>
        <v>31.503817647058828</v>
      </c>
    </row>
    <row r="15" spans="1:18" x14ac:dyDescent="0.35">
      <c r="A15" t="s">
        <v>2</v>
      </c>
      <c r="B15">
        <v>14</v>
      </c>
      <c r="C15">
        <v>20.478999999999999</v>
      </c>
      <c r="D15">
        <v>8.2826000000000004</v>
      </c>
      <c r="E15">
        <v>36.817599999999999</v>
      </c>
      <c r="F15">
        <v>85.4148</v>
      </c>
      <c r="G15">
        <v>9.5724900000000002</v>
      </c>
      <c r="H15" s="1">
        <v>113.59</v>
      </c>
      <c r="I15">
        <v>31.743300000000001</v>
      </c>
      <c r="J15" s="1">
        <v>0</v>
      </c>
      <c r="K15">
        <v>14</v>
      </c>
      <c r="L15" s="2">
        <f t="shared" si="1"/>
        <v>20.47494117647059</v>
      </c>
      <c r="M15" s="2">
        <f t="shared" si="0"/>
        <v>9.1904176470588226</v>
      </c>
      <c r="N15" s="2">
        <f t="shared" si="0"/>
        <v>33.38412352941176</v>
      </c>
      <c r="O15" s="2">
        <f>AVERAGE(F15,F52,F97,F134,F173,F217,F256,F288,F323,F362,F398,F435,F481,F515,F548,F582)</f>
        <v>91.577643124999994</v>
      </c>
      <c r="P15" s="2">
        <f t="shared" si="0"/>
        <v>9.3951564705882333</v>
      </c>
      <c r="Q15" s="2">
        <f t="shared" si="0"/>
        <v>70.806170588235275</v>
      </c>
      <c r="R15" s="2">
        <f t="shared" si="0"/>
        <v>31.500411764705881</v>
      </c>
    </row>
    <row r="16" spans="1:18" x14ac:dyDescent="0.35">
      <c r="A16" t="s">
        <v>2</v>
      </c>
      <c r="B16">
        <v>15</v>
      </c>
      <c r="C16">
        <v>22.007000000000001</v>
      </c>
      <c r="D16">
        <v>8.2843999999999998</v>
      </c>
      <c r="E16">
        <v>36.607100000000003</v>
      </c>
      <c r="F16">
        <v>86.185090000000002</v>
      </c>
      <c r="G16">
        <v>9.5720399999999994</v>
      </c>
      <c r="H16" s="1">
        <v>98.54</v>
      </c>
      <c r="I16">
        <v>31.7529</v>
      </c>
      <c r="J16" s="1">
        <v>0</v>
      </c>
      <c r="K16">
        <v>15</v>
      </c>
      <c r="L16" s="2">
        <f t="shared" si="1"/>
        <v>21.936058823529414</v>
      </c>
      <c r="M16" s="2">
        <f t="shared" si="0"/>
        <v>9.1876470588235293</v>
      </c>
      <c r="N16" s="2">
        <f t="shared" si="0"/>
        <v>33.52002941176471</v>
      </c>
      <c r="O16" s="2">
        <f t="shared" ref="O16:O19" si="2">AVERAGE(F16,F53,F98,F135,F174,F218,F257,F289,F324,F363,F399,F436,F482,F516,F549,F583)</f>
        <v>91.454038749999995</v>
      </c>
      <c r="P16" s="2">
        <f t="shared" si="0"/>
        <v>9.395648235294118</v>
      </c>
      <c r="Q16" s="2">
        <f t="shared" si="0"/>
        <v>60.167994117647062</v>
      </c>
      <c r="R16" s="2">
        <f t="shared" si="0"/>
        <v>31.505164705882354</v>
      </c>
    </row>
    <row r="17" spans="1:18" x14ac:dyDescent="0.35">
      <c r="A17" t="s">
        <v>2</v>
      </c>
      <c r="B17">
        <v>16</v>
      </c>
      <c r="C17">
        <v>23.359000000000002</v>
      </c>
      <c r="D17">
        <v>8.2683</v>
      </c>
      <c r="E17">
        <v>36.724800000000002</v>
      </c>
      <c r="F17">
        <v>86.410830000000004</v>
      </c>
      <c r="G17">
        <v>9.5775799999999993</v>
      </c>
      <c r="H17" s="1">
        <v>85.822999999999993</v>
      </c>
      <c r="I17">
        <v>31.700299999999999</v>
      </c>
      <c r="J17" s="1">
        <v>0</v>
      </c>
      <c r="K17">
        <v>16</v>
      </c>
      <c r="L17" s="2">
        <f t="shared" si="1"/>
        <v>23.413</v>
      </c>
      <c r="M17" s="2">
        <f t="shared" si="0"/>
        <v>9.1826294117647045</v>
      </c>
      <c r="N17" s="2">
        <f t="shared" si="0"/>
        <v>33.627123529411762</v>
      </c>
      <c r="O17" s="2">
        <f t="shared" si="2"/>
        <v>91.704293750000005</v>
      </c>
      <c r="P17" s="2">
        <f t="shared" si="0"/>
        <v>9.3970288235294124</v>
      </c>
      <c r="Q17" s="2">
        <f t="shared" si="0"/>
        <v>51.983323529411749</v>
      </c>
      <c r="R17" s="2">
        <f t="shared" si="0"/>
        <v>31.495094117647053</v>
      </c>
    </row>
    <row r="18" spans="1:18" x14ac:dyDescent="0.35">
      <c r="A18" t="s">
        <v>2</v>
      </c>
      <c r="B18">
        <v>17</v>
      </c>
      <c r="C18">
        <v>24.873999999999999</v>
      </c>
      <c r="D18">
        <v>8.2736999999999998</v>
      </c>
      <c r="E18">
        <v>36.8123</v>
      </c>
      <c r="F18">
        <v>82.928610000000006</v>
      </c>
      <c r="G18">
        <v>9.5744000000000007</v>
      </c>
      <c r="H18" s="1">
        <v>72.266999999999996</v>
      </c>
      <c r="I18">
        <v>31.752700000000001</v>
      </c>
      <c r="J18" s="1">
        <v>0</v>
      </c>
      <c r="K18">
        <v>17</v>
      </c>
      <c r="L18" s="2">
        <f t="shared" si="1"/>
        <v>24.881117647058822</v>
      </c>
      <c r="M18" s="2">
        <f t="shared" ref="M18:M19" si="3">AVERAGE(D18,D55,D100,D137,D176,D220,D259,D291,D326,D365,D401,D438,D484,D518,D551,D585,D628)</f>
        <v>9.1799000000000017</v>
      </c>
      <c r="N18" s="2">
        <f t="shared" ref="N18:N19" si="4">AVERAGE(E18,E55,E100,E137,E176,E220,E259,E291,E326,E365,E401,E438,E484,E518,E551,E585,E628)</f>
        <v>33.606299999999997</v>
      </c>
      <c r="O18" s="2">
        <f t="shared" si="2"/>
        <v>91.72272000000001</v>
      </c>
      <c r="P18" s="2">
        <f t="shared" ref="P18:P19" si="5">AVERAGE(G18,G55,G100,G137,G176,G220,G259,G291,G326,G365,G401,G438,G484,G518,G551,G585,G628)</f>
        <v>9.3977400000000006</v>
      </c>
      <c r="Q18" s="2">
        <f t="shared" ref="Q18:R19" si="6">AVERAGE(H18,H55,H100,H137,H176,H220,H259,H291,H326,H365,H401,H438,H484,H518,H551,H585,H628)</f>
        <v>45.785799999999995</v>
      </c>
      <c r="R18" s="2">
        <f t="shared" si="6"/>
        <v>31.497829411764709</v>
      </c>
    </row>
    <row r="19" spans="1:18" x14ac:dyDescent="0.35">
      <c r="A19" t="s">
        <v>2</v>
      </c>
      <c r="B19">
        <v>18</v>
      </c>
      <c r="C19">
        <v>26.417999999999999</v>
      </c>
      <c r="D19">
        <v>8.2705000000000002</v>
      </c>
      <c r="E19">
        <v>36.815399999999997</v>
      </c>
      <c r="F19">
        <v>86.361789999999999</v>
      </c>
      <c r="G19">
        <v>9.5785999999999998</v>
      </c>
      <c r="H19" s="1">
        <v>62.787999999999997</v>
      </c>
      <c r="I19">
        <v>31.686599999999999</v>
      </c>
      <c r="J19" s="1">
        <v>0</v>
      </c>
      <c r="K19">
        <v>18</v>
      </c>
      <c r="L19" s="2">
        <f t="shared" si="1"/>
        <v>26.319705882352945</v>
      </c>
      <c r="M19" s="2">
        <f t="shared" si="3"/>
        <v>9.1760352941176482</v>
      </c>
      <c r="N19" s="2">
        <f t="shared" si="4"/>
        <v>33.634635294117651</v>
      </c>
      <c r="O19" s="2">
        <f>AVERAGE(F19,F56,F101,F138,F177,F221,F260,F292,F327,F366,F402,F439,F485,F519,F552,F586)</f>
        <v>92.009142499999996</v>
      </c>
      <c r="P19" s="2">
        <f t="shared" si="5"/>
        <v>9.3987870588235314</v>
      </c>
      <c r="Q19" s="2">
        <f t="shared" si="6"/>
        <v>39.461570588235283</v>
      </c>
      <c r="R19" s="2">
        <f t="shared" si="6"/>
        <v>31.491094117647062</v>
      </c>
    </row>
    <row r="20" spans="1:18" x14ac:dyDescent="0.35">
      <c r="A20" t="s">
        <v>2</v>
      </c>
      <c r="B20">
        <v>19</v>
      </c>
      <c r="C20">
        <v>27.759</v>
      </c>
      <c r="D20">
        <v>8.2598000000000003</v>
      </c>
      <c r="E20">
        <v>36.6905</v>
      </c>
      <c r="F20">
        <v>85.170910000000006</v>
      </c>
      <c r="G20">
        <v>9.5815199999999994</v>
      </c>
      <c r="H20" s="1">
        <v>54.676000000000002</v>
      </c>
      <c r="I20">
        <v>31.671099999999999</v>
      </c>
      <c r="J20" s="1">
        <v>0</v>
      </c>
      <c r="K20">
        <v>19</v>
      </c>
      <c r="L20" s="2">
        <f>AVERAGE(C20,C57,C102,C139,C178,C222,C261,C293,C328,C367,C403,C440,C486,C520,C553,C587)</f>
        <v>27.856625000000005</v>
      </c>
      <c r="M20" s="2">
        <f t="shared" ref="M20:R33" si="7">AVERAGE(D20,D57,D102,D139,D178,D222,D261,D293,D328,D367,D403,D440,D486,D520,D553,D587)</f>
        <v>9.1493812499999994</v>
      </c>
      <c r="N20" s="2">
        <f t="shared" si="7"/>
        <v>33.868281249999995</v>
      </c>
      <c r="O20" s="2">
        <f t="shared" si="7"/>
        <v>91.898145624999998</v>
      </c>
      <c r="P20" s="2">
        <f t="shared" si="7"/>
        <v>9.4038656249999999</v>
      </c>
      <c r="Q20" s="2">
        <f t="shared" si="7"/>
        <v>35.132631250000003</v>
      </c>
      <c r="R20" s="2">
        <f>AVERAGE(I20,I57,I102,I139,I178,I222,I261,I293,I328,I367,I403,I440,I486,I520,I553,I587)</f>
        <v>31.5019125</v>
      </c>
    </row>
    <row r="21" spans="1:18" x14ac:dyDescent="0.35">
      <c r="A21" t="s">
        <v>2</v>
      </c>
      <c r="B21">
        <v>20</v>
      </c>
      <c r="C21">
        <v>29.393999999999998</v>
      </c>
      <c r="D21">
        <v>8.2873000000000001</v>
      </c>
      <c r="E21">
        <v>36.685000000000002</v>
      </c>
      <c r="F21">
        <v>82.542259999999999</v>
      </c>
      <c r="G21">
        <v>9.5664700000000007</v>
      </c>
      <c r="H21" s="1">
        <v>46.91</v>
      </c>
      <c r="I21">
        <v>31.8447</v>
      </c>
      <c r="J21" s="1">
        <v>0</v>
      </c>
      <c r="K21">
        <v>20</v>
      </c>
      <c r="L21" s="2">
        <f t="shared" ref="L21:L33" si="8">AVERAGE(C21,C58,C103,C140,C179,C223,C262,C294,C329,C368,C404,C441,C487,C521,C554,C588)</f>
        <v>29.317312500000007</v>
      </c>
      <c r="M21" s="2">
        <f t="shared" si="7"/>
        <v>9.1507687499999992</v>
      </c>
      <c r="N21" s="2">
        <f t="shared" si="7"/>
        <v>33.843768750000002</v>
      </c>
      <c r="O21" s="2">
        <f t="shared" si="7"/>
        <v>91.680527499999997</v>
      </c>
      <c r="P21" s="2">
        <f t="shared" si="7"/>
        <v>9.4033181249999984</v>
      </c>
      <c r="Q21" s="2">
        <f t="shared" si="7"/>
        <v>30.791881249999996</v>
      </c>
      <c r="R21" s="2">
        <f t="shared" si="7"/>
        <v>31.513175</v>
      </c>
    </row>
    <row r="22" spans="1:18" x14ac:dyDescent="0.35">
      <c r="A22" t="s">
        <v>2</v>
      </c>
      <c r="B22">
        <v>21</v>
      </c>
      <c r="C22">
        <v>30.766999999999999</v>
      </c>
      <c r="D22">
        <v>8.25</v>
      </c>
      <c r="E22">
        <v>36.725099999999998</v>
      </c>
      <c r="F22">
        <v>86.196889999999996</v>
      </c>
      <c r="G22">
        <v>9.5825200000000006</v>
      </c>
      <c r="H22" s="1">
        <v>41.201999999999998</v>
      </c>
      <c r="I22">
        <v>31.635300000000001</v>
      </c>
      <c r="J22" s="1">
        <v>0</v>
      </c>
      <c r="K22">
        <v>21</v>
      </c>
      <c r="L22" s="2">
        <f t="shared" si="8"/>
        <v>30.766562500000006</v>
      </c>
      <c r="M22" s="2">
        <f t="shared" si="7"/>
        <v>9.1471499999999999</v>
      </c>
      <c r="N22" s="2">
        <f t="shared" si="7"/>
        <v>33.925768749999996</v>
      </c>
      <c r="O22" s="2">
        <f t="shared" si="7"/>
        <v>91.807532499999994</v>
      </c>
      <c r="P22" s="2">
        <f t="shared" si="7"/>
        <v>9.4044981249999999</v>
      </c>
      <c r="Q22" s="2">
        <f t="shared" si="7"/>
        <v>26.697568749999995</v>
      </c>
      <c r="R22" s="2">
        <f t="shared" si="7"/>
        <v>31.497887500000004</v>
      </c>
    </row>
    <row r="23" spans="1:18" x14ac:dyDescent="0.35">
      <c r="A23" t="s">
        <v>2</v>
      </c>
      <c r="B23">
        <v>22</v>
      </c>
      <c r="C23">
        <v>32.186999999999998</v>
      </c>
      <c r="D23">
        <v>8.2461000000000002</v>
      </c>
      <c r="E23">
        <v>36.907200000000003</v>
      </c>
      <c r="F23">
        <v>84.472849999999994</v>
      </c>
      <c r="G23">
        <v>9.5836900000000007</v>
      </c>
      <c r="H23" s="1">
        <v>35.658000000000001</v>
      </c>
      <c r="I23">
        <v>31.7014</v>
      </c>
      <c r="J23" s="1">
        <v>0</v>
      </c>
      <c r="K23">
        <v>22</v>
      </c>
      <c r="L23" s="2">
        <f t="shared" si="8"/>
        <v>32.209874999999997</v>
      </c>
      <c r="M23" s="2">
        <f t="shared" si="7"/>
        <v>9.145418750000001</v>
      </c>
      <c r="N23" s="2">
        <f t="shared" si="7"/>
        <v>33.914724999999997</v>
      </c>
      <c r="O23" s="2">
        <f t="shared" si="7"/>
        <v>91.443102499999981</v>
      </c>
      <c r="P23" s="2">
        <f t="shared" si="7"/>
        <v>9.4049281249999996</v>
      </c>
      <c r="Q23" s="2">
        <f t="shared" si="7"/>
        <v>23.500587500000002</v>
      </c>
      <c r="R23" s="2">
        <f t="shared" si="7"/>
        <v>31.501181249999998</v>
      </c>
    </row>
    <row r="24" spans="1:18" x14ac:dyDescent="0.35">
      <c r="A24" t="s">
        <v>2</v>
      </c>
      <c r="B24">
        <v>23</v>
      </c>
      <c r="C24">
        <v>33.685000000000002</v>
      </c>
      <c r="D24">
        <v>8.2479999999999993</v>
      </c>
      <c r="E24">
        <v>36.951500000000003</v>
      </c>
      <c r="F24">
        <v>85.959230000000005</v>
      </c>
      <c r="G24">
        <v>9.5856300000000001</v>
      </c>
      <c r="H24" s="1">
        <v>31.105</v>
      </c>
      <c r="I24">
        <v>31.6463</v>
      </c>
      <c r="J24" s="1">
        <v>0</v>
      </c>
      <c r="K24">
        <v>23</v>
      </c>
      <c r="L24" s="2">
        <f t="shared" si="8"/>
        <v>33.642125000000007</v>
      </c>
      <c r="M24" s="2">
        <f t="shared" si="7"/>
        <v>9.1439500000000002</v>
      </c>
      <c r="N24" s="2">
        <f t="shared" si="7"/>
        <v>33.834937499999995</v>
      </c>
      <c r="O24" s="2">
        <f t="shared" si="7"/>
        <v>91.271733749999967</v>
      </c>
      <c r="P24" s="2">
        <f t="shared" si="7"/>
        <v>9.4053775000000002</v>
      </c>
      <c r="Q24" s="2">
        <f t="shared" si="7"/>
        <v>20.812387500000003</v>
      </c>
      <c r="R24" s="2">
        <f t="shared" si="7"/>
        <v>31.497968750000002</v>
      </c>
    </row>
    <row r="25" spans="1:18" x14ac:dyDescent="0.35">
      <c r="A25" t="s">
        <v>2</v>
      </c>
      <c r="B25">
        <v>24</v>
      </c>
      <c r="C25">
        <v>35.139000000000003</v>
      </c>
      <c r="D25">
        <v>8.2447999999999997</v>
      </c>
      <c r="E25">
        <v>36.828200000000002</v>
      </c>
      <c r="F25">
        <v>85.678550000000001</v>
      </c>
      <c r="G25">
        <v>9.5857200000000002</v>
      </c>
      <c r="H25" s="1">
        <v>26.835000000000001</v>
      </c>
      <c r="I25">
        <v>31.67</v>
      </c>
      <c r="J25" s="1">
        <v>0</v>
      </c>
      <c r="K25">
        <v>24</v>
      </c>
      <c r="L25" s="2">
        <f t="shared" si="8"/>
        <v>35.095125000000003</v>
      </c>
      <c r="M25" s="2">
        <f t="shared" si="7"/>
        <v>9.1425437499999997</v>
      </c>
      <c r="N25" s="2">
        <f t="shared" si="7"/>
        <v>33.816274999999997</v>
      </c>
      <c r="O25" s="2">
        <f t="shared" si="7"/>
        <v>91.102689999999996</v>
      </c>
      <c r="P25" s="2">
        <f t="shared" si="7"/>
        <v>9.4054712499999997</v>
      </c>
      <c r="Q25" s="2">
        <f t="shared" si="7"/>
        <v>18.363218750000001</v>
      </c>
      <c r="R25" s="2">
        <f t="shared" si="7"/>
        <v>31.502975000000003</v>
      </c>
    </row>
    <row r="26" spans="1:18" x14ac:dyDescent="0.35">
      <c r="A26" t="s">
        <v>2</v>
      </c>
      <c r="B26">
        <v>25</v>
      </c>
      <c r="C26">
        <v>36.64</v>
      </c>
      <c r="D26">
        <v>8.2425999999999995</v>
      </c>
      <c r="E26">
        <v>36.777799999999999</v>
      </c>
      <c r="F26">
        <v>86.907020000000003</v>
      </c>
      <c r="G26">
        <v>9.5869499999999999</v>
      </c>
      <c r="H26" s="1">
        <v>23.298999999999999</v>
      </c>
      <c r="I26">
        <v>31.641300000000001</v>
      </c>
      <c r="J26" s="1">
        <v>0</v>
      </c>
      <c r="K26">
        <v>25</v>
      </c>
      <c r="L26" s="2">
        <f t="shared" si="8"/>
        <v>36.558937499999992</v>
      </c>
      <c r="M26" s="2">
        <f t="shared" si="7"/>
        <v>9.1409000000000002</v>
      </c>
      <c r="N26" s="2">
        <f t="shared" si="7"/>
        <v>33.852606250000001</v>
      </c>
      <c r="O26" s="2">
        <f t="shared" si="7"/>
        <v>91.087749374999987</v>
      </c>
      <c r="P26" s="2">
        <f t="shared" si="7"/>
        <v>9.4057443750000012</v>
      </c>
      <c r="Q26" s="2">
        <f t="shared" si="7"/>
        <v>16.106312500000001</v>
      </c>
      <c r="R26" s="2">
        <f t="shared" si="7"/>
        <v>31.501487500000003</v>
      </c>
    </row>
    <row r="27" spans="1:18" x14ac:dyDescent="0.35">
      <c r="A27" t="s">
        <v>2</v>
      </c>
      <c r="B27">
        <v>26</v>
      </c>
      <c r="C27">
        <v>38.039000000000001</v>
      </c>
      <c r="D27">
        <v>8.2367000000000008</v>
      </c>
      <c r="E27">
        <v>36.797499999999999</v>
      </c>
      <c r="F27">
        <v>85.911490000000001</v>
      </c>
      <c r="G27">
        <v>9.5880899999999993</v>
      </c>
      <c r="H27" s="1">
        <v>20.172999999999998</v>
      </c>
      <c r="I27">
        <v>31.6584</v>
      </c>
      <c r="J27" s="1">
        <v>0</v>
      </c>
      <c r="K27">
        <v>26</v>
      </c>
      <c r="L27" s="2">
        <f t="shared" si="8"/>
        <v>38.036312499999994</v>
      </c>
      <c r="M27" s="2">
        <f t="shared" si="7"/>
        <v>9.1387374999999995</v>
      </c>
      <c r="N27" s="2">
        <f t="shared" si="7"/>
        <v>33.945837500000003</v>
      </c>
      <c r="O27" s="2">
        <f t="shared" si="7"/>
        <v>91.097409374999984</v>
      </c>
      <c r="P27" s="2">
        <f t="shared" si="7"/>
        <v>9.4059662500000005</v>
      </c>
      <c r="Q27" s="2">
        <f t="shared" si="7"/>
        <v>14.247312500000005</v>
      </c>
      <c r="R27" s="2">
        <f t="shared" si="7"/>
        <v>31.505668750000002</v>
      </c>
    </row>
    <row r="28" spans="1:18" x14ac:dyDescent="0.35">
      <c r="A28" t="s">
        <v>2</v>
      </c>
      <c r="B28">
        <v>27</v>
      </c>
      <c r="C28">
        <v>39.545999999999999</v>
      </c>
      <c r="D28">
        <v>8.2364999999999995</v>
      </c>
      <c r="E28">
        <v>36.747</v>
      </c>
      <c r="F28">
        <v>86.449770000000001</v>
      </c>
      <c r="G28">
        <v>9.5883599999999998</v>
      </c>
      <c r="H28" s="1">
        <v>17.72</v>
      </c>
      <c r="I28">
        <v>31.645499999999998</v>
      </c>
      <c r="J28" s="1">
        <v>0</v>
      </c>
      <c r="K28">
        <v>27</v>
      </c>
      <c r="L28" s="2">
        <f t="shared" si="8"/>
        <v>39.504750000000001</v>
      </c>
      <c r="M28" s="2">
        <f t="shared" si="7"/>
        <v>9.1351812500000005</v>
      </c>
      <c r="N28" s="2">
        <f t="shared" si="7"/>
        <v>33.945881249999999</v>
      </c>
      <c r="O28" s="2">
        <f t="shared" si="7"/>
        <v>91.145965000000004</v>
      </c>
      <c r="P28" s="2">
        <f t="shared" si="7"/>
        <v>9.4066437500000006</v>
      </c>
      <c r="Q28" s="2">
        <f t="shared" si="7"/>
        <v>12.686574999999999</v>
      </c>
      <c r="R28" s="2">
        <f t="shared" si="7"/>
        <v>31.503612500000003</v>
      </c>
    </row>
    <row r="29" spans="1:18" x14ac:dyDescent="0.35">
      <c r="A29" t="s">
        <v>2</v>
      </c>
      <c r="B29">
        <v>28</v>
      </c>
      <c r="C29">
        <v>41</v>
      </c>
      <c r="D29">
        <v>8.2325999999999997</v>
      </c>
      <c r="E29">
        <v>36.984099999999998</v>
      </c>
      <c r="F29">
        <v>86.539510000000007</v>
      </c>
      <c r="G29">
        <v>9.5893899999999999</v>
      </c>
      <c r="H29" s="1">
        <v>15.372</v>
      </c>
      <c r="I29">
        <v>31.651</v>
      </c>
      <c r="J29" s="1">
        <v>0</v>
      </c>
      <c r="K29">
        <v>28</v>
      </c>
      <c r="L29" s="2">
        <f t="shared" si="8"/>
        <v>40.964187500000008</v>
      </c>
      <c r="M29" s="2">
        <f t="shared" si="7"/>
        <v>9.1335250000000006</v>
      </c>
      <c r="N29" s="2">
        <f t="shared" si="7"/>
        <v>33.99255625</v>
      </c>
      <c r="O29" s="2">
        <f t="shared" si="7"/>
        <v>91.200735624999993</v>
      </c>
      <c r="P29" s="2">
        <f t="shared" si="7"/>
        <v>9.4070656250000013</v>
      </c>
      <c r="Q29" s="2">
        <f t="shared" si="7"/>
        <v>11.16845</v>
      </c>
      <c r="R29" s="2">
        <f t="shared" si="7"/>
        <v>31.507181250000002</v>
      </c>
    </row>
    <row r="30" spans="1:18" x14ac:dyDescent="0.35">
      <c r="A30" t="s">
        <v>2</v>
      </c>
      <c r="B30">
        <v>29</v>
      </c>
      <c r="C30">
        <v>42.466000000000001</v>
      </c>
      <c r="D30">
        <v>8.2307000000000006</v>
      </c>
      <c r="E30">
        <v>36.743400000000001</v>
      </c>
      <c r="F30">
        <v>86.128619999999998</v>
      </c>
      <c r="G30">
        <v>9.5900400000000001</v>
      </c>
      <c r="H30" s="1">
        <v>13.567</v>
      </c>
      <c r="I30">
        <v>31.639500000000002</v>
      </c>
      <c r="J30" s="1">
        <v>0</v>
      </c>
      <c r="K30">
        <v>29</v>
      </c>
      <c r="L30" s="2">
        <f t="shared" si="8"/>
        <v>42.449000000000005</v>
      </c>
      <c r="M30" s="2">
        <f t="shared" si="7"/>
        <v>9.1320375000000009</v>
      </c>
      <c r="N30" s="2">
        <f t="shared" si="7"/>
        <v>34.068774999999995</v>
      </c>
      <c r="O30" s="2">
        <f t="shared" si="7"/>
        <v>91.148952500000007</v>
      </c>
      <c r="P30" s="2">
        <f t="shared" si="7"/>
        <v>9.4073799999999999</v>
      </c>
      <c r="Q30" s="2">
        <f t="shared" si="7"/>
        <v>9.9300312500000008</v>
      </c>
      <c r="R30" s="2">
        <f t="shared" si="7"/>
        <v>31.505012499999999</v>
      </c>
    </row>
    <row r="31" spans="1:18" x14ac:dyDescent="0.35">
      <c r="A31" t="s">
        <v>2</v>
      </c>
      <c r="B31">
        <v>30</v>
      </c>
      <c r="C31">
        <v>43.890999999999998</v>
      </c>
      <c r="D31">
        <v>8.2311999999999994</v>
      </c>
      <c r="E31">
        <v>36.900199999999998</v>
      </c>
      <c r="F31">
        <v>85.02713</v>
      </c>
      <c r="G31">
        <v>9.5898199999999996</v>
      </c>
      <c r="H31" s="1">
        <v>11.833</v>
      </c>
      <c r="I31">
        <v>31.653600000000001</v>
      </c>
      <c r="J31" s="1">
        <v>0</v>
      </c>
      <c r="K31">
        <v>30</v>
      </c>
      <c r="L31" s="2">
        <f t="shared" si="8"/>
        <v>43.879937499999997</v>
      </c>
      <c r="M31" s="2">
        <f t="shared" si="7"/>
        <v>9.1301874999999999</v>
      </c>
      <c r="N31" s="2">
        <f t="shared" si="7"/>
        <v>34.125331250000002</v>
      </c>
      <c r="O31" s="2">
        <f t="shared" si="7"/>
        <v>90.865389999999991</v>
      </c>
      <c r="P31" s="2">
        <f t="shared" si="7"/>
        <v>9.4078812499999991</v>
      </c>
      <c r="Q31" s="2">
        <f t="shared" si="7"/>
        <v>8.9267500000000002</v>
      </c>
      <c r="R31" s="2">
        <f t="shared" si="7"/>
        <v>31.505400000000005</v>
      </c>
    </row>
    <row r="32" spans="1:18" x14ac:dyDescent="0.35">
      <c r="A32" t="s">
        <v>2</v>
      </c>
      <c r="B32">
        <v>31</v>
      </c>
      <c r="C32">
        <v>45.427</v>
      </c>
      <c r="D32">
        <v>8.2334999999999994</v>
      </c>
      <c r="E32">
        <v>37.337400000000002</v>
      </c>
      <c r="F32">
        <v>86.282629999999997</v>
      </c>
      <c r="G32">
        <v>9.5897400000000008</v>
      </c>
      <c r="H32" s="1">
        <v>10.451000000000001</v>
      </c>
      <c r="I32">
        <v>31.636500000000002</v>
      </c>
      <c r="J32" s="1">
        <v>0</v>
      </c>
      <c r="K32">
        <v>31</v>
      </c>
      <c r="L32" s="2">
        <f t="shared" si="8"/>
        <v>45.290124999999996</v>
      </c>
      <c r="M32" s="2">
        <f t="shared" si="7"/>
        <v>9.1284937499999987</v>
      </c>
      <c r="N32" s="2">
        <f t="shared" si="7"/>
        <v>34.176324999999999</v>
      </c>
      <c r="O32" s="2">
        <f t="shared" si="7"/>
        <v>90.776244375000005</v>
      </c>
      <c r="P32" s="2">
        <f t="shared" si="7"/>
        <v>9.4081481250000003</v>
      </c>
      <c r="Q32" s="2">
        <f t="shared" si="7"/>
        <v>8.045774999999999</v>
      </c>
      <c r="R32" s="2">
        <f t="shared" si="7"/>
        <v>31.505368750000002</v>
      </c>
    </row>
    <row r="33" spans="1:18" x14ac:dyDescent="0.35">
      <c r="A33" t="s">
        <v>2</v>
      </c>
      <c r="B33">
        <v>32</v>
      </c>
      <c r="C33">
        <v>46.837000000000003</v>
      </c>
      <c r="D33">
        <v>8.2309999999999999</v>
      </c>
      <c r="E33">
        <v>36.870699999999999</v>
      </c>
      <c r="F33">
        <v>85.355860000000007</v>
      </c>
      <c r="G33">
        <v>9.5902100000000008</v>
      </c>
      <c r="H33" s="1">
        <v>9.2540999999999993</v>
      </c>
      <c r="I33">
        <v>31.643999999999998</v>
      </c>
      <c r="J33" s="1">
        <v>0</v>
      </c>
      <c r="K33">
        <v>32</v>
      </c>
      <c r="L33" s="2">
        <f t="shared" si="8"/>
        <v>46.73006250000001</v>
      </c>
      <c r="M33" s="2">
        <f t="shared" si="7"/>
        <v>9.1270750000000014</v>
      </c>
      <c r="N33" s="2">
        <f t="shared" si="7"/>
        <v>34.089968749999997</v>
      </c>
      <c r="O33" s="2">
        <f t="shared" si="7"/>
        <v>90.34806875000001</v>
      </c>
      <c r="P33" s="2">
        <f t="shared" si="7"/>
        <v>9.4083950000000005</v>
      </c>
      <c r="Q33" s="2">
        <f t="shared" si="7"/>
        <v>7.2144312500000005</v>
      </c>
      <c r="R33" s="2">
        <f t="shared" si="7"/>
        <v>31.508224999999999</v>
      </c>
    </row>
    <row r="34" spans="1:18" x14ac:dyDescent="0.35">
      <c r="A34" t="s">
        <v>2</v>
      </c>
      <c r="B34">
        <v>33</v>
      </c>
      <c r="C34">
        <v>48.33</v>
      </c>
      <c r="D34">
        <v>8.2325999999999997</v>
      </c>
      <c r="E34">
        <v>36.956000000000003</v>
      </c>
      <c r="F34">
        <v>85.548779999999994</v>
      </c>
      <c r="G34">
        <v>9.5902700000000003</v>
      </c>
      <c r="H34" s="1">
        <v>8.2147000000000006</v>
      </c>
      <c r="I34">
        <v>31.633500000000002</v>
      </c>
      <c r="J34" s="1">
        <v>0</v>
      </c>
      <c r="K34">
        <v>33</v>
      </c>
      <c r="L34" s="2">
        <f>AVERAGE(C34,C71,C116,C153,C192,C236,C307,C342,C381,C417,C454,C500,C534,C567,C601)</f>
        <v>48.138133333333336</v>
      </c>
      <c r="M34" s="2">
        <f t="shared" ref="M34:Q34" si="9">AVERAGE(D34,D71,D116,D153,D192,D236,D307,D342,D381,D417,D454,D500,D534,D567,D601)</f>
        <v>9.1333933333333341</v>
      </c>
      <c r="N34" s="2">
        <f t="shared" si="9"/>
        <v>34.1173</v>
      </c>
      <c r="O34" s="2">
        <f t="shared" si="9"/>
        <v>90.104275999999999</v>
      </c>
      <c r="P34" s="2">
        <f t="shared" si="9"/>
        <v>9.4076046666666659</v>
      </c>
      <c r="Q34" s="2">
        <f t="shared" si="9"/>
        <v>6.8169400000000016</v>
      </c>
      <c r="R34" s="2">
        <f>AVERAGE(I34,I71,I116,I153,I192,I236,I307,I342,I381,I417,I454,I500,I534,I567,I601)</f>
        <v>31.503053333333334</v>
      </c>
    </row>
    <row r="35" spans="1:18" x14ac:dyDescent="0.35">
      <c r="A35" t="s">
        <v>2</v>
      </c>
      <c r="B35">
        <v>34</v>
      </c>
      <c r="C35">
        <v>49.734000000000002</v>
      </c>
      <c r="D35">
        <v>8.2318999999999996</v>
      </c>
      <c r="E35">
        <v>37.014400000000002</v>
      </c>
      <c r="F35">
        <v>83.349900000000005</v>
      </c>
      <c r="G35">
        <v>9.5899900000000002</v>
      </c>
      <c r="H35" s="1">
        <v>7.3105000000000002</v>
      </c>
      <c r="I35">
        <v>31.6448</v>
      </c>
      <c r="J35" s="1">
        <v>0</v>
      </c>
      <c r="K35">
        <v>34</v>
      </c>
      <c r="L35" s="2">
        <f>AVERAGE(C35,C72,C117,C154,C193,C237,C308,C343,C382,C418,C455,C501,C568,C602)</f>
        <v>49.468428571428568</v>
      </c>
      <c r="M35" s="2">
        <f t="shared" ref="M35:Q35" si="10">AVERAGE(D35,D72,D117,D154,D193,D237,D308,D343,D382,D418,D455,D501,D568,D602)</f>
        <v>9.0929499999999983</v>
      </c>
      <c r="N35" s="2">
        <f t="shared" si="10"/>
        <v>34.217814285714283</v>
      </c>
      <c r="O35" s="2">
        <f t="shared" si="10"/>
        <v>88.994697857142839</v>
      </c>
      <c r="P35" s="2">
        <f t="shared" si="10"/>
        <v>9.416009285714285</v>
      </c>
      <c r="Q35" s="2">
        <f t="shared" si="10"/>
        <v>6.4840785714285705</v>
      </c>
      <c r="R35" s="2">
        <f>AVERAGE(I35,I72,I117,I154,I193,I237,I308,I343,I382,I418,I455,I501,I568,I602)</f>
        <v>31.504307142857147</v>
      </c>
    </row>
    <row r="36" spans="1:18" x14ac:dyDescent="0.35">
      <c r="A36" t="s">
        <v>2</v>
      </c>
      <c r="B36">
        <v>35</v>
      </c>
      <c r="C36">
        <v>51.265999999999998</v>
      </c>
      <c r="D36">
        <v>8.2344000000000008</v>
      </c>
      <c r="E36">
        <v>36.930900000000001</v>
      </c>
      <c r="F36">
        <v>85.865729999999999</v>
      </c>
      <c r="G36">
        <v>9.5899699999999992</v>
      </c>
      <c r="H36" s="1">
        <v>6.5213000000000001</v>
      </c>
      <c r="I36">
        <v>31.635400000000001</v>
      </c>
      <c r="J36" s="1">
        <v>0</v>
      </c>
      <c r="K36">
        <v>35</v>
      </c>
      <c r="L36" s="2">
        <f>AVERAGE(C36,C73,C118,C155,C194,C238,C309,C344,C383,C419,C456,C603)</f>
        <v>50.925416666666656</v>
      </c>
      <c r="M36" s="2">
        <f t="shared" ref="M36:Q36" si="11">AVERAGE(D36,D73,D118,D155,D194,D238,D309,D344,D383,D419,D456,D603)</f>
        <v>9.0137083333333337</v>
      </c>
      <c r="N36" s="2">
        <f t="shared" si="11"/>
        <v>34.342258333333334</v>
      </c>
      <c r="O36" s="2">
        <f t="shared" si="11"/>
        <v>89.094640833333315</v>
      </c>
      <c r="P36" s="2">
        <f t="shared" si="11"/>
        <v>9.4307058333333345</v>
      </c>
      <c r="Q36" s="2">
        <f t="shared" si="11"/>
        <v>6.3999499999999996</v>
      </c>
      <c r="R36" s="2">
        <f>AVERAGE(I36,I73,I118,I155,I194,I238,I309,I344,I383,I419,I456,I603)</f>
        <v>31.536758333333335</v>
      </c>
    </row>
    <row r="37" spans="1:18" x14ac:dyDescent="0.35">
      <c r="A37" t="s">
        <v>2</v>
      </c>
      <c r="B37">
        <v>36</v>
      </c>
      <c r="C37">
        <v>52.695</v>
      </c>
      <c r="D37">
        <v>8.2286000000000001</v>
      </c>
      <c r="E37">
        <v>37.048299999999998</v>
      </c>
      <c r="F37">
        <v>90.127830000000003</v>
      </c>
      <c r="G37">
        <v>9.5910799999999998</v>
      </c>
      <c r="H37" s="1">
        <v>5.8769</v>
      </c>
      <c r="I37">
        <v>31.621500000000001</v>
      </c>
      <c r="J37" s="1">
        <v>0</v>
      </c>
      <c r="K37">
        <v>36</v>
      </c>
      <c r="L37" s="2">
        <f>AVERAGE(C37,C74,C119,C156,C195,C239,C345,C384,C420,C457,C604)</f>
        <v>52.383272727272725</v>
      </c>
      <c r="M37" s="2">
        <f t="shared" ref="M37:Q37" si="12">AVERAGE(D37,D74,D119,D156,D195,D239,D345,D384,D420,D457,D604)</f>
        <v>8.9936818181818179</v>
      </c>
      <c r="N37" s="2">
        <f t="shared" si="12"/>
        <v>34.281636363636373</v>
      </c>
      <c r="O37" s="2">
        <f t="shared" si="12"/>
        <v>89.368179999999995</v>
      </c>
      <c r="P37" s="2">
        <f t="shared" si="12"/>
        <v>9.4344718181818177</v>
      </c>
      <c r="Q37" s="2">
        <f t="shared" si="12"/>
        <v>6.2166727272727282</v>
      </c>
      <c r="R37" s="2">
        <f>AVERAGE(I37,I74,I119,I156,I195,I239,I345,I384,I420,I457,I604)</f>
        <v>31.541945454545456</v>
      </c>
    </row>
    <row r="38" spans="1:18" x14ac:dyDescent="0.35">
      <c r="A38" t="s">
        <v>2</v>
      </c>
      <c r="B38">
        <v>37</v>
      </c>
      <c r="C38">
        <v>53.902999999999999</v>
      </c>
      <c r="D38">
        <v>8.2098999999999993</v>
      </c>
      <c r="E38">
        <v>37.0595</v>
      </c>
      <c r="F38" s="1">
        <v>-9.99E-29</v>
      </c>
      <c r="G38">
        <v>9.5959299999999992</v>
      </c>
      <c r="H38" s="1">
        <v>5.3129999999999997</v>
      </c>
      <c r="I38">
        <v>31.615400000000001</v>
      </c>
      <c r="J38" s="1">
        <v>0</v>
      </c>
      <c r="K38">
        <v>37</v>
      </c>
      <c r="L38" s="2">
        <f>AVERAGE(C38,C75,C120,C157,C196,C240,C346,C421,C458,C605)</f>
        <v>53.77389999999999</v>
      </c>
      <c r="M38" s="2">
        <f t="shared" ref="M38:Q38" si="13">AVERAGE(D38,D75,D120,D157,D196,D240,D346,D421,D458,D605)</f>
        <v>8.9508900000000011</v>
      </c>
      <c r="N38" s="2">
        <f t="shared" si="13"/>
        <v>34.405389999999997</v>
      </c>
      <c r="O38" s="2">
        <f t="shared" si="13"/>
        <v>79.526075999999989</v>
      </c>
      <c r="P38" s="2">
        <f t="shared" si="13"/>
        <v>9.4425870000000014</v>
      </c>
      <c r="Q38" s="2">
        <f t="shared" si="13"/>
        <v>5.9144799999999993</v>
      </c>
      <c r="R38" s="2">
        <f>AVERAGE(I38,I75,I120,I157,I196,I240,I346,I421,I458,I605)</f>
        <v>31.560030000000005</v>
      </c>
    </row>
    <row r="39" spans="1:18" x14ac:dyDescent="0.35">
      <c r="A39" t="s">
        <v>3</v>
      </c>
      <c r="B39">
        <v>1</v>
      </c>
      <c r="C39">
        <v>1.8049999999999999</v>
      </c>
      <c r="D39">
        <v>8.81</v>
      </c>
      <c r="E39">
        <v>23.268699999999999</v>
      </c>
      <c r="F39">
        <v>94.7851</v>
      </c>
      <c r="G39">
        <v>9.3868200000000002</v>
      </c>
      <c r="H39" s="1">
        <v>2105.6999999999998</v>
      </c>
      <c r="I39">
        <v>31.453199999999999</v>
      </c>
      <c r="J39" s="1">
        <v>0</v>
      </c>
      <c r="K39">
        <v>38</v>
      </c>
      <c r="L39" s="2">
        <f>AVERAGE(C76,C158,C197,C241,C347,C459,C606)</f>
        <v>55.389285714285712</v>
      </c>
      <c r="M39" s="2">
        <f t="shared" ref="M39:Q39" si="14">AVERAGE(D76,D158,D197,D241,D347,D459,D606)</f>
        <v>8.9969428571428569</v>
      </c>
      <c r="N39" s="2">
        <f t="shared" si="14"/>
        <v>33.989314285714286</v>
      </c>
      <c r="O39" s="2">
        <f t="shared" si="14"/>
        <v>88.844737142857142</v>
      </c>
      <c r="P39" s="2">
        <f t="shared" si="14"/>
        <v>9.4316628571428556</v>
      </c>
      <c r="Q39" s="2">
        <f t="shared" si="14"/>
        <v>5.9491857142857141</v>
      </c>
      <c r="R39" s="2">
        <f>AVERAGE(I76,I158,I197,I241,I347,I459,I606)</f>
        <v>31.572199999999999</v>
      </c>
    </row>
    <row r="40" spans="1:18" x14ac:dyDescent="0.35">
      <c r="A40" t="s">
        <v>3</v>
      </c>
      <c r="B40">
        <v>2</v>
      </c>
      <c r="C40">
        <v>3.069</v>
      </c>
      <c r="D40">
        <v>8.6245999999999992</v>
      </c>
      <c r="E40">
        <v>28.641500000000001</v>
      </c>
      <c r="F40">
        <v>89.528800000000004</v>
      </c>
      <c r="G40">
        <v>9.4826899999999998</v>
      </c>
      <c r="H40" s="1">
        <v>883.51</v>
      </c>
      <c r="I40">
        <v>31.941199999999998</v>
      </c>
      <c r="J40" s="1">
        <v>0</v>
      </c>
      <c r="K40">
        <v>39</v>
      </c>
      <c r="L40" s="2">
        <f>AVERAGE(C77,C159,C198,C242,C348,C460,C607)</f>
        <v>56.749571428571429</v>
      </c>
      <c r="M40" s="2">
        <f t="shared" ref="M40:Q40" si="15">AVERAGE(D77,D159,D198,D242,D348,D460,D607)</f>
        <v>9.0131999999999994</v>
      </c>
      <c r="N40" s="2">
        <f t="shared" si="15"/>
        <v>33.957914285714281</v>
      </c>
      <c r="O40" s="2">
        <f t="shared" si="15"/>
        <v>62.433561428571423</v>
      </c>
      <c r="P40" s="2">
        <f t="shared" si="15"/>
        <v>9.4290585714285715</v>
      </c>
      <c r="Q40" s="2">
        <f t="shared" si="15"/>
        <v>5.3369142857142853</v>
      </c>
      <c r="R40" s="2">
        <f>AVERAGE(I77,I159,I198,I242,I348,I460,I607)</f>
        <v>31.587499999999999</v>
      </c>
    </row>
    <row r="41" spans="1:18" x14ac:dyDescent="0.35">
      <c r="A41" t="s">
        <v>3</v>
      </c>
      <c r="B41">
        <v>3</v>
      </c>
      <c r="C41">
        <v>4.4089999999999998</v>
      </c>
      <c r="D41">
        <v>8.7378</v>
      </c>
      <c r="E41">
        <v>32.111199999999997</v>
      </c>
      <c r="F41">
        <v>82.537859999999995</v>
      </c>
      <c r="G41">
        <v>9.4548699999999997</v>
      </c>
      <c r="H41" s="1">
        <v>738.67</v>
      </c>
      <c r="I41">
        <v>32.290900000000001</v>
      </c>
      <c r="J41" s="1">
        <v>0</v>
      </c>
      <c r="K41">
        <v>40</v>
      </c>
      <c r="L41" s="2">
        <f>AVERAGE(C78,C199,C461,C608)</f>
        <v>58.433749999999996</v>
      </c>
      <c r="M41" s="2">
        <f t="shared" ref="M41:Q41" si="16">AVERAGE(D78,D199,D461,D608)</f>
        <v>8.9705499999999994</v>
      </c>
      <c r="N41" s="2">
        <f t="shared" si="16"/>
        <v>33.815100000000001</v>
      </c>
      <c r="O41" s="2">
        <f t="shared" si="16"/>
        <v>23.275467500000001</v>
      </c>
      <c r="P41" s="2">
        <f t="shared" si="16"/>
        <v>9.4352975000000008</v>
      </c>
      <c r="Q41" s="2">
        <f t="shared" si="16"/>
        <v>5.2487750000000002</v>
      </c>
      <c r="R41" s="2">
        <f>AVERAGE(I78,I199,I461,I608)</f>
        <v>31.600324999999998</v>
      </c>
    </row>
    <row r="42" spans="1:18" x14ac:dyDescent="0.35">
      <c r="A42" t="s">
        <v>3</v>
      </c>
      <c r="B42">
        <v>4</v>
      </c>
      <c r="C42">
        <v>5.8680000000000003</v>
      </c>
      <c r="D42">
        <v>8.8053000000000008</v>
      </c>
      <c r="E42">
        <v>33.331000000000003</v>
      </c>
      <c r="F42">
        <v>84.208259999999996</v>
      </c>
      <c r="G42">
        <v>9.4299499999999998</v>
      </c>
      <c r="H42" s="1">
        <v>600.13</v>
      </c>
      <c r="I42">
        <v>32.350200000000001</v>
      </c>
      <c r="J42" s="1">
        <v>0</v>
      </c>
      <c r="K42">
        <v>41</v>
      </c>
      <c r="L42" s="2">
        <f>AVERAGE(C79,C200,C462,C609)</f>
        <v>59.771499999999996</v>
      </c>
      <c r="M42" s="2">
        <f t="shared" ref="M42:Q42" si="17">AVERAGE(D79,D200,D462,D609)</f>
        <v>8.9695499999999999</v>
      </c>
      <c r="N42" s="2">
        <f t="shared" si="17"/>
        <v>33.834699999999998</v>
      </c>
      <c r="O42" s="2">
        <f t="shared" si="17"/>
        <v>66.145735000000002</v>
      </c>
      <c r="P42" s="2">
        <f t="shared" si="17"/>
        <v>9.4356375000000021</v>
      </c>
      <c r="Q42" s="2">
        <f t="shared" si="17"/>
        <v>4.8250999999999991</v>
      </c>
      <c r="R42" s="2">
        <f>AVERAGE(I79,I200,I462,I609)</f>
        <v>31.601125000000003</v>
      </c>
    </row>
    <row r="43" spans="1:18" x14ac:dyDescent="0.35">
      <c r="A43" t="s">
        <v>3</v>
      </c>
      <c r="B43">
        <v>5</v>
      </c>
      <c r="C43">
        <v>7.3449999999999998</v>
      </c>
      <c r="D43">
        <v>8.6798999999999999</v>
      </c>
      <c r="E43">
        <v>33.089199999999998</v>
      </c>
      <c r="F43">
        <v>85.810059999999993</v>
      </c>
      <c r="G43">
        <v>9.4605399999999999</v>
      </c>
      <c r="H43" s="1">
        <v>522.5</v>
      </c>
      <c r="I43">
        <v>31.926500000000001</v>
      </c>
      <c r="J43" s="1">
        <v>0</v>
      </c>
      <c r="K43">
        <v>42</v>
      </c>
      <c r="L43" s="2">
        <f>AVERAGE(C80,C201,C463,C610)</f>
        <v>61.09975</v>
      </c>
      <c r="M43" s="2">
        <f t="shared" ref="M43:Q43" si="18">AVERAGE(D80,D201,D463,D610)</f>
        <v>8.9709500000000002</v>
      </c>
      <c r="N43" s="2">
        <f t="shared" si="18"/>
        <v>33.8536</v>
      </c>
      <c r="O43" s="2">
        <f t="shared" si="18"/>
        <v>66.091857500000003</v>
      </c>
      <c r="P43" s="2">
        <f t="shared" si="18"/>
        <v>9.4354724999999995</v>
      </c>
      <c r="Q43" s="2">
        <f t="shared" si="18"/>
        <v>4.4576750000000001</v>
      </c>
      <c r="R43" s="2">
        <f>AVERAGE(I80,I201,I463,I610)</f>
        <v>31.6038</v>
      </c>
    </row>
    <row r="44" spans="1:18" x14ac:dyDescent="0.35">
      <c r="A44" t="s">
        <v>3</v>
      </c>
      <c r="B44">
        <v>6</v>
      </c>
      <c r="C44">
        <v>8.7590000000000003</v>
      </c>
      <c r="D44">
        <v>8.6402000000000001</v>
      </c>
      <c r="E44">
        <v>32.702300000000001</v>
      </c>
      <c r="F44">
        <v>82.209190000000007</v>
      </c>
      <c r="G44">
        <v>9.4680800000000005</v>
      </c>
      <c r="H44" s="1">
        <v>421.33</v>
      </c>
      <c r="I44">
        <v>32.164000000000001</v>
      </c>
      <c r="J44" s="1">
        <v>0</v>
      </c>
      <c r="K44">
        <v>43</v>
      </c>
      <c r="L44" s="2">
        <f>AVERAGE(C81,C202,C464,C611)</f>
        <v>62.264999999999993</v>
      </c>
      <c r="M44" s="2">
        <f t="shared" ref="M44:Q44" si="19">AVERAGE(D81,D202,D464,D611)</f>
        <v>8.9736499999999992</v>
      </c>
      <c r="N44" s="2">
        <f t="shared" si="19"/>
        <v>33.769700000000007</v>
      </c>
      <c r="O44" s="2">
        <f t="shared" si="19"/>
        <v>66.330097499999994</v>
      </c>
      <c r="P44" s="2">
        <f t="shared" si="19"/>
        <v>9.4353449999999981</v>
      </c>
      <c r="Q44" s="2">
        <f t="shared" si="19"/>
        <v>3.94245</v>
      </c>
      <c r="R44" s="2">
        <f>AVERAGE(I81,I202,I464,I611)</f>
        <v>31.601575</v>
      </c>
    </row>
    <row r="45" spans="1:18" x14ac:dyDescent="0.35">
      <c r="A45" t="s">
        <v>3</v>
      </c>
      <c r="B45">
        <v>7</v>
      </c>
      <c r="C45">
        <v>10.259</v>
      </c>
      <c r="D45">
        <v>8.6135999999999999</v>
      </c>
      <c r="E45">
        <v>32.886699999999998</v>
      </c>
      <c r="F45">
        <v>81.670929999999998</v>
      </c>
      <c r="G45">
        <v>9.4582499999999996</v>
      </c>
      <c r="H45" s="1">
        <v>360.28</v>
      </c>
      <c r="I45">
        <v>32.4084</v>
      </c>
      <c r="J45" s="1">
        <v>0</v>
      </c>
      <c r="K45">
        <v>44</v>
      </c>
      <c r="L45" s="2">
        <f>AVERAGE(C82,C203,C465)</f>
        <v>63.712333333333333</v>
      </c>
      <c r="M45" s="2">
        <f t="shared" ref="M45:Q45" si="20">AVERAGE(D82,D203,D465)</f>
        <v>8.9215999999999998</v>
      </c>
      <c r="N45" s="2">
        <f t="shared" si="20"/>
        <v>27.403433333333329</v>
      </c>
      <c r="O45" s="2">
        <f t="shared" si="20"/>
        <v>59.027586666666672</v>
      </c>
      <c r="P45" s="2">
        <f t="shared" si="20"/>
        <v>9.4464266666666674</v>
      </c>
      <c r="Q45" s="2">
        <f t="shared" si="20"/>
        <v>3.3060333333333332</v>
      </c>
      <c r="R45" s="2">
        <f>AVERAGE(I82,I203,I465)</f>
        <v>31.599599999999999</v>
      </c>
    </row>
    <row r="46" spans="1:18" x14ac:dyDescent="0.35">
      <c r="A46" t="s">
        <v>3</v>
      </c>
      <c r="B46">
        <v>8</v>
      </c>
      <c r="C46">
        <v>11.689</v>
      </c>
      <c r="D46">
        <v>8.6242000000000001</v>
      </c>
      <c r="E46">
        <v>32.954099999999997</v>
      </c>
      <c r="F46">
        <v>83.914230000000003</v>
      </c>
      <c r="G46">
        <v>9.48672</v>
      </c>
      <c r="H46" s="1">
        <v>284.33999999999997</v>
      </c>
      <c r="I46">
        <v>31.979600000000001</v>
      </c>
      <c r="J46" s="1">
        <v>0</v>
      </c>
      <c r="K46">
        <v>45</v>
      </c>
      <c r="L46" s="2">
        <f>AVERAGE(C83,C466)</f>
        <v>65.057999999999993</v>
      </c>
      <c r="M46" s="2">
        <f t="shared" ref="M46:Q46" si="21">AVERAGE(D83,D466)</f>
        <v>8.9609500000000004</v>
      </c>
      <c r="N46" s="2">
        <f t="shared" si="21"/>
        <v>34.894000000000005</v>
      </c>
      <c r="O46" s="2">
        <f t="shared" si="21"/>
        <v>85.227014999999994</v>
      </c>
      <c r="P46" s="2">
        <f t="shared" si="21"/>
        <v>9.4390800000000006</v>
      </c>
      <c r="Q46" s="2">
        <f t="shared" si="21"/>
        <v>2.85955</v>
      </c>
      <c r="R46" s="2">
        <f>AVERAGE(I83,I466)</f>
        <v>31.592849999999999</v>
      </c>
    </row>
    <row r="47" spans="1:18" x14ac:dyDescent="0.35">
      <c r="A47" t="s">
        <v>3</v>
      </c>
      <c r="B47">
        <v>9</v>
      </c>
      <c r="C47">
        <v>13.16</v>
      </c>
      <c r="D47">
        <v>8.6074999999999999</v>
      </c>
      <c r="E47">
        <v>32.683999999999997</v>
      </c>
      <c r="F47">
        <v>86.421210000000002</v>
      </c>
      <c r="G47">
        <v>9.4884199999999996</v>
      </c>
      <c r="H47" s="1">
        <v>277.89</v>
      </c>
      <c r="I47">
        <v>31.953199999999999</v>
      </c>
      <c r="J47" s="1">
        <v>0</v>
      </c>
      <c r="K47">
        <v>46</v>
      </c>
      <c r="L47" s="2">
        <f>AVERAGE(C467)</f>
        <v>65.478999999999999</v>
      </c>
      <c r="M47" s="2">
        <f t="shared" ref="M47:Q47" si="22">AVERAGE(D467)</f>
        <v>9.4109999999999996</v>
      </c>
      <c r="N47" s="2">
        <f t="shared" si="22"/>
        <v>34.437600000000003</v>
      </c>
      <c r="O47" s="2">
        <f t="shared" si="22"/>
        <v>88.454920000000001</v>
      </c>
      <c r="P47" s="2">
        <f t="shared" si="22"/>
        <v>9.35107</v>
      </c>
      <c r="Q47" s="2">
        <f t="shared" si="22"/>
        <v>1.5416000000000001</v>
      </c>
      <c r="R47" s="2">
        <f>AVERAGE(I467)</f>
        <v>31.485099999999999</v>
      </c>
    </row>
    <row r="48" spans="1:18" x14ac:dyDescent="0.35">
      <c r="A48" t="s">
        <v>3</v>
      </c>
      <c r="B48">
        <v>10</v>
      </c>
      <c r="C48">
        <v>14.694000000000001</v>
      </c>
      <c r="D48">
        <v>8.5927000000000007</v>
      </c>
      <c r="E48">
        <v>32.655500000000004</v>
      </c>
      <c r="F48">
        <v>88.096019999999996</v>
      </c>
      <c r="G48">
        <v>9.4952699999999997</v>
      </c>
      <c r="H48" s="1">
        <v>236.5</v>
      </c>
      <c r="I48">
        <v>31.892099999999999</v>
      </c>
      <c r="J48" s="1">
        <v>0</v>
      </c>
    </row>
    <row r="49" spans="1:10" x14ac:dyDescent="0.35">
      <c r="A49" t="s">
        <v>3</v>
      </c>
      <c r="B49">
        <v>11</v>
      </c>
      <c r="C49">
        <v>16.158999999999999</v>
      </c>
      <c r="D49">
        <v>8.5684000000000005</v>
      </c>
      <c r="E49">
        <v>33.057000000000002</v>
      </c>
      <c r="F49">
        <v>88.202309999999997</v>
      </c>
      <c r="G49">
        <v>9.5035000000000007</v>
      </c>
      <c r="H49" s="1">
        <v>212.85</v>
      </c>
      <c r="I49">
        <v>31.826599999999999</v>
      </c>
      <c r="J49" s="1">
        <v>0</v>
      </c>
    </row>
    <row r="50" spans="1:10" x14ac:dyDescent="0.35">
      <c r="A50" t="s">
        <v>3</v>
      </c>
      <c r="B50">
        <v>12</v>
      </c>
      <c r="C50">
        <v>17.544</v>
      </c>
      <c r="D50">
        <v>8.5338999999999992</v>
      </c>
      <c r="E50">
        <v>33.233699999999999</v>
      </c>
      <c r="F50">
        <v>87.949780000000004</v>
      </c>
      <c r="G50">
        <v>9.5117100000000008</v>
      </c>
      <c r="H50" s="1">
        <v>181.4</v>
      </c>
      <c r="I50">
        <v>31.788799999999998</v>
      </c>
      <c r="J50" s="1">
        <v>0</v>
      </c>
    </row>
    <row r="51" spans="1:10" x14ac:dyDescent="0.35">
      <c r="A51" t="s">
        <v>3</v>
      </c>
      <c r="B51">
        <v>13</v>
      </c>
      <c r="C51">
        <v>18.940000000000001</v>
      </c>
      <c r="D51">
        <v>8.52</v>
      </c>
      <c r="E51">
        <v>33.417299999999997</v>
      </c>
      <c r="F51">
        <v>87.592230000000001</v>
      </c>
      <c r="G51">
        <v>9.5181199999999997</v>
      </c>
      <c r="H51" s="1">
        <v>154.4</v>
      </c>
      <c r="I51">
        <v>31.788499999999999</v>
      </c>
      <c r="J51" s="1">
        <v>0</v>
      </c>
    </row>
    <row r="52" spans="1:10" x14ac:dyDescent="0.35">
      <c r="A52" t="s">
        <v>3</v>
      </c>
      <c r="B52">
        <v>14</v>
      </c>
      <c r="C52">
        <v>20.375</v>
      </c>
      <c r="D52">
        <v>8.5188000000000006</v>
      </c>
      <c r="E52">
        <v>34.351999999999997</v>
      </c>
      <c r="F52">
        <v>86.383690000000001</v>
      </c>
      <c r="G52">
        <v>9.5192899999999998</v>
      </c>
      <c r="H52" s="1">
        <v>141</v>
      </c>
      <c r="I52">
        <v>31.786200000000001</v>
      </c>
      <c r="J52" s="1">
        <v>0</v>
      </c>
    </row>
    <row r="53" spans="1:10" x14ac:dyDescent="0.35">
      <c r="A53" t="s">
        <v>3</v>
      </c>
      <c r="B53">
        <v>15</v>
      </c>
      <c r="C53">
        <v>21.911000000000001</v>
      </c>
      <c r="D53">
        <v>8.5213999999999999</v>
      </c>
      <c r="E53">
        <v>34.336300000000001</v>
      </c>
      <c r="F53">
        <v>86.015479999999997</v>
      </c>
      <c r="G53">
        <v>9.5183199999999992</v>
      </c>
      <c r="H53" s="1">
        <v>115.34</v>
      </c>
      <c r="I53">
        <v>31.802900000000001</v>
      </c>
      <c r="J53" s="1">
        <v>0</v>
      </c>
    </row>
    <row r="54" spans="1:10" x14ac:dyDescent="0.35">
      <c r="A54" t="s">
        <v>3</v>
      </c>
      <c r="B54">
        <v>16</v>
      </c>
      <c r="C54">
        <v>23.486999999999998</v>
      </c>
      <c r="D54">
        <v>8.52</v>
      </c>
      <c r="E54">
        <v>34.3962</v>
      </c>
      <c r="F54">
        <v>86.893789999999996</v>
      </c>
      <c r="G54">
        <v>9.5191199999999991</v>
      </c>
      <c r="H54" s="1">
        <v>106.52</v>
      </c>
      <c r="I54">
        <v>31.780100000000001</v>
      </c>
      <c r="J54" s="1">
        <v>0</v>
      </c>
    </row>
    <row r="55" spans="1:10" x14ac:dyDescent="0.35">
      <c r="A55" t="s">
        <v>3</v>
      </c>
      <c r="B55">
        <v>17</v>
      </c>
      <c r="C55">
        <v>25.071000000000002</v>
      </c>
      <c r="D55">
        <v>8.5153999999999996</v>
      </c>
      <c r="E55">
        <v>34.567</v>
      </c>
      <c r="F55">
        <v>88.511970000000005</v>
      </c>
      <c r="G55">
        <v>9.5208999999999993</v>
      </c>
      <c r="H55" s="1">
        <v>88.162999999999997</v>
      </c>
      <c r="I55">
        <v>31.765799999999999</v>
      </c>
      <c r="J55" s="1">
        <v>0</v>
      </c>
    </row>
    <row r="56" spans="1:10" x14ac:dyDescent="0.35">
      <c r="A56" t="s">
        <v>3</v>
      </c>
      <c r="B56">
        <v>18</v>
      </c>
      <c r="C56">
        <v>26.52</v>
      </c>
      <c r="D56">
        <v>8.5020000000000007</v>
      </c>
      <c r="E56">
        <v>34.8352</v>
      </c>
      <c r="F56">
        <v>89.069689999999994</v>
      </c>
      <c r="G56">
        <v>9.5244400000000002</v>
      </c>
      <c r="H56" s="1">
        <v>77.103999999999999</v>
      </c>
      <c r="I56">
        <v>31.7347</v>
      </c>
      <c r="J56" s="1">
        <v>0</v>
      </c>
    </row>
    <row r="57" spans="1:10" x14ac:dyDescent="0.35">
      <c r="A57" t="s">
        <v>3</v>
      </c>
      <c r="B57">
        <v>19</v>
      </c>
      <c r="C57">
        <v>27.835999999999999</v>
      </c>
      <c r="D57">
        <v>8.4953000000000003</v>
      </c>
      <c r="E57">
        <v>35.082099999999997</v>
      </c>
      <c r="F57">
        <v>88.535300000000007</v>
      </c>
      <c r="G57">
        <v>9.5272400000000008</v>
      </c>
      <c r="H57" s="1">
        <v>71.974000000000004</v>
      </c>
      <c r="I57">
        <v>31.7302</v>
      </c>
      <c r="J57" s="1">
        <v>0</v>
      </c>
    </row>
    <row r="58" spans="1:10" x14ac:dyDescent="0.35">
      <c r="A58" t="s">
        <v>3</v>
      </c>
      <c r="B58">
        <v>20</v>
      </c>
      <c r="C58">
        <v>29.198</v>
      </c>
      <c r="D58">
        <v>8.4939</v>
      </c>
      <c r="E58">
        <v>35.234499999999997</v>
      </c>
      <c r="F58">
        <v>88.253780000000006</v>
      </c>
      <c r="G58">
        <v>9.5280500000000004</v>
      </c>
      <c r="H58" s="1">
        <v>61.978000000000002</v>
      </c>
      <c r="I58">
        <v>31.730699999999999</v>
      </c>
      <c r="J58" s="1">
        <v>0</v>
      </c>
    </row>
    <row r="59" spans="1:10" x14ac:dyDescent="0.35">
      <c r="A59" t="s">
        <v>3</v>
      </c>
      <c r="B59">
        <v>21</v>
      </c>
      <c r="C59">
        <v>30.725999999999999</v>
      </c>
      <c r="D59">
        <v>8.4989000000000008</v>
      </c>
      <c r="E59">
        <v>35.673000000000002</v>
      </c>
      <c r="F59">
        <v>88.707269999999994</v>
      </c>
      <c r="G59">
        <v>9.5274400000000004</v>
      </c>
      <c r="H59" s="1">
        <v>51.600999999999999</v>
      </c>
      <c r="I59">
        <v>31.736799999999999</v>
      </c>
      <c r="J59" s="1">
        <v>0</v>
      </c>
    </row>
    <row r="60" spans="1:10" x14ac:dyDescent="0.35">
      <c r="A60" t="s">
        <v>3</v>
      </c>
      <c r="B60">
        <v>22</v>
      </c>
      <c r="C60">
        <v>32.286999999999999</v>
      </c>
      <c r="D60">
        <v>8.5006000000000004</v>
      </c>
      <c r="E60">
        <v>35.005699999999997</v>
      </c>
      <c r="F60">
        <v>88.954440000000005</v>
      </c>
      <c r="G60">
        <v>9.5270299999999999</v>
      </c>
      <c r="H60" s="1">
        <v>47.497</v>
      </c>
      <c r="I60">
        <v>31.724599999999999</v>
      </c>
      <c r="J60" s="1">
        <v>0</v>
      </c>
    </row>
    <row r="61" spans="1:10" x14ac:dyDescent="0.35">
      <c r="A61" t="s">
        <v>3</v>
      </c>
      <c r="B61">
        <v>23</v>
      </c>
      <c r="C61">
        <v>33.706000000000003</v>
      </c>
      <c r="D61">
        <v>8.4954999999999998</v>
      </c>
      <c r="E61">
        <v>35.244900000000001</v>
      </c>
      <c r="F61">
        <v>88.747159999999994</v>
      </c>
      <c r="G61">
        <v>9.5282</v>
      </c>
      <c r="H61" s="1">
        <v>41.917000000000002</v>
      </c>
      <c r="I61">
        <v>31.713799999999999</v>
      </c>
      <c r="J61" s="1">
        <v>0</v>
      </c>
    </row>
    <row r="62" spans="1:10" x14ac:dyDescent="0.35">
      <c r="A62" t="s">
        <v>3</v>
      </c>
      <c r="B62">
        <v>24</v>
      </c>
      <c r="C62">
        <v>35.097000000000001</v>
      </c>
      <c r="D62">
        <v>8.4940999999999995</v>
      </c>
      <c r="E62">
        <v>34.994100000000003</v>
      </c>
      <c r="F62">
        <v>87.838759999999994</v>
      </c>
      <c r="G62">
        <v>9.5290099999999995</v>
      </c>
      <c r="H62" s="1">
        <v>36.496000000000002</v>
      </c>
      <c r="I62">
        <v>31.714300000000001</v>
      </c>
      <c r="J62" s="1">
        <v>0</v>
      </c>
    </row>
    <row r="63" spans="1:10" x14ac:dyDescent="0.35">
      <c r="A63" t="s">
        <v>3</v>
      </c>
      <c r="B63">
        <v>25</v>
      </c>
      <c r="C63">
        <v>36.506999999999998</v>
      </c>
      <c r="D63">
        <v>8.4957999999999991</v>
      </c>
      <c r="E63">
        <v>34.978999999999999</v>
      </c>
      <c r="F63">
        <v>86.650930000000002</v>
      </c>
      <c r="G63">
        <v>9.5289300000000008</v>
      </c>
      <c r="H63" s="1">
        <v>32.195</v>
      </c>
      <c r="I63">
        <v>31.715499999999999</v>
      </c>
      <c r="J63" s="1">
        <v>0</v>
      </c>
    </row>
    <row r="64" spans="1:10" x14ac:dyDescent="0.35">
      <c r="A64" t="s">
        <v>3</v>
      </c>
      <c r="B64">
        <v>26</v>
      </c>
      <c r="C64">
        <v>38.045000000000002</v>
      </c>
      <c r="D64">
        <v>8.4970999999999997</v>
      </c>
      <c r="E64">
        <v>35.075499999999998</v>
      </c>
      <c r="F64">
        <v>86.488129999999998</v>
      </c>
      <c r="G64">
        <v>9.52834</v>
      </c>
      <c r="H64" s="1">
        <v>28.39</v>
      </c>
      <c r="I64">
        <v>31.716999999999999</v>
      </c>
      <c r="J64" s="1">
        <v>0</v>
      </c>
    </row>
    <row r="65" spans="1:10" x14ac:dyDescent="0.35">
      <c r="A65" t="s">
        <v>3</v>
      </c>
      <c r="B65">
        <v>27</v>
      </c>
      <c r="C65">
        <v>39.530999999999999</v>
      </c>
      <c r="D65">
        <v>8.4962999999999997</v>
      </c>
      <c r="E65">
        <v>35.055999999999997</v>
      </c>
      <c r="F65">
        <v>86.841750000000005</v>
      </c>
      <c r="G65">
        <v>9.5288000000000004</v>
      </c>
      <c r="H65" s="1">
        <v>25.77</v>
      </c>
      <c r="I65">
        <v>31.710699999999999</v>
      </c>
      <c r="J65" s="1">
        <v>0</v>
      </c>
    </row>
    <row r="66" spans="1:10" x14ac:dyDescent="0.35">
      <c r="A66" t="s">
        <v>3</v>
      </c>
      <c r="B66">
        <v>28</v>
      </c>
      <c r="C66">
        <v>40.978999999999999</v>
      </c>
      <c r="D66">
        <v>8.4948999999999995</v>
      </c>
      <c r="E66">
        <v>35.087600000000002</v>
      </c>
      <c r="F66">
        <v>87.658209999999997</v>
      </c>
      <c r="G66">
        <v>9.5291599999999992</v>
      </c>
      <c r="H66" s="1">
        <v>22.550999999999998</v>
      </c>
      <c r="I66">
        <v>31.710599999999999</v>
      </c>
      <c r="J66" s="1">
        <v>0</v>
      </c>
    </row>
    <row r="67" spans="1:10" x14ac:dyDescent="0.35">
      <c r="A67" t="s">
        <v>3</v>
      </c>
      <c r="B67">
        <v>29</v>
      </c>
      <c r="C67">
        <v>42.552</v>
      </c>
      <c r="D67">
        <v>8.4953000000000003</v>
      </c>
      <c r="E67">
        <v>35.172400000000003</v>
      </c>
      <c r="F67">
        <v>88.102670000000003</v>
      </c>
      <c r="G67">
        <v>9.5293399999999995</v>
      </c>
      <c r="H67" s="1">
        <v>19.79</v>
      </c>
      <c r="I67">
        <v>31.7057</v>
      </c>
      <c r="J67" s="1">
        <v>0</v>
      </c>
    </row>
    <row r="68" spans="1:10" x14ac:dyDescent="0.35">
      <c r="A68" t="s">
        <v>3</v>
      </c>
      <c r="B68">
        <v>30</v>
      </c>
      <c r="C68">
        <v>43.957000000000001</v>
      </c>
      <c r="D68">
        <v>8.4909999999999997</v>
      </c>
      <c r="E68">
        <v>35.181899999999999</v>
      </c>
      <c r="F68">
        <v>87.301770000000005</v>
      </c>
      <c r="G68">
        <v>9.5302399999999992</v>
      </c>
      <c r="H68" s="1">
        <v>17.771999999999998</v>
      </c>
      <c r="I68">
        <v>31.6968</v>
      </c>
      <c r="J68" s="1">
        <v>0</v>
      </c>
    </row>
    <row r="69" spans="1:10" x14ac:dyDescent="0.35">
      <c r="A69" t="s">
        <v>3</v>
      </c>
      <c r="B69">
        <v>31</v>
      </c>
      <c r="C69">
        <v>45.35</v>
      </c>
      <c r="D69">
        <v>8.4894999999999996</v>
      </c>
      <c r="E69">
        <v>35.1569</v>
      </c>
      <c r="F69">
        <v>87.46696</v>
      </c>
      <c r="G69">
        <v>9.5308299999999999</v>
      </c>
      <c r="H69" s="1">
        <v>15.962</v>
      </c>
      <c r="I69">
        <v>31.701599999999999</v>
      </c>
      <c r="J69" s="1">
        <v>0</v>
      </c>
    </row>
    <row r="70" spans="1:10" x14ac:dyDescent="0.35">
      <c r="A70" t="s">
        <v>3</v>
      </c>
      <c r="B70">
        <v>32</v>
      </c>
      <c r="C70">
        <v>46.886000000000003</v>
      </c>
      <c r="D70">
        <v>8.4911999999999992</v>
      </c>
      <c r="E70">
        <v>35.198799999999999</v>
      </c>
      <c r="F70">
        <v>87.971829999999997</v>
      </c>
      <c r="G70">
        <v>9.5306599999999992</v>
      </c>
      <c r="H70" s="1">
        <v>14.225</v>
      </c>
      <c r="I70">
        <v>31.701499999999999</v>
      </c>
      <c r="J70" s="1">
        <v>0</v>
      </c>
    </row>
    <row r="71" spans="1:10" x14ac:dyDescent="0.35">
      <c r="A71" t="s">
        <v>3</v>
      </c>
      <c r="B71">
        <v>33</v>
      </c>
      <c r="C71">
        <v>48.325000000000003</v>
      </c>
      <c r="D71">
        <v>8.4872999999999994</v>
      </c>
      <c r="E71">
        <v>35.200099999999999</v>
      </c>
      <c r="F71">
        <v>86.857979999999998</v>
      </c>
      <c r="G71">
        <v>9.5312599999999996</v>
      </c>
      <c r="H71" s="1">
        <v>12.742000000000001</v>
      </c>
      <c r="I71">
        <v>31.693000000000001</v>
      </c>
      <c r="J71" s="1">
        <v>0</v>
      </c>
    </row>
    <row r="72" spans="1:10" x14ac:dyDescent="0.35">
      <c r="A72" t="s">
        <v>3</v>
      </c>
      <c r="B72">
        <v>34</v>
      </c>
      <c r="C72">
        <v>49.643000000000001</v>
      </c>
      <c r="D72">
        <v>8.4849999999999994</v>
      </c>
      <c r="E72">
        <v>35.361800000000002</v>
      </c>
      <c r="F72">
        <v>85.219480000000004</v>
      </c>
      <c r="G72">
        <v>9.5320900000000002</v>
      </c>
      <c r="H72" s="1">
        <v>11.475</v>
      </c>
      <c r="I72">
        <v>31.695499999999999</v>
      </c>
      <c r="J72" s="1">
        <v>0</v>
      </c>
    </row>
    <row r="73" spans="1:10" x14ac:dyDescent="0.35">
      <c r="A73" t="s">
        <v>3</v>
      </c>
      <c r="B73">
        <v>35</v>
      </c>
      <c r="C73">
        <v>51.177999999999997</v>
      </c>
      <c r="D73">
        <v>8.4886999999999997</v>
      </c>
      <c r="E73">
        <v>35.303699999999999</v>
      </c>
      <c r="F73">
        <v>85.575460000000007</v>
      </c>
      <c r="G73">
        <v>9.5314300000000003</v>
      </c>
      <c r="H73" s="1">
        <v>10.292999999999999</v>
      </c>
      <c r="I73">
        <v>31.702300000000001</v>
      </c>
      <c r="J73" s="1">
        <v>0</v>
      </c>
    </row>
    <row r="74" spans="1:10" x14ac:dyDescent="0.35">
      <c r="A74" t="s">
        <v>3</v>
      </c>
      <c r="B74">
        <v>36</v>
      </c>
      <c r="C74">
        <v>52.853999999999999</v>
      </c>
      <c r="D74">
        <v>8.4899000000000004</v>
      </c>
      <c r="E74">
        <v>35.241399999999999</v>
      </c>
      <c r="F74">
        <v>87.451679999999996</v>
      </c>
      <c r="G74">
        <v>9.5309299999999997</v>
      </c>
      <c r="H74" s="1">
        <v>9.2215000000000007</v>
      </c>
      <c r="I74">
        <v>31.696999999999999</v>
      </c>
      <c r="J74" s="1">
        <v>0</v>
      </c>
    </row>
    <row r="75" spans="1:10" x14ac:dyDescent="0.35">
      <c r="A75" t="s">
        <v>3</v>
      </c>
      <c r="B75">
        <v>37</v>
      </c>
      <c r="C75">
        <v>54.265999999999998</v>
      </c>
      <c r="D75">
        <v>8.4855999999999998</v>
      </c>
      <c r="E75">
        <v>35.338099999999997</v>
      </c>
      <c r="F75">
        <v>87.309719999999999</v>
      </c>
      <c r="G75">
        <v>9.5320800000000006</v>
      </c>
      <c r="H75" s="1">
        <v>8.3699999999999992</v>
      </c>
      <c r="I75">
        <v>31.6891</v>
      </c>
      <c r="J75" s="1">
        <v>0</v>
      </c>
    </row>
    <row r="76" spans="1:10" x14ac:dyDescent="0.35">
      <c r="A76" t="s">
        <v>3</v>
      </c>
      <c r="B76">
        <v>38</v>
      </c>
      <c r="C76">
        <v>55.633000000000003</v>
      </c>
      <c r="D76">
        <v>8.4855</v>
      </c>
      <c r="E76">
        <v>35.258099999999999</v>
      </c>
      <c r="F76">
        <v>87.222409999999996</v>
      </c>
      <c r="G76">
        <v>9.5324399999999994</v>
      </c>
      <c r="H76" s="1">
        <v>7.5814000000000004</v>
      </c>
      <c r="I76">
        <v>31.691199999999998</v>
      </c>
      <c r="J76" s="1">
        <v>0</v>
      </c>
    </row>
    <row r="77" spans="1:10" x14ac:dyDescent="0.35">
      <c r="A77" t="s">
        <v>3</v>
      </c>
      <c r="B77">
        <v>39</v>
      </c>
      <c r="C77">
        <v>57.121000000000002</v>
      </c>
      <c r="D77">
        <v>8.4863</v>
      </c>
      <c r="E77">
        <v>35.207599999999999</v>
      </c>
      <c r="F77">
        <v>87.652439999999999</v>
      </c>
      <c r="G77">
        <v>9.5323700000000002</v>
      </c>
      <c r="H77" s="1">
        <v>6.9047999999999998</v>
      </c>
      <c r="I77">
        <v>31.689299999999999</v>
      </c>
      <c r="J77" s="1">
        <v>0</v>
      </c>
    </row>
    <row r="78" spans="1:10" x14ac:dyDescent="0.35">
      <c r="A78" t="s">
        <v>3</v>
      </c>
      <c r="B78">
        <v>40</v>
      </c>
      <c r="C78">
        <v>58.527000000000001</v>
      </c>
      <c r="D78">
        <v>8.4831000000000003</v>
      </c>
      <c r="E78">
        <v>35.1524</v>
      </c>
      <c r="F78">
        <v>86.475359999999995</v>
      </c>
      <c r="G78">
        <v>9.5328499999999998</v>
      </c>
      <c r="H78" s="1">
        <v>6.3265000000000002</v>
      </c>
      <c r="I78">
        <v>31.683599999999998</v>
      </c>
      <c r="J78" s="1">
        <v>0</v>
      </c>
    </row>
    <row r="79" spans="1:10" x14ac:dyDescent="0.35">
      <c r="A79" t="s">
        <v>3</v>
      </c>
      <c r="B79">
        <v>41</v>
      </c>
      <c r="C79">
        <v>59.844000000000001</v>
      </c>
      <c r="D79">
        <v>8.4815000000000005</v>
      </c>
      <c r="E79">
        <v>35.149299999999997</v>
      </c>
      <c r="F79">
        <v>84.582459999999998</v>
      </c>
      <c r="G79">
        <v>9.5334199999999996</v>
      </c>
      <c r="H79" s="1">
        <v>5.7785000000000002</v>
      </c>
      <c r="I79">
        <v>31.687000000000001</v>
      </c>
      <c r="J79" s="1">
        <v>0</v>
      </c>
    </row>
    <row r="80" spans="1:10" x14ac:dyDescent="0.35">
      <c r="A80" t="s">
        <v>3</v>
      </c>
      <c r="B80">
        <v>42</v>
      </c>
      <c r="C80">
        <v>61.444000000000003</v>
      </c>
      <c r="D80">
        <v>8.4845000000000006</v>
      </c>
      <c r="E80">
        <v>35.455199999999998</v>
      </c>
      <c r="F80">
        <v>85.741479999999996</v>
      </c>
      <c r="G80">
        <v>9.5326699999999995</v>
      </c>
      <c r="H80" s="1">
        <v>5.2826000000000004</v>
      </c>
      <c r="I80">
        <v>31.696100000000001</v>
      </c>
      <c r="J80" s="1">
        <v>0</v>
      </c>
    </row>
    <row r="81" spans="1:10" x14ac:dyDescent="0.35">
      <c r="A81" t="s">
        <v>3</v>
      </c>
      <c r="B81">
        <v>43</v>
      </c>
      <c r="C81">
        <v>62.942999999999998</v>
      </c>
      <c r="D81">
        <v>8.4825999999999997</v>
      </c>
      <c r="E81">
        <v>35.571100000000001</v>
      </c>
      <c r="F81">
        <v>87.953940000000003</v>
      </c>
      <c r="G81">
        <v>9.5329599999999992</v>
      </c>
      <c r="H81" s="1">
        <v>4.8852000000000002</v>
      </c>
      <c r="I81">
        <v>31.684899999999999</v>
      </c>
      <c r="J81" s="1">
        <v>0</v>
      </c>
    </row>
    <row r="82" spans="1:10" x14ac:dyDescent="0.35">
      <c r="A82" t="s">
        <v>3</v>
      </c>
      <c r="B82">
        <v>44</v>
      </c>
      <c r="C82">
        <v>64.052999999999997</v>
      </c>
      <c r="D82">
        <v>8.4810999999999996</v>
      </c>
      <c r="E82">
        <v>35.430799999999998</v>
      </c>
      <c r="F82">
        <v>86.652959999999993</v>
      </c>
      <c r="G82">
        <v>9.5337499999999995</v>
      </c>
      <c r="H82" s="1">
        <v>4.5298999999999996</v>
      </c>
      <c r="I82">
        <v>31.682700000000001</v>
      </c>
      <c r="J82" s="1">
        <v>0</v>
      </c>
    </row>
    <row r="83" spans="1:10" x14ac:dyDescent="0.35">
      <c r="A83" t="s">
        <v>3</v>
      </c>
      <c r="B83">
        <v>45</v>
      </c>
      <c r="C83">
        <v>65.02</v>
      </c>
      <c r="D83">
        <v>8.5182000000000002</v>
      </c>
      <c r="E83">
        <v>35.204300000000003</v>
      </c>
      <c r="F83">
        <v>81.816299999999998</v>
      </c>
      <c r="G83">
        <v>9.5259400000000003</v>
      </c>
      <c r="H83" s="1">
        <v>4.1611000000000002</v>
      </c>
      <c r="I83">
        <v>31.705400000000001</v>
      </c>
      <c r="J83" s="1">
        <v>0</v>
      </c>
    </row>
    <row r="84" spans="1:10" x14ac:dyDescent="0.35">
      <c r="A84" t="s">
        <v>4</v>
      </c>
      <c r="B84">
        <v>1</v>
      </c>
      <c r="C84">
        <v>2.1240000000000001</v>
      </c>
      <c r="D84">
        <v>9.0307999999999993</v>
      </c>
      <c r="E84">
        <v>34.3003</v>
      </c>
      <c r="F84">
        <v>92.609750000000005</v>
      </c>
      <c r="G84">
        <v>9.3737300000000001</v>
      </c>
      <c r="H84" s="1">
        <v>1449.7</v>
      </c>
      <c r="I84">
        <v>31.272200000000002</v>
      </c>
      <c r="J84" s="1">
        <v>0</v>
      </c>
    </row>
    <row r="85" spans="1:10" x14ac:dyDescent="0.35">
      <c r="A85" t="s">
        <v>4</v>
      </c>
      <c r="B85">
        <v>2</v>
      </c>
      <c r="C85">
        <v>3.1720000000000002</v>
      </c>
      <c r="D85">
        <v>8.8872999999999998</v>
      </c>
      <c r="E85">
        <v>31.174199999999999</v>
      </c>
      <c r="F85">
        <v>91.830979999999997</v>
      </c>
      <c r="G85">
        <v>9.4361700000000006</v>
      </c>
      <c r="H85" s="1">
        <v>423.97</v>
      </c>
      <c r="I85">
        <v>31.5352</v>
      </c>
      <c r="J85" s="1">
        <v>0</v>
      </c>
    </row>
    <row r="86" spans="1:10" x14ac:dyDescent="0.35">
      <c r="A86" t="s">
        <v>4</v>
      </c>
      <c r="B86">
        <v>3</v>
      </c>
      <c r="C86">
        <v>4.53</v>
      </c>
      <c r="D86">
        <v>8.8302999999999994</v>
      </c>
      <c r="E86">
        <v>27.510100000000001</v>
      </c>
      <c r="F86">
        <v>90.753720000000001</v>
      </c>
      <c r="G86">
        <v>9.4551300000000005</v>
      </c>
      <c r="H86" s="1">
        <v>304.38</v>
      </c>
      <c r="I86">
        <v>31.630500000000001</v>
      </c>
      <c r="J86" s="1">
        <v>0</v>
      </c>
    </row>
    <row r="87" spans="1:10" x14ac:dyDescent="0.35">
      <c r="A87" t="s">
        <v>4</v>
      </c>
      <c r="B87">
        <v>4</v>
      </c>
      <c r="C87">
        <v>5.9619999999999997</v>
      </c>
      <c r="D87">
        <v>8.8118999999999996</v>
      </c>
      <c r="E87">
        <v>33.171100000000003</v>
      </c>
      <c r="F87">
        <v>89.846950000000007</v>
      </c>
      <c r="G87">
        <v>9.4610299999999992</v>
      </c>
      <c r="H87" s="1">
        <v>346.08</v>
      </c>
      <c r="I87">
        <v>31.673300000000001</v>
      </c>
      <c r="J87" s="1">
        <v>0</v>
      </c>
    </row>
    <row r="88" spans="1:10" x14ac:dyDescent="0.35">
      <c r="A88" t="s">
        <v>4</v>
      </c>
      <c r="B88">
        <v>5</v>
      </c>
      <c r="C88">
        <v>7.319</v>
      </c>
      <c r="D88">
        <v>8.7960999999999991</v>
      </c>
      <c r="E88">
        <v>33.520299999999999</v>
      </c>
      <c r="F88">
        <v>89.351479999999995</v>
      </c>
      <c r="G88">
        <v>9.4649400000000004</v>
      </c>
      <c r="H88" s="1">
        <v>297.67</v>
      </c>
      <c r="I88">
        <v>31.668399999999998</v>
      </c>
      <c r="J88" s="1">
        <v>0</v>
      </c>
    </row>
    <row r="89" spans="1:10" x14ac:dyDescent="0.35">
      <c r="A89" t="s">
        <v>4</v>
      </c>
      <c r="B89">
        <v>6</v>
      </c>
      <c r="C89">
        <v>8.7309999999999999</v>
      </c>
      <c r="D89">
        <v>8.7838999999999992</v>
      </c>
      <c r="E89">
        <v>33.520299999999999</v>
      </c>
      <c r="F89">
        <v>90.010080000000002</v>
      </c>
      <c r="G89">
        <v>9.4682300000000001</v>
      </c>
      <c r="H89" s="1">
        <v>255.36</v>
      </c>
      <c r="I89">
        <v>31.670999999999999</v>
      </c>
      <c r="J89" s="1">
        <v>0</v>
      </c>
    </row>
    <row r="90" spans="1:10" x14ac:dyDescent="0.35">
      <c r="A90" t="s">
        <v>4</v>
      </c>
      <c r="B90">
        <v>7</v>
      </c>
      <c r="C90">
        <v>10.253</v>
      </c>
      <c r="D90">
        <v>8.7766000000000002</v>
      </c>
      <c r="E90">
        <v>33.8232</v>
      </c>
      <c r="F90">
        <v>91.164619999999999</v>
      </c>
      <c r="G90">
        <v>9.4702500000000001</v>
      </c>
      <c r="H90" s="1">
        <v>228.97</v>
      </c>
      <c r="I90">
        <v>31.676300000000001</v>
      </c>
      <c r="J90" s="1">
        <v>0</v>
      </c>
    </row>
    <row r="91" spans="1:10" x14ac:dyDescent="0.35">
      <c r="A91" t="s">
        <v>4</v>
      </c>
      <c r="B91">
        <v>8</v>
      </c>
      <c r="C91">
        <v>11.787000000000001</v>
      </c>
      <c r="D91">
        <v>8.7672000000000008</v>
      </c>
      <c r="E91">
        <v>34.026899999999998</v>
      </c>
      <c r="F91">
        <v>91.904619999999994</v>
      </c>
      <c r="G91">
        <v>9.4728999999999992</v>
      </c>
      <c r="H91" s="1">
        <v>191.36</v>
      </c>
      <c r="I91">
        <v>31.6587</v>
      </c>
      <c r="J91" s="1">
        <v>0</v>
      </c>
    </row>
    <row r="92" spans="1:10" x14ac:dyDescent="0.35">
      <c r="A92" t="s">
        <v>4</v>
      </c>
      <c r="B92">
        <v>9</v>
      </c>
      <c r="C92">
        <v>13.223000000000001</v>
      </c>
      <c r="D92">
        <v>8.7576000000000001</v>
      </c>
      <c r="E92">
        <v>33.985700000000001</v>
      </c>
      <c r="F92">
        <v>91.926230000000004</v>
      </c>
      <c r="G92">
        <v>9.4757800000000003</v>
      </c>
      <c r="H92" s="1">
        <v>204.18</v>
      </c>
      <c r="I92">
        <v>31.645</v>
      </c>
      <c r="J92" s="1">
        <v>0</v>
      </c>
    </row>
    <row r="93" spans="1:10" x14ac:dyDescent="0.35">
      <c r="A93" t="s">
        <v>4</v>
      </c>
      <c r="B93">
        <v>10</v>
      </c>
      <c r="C93">
        <v>14.646000000000001</v>
      </c>
      <c r="D93">
        <v>8.7517999999999994</v>
      </c>
      <c r="E93">
        <v>34.085099999999997</v>
      </c>
      <c r="F93">
        <v>91.868669999999995</v>
      </c>
      <c r="G93">
        <v>9.4779099999999996</v>
      </c>
      <c r="H93" s="1">
        <v>181.47</v>
      </c>
      <c r="I93">
        <v>31.640699999999999</v>
      </c>
      <c r="J93" s="1">
        <v>0</v>
      </c>
    </row>
    <row r="94" spans="1:10" x14ac:dyDescent="0.35">
      <c r="A94" t="s">
        <v>4</v>
      </c>
      <c r="B94">
        <v>11</v>
      </c>
      <c r="C94">
        <v>16.123000000000001</v>
      </c>
      <c r="D94">
        <v>8.7471999999999994</v>
      </c>
      <c r="E94">
        <v>34.180500000000002</v>
      </c>
      <c r="F94">
        <v>91.836609999999993</v>
      </c>
      <c r="G94">
        <v>9.4789999999999992</v>
      </c>
      <c r="H94" s="1">
        <v>162.32</v>
      </c>
      <c r="I94">
        <v>31.641200000000001</v>
      </c>
      <c r="J94" s="1">
        <v>0</v>
      </c>
    </row>
    <row r="95" spans="1:10" x14ac:dyDescent="0.35">
      <c r="A95" t="s">
        <v>4</v>
      </c>
      <c r="B95">
        <v>12</v>
      </c>
      <c r="C95">
        <v>17.654</v>
      </c>
      <c r="D95">
        <v>8.74</v>
      </c>
      <c r="E95">
        <v>34.346699999999998</v>
      </c>
      <c r="F95">
        <v>91.814920000000001</v>
      </c>
      <c r="G95">
        <v>9.4800900000000006</v>
      </c>
      <c r="H95" s="1">
        <v>151.36000000000001</v>
      </c>
      <c r="I95">
        <v>31.639700000000001</v>
      </c>
      <c r="J95" s="1">
        <v>0</v>
      </c>
    </row>
    <row r="96" spans="1:10" x14ac:dyDescent="0.35">
      <c r="A96" t="s">
        <v>4</v>
      </c>
      <c r="B96">
        <v>13</v>
      </c>
      <c r="C96">
        <v>19.138000000000002</v>
      </c>
      <c r="D96">
        <v>8.7286999999999999</v>
      </c>
      <c r="E96">
        <v>34.591999999999999</v>
      </c>
      <c r="F96">
        <v>91.628579999999999</v>
      </c>
      <c r="G96">
        <v>9.4822600000000001</v>
      </c>
      <c r="H96" s="1">
        <v>136.44999999999999</v>
      </c>
      <c r="I96">
        <v>31.632999999999999</v>
      </c>
      <c r="J96" s="1">
        <v>0</v>
      </c>
    </row>
    <row r="97" spans="1:10" x14ac:dyDescent="0.35">
      <c r="A97" t="s">
        <v>4</v>
      </c>
      <c r="B97">
        <v>14</v>
      </c>
      <c r="C97">
        <v>20.501999999999999</v>
      </c>
      <c r="D97">
        <v>8.7235999999999994</v>
      </c>
      <c r="E97">
        <v>34.872999999999998</v>
      </c>
      <c r="F97">
        <v>91.283389999999997</v>
      </c>
      <c r="G97">
        <v>9.4845900000000007</v>
      </c>
      <c r="H97" s="1">
        <v>123.92</v>
      </c>
      <c r="I97">
        <v>31.631</v>
      </c>
      <c r="J97" s="1">
        <v>0</v>
      </c>
    </row>
    <row r="98" spans="1:10" x14ac:dyDescent="0.35">
      <c r="A98" t="s">
        <v>4</v>
      </c>
      <c r="B98">
        <v>15</v>
      </c>
      <c r="C98">
        <v>21.88</v>
      </c>
      <c r="D98">
        <v>8.7271999999999998</v>
      </c>
      <c r="E98">
        <v>34.749200000000002</v>
      </c>
      <c r="F98">
        <v>91.039529999999999</v>
      </c>
      <c r="G98">
        <v>9.4850100000000008</v>
      </c>
      <c r="H98" s="1">
        <v>112.31</v>
      </c>
      <c r="I98">
        <v>31.634399999999999</v>
      </c>
      <c r="J98" s="1">
        <v>0</v>
      </c>
    </row>
    <row r="99" spans="1:10" x14ac:dyDescent="0.35">
      <c r="A99" t="s">
        <v>4</v>
      </c>
      <c r="B99">
        <v>16</v>
      </c>
      <c r="C99">
        <v>23.358000000000001</v>
      </c>
      <c r="D99">
        <v>8.7277000000000005</v>
      </c>
      <c r="E99">
        <v>34.6905</v>
      </c>
      <c r="F99">
        <v>90.84778</v>
      </c>
      <c r="G99">
        <v>9.4841700000000007</v>
      </c>
      <c r="H99" s="1">
        <v>99.908000000000001</v>
      </c>
      <c r="I99">
        <v>31.634399999999999</v>
      </c>
      <c r="J99" s="1">
        <v>0</v>
      </c>
    </row>
    <row r="100" spans="1:10" x14ac:dyDescent="0.35">
      <c r="A100" t="s">
        <v>4</v>
      </c>
      <c r="B100">
        <v>17</v>
      </c>
      <c r="C100">
        <v>24.891999999999999</v>
      </c>
      <c r="D100">
        <v>8.7264999999999997</v>
      </c>
      <c r="E100">
        <v>34.622500000000002</v>
      </c>
      <c r="F100">
        <v>90.959779999999995</v>
      </c>
      <c r="G100">
        <v>9.4843399999999995</v>
      </c>
      <c r="H100" s="1">
        <v>90.673000000000002</v>
      </c>
      <c r="I100">
        <v>31.634899999999998</v>
      </c>
      <c r="J100" s="1">
        <v>0</v>
      </c>
    </row>
    <row r="101" spans="1:10" x14ac:dyDescent="0.35">
      <c r="A101" t="s">
        <v>4</v>
      </c>
      <c r="B101">
        <v>18</v>
      </c>
      <c r="C101">
        <v>26.396000000000001</v>
      </c>
      <c r="D101">
        <v>8.7240000000000002</v>
      </c>
      <c r="E101">
        <v>34.644500000000001</v>
      </c>
      <c r="F101">
        <v>90.892070000000004</v>
      </c>
      <c r="G101">
        <v>9.4846400000000006</v>
      </c>
      <c r="H101" s="1">
        <v>80.375</v>
      </c>
      <c r="I101">
        <v>31.633600000000001</v>
      </c>
      <c r="J101" s="1">
        <v>0</v>
      </c>
    </row>
    <row r="102" spans="1:10" x14ac:dyDescent="0.35">
      <c r="A102" t="s">
        <v>4</v>
      </c>
      <c r="B102">
        <v>19</v>
      </c>
      <c r="C102">
        <v>27.812000000000001</v>
      </c>
      <c r="D102">
        <v>8.7243999999999993</v>
      </c>
      <c r="E102">
        <v>34.631</v>
      </c>
      <c r="F102">
        <v>90.617459999999994</v>
      </c>
      <c r="G102">
        <v>9.4853900000000007</v>
      </c>
      <c r="H102" s="1">
        <v>70.834999999999994</v>
      </c>
      <c r="I102">
        <v>31.631900000000002</v>
      </c>
      <c r="J102" s="1">
        <v>0</v>
      </c>
    </row>
    <row r="103" spans="1:10" x14ac:dyDescent="0.35">
      <c r="A103" t="s">
        <v>4</v>
      </c>
      <c r="B103">
        <v>20</v>
      </c>
      <c r="C103">
        <v>29.206</v>
      </c>
      <c r="D103">
        <v>8.7261000000000006</v>
      </c>
      <c r="E103">
        <v>34.8401</v>
      </c>
      <c r="F103">
        <v>90.337909999999994</v>
      </c>
      <c r="G103">
        <v>9.4851899999999993</v>
      </c>
      <c r="H103" s="1">
        <v>62.44</v>
      </c>
      <c r="I103">
        <v>31.630500000000001</v>
      </c>
      <c r="J103" s="1">
        <v>0</v>
      </c>
    </row>
    <row r="104" spans="1:10" x14ac:dyDescent="0.35">
      <c r="A104" t="s">
        <v>4</v>
      </c>
      <c r="B104">
        <v>21</v>
      </c>
      <c r="C104">
        <v>30.722000000000001</v>
      </c>
      <c r="D104">
        <v>8.7223000000000006</v>
      </c>
      <c r="E104">
        <v>35.052</v>
      </c>
      <c r="F104">
        <v>90.450879999999998</v>
      </c>
      <c r="G104">
        <v>9.4850100000000008</v>
      </c>
      <c r="H104" s="1">
        <v>55.277000000000001</v>
      </c>
      <c r="I104">
        <v>31.630199999999999</v>
      </c>
      <c r="J104" s="1">
        <v>0</v>
      </c>
    </row>
    <row r="105" spans="1:10" x14ac:dyDescent="0.35">
      <c r="A105" t="s">
        <v>4</v>
      </c>
      <c r="B105">
        <v>22</v>
      </c>
      <c r="C105">
        <v>32.411000000000001</v>
      </c>
      <c r="D105">
        <v>8.7193000000000005</v>
      </c>
      <c r="E105">
        <v>34.793700000000001</v>
      </c>
      <c r="F105">
        <v>90.800380000000004</v>
      </c>
      <c r="G105">
        <v>9.48569</v>
      </c>
      <c r="H105" s="1">
        <v>50.244999999999997</v>
      </c>
      <c r="I105">
        <v>31.634799999999998</v>
      </c>
      <c r="J105" s="1">
        <v>0</v>
      </c>
    </row>
    <row r="106" spans="1:10" x14ac:dyDescent="0.35">
      <c r="A106" t="s">
        <v>4</v>
      </c>
      <c r="B106">
        <v>23</v>
      </c>
      <c r="C106">
        <v>33.953000000000003</v>
      </c>
      <c r="D106">
        <v>8.7171000000000003</v>
      </c>
      <c r="E106">
        <v>34.874000000000002</v>
      </c>
      <c r="F106">
        <v>90.921869999999998</v>
      </c>
      <c r="G106">
        <v>9.4863900000000001</v>
      </c>
      <c r="H106" s="1">
        <v>45.567999999999998</v>
      </c>
      <c r="I106">
        <v>31.630800000000001</v>
      </c>
      <c r="J106" s="1">
        <v>0</v>
      </c>
    </row>
    <row r="107" spans="1:10" x14ac:dyDescent="0.35">
      <c r="A107" t="s">
        <v>4</v>
      </c>
      <c r="B107">
        <v>24</v>
      </c>
      <c r="C107">
        <v>35.33</v>
      </c>
      <c r="D107">
        <v>8.7112999999999996</v>
      </c>
      <c r="E107">
        <v>34.930700000000002</v>
      </c>
      <c r="F107">
        <v>90.846199999999996</v>
      </c>
      <c r="G107">
        <v>9.4873399999999997</v>
      </c>
      <c r="H107" s="1">
        <v>40.654000000000003</v>
      </c>
      <c r="I107">
        <v>31.622</v>
      </c>
      <c r="J107" s="1">
        <v>0</v>
      </c>
    </row>
    <row r="108" spans="1:10" x14ac:dyDescent="0.35">
      <c r="A108" t="s">
        <v>4</v>
      </c>
      <c r="B108">
        <v>25</v>
      </c>
      <c r="C108">
        <v>36.649000000000001</v>
      </c>
      <c r="D108">
        <v>8.7059999999999995</v>
      </c>
      <c r="E108">
        <v>34.930399999999999</v>
      </c>
      <c r="F108">
        <v>90.525999999999996</v>
      </c>
      <c r="G108">
        <v>9.4885400000000004</v>
      </c>
      <c r="H108" s="1">
        <v>35.822000000000003</v>
      </c>
      <c r="I108">
        <v>31.6219</v>
      </c>
      <c r="J108" s="1">
        <v>0</v>
      </c>
    </row>
    <row r="109" spans="1:10" x14ac:dyDescent="0.35">
      <c r="A109" t="s">
        <v>4</v>
      </c>
      <c r="B109">
        <v>26</v>
      </c>
      <c r="C109">
        <v>37.917999999999999</v>
      </c>
      <c r="D109">
        <v>8.7036999999999995</v>
      </c>
      <c r="E109">
        <v>34.932099999999998</v>
      </c>
      <c r="F109">
        <v>90.162660000000002</v>
      </c>
      <c r="G109">
        <v>9.4894499999999997</v>
      </c>
      <c r="H109" s="1">
        <v>31.614000000000001</v>
      </c>
      <c r="I109">
        <v>31.624600000000001</v>
      </c>
      <c r="J109" s="1">
        <v>0</v>
      </c>
    </row>
    <row r="110" spans="1:10" x14ac:dyDescent="0.35">
      <c r="A110" t="s">
        <v>4</v>
      </c>
      <c r="B110">
        <v>27</v>
      </c>
      <c r="C110">
        <v>39.200000000000003</v>
      </c>
      <c r="D110">
        <v>8.7013999999999996</v>
      </c>
      <c r="E110">
        <v>34.796199999999999</v>
      </c>
      <c r="F110">
        <v>89.619569999999996</v>
      </c>
      <c r="G110">
        <v>9.4899199999999997</v>
      </c>
      <c r="H110" s="1">
        <v>28.001999999999999</v>
      </c>
      <c r="I110">
        <v>31.625299999999999</v>
      </c>
      <c r="J110" s="1">
        <v>0</v>
      </c>
    </row>
    <row r="111" spans="1:10" x14ac:dyDescent="0.35">
      <c r="A111" t="s">
        <v>4</v>
      </c>
      <c r="B111">
        <v>28</v>
      </c>
      <c r="C111">
        <v>40.706000000000003</v>
      </c>
      <c r="D111">
        <v>8.7010000000000005</v>
      </c>
      <c r="E111">
        <v>34.635599999999997</v>
      </c>
      <c r="F111">
        <v>89.361050000000006</v>
      </c>
      <c r="G111">
        <v>9.4900400000000005</v>
      </c>
      <c r="H111" s="1">
        <v>24.548999999999999</v>
      </c>
      <c r="I111">
        <v>31.6326</v>
      </c>
      <c r="J111" s="1">
        <v>0</v>
      </c>
    </row>
    <row r="112" spans="1:10" x14ac:dyDescent="0.35">
      <c r="A112" t="s">
        <v>4</v>
      </c>
      <c r="B112">
        <v>29</v>
      </c>
      <c r="C112">
        <v>42.34</v>
      </c>
      <c r="D112">
        <v>8.7017000000000007</v>
      </c>
      <c r="E112">
        <v>35.030999999999999</v>
      </c>
      <c r="F112">
        <v>89.570880000000002</v>
      </c>
      <c r="G112">
        <v>9.4898100000000003</v>
      </c>
      <c r="H112" s="1">
        <v>21.518999999999998</v>
      </c>
      <c r="I112">
        <v>31.636299999999999</v>
      </c>
      <c r="J112" s="1">
        <v>0</v>
      </c>
    </row>
    <row r="113" spans="1:10" x14ac:dyDescent="0.35">
      <c r="A113" t="s">
        <v>4</v>
      </c>
      <c r="B113">
        <v>30</v>
      </c>
      <c r="C113">
        <v>43.984000000000002</v>
      </c>
      <c r="D113">
        <v>8.7020999999999997</v>
      </c>
      <c r="E113">
        <v>34.9255</v>
      </c>
      <c r="F113">
        <v>90.11103</v>
      </c>
      <c r="G113">
        <v>9.48963</v>
      </c>
      <c r="H113" s="1">
        <v>18.841999999999999</v>
      </c>
      <c r="I113">
        <v>31.636800000000001</v>
      </c>
      <c r="J113" s="1">
        <v>0</v>
      </c>
    </row>
    <row r="114" spans="1:10" x14ac:dyDescent="0.35">
      <c r="A114" t="s">
        <v>4</v>
      </c>
      <c r="B114">
        <v>31</v>
      </c>
      <c r="C114">
        <v>45.517000000000003</v>
      </c>
      <c r="D114">
        <v>8.7007999999999992</v>
      </c>
      <c r="E114">
        <v>34.735100000000003</v>
      </c>
      <c r="F114">
        <v>90.377939999999995</v>
      </c>
      <c r="G114">
        <v>9.4897799999999997</v>
      </c>
      <c r="H114" s="1">
        <v>16.739999999999998</v>
      </c>
      <c r="I114">
        <v>31.634</v>
      </c>
      <c r="J114" s="1">
        <v>0</v>
      </c>
    </row>
    <row r="115" spans="1:10" x14ac:dyDescent="0.35">
      <c r="A115" t="s">
        <v>4</v>
      </c>
      <c r="B115">
        <v>32</v>
      </c>
      <c r="C115">
        <v>46.929000000000002</v>
      </c>
      <c r="D115">
        <v>8.6980000000000004</v>
      </c>
      <c r="E115">
        <v>34.811300000000003</v>
      </c>
      <c r="F115">
        <v>90.547179999999997</v>
      </c>
      <c r="G115">
        <v>9.4902800000000003</v>
      </c>
      <c r="H115" s="1">
        <v>14.936999999999999</v>
      </c>
      <c r="I115">
        <v>31.631399999999999</v>
      </c>
      <c r="J115" s="1">
        <v>0</v>
      </c>
    </row>
    <row r="116" spans="1:10" x14ac:dyDescent="0.35">
      <c r="A116" t="s">
        <v>4</v>
      </c>
      <c r="B116">
        <v>33</v>
      </c>
      <c r="C116">
        <v>48.252000000000002</v>
      </c>
      <c r="D116">
        <v>8.6959999999999997</v>
      </c>
      <c r="E116">
        <v>34.804900000000004</v>
      </c>
      <c r="F116">
        <v>90.287660000000002</v>
      </c>
      <c r="G116">
        <v>9.4910300000000003</v>
      </c>
      <c r="H116" s="1">
        <v>13.327999999999999</v>
      </c>
      <c r="I116">
        <v>31.628699999999998</v>
      </c>
      <c r="J116" s="1">
        <v>0</v>
      </c>
    </row>
    <row r="117" spans="1:10" x14ac:dyDescent="0.35">
      <c r="A117" t="s">
        <v>4</v>
      </c>
      <c r="B117">
        <v>34</v>
      </c>
      <c r="C117">
        <v>49.497</v>
      </c>
      <c r="D117">
        <v>8.6959</v>
      </c>
      <c r="E117">
        <v>34.695799999999998</v>
      </c>
      <c r="F117">
        <v>89.457769999999996</v>
      </c>
      <c r="G117">
        <v>9.4912799999999997</v>
      </c>
      <c r="H117" s="1">
        <v>11.888999999999999</v>
      </c>
      <c r="I117">
        <v>31.629799999999999</v>
      </c>
      <c r="J117" s="1">
        <v>0</v>
      </c>
    </row>
    <row r="118" spans="1:10" x14ac:dyDescent="0.35">
      <c r="A118" t="s">
        <v>4</v>
      </c>
      <c r="B118">
        <v>35</v>
      </c>
      <c r="C118">
        <v>50.642000000000003</v>
      </c>
      <c r="D118">
        <v>8.6953999999999994</v>
      </c>
      <c r="E118">
        <v>34.675699999999999</v>
      </c>
      <c r="F118">
        <v>87.718459999999993</v>
      </c>
      <c r="G118">
        <v>9.4913500000000006</v>
      </c>
      <c r="H118" s="1">
        <v>10.625</v>
      </c>
      <c r="I118">
        <v>31.6295</v>
      </c>
      <c r="J118" s="1">
        <v>0</v>
      </c>
    </row>
    <row r="119" spans="1:10" x14ac:dyDescent="0.35">
      <c r="A119" t="s">
        <v>4</v>
      </c>
      <c r="B119">
        <v>36</v>
      </c>
      <c r="C119">
        <v>51.628999999999998</v>
      </c>
      <c r="D119">
        <v>8.6953999999999994</v>
      </c>
      <c r="E119">
        <v>34.688699999999997</v>
      </c>
      <c r="F119">
        <v>85.553939999999997</v>
      </c>
      <c r="G119">
        <v>9.4914500000000004</v>
      </c>
      <c r="H119" s="1">
        <v>9.4898000000000007</v>
      </c>
      <c r="I119">
        <v>31.6295</v>
      </c>
      <c r="J119" s="1">
        <v>0</v>
      </c>
    </row>
    <row r="120" spans="1:10" x14ac:dyDescent="0.35">
      <c r="A120" t="s">
        <v>4</v>
      </c>
      <c r="B120">
        <v>37</v>
      </c>
      <c r="C120">
        <v>52.656999999999996</v>
      </c>
      <c r="D120">
        <v>8.7071000000000005</v>
      </c>
      <c r="E120">
        <v>34.6982</v>
      </c>
      <c r="F120">
        <v>81.984999999999999</v>
      </c>
      <c r="G120">
        <v>9.4903700000000004</v>
      </c>
      <c r="H120" s="1">
        <v>6.5701000000000001</v>
      </c>
      <c r="I120">
        <v>31.646899999999999</v>
      </c>
      <c r="J120" s="1">
        <v>0</v>
      </c>
    </row>
    <row r="121" spans="1:10" x14ac:dyDescent="0.35">
      <c r="A121" t="s">
        <v>12</v>
      </c>
      <c r="B121">
        <v>1</v>
      </c>
      <c r="C121">
        <v>1.7969999999999999</v>
      </c>
      <c r="D121">
        <v>8.8544999999999998</v>
      </c>
      <c r="E121">
        <v>27.538900000000002</v>
      </c>
      <c r="F121">
        <v>88.376729999999995</v>
      </c>
      <c r="G121">
        <v>9.4135500000000008</v>
      </c>
      <c r="H121" s="1">
        <v>1787.6</v>
      </c>
      <c r="I121">
        <v>31.498100000000001</v>
      </c>
      <c r="J121" s="1">
        <v>0</v>
      </c>
    </row>
    <row r="122" spans="1:10" x14ac:dyDescent="0.35">
      <c r="A122" t="s">
        <v>12</v>
      </c>
      <c r="B122">
        <v>2</v>
      </c>
      <c r="C122">
        <v>3.117</v>
      </c>
      <c r="D122">
        <v>8.7573000000000008</v>
      </c>
      <c r="E122">
        <v>31.621300000000002</v>
      </c>
      <c r="F122">
        <v>85.590950000000007</v>
      </c>
      <c r="G122">
        <v>9.4651200000000006</v>
      </c>
      <c r="H122" s="1">
        <v>1116.4000000000001</v>
      </c>
      <c r="I122">
        <v>31.847000000000001</v>
      </c>
      <c r="J122" s="1">
        <v>0</v>
      </c>
    </row>
    <row r="123" spans="1:10" x14ac:dyDescent="0.35">
      <c r="A123" t="s">
        <v>12</v>
      </c>
      <c r="B123">
        <v>3</v>
      </c>
      <c r="C123">
        <v>4.7169999999999996</v>
      </c>
      <c r="D123">
        <v>8.7790999999999997</v>
      </c>
      <c r="E123">
        <v>33.462600000000002</v>
      </c>
      <c r="F123">
        <v>87.964770000000001</v>
      </c>
      <c r="G123">
        <v>9.4616299999999995</v>
      </c>
      <c r="H123" s="1">
        <v>770.45</v>
      </c>
      <c r="I123">
        <v>31.857099999999999</v>
      </c>
      <c r="J123" s="1">
        <v>0</v>
      </c>
    </row>
    <row r="124" spans="1:10" x14ac:dyDescent="0.35">
      <c r="A124" t="s">
        <v>12</v>
      </c>
      <c r="B124">
        <v>4</v>
      </c>
      <c r="C124">
        <v>6.0579999999999998</v>
      </c>
      <c r="D124">
        <v>8.7637999999999998</v>
      </c>
      <c r="E124">
        <v>33.4208</v>
      </c>
      <c r="F124">
        <v>88.121039999999994</v>
      </c>
      <c r="G124">
        <v>9.4651099999999992</v>
      </c>
      <c r="H124" s="1">
        <v>603.26</v>
      </c>
      <c r="I124">
        <v>31.786200000000001</v>
      </c>
      <c r="J124" s="1">
        <v>0</v>
      </c>
    </row>
    <row r="125" spans="1:10" x14ac:dyDescent="0.35">
      <c r="A125" t="s">
        <v>12</v>
      </c>
      <c r="B125">
        <v>5</v>
      </c>
      <c r="C125">
        <v>7.3330000000000002</v>
      </c>
      <c r="D125">
        <v>8.7512000000000008</v>
      </c>
      <c r="E125">
        <v>33.456499999999998</v>
      </c>
      <c r="F125">
        <v>86.809749999999994</v>
      </c>
      <c r="G125">
        <v>9.4693100000000001</v>
      </c>
      <c r="H125" s="1">
        <v>467.4</v>
      </c>
      <c r="I125">
        <v>31.764099999999999</v>
      </c>
      <c r="J125" s="1">
        <v>0</v>
      </c>
    </row>
    <row r="126" spans="1:10" x14ac:dyDescent="0.35">
      <c r="A126" t="s">
        <v>12</v>
      </c>
      <c r="B126">
        <v>6</v>
      </c>
      <c r="C126">
        <v>8.6489999999999991</v>
      </c>
      <c r="D126">
        <v>8.7500999999999998</v>
      </c>
      <c r="E126">
        <v>33.487299999999998</v>
      </c>
      <c r="F126">
        <v>84.472530000000006</v>
      </c>
      <c r="G126">
        <v>9.4697800000000001</v>
      </c>
      <c r="H126" s="1">
        <v>457.35</v>
      </c>
      <c r="I126">
        <v>31.794699999999999</v>
      </c>
      <c r="J126" s="1">
        <v>0</v>
      </c>
    </row>
    <row r="127" spans="1:10" x14ac:dyDescent="0.35">
      <c r="A127" t="s">
        <v>12</v>
      </c>
      <c r="B127">
        <v>7</v>
      </c>
      <c r="C127">
        <v>10.082000000000001</v>
      </c>
      <c r="D127">
        <v>8.7702000000000009</v>
      </c>
      <c r="E127">
        <v>33.498600000000003</v>
      </c>
      <c r="F127">
        <v>81.723219999999998</v>
      </c>
      <c r="G127">
        <v>9.4580900000000003</v>
      </c>
      <c r="H127" s="1">
        <v>440.78</v>
      </c>
      <c r="I127">
        <v>31.968900000000001</v>
      </c>
      <c r="J127" s="1">
        <v>0</v>
      </c>
    </row>
    <row r="128" spans="1:10" x14ac:dyDescent="0.35">
      <c r="A128" t="s">
        <v>12</v>
      </c>
      <c r="B128">
        <v>8</v>
      </c>
      <c r="C128">
        <v>11.680999999999999</v>
      </c>
      <c r="D128">
        <v>8.8475000000000001</v>
      </c>
      <c r="E128">
        <v>33.493600000000001</v>
      </c>
      <c r="F128">
        <v>82.642489999999995</v>
      </c>
      <c r="G128">
        <v>9.44285</v>
      </c>
      <c r="H128" s="1">
        <v>319.58999999999997</v>
      </c>
      <c r="I128">
        <v>32.039400000000001</v>
      </c>
      <c r="J128" s="1">
        <v>0</v>
      </c>
    </row>
    <row r="129" spans="1:10" x14ac:dyDescent="0.35">
      <c r="A129" t="s">
        <v>12</v>
      </c>
      <c r="B129">
        <v>9</v>
      </c>
      <c r="C129">
        <v>13.254</v>
      </c>
      <c r="D129">
        <v>8.8095999999999997</v>
      </c>
      <c r="E129">
        <v>33.557200000000002</v>
      </c>
      <c r="F129">
        <v>87.524090000000001</v>
      </c>
      <c r="G129">
        <v>9.4511699999999994</v>
      </c>
      <c r="H129" s="1">
        <v>329.83</v>
      </c>
      <c r="I129">
        <v>31.7563</v>
      </c>
      <c r="J129" s="1">
        <v>0</v>
      </c>
    </row>
    <row r="130" spans="1:10" x14ac:dyDescent="0.35">
      <c r="A130" t="s">
        <v>12</v>
      </c>
      <c r="B130">
        <v>10</v>
      </c>
      <c r="C130">
        <v>14.733000000000001</v>
      </c>
      <c r="D130">
        <v>8.7599</v>
      </c>
      <c r="E130">
        <v>33.779299999999999</v>
      </c>
      <c r="F130">
        <v>90.927080000000004</v>
      </c>
      <c r="G130">
        <v>9.4664999999999999</v>
      </c>
      <c r="H130" s="1">
        <v>247.1</v>
      </c>
      <c r="I130">
        <v>31.72</v>
      </c>
      <c r="J130" s="1">
        <v>0</v>
      </c>
    </row>
    <row r="131" spans="1:10" x14ac:dyDescent="0.35">
      <c r="A131" t="s">
        <v>12</v>
      </c>
      <c r="B131">
        <v>11</v>
      </c>
      <c r="C131">
        <v>16.224</v>
      </c>
      <c r="D131">
        <v>8.7359000000000009</v>
      </c>
      <c r="E131">
        <v>33.736600000000003</v>
      </c>
      <c r="F131">
        <v>92.053830000000005</v>
      </c>
      <c r="G131">
        <v>9.4745699999999999</v>
      </c>
      <c r="H131" s="1">
        <v>226.03</v>
      </c>
      <c r="I131">
        <v>31.722200000000001</v>
      </c>
      <c r="J131" s="1">
        <v>0</v>
      </c>
    </row>
    <row r="132" spans="1:10" x14ac:dyDescent="0.35">
      <c r="A132" t="s">
        <v>12</v>
      </c>
      <c r="B132">
        <v>12</v>
      </c>
      <c r="C132">
        <v>17.675000000000001</v>
      </c>
      <c r="D132">
        <v>8.7255000000000003</v>
      </c>
      <c r="E132">
        <v>33.780099999999997</v>
      </c>
      <c r="F132">
        <v>92.014399999999995</v>
      </c>
      <c r="G132">
        <v>9.4786300000000008</v>
      </c>
      <c r="H132" s="1">
        <v>184.33</v>
      </c>
      <c r="I132">
        <v>31.711300000000001</v>
      </c>
      <c r="J132" s="1">
        <v>0</v>
      </c>
    </row>
    <row r="133" spans="1:10" x14ac:dyDescent="0.35">
      <c r="A133" t="s">
        <v>12</v>
      </c>
      <c r="B133">
        <v>13</v>
      </c>
      <c r="C133">
        <v>19.027000000000001</v>
      </c>
      <c r="D133">
        <v>8.7202000000000002</v>
      </c>
      <c r="E133">
        <v>33.874499999999998</v>
      </c>
      <c r="F133">
        <v>90.98836</v>
      </c>
      <c r="G133">
        <v>9.4809300000000007</v>
      </c>
      <c r="H133" s="1">
        <v>181.45</v>
      </c>
      <c r="I133">
        <v>31.7013</v>
      </c>
      <c r="J133" s="1">
        <v>0</v>
      </c>
    </row>
    <row r="134" spans="1:10" x14ac:dyDescent="0.35">
      <c r="A134" t="s">
        <v>12</v>
      </c>
      <c r="B134">
        <v>14</v>
      </c>
      <c r="C134">
        <v>20.341999999999999</v>
      </c>
      <c r="D134">
        <v>8.7169000000000008</v>
      </c>
      <c r="E134">
        <v>34.262500000000003</v>
      </c>
      <c r="F134">
        <v>89.632620000000003</v>
      </c>
      <c r="G134">
        <v>9.4823199999999996</v>
      </c>
      <c r="H134" s="1">
        <v>169.63</v>
      </c>
      <c r="I134">
        <v>31.696000000000002</v>
      </c>
      <c r="J134" s="1">
        <v>0</v>
      </c>
    </row>
    <row r="135" spans="1:10" x14ac:dyDescent="0.35">
      <c r="A135" t="s">
        <v>12</v>
      </c>
      <c r="B135">
        <v>15</v>
      </c>
      <c r="C135">
        <v>21.782</v>
      </c>
      <c r="D135">
        <v>8.7172000000000001</v>
      </c>
      <c r="E135">
        <v>34.182099999999998</v>
      </c>
      <c r="F135">
        <v>88.821969999999993</v>
      </c>
      <c r="G135">
        <v>9.4826800000000002</v>
      </c>
      <c r="H135" s="1">
        <v>134.85</v>
      </c>
      <c r="I135">
        <v>31.699100000000001</v>
      </c>
      <c r="J135" s="1">
        <v>0</v>
      </c>
    </row>
    <row r="136" spans="1:10" x14ac:dyDescent="0.35">
      <c r="A136" t="s">
        <v>12</v>
      </c>
      <c r="B136">
        <v>16</v>
      </c>
      <c r="C136">
        <v>23.431999999999999</v>
      </c>
      <c r="D136">
        <v>8.7231000000000005</v>
      </c>
      <c r="E136">
        <v>34.023200000000003</v>
      </c>
      <c r="F136">
        <v>89.499600000000001</v>
      </c>
      <c r="G136">
        <v>9.4817699999999991</v>
      </c>
      <c r="H136" s="1">
        <v>113.44</v>
      </c>
      <c r="I136">
        <v>31.703499999999998</v>
      </c>
      <c r="J136" s="1">
        <v>0</v>
      </c>
    </row>
    <row r="137" spans="1:10" x14ac:dyDescent="0.35">
      <c r="A137" t="s">
        <v>12</v>
      </c>
      <c r="B137">
        <v>17</v>
      </c>
      <c r="C137">
        <v>25.068000000000001</v>
      </c>
      <c r="D137">
        <v>8.7205999999999992</v>
      </c>
      <c r="E137">
        <v>34.122999999999998</v>
      </c>
      <c r="F137">
        <v>90.656509999999997</v>
      </c>
      <c r="G137">
        <v>9.4816299999999991</v>
      </c>
      <c r="H137" s="1">
        <v>114.12</v>
      </c>
      <c r="I137">
        <v>31.6891</v>
      </c>
      <c r="J137" s="1">
        <v>0</v>
      </c>
    </row>
    <row r="138" spans="1:10" x14ac:dyDescent="0.35">
      <c r="A138" t="s">
        <v>12</v>
      </c>
      <c r="B138">
        <v>18</v>
      </c>
      <c r="C138">
        <v>26.591000000000001</v>
      </c>
      <c r="D138">
        <v>8.7142999999999997</v>
      </c>
      <c r="E138">
        <v>34.317900000000002</v>
      </c>
      <c r="F138">
        <v>91.216949999999997</v>
      </c>
      <c r="G138">
        <v>9.4834300000000002</v>
      </c>
      <c r="H138" s="1">
        <v>97.751000000000005</v>
      </c>
      <c r="I138">
        <v>31.6816</v>
      </c>
      <c r="J138" s="1">
        <v>0</v>
      </c>
    </row>
    <row r="139" spans="1:10" x14ac:dyDescent="0.35">
      <c r="A139" t="s">
        <v>12</v>
      </c>
      <c r="B139">
        <v>19</v>
      </c>
      <c r="C139">
        <v>27.983000000000001</v>
      </c>
      <c r="D139">
        <v>8.7096999999999998</v>
      </c>
      <c r="E139">
        <v>34.129300000000001</v>
      </c>
      <c r="F139">
        <v>91.18938</v>
      </c>
      <c r="G139">
        <v>9.4849099999999993</v>
      </c>
      <c r="H139" s="1">
        <v>82.406999999999996</v>
      </c>
      <c r="I139">
        <v>31.674299999999999</v>
      </c>
      <c r="J139" s="1">
        <v>0</v>
      </c>
    </row>
    <row r="140" spans="1:10" x14ac:dyDescent="0.35">
      <c r="A140" t="s">
        <v>12</v>
      </c>
      <c r="B140">
        <v>20</v>
      </c>
      <c r="C140">
        <v>29.306999999999999</v>
      </c>
      <c r="D140">
        <v>8.7060999999999993</v>
      </c>
      <c r="E140">
        <v>33.970500000000001</v>
      </c>
      <c r="F140">
        <v>90.621530000000007</v>
      </c>
      <c r="G140">
        <v>9.4863900000000001</v>
      </c>
      <c r="H140" s="1">
        <v>76.799000000000007</v>
      </c>
      <c r="I140">
        <v>31.665199999999999</v>
      </c>
      <c r="J140" s="1">
        <v>0</v>
      </c>
    </row>
    <row r="141" spans="1:10" x14ac:dyDescent="0.35">
      <c r="A141" t="s">
        <v>12</v>
      </c>
      <c r="B141">
        <v>21</v>
      </c>
      <c r="C141">
        <v>30.609000000000002</v>
      </c>
      <c r="D141">
        <v>8.7043999999999997</v>
      </c>
      <c r="E141">
        <v>34.290999999999997</v>
      </c>
      <c r="F141">
        <v>89.561719999999994</v>
      </c>
      <c r="G141">
        <v>9.4871499999999997</v>
      </c>
      <c r="H141" s="1">
        <v>68.075999999999993</v>
      </c>
      <c r="I141">
        <v>31.6633</v>
      </c>
      <c r="J141" s="1">
        <v>0</v>
      </c>
    </row>
    <row r="142" spans="1:10" x14ac:dyDescent="0.35">
      <c r="A142" t="s">
        <v>12</v>
      </c>
      <c r="B142">
        <v>22</v>
      </c>
      <c r="C142">
        <v>31.934999999999999</v>
      </c>
      <c r="D142">
        <v>8.7029999999999994</v>
      </c>
      <c r="E142">
        <v>34.285400000000003</v>
      </c>
      <c r="F142">
        <v>88.394369999999995</v>
      </c>
      <c r="G142">
        <v>9.4874600000000004</v>
      </c>
      <c r="H142" s="1">
        <v>58.335000000000001</v>
      </c>
      <c r="I142">
        <v>31.664200000000001</v>
      </c>
      <c r="J142" s="1">
        <v>0</v>
      </c>
    </row>
    <row r="143" spans="1:10" x14ac:dyDescent="0.35">
      <c r="A143" t="s">
        <v>12</v>
      </c>
      <c r="B143">
        <v>23</v>
      </c>
      <c r="C143">
        <v>33.445</v>
      </c>
      <c r="D143">
        <v>8.7032000000000007</v>
      </c>
      <c r="E143">
        <v>34.215400000000002</v>
      </c>
      <c r="F143">
        <v>87.982339999999994</v>
      </c>
      <c r="G143">
        <v>9.4871599999999994</v>
      </c>
      <c r="H143" s="1">
        <v>51.536999999999999</v>
      </c>
      <c r="I143">
        <v>31.674900000000001</v>
      </c>
      <c r="J143" s="1">
        <v>0</v>
      </c>
    </row>
    <row r="144" spans="1:10" x14ac:dyDescent="0.35">
      <c r="A144" t="s">
        <v>12</v>
      </c>
      <c r="B144">
        <v>24</v>
      </c>
      <c r="C144">
        <v>35.273000000000003</v>
      </c>
      <c r="D144">
        <v>8.7080000000000002</v>
      </c>
      <c r="E144">
        <v>34.287500000000001</v>
      </c>
      <c r="F144">
        <v>89.214160000000007</v>
      </c>
      <c r="G144">
        <v>9.4861400000000007</v>
      </c>
      <c r="H144" s="1">
        <v>45.624000000000002</v>
      </c>
      <c r="I144">
        <v>31.681000000000001</v>
      </c>
      <c r="J144" s="1">
        <v>0</v>
      </c>
    </row>
    <row r="145" spans="1:10" x14ac:dyDescent="0.35">
      <c r="A145" t="s">
        <v>12</v>
      </c>
      <c r="B145">
        <v>25</v>
      </c>
      <c r="C145">
        <v>36.881</v>
      </c>
      <c r="D145">
        <v>8.7043999999999997</v>
      </c>
      <c r="E145">
        <v>34.1113</v>
      </c>
      <c r="F145">
        <v>90.368080000000006</v>
      </c>
      <c r="G145">
        <v>9.4867500000000007</v>
      </c>
      <c r="H145" s="1">
        <v>40.137</v>
      </c>
      <c r="I145">
        <v>31.661999999999999</v>
      </c>
      <c r="J145" s="1">
        <v>0</v>
      </c>
    </row>
    <row r="146" spans="1:10" x14ac:dyDescent="0.35">
      <c r="A146" t="s">
        <v>12</v>
      </c>
      <c r="B146">
        <v>26</v>
      </c>
      <c r="C146">
        <v>38.253999999999998</v>
      </c>
      <c r="D146">
        <v>8.7004999999999999</v>
      </c>
      <c r="E146">
        <v>34.124200000000002</v>
      </c>
      <c r="F146">
        <v>90.453180000000003</v>
      </c>
      <c r="G146">
        <v>9.4879300000000004</v>
      </c>
      <c r="H146" s="1">
        <v>36.880000000000003</v>
      </c>
      <c r="I146">
        <v>31.660699999999999</v>
      </c>
      <c r="J146" s="1">
        <v>0</v>
      </c>
    </row>
    <row r="147" spans="1:10" x14ac:dyDescent="0.35">
      <c r="A147" t="s">
        <v>12</v>
      </c>
      <c r="B147">
        <v>27</v>
      </c>
      <c r="C147">
        <v>39.609000000000002</v>
      </c>
      <c r="D147">
        <v>8.6998999999999995</v>
      </c>
      <c r="E147">
        <v>34.296100000000003</v>
      </c>
      <c r="F147">
        <v>90.398099999999999</v>
      </c>
      <c r="G147">
        <v>9.4885800000000007</v>
      </c>
      <c r="H147" s="1">
        <v>32.896000000000001</v>
      </c>
      <c r="I147">
        <v>31.659700000000001</v>
      </c>
      <c r="J147" s="1">
        <v>0</v>
      </c>
    </row>
    <row r="148" spans="1:10" x14ac:dyDescent="0.35">
      <c r="A148" t="s">
        <v>12</v>
      </c>
      <c r="B148">
        <v>28</v>
      </c>
      <c r="C148">
        <v>40.987000000000002</v>
      </c>
      <c r="D148">
        <v>8.7001000000000008</v>
      </c>
      <c r="E148">
        <v>34.226900000000001</v>
      </c>
      <c r="F148">
        <v>90.271429999999995</v>
      </c>
      <c r="G148">
        <v>9.4887899999999998</v>
      </c>
      <c r="H148" s="1">
        <v>28.515000000000001</v>
      </c>
      <c r="I148">
        <v>31.657</v>
      </c>
      <c r="J148" s="1">
        <v>0</v>
      </c>
    </row>
    <row r="149" spans="1:10" x14ac:dyDescent="0.35">
      <c r="A149" t="s">
        <v>12</v>
      </c>
      <c r="B149">
        <v>29</v>
      </c>
      <c r="C149">
        <v>42.351999999999997</v>
      </c>
      <c r="D149">
        <v>8.7005999999999997</v>
      </c>
      <c r="E149">
        <v>34.192900000000002</v>
      </c>
      <c r="F149">
        <v>89.658649999999994</v>
      </c>
      <c r="G149">
        <v>9.4889100000000006</v>
      </c>
      <c r="H149" s="1">
        <v>25.393000000000001</v>
      </c>
      <c r="I149">
        <v>31.654499999999999</v>
      </c>
      <c r="J149" s="1">
        <v>0</v>
      </c>
    </row>
    <row r="150" spans="1:10" x14ac:dyDescent="0.35">
      <c r="A150" t="s">
        <v>12</v>
      </c>
      <c r="B150">
        <v>30</v>
      </c>
      <c r="C150">
        <v>43.68</v>
      </c>
      <c r="D150">
        <v>8.7004000000000001</v>
      </c>
      <c r="E150">
        <v>34.296399999999998</v>
      </c>
      <c r="F150">
        <v>88.331770000000006</v>
      </c>
      <c r="G150">
        <v>9.4888899999999996</v>
      </c>
      <c r="H150" s="1">
        <v>23.074999999999999</v>
      </c>
      <c r="I150">
        <v>31.6538</v>
      </c>
      <c r="J150" s="1">
        <v>0</v>
      </c>
    </row>
    <row r="151" spans="1:10" x14ac:dyDescent="0.35">
      <c r="A151" t="s">
        <v>12</v>
      </c>
      <c r="B151">
        <v>31</v>
      </c>
      <c r="C151">
        <v>45.097000000000001</v>
      </c>
      <c r="D151">
        <v>8.7015999999999991</v>
      </c>
      <c r="E151">
        <v>34.521500000000003</v>
      </c>
      <c r="F151">
        <v>87.264979999999994</v>
      </c>
      <c r="G151">
        <v>9.4885599999999997</v>
      </c>
      <c r="H151" s="1">
        <v>20.584</v>
      </c>
      <c r="I151">
        <v>31.658100000000001</v>
      </c>
      <c r="J151" s="1">
        <v>0</v>
      </c>
    </row>
    <row r="152" spans="1:10" x14ac:dyDescent="0.35">
      <c r="A152" t="s">
        <v>12</v>
      </c>
      <c r="B152">
        <v>32</v>
      </c>
      <c r="C152">
        <v>46.780999999999999</v>
      </c>
      <c r="D152">
        <v>8.7049000000000003</v>
      </c>
      <c r="E152">
        <v>34.386499999999998</v>
      </c>
      <c r="F152">
        <v>88.205699999999993</v>
      </c>
      <c r="G152">
        <v>9.4876699999999996</v>
      </c>
      <c r="H152" s="1">
        <v>18.02</v>
      </c>
      <c r="I152">
        <v>31.665400000000002</v>
      </c>
      <c r="J152" s="1">
        <v>0</v>
      </c>
    </row>
    <row r="153" spans="1:10" x14ac:dyDescent="0.35">
      <c r="A153" t="s">
        <v>12</v>
      </c>
      <c r="B153">
        <v>33</v>
      </c>
      <c r="C153">
        <v>48.561999999999998</v>
      </c>
      <c r="D153">
        <v>8.7077000000000009</v>
      </c>
      <c r="E153">
        <v>34.171700000000001</v>
      </c>
      <c r="F153">
        <v>89.996409999999997</v>
      </c>
      <c r="G153">
        <v>9.4871200000000009</v>
      </c>
      <c r="H153" s="1">
        <v>16.212</v>
      </c>
      <c r="I153">
        <v>31.659300000000002</v>
      </c>
      <c r="J153" s="1">
        <v>0</v>
      </c>
    </row>
    <row r="154" spans="1:10" x14ac:dyDescent="0.35">
      <c r="A154" t="s">
        <v>12</v>
      </c>
      <c r="B154">
        <v>34</v>
      </c>
      <c r="C154">
        <v>50</v>
      </c>
      <c r="D154">
        <v>8.7036999999999995</v>
      </c>
      <c r="E154">
        <v>34.255099999999999</v>
      </c>
      <c r="F154">
        <v>90.313590000000005</v>
      </c>
      <c r="G154">
        <v>9.4877900000000004</v>
      </c>
      <c r="H154" s="1">
        <v>14.661</v>
      </c>
      <c r="I154">
        <v>31.650300000000001</v>
      </c>
      <c r="J154" s="1">
        <v>0</v>
      </c>
    </row>
    <row r="155" spans="1:10" x14ac:dyDescent="0.35">
      <c r="A155" t="s">
        <v>12</v>
      </c>
      <c r="B155">
        <v>35</v>
      </c>
      <c r="C155">
        <v>51.302999999999997</v>
      </c>
      <c r="D155">
        <v>8.7011000000000003</v>
      </c>
      <c r="E155">
        <v>34.069699999999997</v>
      </c>
      <c r="F155">
        <v>90.142229999999998</v>
      </c>
      <c r="G155">
        <v>9.4886599999999994</v>
      </c>
      <c r="H155" s="1">
        <v>13.282</v>
      </c>
      <c r="I155">
        <v>31.6495</v>
      </c>
      <c r="J155" s="1">
        <v>0</v>
      </c>
    </row>
    <row r="156" spans="1:10" x14ac:dyDescent="0.35">
      <c r="A156" t="s">
        <v>12</v>
      </c>
      <c r="B156">
        <v>36</v>
      </c>
      <c r="C156">
        <v>52.546999999999997</v>
      </c>
      <c r="D156">
        <v>8.7005999999999997</v>
      </c>
      <c r="E156">
        <v>34.107100000000003</v>
      </c>
      <c r="F156">
        <v>89.791499999999999</v>
      </c>
      <c r="G156">
        <v>9.4891000000000005</v>
      </c>
      <c r="H156" s="1">
        <v>12.116</v>
      </c>
      <c r="I156">
        <v>31.648499999999999</v>
      </c>
      <c r="J156" s="1">
        <v>0</v>
      </c>
    </row>
    <row r="157" spans="1:10" x14ac:dyDescent="0.35">
      <c r="A157" t="s">
        <v>12</v>
      </c>
      <c r="B157">
        <v>37</v>
      </c>
      <c r="C157">
        <v>53.798000000000002</v>
      </c>
      <c r="D157">
        <v>8.7001000000000008</v>
      </c>
      <c r="E157">
        <v>34.195700000000002</v>
      </c>
      <c r="F157">
        <v>89.120019999999997</v>
      </c>
      <c r="G157">
        <v>9.4891699999999997</v>
      </c>
      <c r="H157" s="1">
        <v>10.988</v>
      </c>
      <c r="I157">
        <v>31.649000000000001</v>
      </c>
      <c r="J157" s="1">
        <v>0</v>
      </c>
    </row>
    <row r="158" spans="1:10" x14ac:dyDescent="0.35">
      <c r="A158" t="s">
        <v>12</v>
      </c>
      <c r="B158">
        <v>38</v>
      </c>
      <c r="C158">
        <v>55.036000000000001</v>
      </c>
      <c r="D158">
        <v>8.6998999999999995</v>
      </c>
      <c r="E158">
        <v>34.225499999999997</v>
      </c>
      <c r="F158">
        <v>87.400490000000005</v>
      </c>
      <c r="G158">
        <v>9.4891799999999993</v>
      </c>
      <c r="H158" s="1">
        <v>9.9291999999999998</v>
      </c>
      <c r="I158">
        <v>31.650700000000001</v>
      </c>
      <c r="J158" s="1">
        <v>0</v>
      </c>
    </row>
    <row r="159" spans="1:10" x14ac:dyDescent="0.35">
      <c r="A159" t="s">
        <v>12</v>
      </c>
      <c r="B159">
        <v>39</v>
      </c>
      <c r="C159">
        <v>56.213000000000001</v>
      </c>
      <c r="D159">
        <v>8.7286999999999999</v>
      </c>
      <c r="E159">
        <v>34.122399999999999</v>
      </c>
      <c r="F159">
        <v>81.567679999999996</v>
      </c>
      <c r="G159">
        <v>9.4835499999999993</v>
      </c>
      <c r="H159" s="1">
        <v>8.3536999999999999</v>
      </c>
      <c r="I159">
        <v>31.658999999999999</v>
      </c>
      <c r="J159" s="1">
        <v>0</v>
      </c>
    </row>
    <row r="160" spans="1:10" x14ac:dyDescent="0.35">
      <c r="A160" t="s">
        <v>13</v>
      </c>
      <c r="B160">
        <v>1</v>
      </c>
      <c r="C160">
        <v>1.83</v>
      </c>
      <c r="D160">
        <v>9.2378999999999998</v>
      </c>
      <c r="E160">
        <v>32.535400000000003</v>
      </c>
      <c r="F160">
        <v>90.894059999999996</v>
      </c>
      <c r="G160">
        <v>9.2904900000000001</v>
      </c>
      <c r="H160" s="1">
        <v>134.99</v>
      </c>
      <c r="I160">
        <v>31.0167</v>
      </c>
      <c r="J160" s="1">
        <v>0</v>
      </c>
    </row>
    <row r="161" spans="1:10" x14ac:dyDescent="0.35">
      <c r="A161" t="s">
        <v>13</v>
      </c>
      <c r="B161">
        <v>2</v>
      </c>
      <c r="C161">
        <v>3.0379999999999998</v>
      </c>
      <c r="D161">
        <v>9.0556999999999999</v>
      </c>
      <c r="E161">
        <v>30.572399999999998</v>
      </c>
      <c r="F161">
        <v>85.495459999999994</v>
      </c>
      <c r="G161">
        <v>9.3918999999999997</v>
      </c>
      <c r="H161" s="1">
        <v>71.700999999999993</v>
      </c>
      <c r="I161">
        <v>31.639600000000002</v>
      </c>
      <c r="J161" s="1">
        <v>0</v>
      </c>
    </row>
    <row r="162" spans="1:10" x14ac:dyDescent="0.35">
      <c r="A162" t="s">
        <v>13</v>
      </c>
      <c r="B162">
        <v>3</v>
      </c>
      <c r="C162">
        <v>4.5129999999999999</v>
      </c>
      <c r="D162">
        <v>9.0513999999999992</v>
      </c>
      <c r="E162">
        <v>30.097200000000001</v>
      </c>
      <c r="F162">
        <v>85.086579999999998</v>
      </c>
      <c r="G162">
        <v>9.3973300000000002</v>
      </c>
      <c r="H162" s="1">
        <v>66.292000000000002</v>
      </c>
      <c r="I162">
        <v>31.974299999999999</v>
      </c>
      <c r="J162" s="1">
        <v>0</v>
      </c>
    </row>
    <row r="163" spans="1:10" x14ac:dyDescent="0.35">
      <c r="A163" t="s">
        <v>13</v>
      </c>
      <c r="B163">
        <v>4</v>
      </c>
      <c r="C163">
        <v>6.077</v>
      </c>
      <c r="D163">
        <v>9.0276999999999994</v>
      </c>
      <c r="E163">
        <v>32.360300000000002</v>
      </c>
      <c r="F163">
        <v>88.122020000000006</v>
      </c>
      <c r="G163">
        <v>9.4036000000000008</v>
      </c>
      <c r="H163" s="1">
        <v>63.89</v>
      </c>
      <c r="I163">
        <v>31.812899999999999</v>
      </c>
      <c r="J163" s="1">
        <v>0</v>
      </c>
    </row>
    <row r="164" spans="1:10" x14ac:dyDescent="0.35">
      <c r="A164" t="s">
        <v>13</v>
      </c>
      <c r="B164">
        <v>5</v>
      </c>
      <c r="C164">
        <v>7.5519999999999996</v>
      </c>
      <c r="D164">
        <v>8.9827999999999992</v>
      </c>
      <c r="E164">
        <v>32.480699999999999</v>
      </c>
      <c r="F164">
        <v>90.852310000000003</v>
      </c>
      <c r="G164">
        <v>9.4173799999999996</v>
      </c>
      <c r="H164" s="1">
        <v>66.914000000000001</v>
      </c>
      <c r="I164">
        <v>31.7636</v>
      </c>
      <c r="J164" s="1">
        <v>0</v>
      </c>
    </row>
    <row r="165" spans="1:10" x14ac:dyDescent="0.35">
      <c r="A165" t="s">
        <v>13</v>
      </c>
      <c r="B165">
        <v>6</v>
      </c>
      <c r="C165">
        <v>9.0519999999999996</v>
      </c>
      <c r="D165">
        <v>8.9617000000000004</v>
      </c>
      <c r="E165">
        <v>32.5</v>
      </c>
      <c r="F165">
        <v>92.732680000000002</v>
      </c>
      <c r="G165">
        <v>9.4242299999999997</v>
      </c>
      <c r="H165" s="1">
        <v>72.335999999999999</v>
      </c>
      <c r="I165">
        <v>31.764199999999999</v>
      </c>
      <c r="J165" s="1">
        <v>0</v>
      </c>
    </row>
    <row r="166" spans="1:10" x14ac:dyDescent="0.35">
      <c r="A166" t="s">
        <v>13</v>
      </c>
      <c r="B166">
        <v>7</v>
      </c>
      <c r="C166">
        <v>10.433999999999999</v>
      </c>
      <c r="D166">
        <v>8.9321999999999999</v>
      </c>
      <c r="E166">
        <v>32.604799999999997</v>
      </c>
      <c r="F166">
        <v>93.245900000000006</v>
      </c>
      <c r="G166">
        <v>9.4323999999999995</v>
      </c>
      <c r="H166" s="1">
        <v>79.914000000000001</v>
      </c>
      <c r="I166">
        <v>31.6937</v>
      </c>
      <c r="J166" s="1">
        <v>0</v>
      </c>
    </row>
    <row r="167" spans="1:10" x14ac:dyDescent="0.35">
      <c r="A167" t="s">
        <v>13</v>
      </c>
      <c r="B167">
        <v>8</v>
      </c>
      <c r="C167">
        <v>11.82</v>
      </c>
      <c r="D167">
        <v>8.9107000000000003</v>
      </c>
      <c r="E167">
        <v>32.635199999999998</v>
      </c>
      <c r="F167">
        <v>93.120869999999996</v>
      </c>
      <c r="G167">
        <v>9.4391099999999994</v>
      </c>
      <c r="H167" s="1">
        <v>94.49</v>
      </c>
      <c r="I167">
        <v>31.680499999999999</v>
      </c>
      <c r="J167" s="1">
        <v>0</v>
      </c>
    </row>
    <row r="168" spans="1:10" x14ac:dyDescent="0.35">
      <c r="A168" t="s">
        <v>13</v>
      </c>
      <c r="B168">
        <v>9</v>
      </c>
      <c r="C168">
        <v>13.218</v>
      </c>
      <c r="D168">
        <v>8.9003999999999994</v>
      </c>
      <c r="E168">
        <v>32.688499999999998</v>
      </c>
      <c r="F168">
        <v>92.779759999999996</v>
      </c>
      <c r="G168">
        <v>9.4438999999999993</v>
      </c>
      <c r="H168" s="1">
        <v>127.82</v>
      </c>
      <c r="I168">
        <v>31.671399999999998</v>
      </c>
      <c r="J168" s="1">
        <v>0</v>
      </c>
    </row>
    <row r="169" spans="1:10" x14ac:dyDescent="0.35">
      <c r="A169" t="s">
        <v>13</v>
      </c>
      <c r="B169">
        <v>10</v>
      </c>
      <c r="C169">
        <v>14.612</v>
      </c>
      <c r="D169">
        <v>8.8964999999999996</v>
      </c>
      <c r="E169">
        <v>32.751600000000003</v>
      </c>
      <c r="F169">
        <v>92.430629999999994</v>
      </c>
      <c r="G169">
        <v>9.4459</v>
      </c>
      <c r="H169" s="1">
        <v>186.79</v>
      </c>
      <c r="I169">
        <v>31.6662</v>
      </c>
      <c r="J169" s="1">
        <v>0</v>
      </c>
    </row>
    <row r="170" spans="1:10" x14ac:dyDescent="0.35">
      <c r="A170" t="s">
        <v>13</v>
      </c>
      <c r="B170">
        <v>11</v>
      </c>
      <c r="C170">
        <v>16.056999999999999</v>
      </c>
      <c r="D170">
        <v>8.8955000000000002</v>
      </c>
      <c r="E170">
        <v>32.808999999999997</v>
      </c>
      <c r="F170">
        <v>92.136210000000005</v>
      </c>
      <c r="G170">
        <v>9.4465500000000002</v>
      </c>
      <c r="H170" s="1">
        <v>198.16</v>
      </c>
      <c r="I170">
        <v>31.6693</v>
      </c>
      <c r="J170" s="1">
        <v>0</v>
      </c>
    </row>
    <row r="171" spans="1:10" x14ac:dyDescent="0.35">
      <c r="A171" t="s">
        <v>13</v>
      </c>
      <c r="B171">
        <v>12</v>
      </c>
      <c r="C171">
        <v>17.559000000000001</v>
      </c>
      <c r="D171">
        <v>8.8956999999999997</v>
      </c>
      <c r="E171">
        <v>33.155700000000003</v>
      </c>
      <c r="F171">
        <v>91.844170000000005</v>
      </c>
      <c r="G171">
        <v>9.4463699999999999</v>
      </c>
      <c r="H171" s="1">
        <v>206.63</v>
      </c>
      <c r="I171">
        <v>31.674299999999999</v>
      </c>
      <c r="J171" s="1">
        <v>0</v>
      </c>
    </row>
    <row r="172" spans="1:10" x14ac:dyDescent="0.35">
      <c r="A172" t="s">
        <v>13</v>
      </c>
      <c r="B172">
        <v>13</v>
      </c>
      <c r="C172">
        <v>19.068999999999999</v>
      </c>
      <c r="D172">
        <v>8.8938000000000006</v>
      </c>
      <c r="E172">
        <v>33.189700000000002</v>
      </c>
      <c r="F172">
        <v>91.658630000000002</v>
      </c>
      <c r="G172">
        <v>9.4466099999999997</v>
      </c>
      <c r="H172" s="1">
        <v>184.76</v>
      </c>
      <c r="I172">
        <v>31.670100000000001</v>
      </c>
      <c r="J172" s="1">
        <v>0</v>
      </c>
    </row>
    <row r="173" spans="1:10" x14ac:dyDescent="0.35">
      <c r="A173" t="s">
        <v>13</v>
      </c>
      <c r="B173">
        <v>14</v>
      </c>
      <c r="C173">
        <v>20.608000000000001</v>
      </c>
      <c r="D173">
        <v>8.8886000000000003</v>
      </c>
      <c r="E173">
        <v>33.0535</v>
      </c>
      <c r="F173">
        <v>91.651359999999997</v>
      </c>
      <c r="G173">
        <v>9.4475200000000008</v>
      </c>
      <c r="H173" s="1">
        <v>164.04</v>
      </c>
      <c r="I173">
        <v>31.6633</v>
      </c>
      <c r="J173" s="1">
        <v>0</v>
      </c>
    </row>
    <row r="174" spans="1:10" x14ac:dyDescent="0.35">
      <c r="A174" t="s">
        <v>13</v>
      </c>
      <c r="B174">
        <v>15</v>
      </c>
      <c r="C174">
        <v>22.055</v>
      </c>
      <c r="D174">
        <v>8.8836999999999993</v>
      </c>
      <c r="E174">
        <v>33.143099999999997</v>
      </c>
      <c r="F174">
        <v>91.738050000000001</v>
      </c>
      <c r="G174">
        <v>9.4494699999999998</v>
      </c>
      <c r="H174" s="1">
        <v>150.49</v>
      </c>
      <c r="I174">
        <v>31.650600000000001</v>
      </c>
      <c r="J174" s="1">
        <v>0</v>
      </c>
    </row>
    <row r="175" spans="1:10" x14ac:dyDescent="0.35">
      <c r="A175" t="s">
        <v>13</v>
      </c>
      <c r="B175">
        <v>16</v>
      </c>
      <c r="C175">
        <v>23.507000000000001</v>
      </c>
      <c r="D175">
        <v>8.8818000000000001</v>
      </c>
      <c r="E175">
        <v>33.278500000000001</v>
      </c>
      <c r="F175">
        <v>91.786100000000005</v>
      </c>
      <c r="G175">
        <v>9.4504699999999993</v>
      </c>
      <c r="H175" s="1">
        <v>130.84</v>
      </c>
      <c r="I175">
        <v>31.6495</v>
      </c>
      <c r="J175" s="1">
        <v>0</v>
      </c>
    </row>
    <row r="176" spans="1:10" x14ac:dyDescent="0.35">
      <c r="A176" t="s">
        <v>13</v>
      </c>
      <c r="B176">
        <v>17</v>
      </c>
      <c r="C176">
        <v>24.940999999999999</v>
      </c>
      <c r="D176">
        <v>8.8809000000000005</v>
      </c>
      <c r="E176">
        <v>33.493200000000002</v>
      </c>
      <c r="F176">
        <v>91.880589999999998</v>
      </c>
      <c r="G176">
        <v>9.4509100000000004</v>
      </c>
      <c r="H176" s="1">
        <v>117.44</v>
      </c>
      <c r="I176">
        <v>31.648299999999999</v>
      </c>
      <c r="J176" s="1">
        <v>0</v>
      </c>
    </row>
    <row r="177" spans="1:10" x14ac:dyDescent="0.35">
      <c r="A177" t="s">
        <v>13</v>
      </c>
      <c r="B177">
        <v>18</v>
      </c>
      <c r="C177">
        <v>26.379000000000001</v>
      </c>
      <c r="D177">
        <v>8.8804999999999996</v>
      </c>
      <c r="E177">
        <v>33.703400000000002</v>
      </c>
      <c r="F177">
        <v>91.803299999999993</v>
      </c>
      <c r="G177">
        <v>9.4513999999999996</v>
      </c>
      <c r="H177" s="1">
        <v>101.66</v>
      </c>
      <c r="I177">
        <v>31.642700000000001</v>
      </c>
      <c r="J177" s="1">
        <v>0</v>
      </c>
    </row>
    <row r="178" spans="1:10" x14ac:dyDescent="0.35">
      <c r="A178" t="s">
        <v>13</v>
      </c>
      <c r="B178">
        <v>19</v>
      </c>
      <c r="C178">
        <v>27.794</v>
      </c>
      <c r="D178">
        <v>8.8806999999999992</v>
      </c>
      <c r="E178">
        <v>33.5794</v>
      </c>
      <c r="F178">
        <v>91.714250000000007</v>
      </c>
      <c r="G178">
        <v>9.4515499999999992</v>
      </c>
      <c r="H178" s="1">
        <v>88.287999999999997</v>
      </c>
      <c r="I178">
        <v>31.6417</v>
      </c>
      <c r="J178" s="1">
        <v>0</v>
      </c>
    </row>
    <row r="179" spans="1:10" x14ac:dyDescent="0.35">
      <c r="A179" t="s">
        <v>13</v>
      </c>
      <c r="B179">
        <v>20</v>
      </c>
      <c r="C179">
        <v>29.233000000000001</v>
      </c>
      <c r="D179">
        <v>8.8841999999999999</v>
      </c>
      <c r="E179">
        <v>33.504399999999997</v>
      </c>
      <c r="F179">
        <v>91.573400000000007</v>
      </c>
      <c r="G179">
        <v>9.4513499999999997</v>
      </c>
      <c r="H179" s="1">
        <v>79.281999999999996</v>
      </c>
      <c r="I179">
        <v>31.642499999999998</v>
      </c>
      <c r="J179" s="1">
        <v>0</v>
      </c>
    </row>
    <row r="180" spans="1:10" x14ac:dyDescent="0.35">
      <c r="A180" t="s">
        <v>13</v>
      </c>
      <c r="B180">
        <v>21</v>
      </c>
      <c r="C180">
        <v>30.696999999999999</v>
      </c>
      <c r="D180">
        <v>8.8873999999999995</v>
      </c>
      <c r="E180">
        <v>33.467500000000001</v>
      </c>
      <c r="F180">
        <v>91.464910000000003</v>
      </c>
      <c r="G180">
        <v>9.4505099999999995</v>
      </c>
      <c r="H180" s="1">
        <v>69.415000000000006</v>
      </c>
      <c r="I180">
        <v>31.643799999999999</v>
      </c>
      <c r="J180" s="1">
        <v>0</v>
      </c>
    </row>
    <row r="181" spans="1:10" x14ac:dyDescent="0.35">
      <c r="A181" t="s">
        <v>13</v>
      </c>
      <c r="B181">
        <v>22</v>
      </c>
      <c r="C181">
        <v>32.195999999999998</v>
      </c>
      <c r="D181">
        <v>8.8874999999999993</v>
      </c>
      <c r="E181">
        <v>33.4435</v>
      </c>
      <c r="F181">
        <v>91.396619999999999</v>
      </c>
      <c r="G181">
        <v>9.4500399999999996</v>
      </c>
      <c r="H181" s="1">
        <v>62.273000000000003</v>
      </c>
      <c r="I181">
        <v>31.640999999999998</v>
      </c>
      <c r="J181" s="1">
        <v>0</v>
      </c>
    </row>
    <row r="182" spans="1:10" x14ac:dyDescent="0.35">
      <c r="A182" t="s">
        <v>13</v>
      </c>
      <c r="B182">
        <v>23</v>
      </c>
      <c r="C182">
        <v>33.701999999999998</v>
      </c>
      <c r="D182">
        <v>8.8862000000000005</v>
      </c>
      <c r="E182">
        <v>33.4786</v>
      </c>
      <c r="F182">
        <v>91.346770000000006</v>
      </c>
      <c r="G182">
        <v>9.4504000000000001</v>
      </c>
      <c r="H182" s="1">
        <v>57.765999999999998</v>
      </c>
      <c r="I182">
        <v>31.636700000000001</v>
      </c>
      <c r="J182" s="1">
        <v>0</v>
      </c>
    </row>
    <row r="183" spans="1:10" x14ac:dyDescent="0.35">
      <c r="A183" t="s">
        <v>13</v>
      </c>
      <c r="B183">
        <v>24</v>
      </c>
      <c r="C183">
        <v>35.164999999999999</v>
      </c>
      <c r="D183">
        <v>8.8841000000000001</v>
      </c>
      <c r="E183">
        <v>33.488100000000003</v>
      </c>
      <c r="F183">
        <v>91.247140000000002</v>
      </c>
      <c r="G183">
        <v>9.4508100000000006</v>
      </c>
      <c r="H183" s="1">
        <v>52.445999999999998</v>
      </c>
      <c r="I183">
        <v>31.634699999999999</v>
      </c>
      <c r="J183" s="1">
        <v>0</v>
      </c>
    </row>
    <row r="184" spans="1:10" x14ac:dyDescent="0.35">
      <c r="A184" t="s">
        <v>13</v>
      </c>
      <c r="B184">
        <v>25</v>
      </c>
      <c r="C184">
        <v>36.588000000000001</v>
      </c>
      <c r="D184">
        <v>8.8818999999999999</v>
      </c>
      <c r="E184">
        <v>33.507399999999997</v>
      </c>
      <c r="F184">
        <v>91.075879999999998</v>
      </c>
      <c r="G184">
        <v>9.4513499999999997</v>
      </c>
      <c r="H184" s="1">
        <v>46.223999999999997</v>
      </c>
      <c r="I184">
        <v>31.6328</v>
      </c>
      <c r="J184" s="1">
        <v>0</v>
      </c>
    </row>
    <row r="185" spans="1:10" x14ac:dyDescent="0.35">
      <c r="A185" t="s">
        <v>13</v>
      </c>
      <c r="B185">
        <v>26</v>
      </c>
      <c r="C185">
        <v>38.006999999999998</v>
      </c>
      <c r="D185">
        <v>8.8813999999999993</v>
      </c>
      <c r="E185">
        <v>33.521000000000001</v>
      </c>
      <c r="F185">
        <v>90.863349999999997</v>
      </c>
      <c r="G185">
        <v>9.4517500000000005</v>
      </c>
      <c r="H185" s="1">
        <v>40.811</v>
      </c>
      <c r="I185">
        <v>31.6341</v>
      </c>
      <c r="J185" s="1">
        <v>0</v>
      </c>
    </row>
    <row r="186" spans="1:10" x14ac:dyDescent="0.35">
      <c r="A186" t="s">
        <v>13</v>
      </c>
      <c r="B186">
        <v>27</v>
      </c>
      <c r="C186">
        <v>39.378</v>
      </c>
      <c r="D186">
        <v>8.8786000000000005</v>
      </c>
      <c r="E186">
        <v>33.261099999999999</v>
      </c>
      <c r="F186">
        <v>90.793940000000006</v>
      </c>
      <c r="G186">
        <v>9.4519900000000003</v>
      </c>
      <c r="H186" s="1">
        <v>36.527000000000001</v>
      </c>
      <c r="I186">
        <v>31.6312</v>
      </c>
      <c r="J186" s="1">
        <v>0</v>
      </c>
    </row>
    <row r="187" spans="1:10" x14ac:dyDescent="0.35">
      <c r="A187" t="s">
        <v>13</v>
      </c>
      <c r="B187">
        <v>28</v>
      </c>
      <c r="C187">
        <v>40.901000000000003</v>
      </c>
      <c r="D187">
        <v>8.8765000000000001</v>
      </c>
      <c r="E187">
        <v>33.2971</v>
      </c>
      <c r="F187">
        <v>90.844700000000003</v>
      </c>
      <c r="G187">
        <v>9.4523200000000003</v>
      </c>
      <c r="H187" s="1">
        <v>32.409999999999997</v>
      </c>
      <c r="I187">
        <v>31.638000000000002</v>
      </c>
      <c r="J187" s="1">
        <v>0</v>
      </c>
    </row>
    <row r="188" spans="1:10" x14ac:dyDescent="0.35">
      <c r="A188" t="s">
        <v>13</v>
      </c>
      <c r="B188">
        <v>29</v>
      </c>
      <c r="C188">
        <v>42.54</v>
      </c>
      <c r="D188">
        <v>8.8762000000000008</v>
      </c>
      <c r="E188">
        <v>33.3125</v>
      </c>
      <c r="F188">
        <v>90.903419999999997</v>
      </c>
      <c r="G188">
        <v>9.4525100000000002</v>
      </c>
      <c r="H188" s="1">
        <v>29.122</v>
      </c>
      <c r="I188">
        <v>31.6387</v>
      </c>
      <c r="J188" s="1">
        <v>0</v>
      </c>
    </row>
    <row r="189" spans="1:10" x14ac:dyDescent="0.35">
      <c r="A189" t="s">
        <v>13</v>
      </c>
      <c r="B189">
        <v>30</v>
      </c>
      <c r="C189">
        <v>44.052</v>
      </c>
      <c r="D189">
        <v>8.8754000000000008</v>
      </c>
      <c r="E189">
        <v>33.710299999999997</v>
      </c>
      <c r="F189">
        <v>90.928089999999997</v>
      </c>
      <c r="G189">
        <v>9.4529200000000007</v>
      </c>
      <c r="H189" s="1">
        <v>26.652000000000001</v>
      </c>
      <c r="I189">
        <v>31.634699999999999</v>
      </c>
      <c r="J189" s="1">
        <v>0</v>
      </c>
    </row>
    <row r="190" spans="1:10" x14ac:dyDescent="0.35">
      <c r="A190" t="s">
        <v>13</v>
      </c>
      <c r="B190">
        <v>31</v>
      </c>
      <c r="C190">
        <v>45.469000000000001</v>
      </c>
      <c r="D190">
        <v>8.8745999999999992</v>
      </c>
      <c r="E190">
        <v>33.744399999999999</v>
      </c>
      <c r="F190">
        <v>90.900090000000006</v>
      </c>
      <c r="G190">
        <v>9.4533500000000004</v>
      </c>
      <c r="H190" s="1">
        <v>24.469000000000001</v>
      </c>
      <c r="I190">
        <v>31.630400000000002</v>
      </c>
      <c r="J190" s="1">
        <v>0</v>
      </c>
    </row>
    <row r="191" spans="1:10" x14ac:dyDescent="0.35">
      <c r="A191" t="s">
        <v>13</v>
      </c>
      <c r="B191">
        <v>32</v>
      </c>
      <c r="C191">
        <v>46.847999999999999</v>
      </c>
      <c r="D191">
        <v>8.8744999999999994</v>
      </c>
      <c r="E191">
        <v>34.059699999999999</v>
      </c>
      <c r="F191">
        <v>90.875540000000001</v>
      </c>
      <c r="G191">
        <v>9.4535199999999993</v>
      </c>
      <c r="H191" s="1">
        <v>22.087</v>
      </c>
      <c r="I191">
        <v>31.6297</v>
      </c>
      <c r="J191" s="1">
        <v>0</v>
      </c>
    </row>
    <row r="192" spans="1:10" x14ac:dyDescent="0.35">
      <c r="A192" t="s">
        <v>13</v>
      </c>
      <c r="B192">
        <v>33</v>
      </c>
      <c r="C192">
        <v>48.268000000000001</v>
      </c>
      <c r="D192">
        <v>8.8737999999999992</v>
      </c>
      <c r="E192">
        <v>34.024099999999997</v>
      </c>
      <c r="F192">
        <v>90.725139999999996</v>
      </c>
      <c r="G192">
        <v>9.4535999999999998</v>
      </c>
      <c r="H192" s="1">
        <v>19.577999999999999</v>
      </c>
      <c r="I192">
        <v>31.628799999999998</v>
      </c>
      <c r="J192" s="1">
        <v>0</v>
      </c>
    </row>
    <row r="193" spans="1:10" x14ac:dyDescent="0.35">
      <c r="A193" t="s">
        <v>13</v>
      </c>
      <c r="B193">
        <v>34</v>
      </c>
      <c r="C193">
        <v>49.65</v>
      </c>
      <c r="D193">
        <v>8.8739000000000008</v>
      </c>
      <c r="E193">
        <v>33.784199999999998</v>
      </c>
      <c r="F193">
        <v>90.593860000000006</v>
      </c>
      <c r="G193">
        <v>9.4536899999999999</v>
      </c>
      <c r="H193" s="1">
        <v>17.492000000000001</v>
      </c>
      <c r="I193">
        <v>31.629300000000001</v>
      </c>
      <c r="J193" s="1">
        <v>0</v>
      </c>
    </row>
    <row r="194" spans="1:10" x14ac:dyDescent="0.35">
      <c r="A194" t="s">
        <v>13</v>
      </c>
      <c r="B194">
        <v>35</v>
      </c>
      <c r="C194">
        <v>51.148000000000003</v>
      </c>
      <c r="D194">
        <v>8.8740000000000006</v>
      </c>
      <c r="E194">
        <v>33.735999999999997</v>
      </c>
      <c r="F194">
        <v>90.61421</v>
      </c>
      <c r="G194">
        <v>9.4534099999999999</v>
      </c>
      <c r="H194" s="1">
        <v>15.734</v>
      </c>
      <c r="I194">
        <v>31.633800000000001</v>
      </c>
      <c r="J194" s="1">
        <v>0</v>
      </c>
    </row>
    <row r="195" spans="1:10" x14ac:dyDescent="0.35">
      <c r="A195" t="s">
        <v>13</v>
      </c>
      <c r="B195">
        <v>36</v>
      </c>
      <c r="C195">
        <v>52.72</v>
      </c>
      <c r="D195">
        <v>8.8742999999999999</v>
      </c>
      <c r="E195">
        <v>33.674100000000003</v>
      </c>
      <c r="F195">
        <v>90.783389999999997</v>
      </c>
      <c r="G195">
        <v>9.4533199999999997</v>
      </c>
      <c r="H195" s="1">
        <v>14.404999999999999</v>
      </c>
      <c r="I195">
        <v>31.634599999999999</v>
      </c>
      <c r="J195" s="1">
        <v>0</v>
      </c>
    </row>
    <row r="196" spans="1:10" x14ac:dyDescent="0.35">
      <c r="A196" t="s">
        <v>13</v>
      </c>
      <c r="B196">
        <v>37</v>
      </c>
      <c r="C196">
        <v>54.268999999999998</v>
      </c>
      <c r="D196">
        <v>8.8742000000000001</v>
      </c>
      <c r="E196">
        <v>33.896900000000002</v>
      </c>
      <c r="F196">
        <v>90.933859999999996</v>
      </c>
      <c r="G196">
        <v>9.4533900000000006</v>
      </c>
      <c r="H196" s="1">
        <v>13.252000000000001</v>
      </c>
      <c r="I196">
        <v>31.6328</v>
      </c>
      <c r="J196" s="1">
        <v>0</v>
      </c>
    </row>
    <row r="197" spans="1:10" x14ac:dyDescent="0.35">
      <c r="A197" t="s">
        <v>13</v>
      </c>
      <c r="B197">
        <v>38</v>
      </c>
      <c r="C197">
        <v>55.694000000000003</v>
      </c>
      <c r="D197">
        <v>8.8739000000000008</v>
      </c>
      <c r="E197">
        <v>33.896500000000003</v>
      </c>
      <c r="F197">
        <v>90.927530000000004</v>
      </c>
      <c r="G197">
        <v>9.4537099999999992</v>
      </c>
      <c r="H197" s="1">
        <v>12.093</v>
      </c>
      <c r="I197">
        <v>31.627800000000001</v>
      </c>
      <c r="J197" s="1">
        <v>0</v>
      </c>
    </row>
    <row r="198" spans="1:10" x14ac:dyDescent="0.35">
      <c r="A198" t="s">
        <v>13</v>
      </c>
      <c r="B198">
        <v>39</v>
      </c>
      <c r="C198">
        <v>57.034999999999997</v>
      </c>
      <c r="D198">
        <v>8.8735999999999997</v>
      </c>
      <c r="E198">
        <v>33.904899999999998</v>
      </c>
      <c r="F198">
        <v>-80.503309999999999</v>
      </c>
      <c r="G198">
        <v>9.4538700000000002</v>
      </c>
      <c r="H198" s="1">
        <v>10.991</v>
      </c>
      <c r="I198">
        <v>31.626899999999999</v>
      </c>
      <c r="J198" s="1">
        <v>0</v>
      </c>
    </row>
    <row r="199" spans="1:10" x14ac:dyDescent="0.35">
      <c r="A199" t="s">
        <v>13</v>
      </c>
      <c r="B199">
        <v>40</v>
      </c>
      <c r="C199">
        <v>58.381999999999998</v>
      </c>
      <c r="D199">
        <v>8.8731000000000009</v>
      </c>
      <c r="E199">
        <v>33.904499999999999</v>
      </c>
      <c r="F199">
        <v>-174.14819</v>
      </c>
      <c r="G199">
        <v>9.4539299999999997</v>
      </c>
      <c r="H199" s="1">
        <v>9.9617000000000004</v>
      </c>
      <c r="I199">
        <v>31.6267</v>
      </c>
      <c r="J199" s="1">
        <v>0</v>
      </c>
    </row>
    <row r="200" spans="1:10" x14ac:dyDescent="0.35">
      <c r="A200" t="s">
        <v>13</v>
      </c>
      <c r="B200">
        <v>41</v>
      </c>
      <c r="C200">
        <v>59.716999999999999</v>
      </c>
      <c r="D200">
        <v>8.8729999999999993</v>
      </c>
      <c r="E200">
        <v>33.920499999999997</v>
      </c>
      <c r="F200" s="1">
        <v>-9.99E-29</v>
      </c>
      <c r="G200">
        <v>9.4539600000000004</v>
      </c>
      <c r="H200" s="1">
        <v>9.0391999999999992</v>
      </c>
      <c r="I200">
        <v>31.627800000000001</v>
      </c>
      <c r="J200" s="1">
        <v>0</v>
      </c>
    </row>
    <row r="201" spans="1:10" x14ac:dyDescent="0.35">
      <c r="A201" t="s">
        <v>13</v>
      </c>
      <c r="B201">
        <v>42</v>
      </c>
      <c r="C201">
        <v>61.008000000000003</v>
      </c>
      <c r="D201">
        <v>8.8732000000000006</v>
      </c>
      <c r="E201">
        <v>33.957999999999998</v>
      </c>
      <c r="F201" s="1">
        <v>-9.99E-29</v>
      </c>
      <c r="G201">
        <v>9.4539100000000005</v>
      </c>
      <c r="H201" s="1">
        <v>8.2544000000000004</v>
      </c>
      <c r="I201">
        <v>31.628900000000002</v>
      </c>
      <c r="J201" s="1">
        <v>0</v>
      </c>
    </row>
    <row r="202" spans="1:10" x14ac:dyDescent="0.35">
      <c r="A202" t="s">
        <v>13</v>
      </c>
      <c r="B202">
        <v>43</v>
      </c>
      <c r="C202">
        <v>62.143999999999998</v>
      </c>
      <c r="D202">
        <v>8.8736999999999995</v>
      </c>
      <c r="E202">
        <v>34.044800000000002</v>
      </c>
      <c r="F202" s="1">
        <v>-9.99E-29</v>
      </c>
      <c r="G202">
        <v>9.4537999999999993</v>
      </c>
      <c r="H202" s="1">
        <v>7.5834000000000001</v>
      </c>
      <c r="I202">
        <v>31.6295</v>
      </c>
      <c r="J202" s="1">
        <v>0</v>
      </c>
    </row>
    <row r="203" spans="1:10" x14ac:dyDescent="0.35">
      <c r="A203" t="s">
        <v>13</v>
      </c>
      <c r="B203">
        <v>44</v>
      </c>
      <c r="C203">
        <v>63.091000000000001</v>
      </c>
      <c r="D203">
        <v>8.8805999999999994</v>
      </c>
      <c r="E203">
        <v>12.5023</v>
      </c>
      <c r="F203" s="1">
        <v>-9.99E-29</v>
      </c>
      <c r="G203">
        <v>9.4532500000000006</v>
      </c>
      <c r="H203" s="1">
        <v>3.8309000000000002</v>
      </c>
      <c r="I203">
        <v>31.636500000000002</v>
      </c>
      <c r="J203" s="1">
        <v>0</v>
      </c>
    </row>
    <row r="204" spans="1:10" x14ac:dyDescent="0.35">
      <c r="A204" t="s">
        <v>14</v>
      </c>
      <c r="B204">
        <v>1</v>
      </c>
      <c r="C204">
        <v>1.6639999999999999</v>
      </c>
      <c r="D204">
        <v>9.2166999999999994</v>
      </c>
      <c r="E204">
        <v>33.957900000000002</v>
      </c>
      <c r="F204">
        <v>90.192859999999996</v>
      </c>
      <c r="G204">
        <v>9.3172200000000007</v>
      </c>
      <c r="H204" s="1">
        <v>656.04</v>
      </c>
      <c r="I204">
        <v>31.299900000000001</v>
      </c>
      <c r="J204" s="1">
        <v>0</v>
      </c>
    </row>
    <row r="205" spans="1:10" x14ac:dyDescent="0.35">
      <c r="A205" t="s">
        <v>14</v>
      </c>
      <c r="B205">
        <v>2</v>
      </c>
      <c r="C205">
        <v>3.2429999999999999</v>
      </c>
      <c r="D205">
        <v>9.1059999999999999</v>
      </c>
      <c r="E205">
        <v>31.2409</v>
      </c>
      <c r="F205">
        <v>88.813869999999994</v>
      </c>
      <c r="G205">
        <v>9.3940699999999993</v>
      </c>
      <c r="H205" s="1">
        <v>309.86</v>
      </c>
      <c r="I205">
        <v>31.946300000000001</v>
      </c>
      <c r="J205" s="1">
        <v>0</v>
      </c>
    </row>
    <row r="206" spans="1:10" x14ac:dyDescent="0.35">
      <c r="A206" t="s">
        <v>14</v>
      </c>
      <c r="B206">
        <v>3</v>
      </c>
      <c r="C206">
        <v>4.8220000000000001</v>
      </c>
      <c r="D206">
        <v>9.0998000000000001</v>
      </c>
      <c r="E206">
        <v>32.249600000000001</v>
      </c>
      <c r="F206">
        <v>87.30368</v>
      </c>
      <c r="G206">
        <v>9.3886599999999998</v>
      </c>
      <c r="H206" s="1">
        <v>288.93</v>
      </c>
      <c r="I206">
        <v>31.8245</v>
      </c>
      <c r="J206" s="1">
        <v>0</v>
      </c>
    </row>
    <row r="207" spans="1:10" x14ac:dyDescent="0.35">
      <c r="A207" t="s">
        <v>14</v>
      </c>
      <c r="B207">
        <v>4</v>
      </c>
      <c r="C207">
        <v>6.0549999999999997</v>
      </c>
      <c r="D207">
        <v>9.0687999999999995</v>
      </c>
      <c r="E207">
        <v>32.554499999999997</v>
      </c>
      <c r="F207">
        <v>87.914240000000007</v>
      </c>
      <c r="G207">
        <v>9.3964200000000009</v>
      </c>
      <c r="H207" s="1">
        <v>237.47</v>
      </c>
      <c r="I207">
        <v>31.8447</v>
      </c>
      <c r="J207" s="1">
        <v>0</v>
      </c>
    </row>
    <row r="208" spans="1:10" x14ac:dyDescent="0.35">
      <c r="A208" t="s">
        <v>14</v>
      </c>
      <c r="B208">
        <v>5</v>
      </c>
      <c r="C208">
        <v>7.4740000000000002</v>
      </c>
      <c r="D208">
        <v>9.0645000000000007</v>
      </c>
      <c r="E208">
        <v>32.806800000000003</v>
      </c>
      <c r="F208">
        <v>90.500780000000006</v>
      </c>
      <c r="G208">
        <v>9.3991500000000006</v>
      </c>
      <c r="H208" s="1">
        <v>191.87</v>
      </c>
      <c r="I208">
        <v>31.8583</v>
      </c>
      <c r="J208" s="1">
        <v>0</v>
      </c>
    </row>
    <row r="209" spans="1:10" x14ac:dyDescent="0.35">
      <c r="A209" t="s">
        <v>14</v>
      </c>
      <c r="B209">
        <v>6</v>
      </c>
      <c r="C209">
        <v>8.9039999999999999</v>
      </c>
      <c r="D209">
        <v>9.0520999999999994</v>
      </c>
      <c r="E209">
        <v>33.2517</v>
      </c>
      <c r="F209">
        <v>92.136110000000002</v>
      </c>
      <c r="G209">
        <v>9.4038199999999996</v>
      </c>
      <c r="H209" s="1">
        <v>158.01</v>
      </c>
      <c r="I209">
        <v>31.790900000000001</v>
      </c>
      <c r="J209" s="1">
        <v>0</v>
      </c>
    </row>
    <row r="210" spans="1:10" x14ac:dyDescent="0.35">
      <c r="A210" t="s">
        <v>14</v>
      </c>
      <c r="B210">
        <v>7</v>
      </c>
      <c r="C210">
        <v>10.291</v>
      </c>
      <c r="D210">
        <v>9.0344999999999995</v>
      </c>
      <c r="E210">
        <v>33.414099999999998</v>
      </c>
      <c r="F210">
        <v>92.039230000000003</v>
      </c>
      <c r="G210">
        <v>9.4099400000000006</v>
      </c>
      <c r="H210" s="1">
        <v>135.28</v>
      </c>
      <c r="I210">
        <v>31.7453</v>
      </c>
      <c r="J210" s="1">
        <v>0</v>
      </c>
    </row>
    <row r="211" spans="1:10" x14ac:dyDescent="0.35">
      <c r="A211" t="s">
        <v>14</v>
      </c>
      <c r="B211">
        <v>8</v>
      </c>
      <c r="C211">
        <v>11.67</v>
      </c>
      <c r="D211">
        <v>9.0183999999999997</v>
      </c>
      <c r="E211">
        <v>33.738</v>
      </c>
      <c r="F211">
        <v>91.718149999999994</v>
      </c>
      <c r="G211">
        <v>9.4145400000000006</v>
      </c>
      <c r="H211" s="1">
        <v>117.53</v>
      </c>
      <c r="I211">
        <v>31.728899999999999</v>
      </c>
      <c r="J211" s="1">
        <v>0</v>
      </c>
    </row>
    <row r="212" spans="1:10" x14ac:dyDescent="0.35">
      <c r="A212" t="s">
        <v>14</v>
      </c>
      <c r="B212">
        <v>9</v>
      </c>
      <c r="C212">
        <v>13.132999999999999</v>
      </c>
      <c r="D212">
        <v>9.0065000000000008</v>
      </c>
      <c r="E212">
        <v>33.6755</v>
      </c>
      <c r="F212">
        <v>91.868799999999993</v>
      </c>
      <c r="G212">
        <v>9.4178499999999996</v>
      </c>
      <c r="H212" s="1">
        <v>104.3</v>
      </c>
      <c r="I212">
        <v>31.731400000000001</v>
      </c>
      <c r="J212" s="1">
        <v>0</v>
      </c>
    </row>
    <row r="213" spans="1:10" x14ac:dyDescent="0.35">
      <c r="A213" t="s">
        <v>14</v>
      </c>
      <c r="B213">
        <v>10</v>
      </c>
      <c r="C213">
        <v>14.635999999999999</v>
      </c>
      <c r="D213">
        <v>8.9992000000000001</v>
      </c>
      <c r="E213">
        <v>33.511800000000001</v>
      </c>
      <c r="F213">
        <v>92.478530000000006</v>
      </c>
      <c r="G213">
        <v>9.4206500000000002</v>
      </c>
      <c r="H213" s="1">
        <v>92.460999999999999</v>
      </c>
      <c r="I213">
        <v>31.720600000000001</v>
      </c>
      <c r="J213" s="1">
        <v>0</v>
      </c>
    </row>
    <row r="214" spans="1:10" x14ac:dyDescent="0.35">
      <c r="A214" t="s">
        <v>14</v>
      </c>
      <c r="B214">
        <v>11</v>
      </c>
      <c r="C214">
        <v>16.138999999999999</v>
      </c>
      <c r="D214">
        <v>8.9934999999999992</v>
      </c>
      <c r="E214">
        <v>34.050600000000003</v>
      </c>
      <c r="F214">
        <v>92.907899999999998</v>
      </c>
      <c r="G214">
        <v>9.4230300000000007</v>
      </c>
      <c r="H214" s="1">
        <v>82.311999999999998</v>
      </c>
      <c r="I214">
        <v>31.706800000000001</v>
      </c>
      <c r="J214" s="1">
        <v>0</v>
      </c>
    </row>
    <row r="215" spans="1:10" x14ac:dyDescent="0.35">
      <c r="A215" t="s">
        <v>14</v>
      </c>
      <c r="B215">
        <v>12</v>
      </c>
      <c r="C215">
        <v>17.577999999999999</v>
      </c>
      <c r="D215">
        <v>8.9893999999999998</v>
      </c>
      <c r="E215">
        <v>34.091700000000003</v>
      </c>
      <c r="F215">
        <v>92.945480000000003</v>
      </c>
      <c r="G215">
        <v>9.4250100000000003</v>
      </c>
      <c r="H215" s="1">
        <v>74.02</v>
      </c>
      <c r="I215">
        <v>31.690999999999999</v>
      </c>
      <c r="J215" s="1">
        <v>0</v>
      </c>
    </row>
    <row r="216" spans="1:10" x14ac:dyDescent="0.35">
      <c r="A216" t="s">
        <v>14</v>
      </c>
      <c r="B216">
        <v>13</v>
      </c>
      <c r="C216">
        <v>19.033000000000001</v>
      </c>
      <c r="D216">
        <v>8.9856999999999996</v>
      </c>
      <c r="E216">
        <v>34.1828</v>
      </c>
      <c r="F216">
        <v>92.87415</v>
      </c>
      <c r="G216">
        <v>9.4266299999999994</v>
      </c>
      <c r="H216" s="1">
        <v>66.385999999999996</v>
      </c>
      <c r="I216">
        <v>31.677399999999999</v>
      </c>
      <c r="J216" s="1">
        <v>0</v>
      </c>
    </row>
    <row r="217" spans="1:10" x14ac:dyDescent="0.35">
      <c r="A217" t="s">
        <v>14</v>
      </c>
      <c r="B217">
        <v>14</v>
      </c>
      <c r="C217">
        <v>20.542999999999999</v>
      </c>
      <c r="D217">
        <v>8.9848999999999997</v>
      </c>
      <c r="E217">
        <v>34.061100000000003</v>
      </c>
      <c r="F217">
        <v>92.95129</v>
      </c>
      <c r="G217">
        <v>9.4276900000000001</v>
      </c>
      <c r="H217" s="1">
        <v>58.834000000000003</v>
      </c>
      <c r="I217">
        <v>31.6737</v>
      </c>
      <c r="J217" s="1">
        <v>0</v>
      </c>
    </row>
    <row r="218" spans="1:10" x14ac:dyDescent="0.35">
      <c r="A218" t="s">
        <v>14</v>
      </c>
      <c r="B218">
        <v>15</v>
      </c>
      <c r="C218">
        <v>22.085000000000001</v>
      </c>
      <c r="D218">
        <v>8.9845000000000006</v>
      </c>
      <c r="E218">
        <v>34.108899999999998</v>
      </c>
      <c r="F218">
        <v>92.724109999999996</v>
      </c>
      <c r="G218">
        <v>9.4282199999999996</v>
      </c>
      <c r="H218" s="1">
        <v>51.963000000000001</v>
      </c>
      <c r="I218">
        <v>31.663499999999999</v>
      </c>
      <c r="J218" s="1">
        <v>0</v>
      </c>
    </row>
    <row r="219" spans="1:10" x14ac:dyDescent="0.35">
      <c r="A219" t="s">
        <v>14</v>
      </c>
      <c r="B219">
        <v>16</v>
      </c>
      <c r="C219">
        <v>23.501999999999999</v>
      </c>
      <c r="D219">
        <v>8.9827999999999992</v>
      </c>
      <c r="E219">
        <v>34.154000000000003</v>
      </c>
      <c r="F219">
        <v>92.26182</v>
      </c>
      <c r="G219">
        <v>9.4293600000000009</v>
      </c>
      <c r="H219" s="1">
        <v>46.116</v>
      </c>
      <c r="I219">
        <v>31.648299999999999</v>
      </c>
      <c r="J219" s="1">
        <v>0</v>
      </c>
    </row>
    <row r="220" spans="1:10" x14ac:dyDescent="0.35">
      <c r="A220" t="s">
        <v>14</v>
      </c>
      <c r="B220">
        <v>17</v>
      </c>
      <c r="C220">
        <v>24.841999999999999</v>
      </c>
      <c r="D220">
        <v>8.9833999999999996</v>
      </c>
      <c r="E220">
        <v>34.1753</v>
      </c>
      <c r="F220">
        <v>91.95044</v>
      </c>
      <c r="G220">
        <v>9.4299599999999995</v>
      </c>
      <c r="H220" s="1">
        <v>40.978000000000002</v>
      </c>
      <c r="I220">
        <v>31.6418</v>
      </c>
      <c r="J220" s="1">
        <v>0</v>
      </c>
    </row>
    <row r="221" spans="1:10" x14ac:dyDescent="0.35">
      <c r="A221" t="s">
        <v>14</v>
      </c>
      <c r="B221">
        <v>18</v>
      </c>
      <c r="C221">
        <v>26.210999999999999</v>
      </c>
      <c r="D221">
        <v>8.9821000000000009</v>
      </c>
      <c r="E221">
        <v>34.179400000000001</v>
      </c>
      <c r="F221">
        <v>91.922439999999995</v>
      </c>
      <c r="G221">
        <v>9.4298699999999993</v>
      </c>
      <c r="H221" s="1">
        <v>36.250999999999998</v>
      </c>
      <c r="I221">
        <v>31.641999999999999</v>
      </c>
      <c r="J221" s="1">
        <v>0</v>
      </c>
    </row>
    <row r="222" spans="1:10" x14ac:dyDescent="0.35">
      <c r="A222" t="s">
        <v>14</v>
      </c>
      <c r="B222">
        <v>19</v>
      </c>
      <c r="C222">
        <v>27.698</v>
      </c>
      <c r="D222">
        <v>8.9810999999999996</v>
      </c>
      <c r="E222">
        <v>34.07</v>
      </c>
      <c r="F222">
        <v>92.150450000000006</v>
      </c>
      <c r="G222">
        <v>9.4296699999999998</v>
      </c>
      <c r="H222" s="1">
        <v>32.008000000000003</v>
      </c>
      <c r="I222">
        <v>31.651700000000002</v>
      </c>
      <c r="J222" s="1">
        <v>0</v>
      </c>
    </row>
    <row r="223" spans="1:10" x14ac:dyDescent="0.35">
      <c r="A223" t="s">
        <v>14</v>
      </c>
      <c r="B223">
        <v>20</v>
      </c>
      <c r="C223">
        <v>29.34</v>
      </c>
      <c r="D223">
        <v>8.9823000000000004</v>
      </c>
      <c r="E223">
        <v>34.139299999999999</v>
      </c>
      <c r="F223">
        <v>92.206999999999994</v>
      </c>
      <c r="G223">
        <v>9.4292999999999996</v>
      </c>
      <c r="H223" s="1">
        <v>28.27</v>
      </c>
      <c r="I223">
        <v>31.6585</v>
      </c>
      <c r="J223" s="1">
        <v>0</v>
      </c>
    </row>
    <row r="224" spans="1:10" x14ac:dyDescent="0.35">
      <c r="A224" t="s">
        <v>14</v>
      </c>
      <c r="B224">
        <v>21</v>
      </c>
      <c r="C224">
        <v>30.849</v>
      </c>
      <c r="D224">
        <v>8.9799000000000007</v>
      </c>
      <c r="E224">
        <v>34.308399999999999</v>
      </c>
      <c r="F224">
        <v>91.79759</v>
      </c>
      <c r="G224">
        <v>9.4300700000000006</v>
      </c>
      <c r="H224" s="1">
        <v>25.216999999999999</v>
      </c>
      <c r="I224">
        <v>31.6416</v>
      </c>
      <c r="J224" s="1">
        <v>0</v>
      </c>
    </row>
    <row r="225" spans="1:10" x14ac:dyDescent="0.35">
      <c r="A225" t="s">
        <v>14</v>
      </c>
      <c r="B225">
        <v>22</v>
      </c>
      <c r="C225">
        <v>32.165999999999997</v>
      </c>
      <c r="D225">
        <v>8.9773999999999994</v>
      </c>
      <c r="E225">
        <v>34.0745</v>
      </c>
      <c r="F225">
        <v>91.455560000000006</v>
      </c>
      <c r="G225">
        <v>9.4312100000000001</v>
      </c>
      <c r="H225" s="1">
        <v>22.507999999999999</v>
      </c>
      <c r="I225">
        <v>31.633600000000001</v>
      </c>
      <c r="J225" s="1">
        <v>0</v>
      </c>
    </row>
    <row r="226" spans="1:10" x14ac:dyDescent="0.35">
      <c r="A226" t="s">
        <v>14</v>
      </c>
      <c r="B226">
        <v>23</v>
      </c>
      <c r="C226">
        <v>33.503999999999998</v>
      </c>
      <c r="D226">
        <v>8.9765999999999995</v>
      </c>
      <c r="E226">
        <v>33.965000000000003</v>
      </c>
      <c r="F226">
        <v>91.359219999999993</v>
      </c>
      <c r="G226">
        <v>9.4314400000000003</v>
      </c>
      <c r="H226" s="1">
        <v>19.946999999999999</v>
      </c>
      <c r="I226">
        <v>31.638400000000001</v>
      </c>
      <c r="J226" s="1">
        <v>0</v>
      </c>
    </row>
    <row r="227" spans="1:10" x14ac:dyDescent="0.35">
      <c r="A227" t="s">
        <v>14</v>
      </c>
      <c r="B227">
        <v>24</v>
      </c>
      <c r="C227">
        <v>35.036000000000001</v>
      </c>
      <c r="D227">
        <v>8.9791000000000007</v>
      </c>
      <c r="E227">
        <v>34.095999999999997</v>
      </c>
      <c r="F227">
        <v>91.440049999999999</v>
      </c>
      <c r="G227">
        <v>9.4307099999999995</v>
      </c>
      <c r="H227" s="1">
        <v>17.661000000000001</v>
      </c>
      <c r="I227">
        <v>31.649799999999999</v>
      </c>
      <c r="J227" s="1">
        <v>0</v>
      </c>
    </row>
    <row r="228" spans="1:10" x14ac:dyDescent="0.35">
      <c r="A228" t="s">
        <v>14</v>
      </c>
      <c r="B228">
        <v>25</v>
      </c>
      <c r="C228">
        <v>36.627000000000002</v>
      </c>
      <c r="D228">
        <v>8.9796999999999993</v>
      </c>
      <c r="E228">
        <v>34.042999999999999</v>
      </c>
      <c r="F228">
        <v>91.867549999999994</v>
      </c>
      <c r="G228">
        <v>9.4303299999999997</v>
      </c>
      <c r="H228" s="1">
        <v>15.743</v>
      </c>
      <c r="I228">
        <v>31.649000000000001</v>
      </c>
      <c r="J228" s="1">
        <v>0</v>
      </c>
    </row>
    <row r="229" spans="1:10" x14ac:dyDescent="0.35">
      <c r="A229" t="s">
        <v>14</v>
      </c>
      <c r="B229">
        <v>26</v>
      </c>
      <c r="C229">
        <v>38.237000000000002</v>
      </c>
      <c r="D229">
        <v>8.9796999999999993</v>
      </c>
      <c r="E229">
        <v>34.1738</v>
      </c>
      <c r="F229">
        <v>92.240949999999998</v>
      </c>
      <c r="G229">
        <v>9.4304199999999998</v>
      </c>
      <c r="H229" s="1">
        <v>14.074</v>
      </c>
      <c r="I229">
        <v>31.645600000000002</v>
      </c>
      <c r="J229" s="1">
        <v>0</v>
      </c>
    </row>
    <row r="230" spans="1:10" x14ac:dyDescent="0.35">
      <c r="A230" t="s">
        <v>14</v>
      </c>
      <c r="B230">
        <v>27</v>
      </c>
      <c r="C230">
        <v>39.741999999999997</v>
      </c>
      <c r="D230">
        <v>8.9780999999999995</v>
      </c>
      <c r="E230">
        <v>34.3688</v>
      </c>
      <c r="F230">
        <v>92.241630000000001</v>
      </c>
      <c r="G230">
        <v>9.4312400000000007</v>
      </c>
      <c r="H230" s="1">
        <v>12.654999999999999</v>
      </c>
      <c r="I230">
        <v>31.633199999999999</v>
      </c>
      <c r="J230" s="1">
        <v>0</v>
      </c>
    </row>
    <row r="231" spans="1:10" x14ac:dyDescent="0.35">
      <c r="A231" t="s">
        <v>14</v>
      </c>
      <c r="B231">
        <v>28</v>
      </c>
      <c r="C231">
        <v>41.097000000000001</v>
      </c>
      <c r="D231">
        <v>8.9760000000000009</v>
      </c>
      <c r="E231">
        <v>33.976999999999997</v>
      </c>
      <c r="F231">
        <v>92.085250000000002</v>
      </c>
      <c r="G231">
        <v>9.4320199999999996</v>
      </c>
      <c r="H231" s="1">
        <v>11.394</v>
      </c>
      <c r="I231">
        <v>31.626799999999999</v>
      </c>
      <c r="J231" s="1">
        <v>0</v>
      </c>
    </row>
    <row r="232" spans="1:10" x14ac:dyDescent="0.35">
      <c r="A232" t="s">
        <v>14</v>
      </c>
      <c r="B232">
        <v>29</v>
      </c>
      <c r="C232">
        <v>42.438000000000002</v>
      </c>
      <c r="D232">
        <v>8.9746000000000006</v>
      </c>
      <c r="E232">
        <v>33.997199999999999</v>
      </c>
      <c r="F232">
        <v>91.911209999999997</v>
      </c>
      <c r="G232">
        <v>9.4322499999999998</v>
      </c>
      <c r="H232" s="1">
        <v>10.242000000000001</v>
      </c>
      <c r="I232">
        <v>31.628900000000002</v>
      </c>
      <c r="J232" s="1">
        <v>0</v>
      </c>
    </row>
    <row r="233" spans="1:10" x14ac:dyDescent="0.35">
      <c r="A233" t="s">
        <v>14</v>
      </c>
      <c r="B233">
        <v>30</v>
      </c>
      <c r="C233">
        <v>43.847000000000001</v>
      </c>
      <c r="D233">
        <v>8.9738000000000007</v>
      </c>
      <c r="E233">
        <v>34.025500000000001</v>
      </c>
      <c r="F233">
        <v>91.90137</v>
      </c>
      <c r="G233">
        <v>9.4323200000000007</v>
      </c>
      <c r="H233" s="1">
        <v>9.1969999999999992</v>
      </c>
      <c r="I233">
        <v>31.633400000000002</v>
      </c>
      <c r="J233" s="1">
        <v>0</v>
      </c>
    </row>
    <row r="234" spans="1:10" x14ac:dyDescent="0.35">
      <c r="A234" t="s">
        <v>14</v>
      </c>
      <c r="B234">
        <v>31</v>
      </c>
      <c r="C234">
        <v>45.332000000000001</v>
      </c>
      <c r="D234">
        <v>8.9763999999999999</v>
      </c>
      <c r="E234">
        <v>34.036000000000001</v>
      </c>
      <c r="F234">
        <v>91.882329999999996</v>
      </c>
      <c r="G234">
        <v>9.43201</v>
      </c>
      <c r="H234" s="1">
        <v>8.2992000000000008</v>
      </c>
      <c r="I234">
        <v>31.6387</v>
      </c>
      <c r="J234" s="1">
        <v>0</v>
      </c>
    </row>
    <row r="235" spans="1:10" x14ac:dyDescent="0.35">
      <c r="A235" t="s">
        <v>14</v>
      </c>
      <c r="B235">
        <v>32</v>
      </c>
      <c r="C235">
        <v>46.881999999999998</v>
      </c>
      <c r="D235">
        <v>8.9779999999999998</v>
      </c>
      <c r="E235">
        <v>34.037399999999998</v>
      </c>
      <c r="F235">
        <v>91.960319999999996</v>
      </c>
      <c r="G235">
        <v>9.4316399999999998</v>
      </c>
      <c r="H235" s="1">
        <v>7.5023999999999997</v>
      </c>
      <c r="I235">
        <v>31.634</v>
      </c>
      <c r="J235" s="1">
        <v>0</v>
      </c>
    </row>
    <row r="236" spans="1:10" x14ac:dyDescent="0.35">
      <c r="A236" t="s">
        <v>14</v>
      </c>
      <c r="B236">
        <v>33</v>
      </c>
      <c r="C236">
        <v>48.362000000000002</v>
      </c>
      <c r="D236">
        <v>8.9780999999999995</v>
      </c>
      <c r="E236">
        <v>34.310499999999998</v>
      </c>
      <c r="F236">
        <v>91.918450000000007</v>
      </c>
      <c r="G236">
        <v>9.4317700000000002</v>
      </c>
      <c r="H236" s="1">
        <v>6.8212000000000002</v>
      </c>
      <c r="I236">
        <v>31.629200000000001</v>
      </c>
      <c r="J236" s="1">
        <v>0</v>
      </c>
    </row>
    <row r="237" spans="1:10" x14ac:dyDescent="0.35">
      <c r="A237" t="s">
        <v>14</v>
      </c>
      <c r="B237">
        <v>34</v>
      </c>
      <c r="C237">
        <v>49.747</v>
      </c>
      <c r="D237">
        <v>8.9776000000000007</v>
      </c>
      <c r="E237">
        <v>34.416899999999998</v>
      </c>
      <c r="F237">
        <v>91.580569999999994</v>
      </c>
      <c r="G237">
        <v>9.4319100000000002</v>
      </c>
      <c r="H237" s="1">
        <v>6.2080000000000002</v>
      </c>
      <c r="I237">
        <v>31.627400000000002</v>
      </c>
      <c r="J237" s="1">
        <v>0</v>
      </c>
    </row>
    <row r="238" spans="1:10" x14ac:dyDescent="0.35">
      <c r="A238" t="s">
        <v>14</v>
      </c>
      <c r="B238">
        <v>35</v>
      </c>
      <c r="C238">
        <v>51.057000000000002</v>
      </c>
      <c r="D238">
        <v>8.9778000000000002</v>
      </c>
      <c r="E238">
        <v>34.587000000000003</v>
      </c>
      <c r="F238">
        <v>90.958879999999994</v>
      </c>
      <c r="G238">
        <v>9.4320199999999996</v>
      </c>
      <c r="H238" s="1">
        <v>5.6738999999999997</v>
      </c>
      <c r="I238">
        <v>31.626999999999999</v>
      </c>
      <c r="J238" s="1">
        <v>0</v>
      </c>
    </row>
    <row r="239" spans="1:10" x14ac:dyDescent="0.35">
      <c r="A239" t="s">
        <v>14</v>
      </c>
      <c r="B239">
        <v>36</v>
      </c>
      <c r="C239">
        <v>52.406999999999996</v>
      </c>
      <c r="D239">
        <v>8.9786999999999999</v>
      </c>
      <c r="E239">
        <v>34.5137</v>
      </c>
      <c r="F239">
        <v>90.783670000000001</v>
      </c>
      <c r="G239">
        <v>9.4316800000000001</v>
      </c>
      <c r="H239" s="1">
        <v>5.1837</v>
      </c>
      <c r="I239">
        <v>31.6313</v>
      </c>
      <c r="J239" s="1">
        <v>0</v>
      </c>
    </row>
    <row r="240" spans="1:10" x14ac:dyDescent="0.35">
      <c r="A240" t="s">
        <v>14</v>
      </c>
      <c r="B240">
        <v>37</v>
      </c>
      <c r="C240">
        <v>53.853000000000002</v>
      </c>
      <c r="D240">
        <v>8.9806000000000008</v>
      </c>
      <c r="E240">
        <v>34.380899999999997</v>
      </c>
      <c r="F240">
        <v>90.507390000000001</v>
      </c>
      <c r="G240">
        <v>9.4311000000000007</v>
      </c>
      <c r="H240" s="1">
        <v>4.7592999999999996</v>
      </c>
      <c r="I240">
        <v>31.636399999999998</v>
      </c>
      <c r="J240" s="1">
        <v>0</v>
      </c>
    </row>
    <row r="241" spans="1:10" x14ac:dyDescent="0.35">
      <c r="A241" t="s">
        <v>14</v>
      </c>
      <c r="B241">
        <v>38</v>
      </c>
      <c r="C241">
        <v>55.216999999999999</v>
      </c>
      <c r="D241">
        <v>8.9807000000000006</v>
      </c>
      <c r="E241">
        <v>34.2303</v>
      </c>
      <c r="F241">
        <v>88.720699999999994</v>
      </c>
      <c r="G241">
        <v>9.4307800000000004</v>
      </c>
      <c r="H241" s="1">
        <v>4.3983999999999996</v>
      </c>
      <c r="I241">
        <v>31.633400000000002</v>
      </c>
      <c r="J241" s="1">
        <v>0</v>
      </c>
    </row>
    <row r="242" spans="1:10" x14ac:dyDescent="0.35">
      <c r="A242" t="s">
        <v>14</v>
      </c>
      <c r="B242">
        <v>39</v>
      </c>
      <c r="C242">
        <v>56.14</v>
      </c>
      <c r="D242">
        <v>9.0053000000000001</v>
      </c>
      <c r="E242">
        <v>34.892299999999999</v>
      </c>
      <c r="F242">
        <v>85.296800000000005</v>
      </c>
      <c r="G242">
        <v>9.4266299999999994</v>
      </c>
      <c r="H242" s="1">
        <v>4.0247999999999999</v>
      </c>
      <c r="I242">
        <v>31.650400000000001</v>
      </c>
      <c r="J242" s="1">
        <v>0</v>
      </c>
    </row>
    <row r="243" spans="1:10" x14ac:dyDescent="0.35">
      <c r="A243" t="s">
        <v>15</v>
      </c>
      <c r="B243">
        <v>1</v>
      </c>
      <c r="C243">
        <v>2.0289999999999999</v>
      </c>
      <c r="D243">
        <v>9.2233999999999998</v>
      </c>
      <c r="E243">
        <v>36.791600000000003</v>
      </c>
      <c r="F243">
        <v>94.326009999999997</v>
      </c>
      <c r="G243">
        <v>9.3610799999999994</v>
      </c>
      <c r="H243" s="1">
        <v>50.058</v>
      </c>
      <c r="I243">
        <v>31.433900000000001</v>
      </c>
      <c r="J243" s="1">
        <v>0</v>
      </c>
    </row>
    <row r="244" spans="1:10" x14ac:dyDescent="0.35">
      <c r="A244" t="s">
        <v>15</v>
      </c>
      <c r="B244">
        <v>2</v>
      </c>
      <c r="C244">
        <v>3.1749999999999998</v>
      </c>
      <c r="D244">
        <v>9.1859000000000002</v>
      </c>
      <c r="E244">
        <v>30.661300000000001</v>
      </c>
      <c r="F244">
        <v>93.296099999999996</v>
      </c>
      <c r="G244">
        <v>9.3840699999999995</v>
      </c>
      <c r="H244" s="1">
        <v>27.45</v>
      </c>
      <c r="I244">
        <v>31.572500000000002</v>
      </c>
      <c r="J244" s="1">
        <v>0</v>
      </c>
    </row>
    <row r="245" spans="1:10" x14ac:dyDescent="0.35">
      <c r="A245" t="s">
        <v>15</v>
      </c>
      <c r="B245">
        <v>3</v>
      </c>
      <c r="C245">
        <v>4.47</v>
      </c>
      <c r="D245">
        <v>9.1769999999999996</v>
      </c>
      <c r="E245">
        <v>30.457100000000001</v>
      </c>
      <c r="F245">
        <v>89.879379999999998</v>
      </c>
      <c r="G245">
        <v>9.3898100000000007</v>
      </c>
      <c r="H245" s="1">
        <v>21.244</v>
      </c>
      <c r="I245">
        <v>31.618500000000001</v>
      </c>
      <c r="J245" s="1">
        <v>0</v>
      </c>
    </row>
    <row r="246" spans="1:10" x14ac:dyDescent="0.35">
      <c r="A246" t="s">
        <v>15</v>
      </c>
      <c r="B246">
        <v>4</v>
      </c>
      <c r="C246">
        <v>5.8639999999999999</v>
      </c>
      <c r="D246">
        <v>9.1777999999999995</v>
      </c>
      <c r="E246">
        <v>30.720800000000001</v>
      </c>
      <c r="F246">
        <v>86.267150000000001</v>
      </c>
      <c r="G246">
        <v>9.38992</v>
      </c>
      <c r="H246" s="1">
        <v>17.831</v>
      </c>
      <c r="I246">
        <v>31.634799999999998</v>
      </c>
      <c r="J246" s="1">
        <v>0</v>
      </c>
    </row>
    <row r="247" spans="1:10" x14ac:dyDescent="0.35">
      <c r="A247" t="s">
        <v>15</v>
      </c>
      <c r="B247">
        <v>5</v>
      </c>
      <c r="C247">
        <v>7.3179999999999996</v>
      </c>
      <c r="D247">
        <v>9.1820000000000004</v>
      </c>
      <c r="E247">
        <v>32.749600000000001</v>
      </c>
      <c r="F247">
        <v>85.238919999999993</v>
      </c>
      <c r="G247">
        <v>9.3876600000000003</v>
      </c>
      <c r="H247" s="1">
        <v>15.036</v>
      </c>
      <c r="I247">
        <v>31.6632</v>
      </c>
      <c r="J247" s="1">
        <v>0</v>
      </c>
    </row>
    <row r="248" spans="1:10" x14ac:dyDescent="0.35">
      <c r="A248" t="s">
        <v>15</v>
      </c>
      <c r="B248">
        <v>6</v>
      </c>
      <c r="C248">
        <v>8.7420000000000009</v>
      </c>
      <c r="D248">
        <v>9.1846999999999994</v>
      </c>
      <c r="E248">
        <v>33.000799999999998</v>
      </c>
      <c r="F248">
        <v>85.955640000000002</v>
      </c>
      <c r="G248">
        <v>9.3874899999999997</v>
      </c>
      <c r="H248" s="1">
        <v>13.037000000000001</v>
      </c>
      <c r="I248">
        <v>31.6539</v>
      </c>
      <c r="J248" s="1">
        <v>0</v>
      </c>
    </row>
    <row r="249" spans="1:10" x14ac:dyDescent="0.35">
      <c r="A249" t="s">
        <v>15</v>
      </c>
      <c r="B249">
        <v>7</v>
      </c>
      <c r="C249">
        <v>10.144</v>
      </c>
      <c r="D249">
        <v>9.1862999999999992</v>
      </c>
      <c r="E249">
        <v>33.097000000000001</v>
      </c>
      <c r="F249">
        <v>87.000519999999995</v>
      </c>
      <c r="G249">
        <v>9.3882700000000003</v>
      </c>
      <c r="H249" s="1">
        <v>11.593</v>
      </c>
      <c r="I249">
        <v>31.6312</v>
      </c>
      <c r="J249" s="1">
        <v>0</v>
      </c>
    </row>
    <row r="250" spans="1:10" x14ac:dyDescent="0.35">
      <c r="A250" t="s">
        <v>15</v>
      </c>
      <c r="B250">
        <v>8</v>
      </c>
      <c r="C250">
        <v>11.664999999999999</v>
      </c>
      <c r="D250">
        <v>9.1854999999999993</v>
      </c>
      <c r="E250">
        <v>33.6021</v>
      </c>
      <c r="F250">
        <v>89.379589999999993</v>
      </c>
      <c r="G250">
        <v>9.3879800000000007</v>
      </c>
      <c r="H250" s="1">
        <v>10.561</v>
      </c>
      <c r="I250">
        <v>31.6357</v>
      </c>
      <c r="J250" s="1">
        <v>0</v>
      </c>
    </row>
    <row r="251" spans="1:10" x14ac:dyDescent="0.35">
      <c r="A251" t="s">
        <v>15</v>
      </c>
      <c r="B251">
        <v>9</v>
      </c>
      <c r="C251">
        <v>13.35</v>
      </c>
      <c r="D251">
        <v>9.1842000000000006</v>
      </c>
      <c r="E251">
        <v>33.507100000000001</v>
      </c>
      <c r="F251">
        <v>92.548299999999998</v>
      </c>
      <c r="G251">
        <v>9.3883399999999995</v>
      </c>
      <c r="H251" s="1">
        <v>9.8406000000000002</v>
      </c>
      <c r="I251">
        <v>31.6297</v>
      </c>
      <c r="J251" s="1">
        <v>0</v>
      </c>
    </row>
    <row r="252" spans="1:10" x14ac:dyDescent="0.35">
      <c r="A252" t="s">
        <v>15</v>
      </c>
      <c r="B252">
        <v>10</v>
      </c>
      <c r="C252">
        <v>14.887</v>
      </c>
      <c r="D252">
        <v>9.1776999999999997</v>
      </c>
      <c r="E252">
        <v>33.422800000000002</v>
      </c>
      <c r="F252">
        <v>93.799130000000005</v>
      </c>
      <c r="G252">
        <v>9.3901400000000006</v>
      </c>
      <c r="H252" s="1">
        <v>9.0649999999999995</v>
      </c>
      <c r="I252">
        <v>31.6097</v>
      </c>
      <c r="J252" s="1">
        <v>0</v>
      </c>
    </row>
    <row r="253" spans="1:10" x14ac:dyDescent="0.35">
      <c r="A253" t="s">
        <v>15</v>
      </c>
      <c r="B253">
        <v>11</v>
      </c>
      <c r="C253">
        <v>16.274000000000001</v>
      </c>
      <c r="D253">
        <v>9.1736000000000004</v>
      </c>
      <c r="E253">
        <v>33.607700000000001</v>
      </c>
      <c r="F253">
        <v>93.763509999999997</v>
      </c>
      <c r="G253">
        <v>9.39175</v>
      </c>
      <c r="H253" s="1">
        <v>8.2498000000000005</v>
      </c>
      <c r="I253">
        <v>31.605</v>
      </c>
      <c r="J253" s="1">
        <v>0</v>
      </c>
    </row>
    <row r="254" spans="1:10" x14ac:dyDescent="0.35">
      <c r="A254" t="s">
        <v>15</v>
      </c>
      <c r="B254">
        <v>12</v>
      </c>
      <c r="C254">
        <v>17.599</v>
      </c>
      <c r="D254">
        <v>9.1731999999999996</v>
      </c>
      <c r="E254">
        <v>33.727600000000002</v>
      </c>
      <c r="F254">
        <v>93.209469999999996</v>
      </c>
      <c r="G254">
        <v>9.3922600000000003</v>
      </c>
      <c r="H254" s="1">
        <v>7.5014000000000003</v>
      </c>
      <c r="I254">
        <v>31.605599999999999</v>
      </c>
      <c r="J254" s="1">
        <v>0</v>
      </c>
    </row>
    <row r="255" spans="1:10" x14ac:dyDescent="0.35">
      <c r="A255" t="s">
        <v>15</v>
      </c>
      <c r="B255">
        <v>13</v>
      </c>
      <c r="C255">
        <v>18.963999999999999</v>
      </c>
      <c r="D255">
        <v>9.1728000000000005</v>
      </c>
      <c r="E255">
        <v>33.9756</v>
      </c>
      <c r="F255">
        <v>92.782139999999998</v>
      </c>
      <c r="G255">
        <v>9.3923500000000004</v>
      </c>
      <c r="H255" s="1">
        <v>6.8205</v>
      </c>
      <c r="I255">
        <v>31.6066</v>
      </c>
      <c r="J255" s="1">
        <v>0</v>
      </c>
    </row>
    <row r="256" spans="1:10" x14ac:dyDescent="0.35">
      <c r="A256" t="s">
        <v>15</v>
      </c>
      <c r="B256">
        <v>14</v>
      </c>
      <c r="C256">
        <v>20.433</v>
      </c>
      <c r="D256">
        <v>9.1722000000000001</v>
      </c>
      <c r="E256">
        <v>34.262500000000003</v>
      </c>
      <c r="F256">
        <v>92.494169999999997</v>
      </c>
      <c r="G256">
        <v>9.3924199999999995</v>
      </c>
      <c r="H256" s="1">
        <v>6.2210000000000001</v>
      </c>
      <c r="I256">
        <v>31.607099999999999</v>
      </c>
      <c r="J256" s="1">
        <v>0</v>
      </c>
    </row>
    <row r="257" spans="1:10" x14ac:dyDescent="0.35">
      <c r="A257" t="s">
        <v>15</v>
      </c>
      <c r="B257">
        <v>15</v>
      </c>
      <c r="C257">
        <v>21.986999999999998</v>
      </c>
      <c r="D257">
        <v>9.1710999999999991</v>
      </c>
      <c r="E257">
        <v>34.424199999999999</v>
      </c>
      <c r="F257">
        <v>92.434250000000006</v>
      </c>
      <c r="G257">
        <v>9.3925800000000006</v>
      </c>
      <c r="H257" s="1">
        <v>5.6929999999999996</v>
      </c>
      <c r="I257">
        <v>31.6067</v>
      </c>
      <c r="J257" s="1">
        <v>0</v>
      </c>
    </row>
    <row r="258" spans="1:10" x14ac:dyDescent="0.35">
      <c r="A258" t="s">
        <v>15</v>
      </c>
      <c r="B258">
        <v>16</v>
      </c>
      <c r="C258">
        <v>23.515999999999998</v>
      </c>
      <c r="D258">
        <v>9.1693999999999996</v>
      </c>
      <c r="E258">
        <v>33.756100000000004</v>
      </c>
      <c r="F258">
        <v>92.379180000000005</v>
      </c>
      <c r="G258">
        <v>9.3928999999999991</v>
      </c>
      <c r="H258" s="1">
        <v>5.2198000000000002</v>
      </c>
      <c r="I258">
        <v>31.606000000000002</v>
      </c>
      <c r="J258" s="1">
        <v>0</v>
      </c>
    </row>
    <row r="259" spans="1:10" x14ac:dyDescent="0.35">
      <c r="A259" t="s">
        <v>15</v>
      </c>
      <c r="B259">
        <v>17</v>
      </c>
      <c r="C259">
        <v>25.015000000000001</v>
      </c>
      <c r="D259">
        <v>9.1692999999999998</v>
      </c>
      <c r="E259">
        <v>33.805700000000002</v>
      </c>
      <c r="F259">
        <v>92.208799999999997</v>
      </c>
      <c r="G259">
        <v>9.3932199999999995</v>
      </c>
      <c r="H259" s="1">
        <v>4.7812000000000001</v>
      </c>
      <c r="I259">
        <v>31.606100000000001</v>
      </c>
      <c r="J259" s="1">
        <v>0</v>
      </c>
    </row>
    <row r="260" spans="1:10" x14ac:dyDescent="0.35">
      <c r="A260" t="s">
        <v>15</v>
      </c>
      <c r="B260">
        <v>18</v>
      </c>
      <c r="C260">
        <v>26.449000000000002</v>
      </c>
      <c r="D260">
        <v>9.17</v>
      </c>
      <c r="E260">
        <v>33.828400000000002</v>
      </c>
      <c r="F260">
        <v>92.128960000000006</v>
      </c>
      <c r="G260">
        <v>9.3932400000000005</v>
      </c>
      <c r="H260" s="1">
        <v>4.3853</v>
      </c>
      <c r="I260">
        <v>31.604500000000002</v>
      </c>
      <c r="J260" s="1">
        <v>0</v>
      </c>
    </row>
    <row r="261" spans="1:10" x14ac:dyDescent="0.35">
      <c r="A261" t="s">
        <v>15</v>
      </c>
      <c r="B261">
        <v>19</v>
      </c>
      <c r="C261">
        <v>27.919</v>
      </c>
      <c r="D261">
        <v>9.1700999999999997</v>
      </c>
      <c r="E261">
        <v>34.072000000000003</v>
      </c>
      <c r="F261">
        <v>92.233739999999997</v>
      </c>
      <c r="G261">
        <v>9.3931799999999992</v>
      </c>
      <c r="H261" s="1">
        <v>4.0156000000000001</v>
      </c>
      <c r="I261">
        <v>31.6037</v>
      </c>
      <c r="J261" s="1">
        <v>0</v>
      </c>
    </row>
    <row r="262" spans="1:10" x14ac:dyDescent="0.35">
      <c r="A262" t="s">
        <v>15</v>
      </c>
      <c r="B262">
        <v>20</v>
      </c>
      <c r="C262">
        <v>29.401</v>
      </c>
      <c r="D262">
        <v>9.1697000000000006</v>
      </c>
      <c r="E262">
        <v>34.087800000000001</v>
      </c>
      <c r="F262">
        <v>92.448340000000002</v>
      </c>
      <c r="G262">
        <v>9.3932000000000002</v>
      </c>
      <c r="H262" s="1">
        <v>3.6959</v>
      </c>
      <c r="I262">
        <v>31.603300000000001</v>
      </c>
      <c r="J262" s="1">
        <v>0</v>
      </c>
    </row>
    <row r="263" spans="1:10" x14ac:dyDescent="0.35">
      <c r="A263" t="s">
        <v>15</v>
      </c>
      <c r="B263">
        <v>21</v>
      </c>
      <c r="C263">
        <v>30.861999999999998</v>
      </c>
      <c r="D263">
        <v>9.1697000000000006</v>
      </c>
      <c r="E263">
        <v>34.226199999999999</v>
      </c>
      <c r="F263">
        <v>92.513930000000002</v>
      </c>
      <c r="G263">
        <v>9.3933800000000005</v>
      </c>
      <c r="H263" s="1">
        <v>3.4291999999999998</v>
      </c>
      <c r="I263">
        <v>31.601500000000001</v>
      </c>
      <c r="J263" s="1">
        <v>0</v>
      </c>
    </row>
    <row r="264" spans="1:10" x14ac:dyDescent="0.35">
      <c r="A264" t="s">
        <v>15</v>
      </c>
      <c r="B264">
        <v>22</v>
      </c>
      <c r="C264">
        <v>32.292000000000002</v>
      </c>
      <c r="D264">
        <v>9.1692</v>
      </c>
      <c r="E264">
        <v>34.307200000000002</v>
      </c>
      <c r="F264">
        <v>92.309330000000003</v>
      </c>
      <c r="G264">
        <v>9.3934800000000003</v>
      </c>
      <c r="H264" s="1">
        <v>3.1981999999999999</v>
      </c>
      <c r="I264">
        <v>31.599799999999998</v>
      </c>
      <c r="J264" s="1">
        <v>0</v>
      </c>
    </row>
    <row r="265" spans="1:10" x14ac:dyDescent="0.35">
      <c r="A265" t="s">
        <v>15</v>
      </c>
      <c r="B265">
        <v>23</v>
      </c>
      <c r="C265">
        <v>33.665999999999997</v>
      </c>
      <c r="D265">
        <v>9.1691000000000003</v>
      </c>
      <c r="E265">
        <v>34.200400000000002</v>
      </c>
      <c r="F265">
        <v>91.931700000000006</v>
      </c>
      <c r="G265">
        <v>9.3936600000000006</v>
      </c>
      <c r="H265" s="1">
        <v>2.9937</v>
      </c>
      <c r="I265">
        <v>31.598600000000001</v>
      </c>
      <c r="J265" s="1">
        <v>0</v>
      </c>
    </row>
    <row r="266" spans="1:10" x14ac:dyDescent="0.35">
      <c r="A266" t="s">
        <v>15</v>
      </c>
      <c r="B266">
        <v>24</v>
      </c>
      <c r="C266">
        <v>35.002000000000002</v>
      </c>
      <c r="D266">
        <v>9.17</v>
      </c>
      <c r="E266">
        <v>34.170200000000001</v>
      </c>
      <c r="F266">
        <v>91.595519999999993</v>
      </c>
      <c r="G266">
        <v>9.3935899999999997</v>
      </c>
      <c r="H266" s="1">
        <v>2.8102</v>
      </c>
      <c r="I266">
        <v>31.6</v>
      </c>
      <c r="J266" s="1">
        <v>0</v>
      </c>
    </row>
    <row r="267" spans="1:10" x14ac:dyDescent="0.35">
      <c r="A267" t="s">
        <v>15</v>
      </c>
      <c r="B267">
        <v>25</v>
      </c>
      <c r="C267">
        <v>36.360999999999997</v>
      </c>
      <c r="D267">
        <v>9.1707000000000001</v>
      </c>
      <c r="E267">
        <v>34.1995</v>
      </c>
      <c r="F267">
        <v>91.523949999999999</v>
      </c>
      <c r="G267">
        <v>9.3933999999999997</v>
      </c>
      <c r="H267" s="1">
        <v>2.6650999999999998</v>
      </c>
      <c r="I267">
        <v>31.6</v>
      </c>
      <c r="J267" s="1">
        <v>0</v>
      </c>
    </row>
    <row r="268" spans="1:10" x14ac:dyDescent="0.35">
      <c r="A268" t="s">
        <v>15</v>
      </c>
      <c r="B268">
        <v>26</v>
      </c>
      <c r="C268">
        <v>37.863999999999997</v>
      </c>
      <c r="D268">
        <v>9.1715</v>
      </c>
      <c r="E268">
        <v>34.207099999999997</v>
      </c>
      <c r="F268">
        <v>91.724980000000002</v>
      </c>
      <c r="G268">
        <v>9.3931000000000004</v>
      </c>
      <c r="H268" s="1">
        <v>2.5106999999999999</v>
      </c>
      <c r="I268">
        <v>31.6022</v>
      </c>
      <c r="J268" s="1">
        <v>0</v>
      </c>
    </row>
    <row r="269" spans="1:10" x14ac:dyDescent="0.35">
      <c r="A269" t="s">
        <v>15</v>
      </c>
      <c r="B269">
        <v>27</v>
      </c>
      <c r="C269">
        <v>39.438000000000002</v>
      </c>
      <c r="D269">
        <v>9.1721000000000004</v>
      </c>
      <c r="E269">
        <v>34.324800000000003</v>
      </c>
      <c r="F269">
        <v>92.007099999999994</v>
      </c>
      <c r="G269">
        <v>9.3929200000000002</v>
      </c>
      <c r="H269" s="1">
        <v>2.3948</v>
      </c>
      <c r="I269">
        <v>31.6023</v>
      </c>
      <c r="J269" s="1">
        <v>0</v>
      </c>
    </row>
    <row r="270" spans="1:10" x14ac:dyDescent="0.35">
      <c r="A270" t="s">
        <v>15</v>
      </c>
      <c r="B270">
        <v>28</v>
      </c>
      <c r="C270">
        <v>40.866999999999997</v>
      </c>
      <c r="D270">
        <v>9.1725999999999992</v>
      </c>
      <c r="E270">
        <v>34.621000000000002</v>
      </c>
      <c r="F270">
        <v>92.140690000000006</v>
      </c>
      <c r="G270">
        <v>9.3928799999999999</v>
      </c>
      <c r="H270" s="1">
        <v>2.2911000000000001</v>
      </c>
      <c r="I270">
        <v>31.601500000000001</v>
      </c>
      <c r="J270" s="1">
        <v>0</v>
      </c>
    </row>
    <row r="271" spans="1:10" x14ac:dyDescent="0.35">
      <c r="A271" t="s">
        <v>15</v>
      </c>
      <c r="B271">
        <v>29</v>
      </c>
      <c r="C271">
        <v>42.21</v>
      </c>
      <c r="D271">
        <v>9.1730999999999998</v>
      </c>
      <c r="E271">
        <v>34.910600000000002</v>
      </c>
      <c r="F271">
        <v>91.732740000000007</v>
      </c>
      <c r="G271">
        <v>9.3927999999999994</v>
      </c>
      <c r="H271" s="1">
        <v>2.1968000000000001</v>
      </c>
      <c r="I271">
        <v>31.6006</v>
      </c>
      <c r="J271" s="1">
        <v>0</v>
      </c>
    </row>
    <row r="272" spans="1:10" x14ac:dyDescent="0.35">
      <c r="A272" t="s">
        <v>15</v>
      </c>
      <c r="B272">
        <v>30</v>
      </c>
      <c r="C272">
        <v>43.494</v>
      </c>
      <c r="D272">
        <v>9.1731999999999996</v>
      </c>
      <c r="E272">
        <v>34.357999999999997</v>
      </c>
      <c r="F272">
        <v>90.252070000000003</v>
      </c>
      <c r="G272">
        <v>9.3927499999999995</v>
      </c>
      <c r="H272" s="1">
        <v>2.1147999999999998</v>
      </c>
      <c r="I272">
        <v>31.600200000000001</v>
      </c>
      <c r="J272" s="1">
        <v>0</v>
      </c>
    </row>
    <row r="273" spans="1:10" x14ac:dyDescent="0.35">
      <c r="A273" t="s">
        <v>15</v>
      </c>
      <c r="B273">
        <v>31</v>
      </c>
      <c r="C273">
        <v>44.616999999999997</v>
      </c>
      <c r="D273">
        <v>9.1735000000000007</v>
      </c>
      <c r="E273">
        <v>34.1599</v>
      </c>
      <c r="F273">
        <v>87.645750000000007</v>
      </c>
      <c r="G273">
        <v>9.3927099999999992</v>
      </c>
      <c r="H273" s="1">
        <v>2.0434999999999999</v>
      </c>
      <c r="I273">
        <v>31.6005</v>
      </c>
      <c r="J273" s="1">
        <v>0</v>
      </c>
    </row>
    <row r="274" spans="1:10" x14ac:dyDescent="0.35">
      <c r="A274" t="s">
        <v>15</v>
      </c>
      <c r="B274">
        <v>32</v>
      </c>
      <c r="C274">
        <v>46.290999999999997</v>
      </c>
      <c r="D274">
        <v>9.1910000000000007</v>
      </c>
      <c r="E274">
        <v>33.795299999999997</v>
      </c>
      <c r="F274">
        <v>81.792810000000003</v>
      </c>
      <c r="G274">
        <v>9.3889200000000006</v>
      </c>
      <c r="H274" s="1">
        <v>1.8105</v>
      </c>
      <c r="I274">
        <v>31.622499999999999</v>
      </c>
      <c r="J274" s="1">
        <v>0</v>
      </c>
    </row>
    <row r="275" spans="1:10" x14ac:dyDescent="0.35">
      <c r="A275" t="s">
        <v>16</v>
      </c>
      <c r="B275">
        <v>1</v>
      </c>
      <c r="C275">
        <v>1.2390000000000001</v>
      </c>
      <c r="D275">
        <v>9.6751000000000005</v>
      </c>
      <c r="E275">
        <v>35.662300000000002</v>
      </c>
      <c r="F275">
        <v>93.108459999999994</v>
      </c>
      <c r="G275">
        <v>9.1871299999999998</v>
      </c>
      <c r="H275" s="1">
        <v>142.01</v>
      </c>
      <c r="I275">
        <v>30.606200000000001</v>
      </c>
      <c r="J275" s="1">
        <v>0</v>
      </c>
    </row>
    <row r="276" spans="1:10" x14ac:dyDescent="0.35">
      <c r="A276" t="s">
        <v>16</v>
      </c>
      <c r="B276">
        <v>2</v>
      </c>
      <c r="C276">
        <v>2.9369999999999998</v>
      </c>
      <c r="D276">
        <v>9.5241000000000007</v>
      </c>
      <c r="E276">
        <v>30.4175</v>
      </c>
      <c r="F276">
        <v>85.552869999999999</v>
      </c>
      <c r="G276">
        <v>9.3339300000000005</v>
      </c>
      <c r="H276" s="1">
        <v>69.933999999999997</v>
      </c>
      <c r="I276">
        <v>31.724699999999999</v>
      </c>
      <c r="J276" s="1">
        <v>0</v>
      </c>
    </row>
    <row r="277" spans="1:10" x14ac:dyDescent="0.35">
      <c r="A277" t="s">
        <v>16</v>
      </c>
      <c r="B277">
        <v>3</v>
      </c>
      <c r="C277">
        <v>4.4130000000000003</v>
      </c>
      <c r="D277">
        <v>9.6057000000000006</v>
      </c>
      <c r="E277">
        <v>30.1447</v>
      </c>
      <c r="F277">
        <v>85.943179999999998</v>
      </c>
      <c r="G277">
        <v>9.3100500000000004</v>
      </c>
      <c r="H277" s="1">
        <v>71.58</v>
      </c>
      <c r="I277">
        <v>31.722100000000001</v>
      </c>
      <c r="J277" s="1">
        <v>0</v>
      </c>
    </row>
    <row r="278" spans="1:10" x14ac:dyDescent="0.35">
      <c r="A278" t="s">
        <v>16</v>
      </c>
      <c r="B278">
        <v>4</v>
      </c>
      <c r="C278">
        <v>6.1120000000000001</v>
      </c>
      <c r="D278">
        <v>9.5512999999999995</v>
      </c>
      <c r="E278">
        <v>32.355400000000003</v>
      </c>
      <c r="F278">
        <v>89.488339999999994</v>
      </c>
      <c r="G278">
        <v>9.3066200000000006</v>
      </c>
      <c r="H278" s="1">
        <v>60.914999999999999</v>
      </c>
      <c r="I278">
        <v>31.435099999999998</v>
      </c>
      <c r="J278" s="1">
        <v>0</v>
      </c>
    </row>
    <row r="279" spans="1:10" x14ac:dyDescent="0.35">
      <c r="A279" t="s">
        <v>16</v>
      </c>
      <c r="B279">
        <v>5</v>
      </c>
      <c r="C279">
        <v>7.5549999999999997</v>
      </c>
      <c r="D279">
        <v>9.4550000000000001</v>
      </c>
      <c r="E279">
        <v>32.459200000000003</v>
      </c>
      <c r="F279">
        <v>88.41525</v>
      </c>
      <c r="G279">
        <v>9.3340200000000006</v>
      </c>
      <c r="H279" s="1">
        <v>51.042999999999999</v>
      </c>
      <c r="I279">
        <v>31.556799999999999</v>
      </c>
      <c r="J279" s="1">
        <v>0</v>
      </c>
    </row>
    <row r="280" spans="1:10" x14ac:dyDescent="0.35">
      <c r="A280" t="s">
        <v>16</v>
      </c>
      <c r="B280">
        <v>6</v>
      </c>
      <c r="C280">
        <v>9.0850000000000009</v>
      </c>
      <c r="D280">
        <v>9.4316999999999993</v>
      </c>
      <c r="E280">
        <v>32.360399999999998</v>
      </c>
      <c r="F280">
        <v>92.29271</v>
      </c>
      <c r="G280">
        <v>9.3388600000000004</v>
      </c>
      <c r="H280" s="1">
        <v>41.262999999999998</v>
      </c>
      <c r="I280">
        <v>31.557300000000001</v>
      </c>
      <c r="J280" s="1">
        <v>0</v>
      </c>
    </row>
    <row r="281" spans="1:10" x14ac:dyDescent="0.35">
      <c r="A281" t="s">
        <v>16</v>
      </c>
      <c r="B281">
        <v>7</v>
      </c>
      <c r="C281">
        <v>10.375999999999999</v>
      </c>
      <c r="D281">
        <v>9.3864000000000001</v>
      </c>
      <c r="E281">
        <v>32.6158</v>
      </c>
      <c r="F281">
        <v>93.984110000000001</v>
      </c>
      <c r="G281">
        <v>9.3519400000000008</v>
      </c>
      <c r="H281" s="1">
        <v>35.56</v>
      </c>
      <c r="I281">
        <v>31.428999999999998</v>
      </c>
      <c r="J281" s="1">
        <v>0</v>
      </c>
    </row>
    <row r="282" spans="1:10" x14ac:dyDescent="0.35">
      <c r="A282" t="s">
        <v>16</v>
      </c>
      <c r="B282">
        <v>8</v>
      </c>
      <c r="C282">
        <v>11.706</v>
      </c>
      <c r="D282">
        <v>9.3544</v>
      </c>
      <c r="E282">
        <v>32.7258</v>
      </c>
      <c r="F282">
        <v>94.026139999999998</v>
      </c>
      <c r="G282">
        <v>9.3607800000000001</v>
      </c>
      <c r="H282" s="1">
        <v>31.042000000000002</v>
      </c>
      <c r="I282">
        <v>31.4361</v>
      </c>
      <c r="J282" s="1">
        <v>0</v>
      </c>
    </row>
    <row r="283" spans="1:10" x14ac:dyDescent="0.35">
      <c r="A283" t="s">
        <v>16</v>
      </c>
      <c r="B283">
        <v>9</v>
      </c>
      <c r="C283">
        <v>13.231999999999999</v>
      </c>
      <c r="D283">
        <v>9.3417999999999992</v>
      </c>
      <c r="E283">
        <v>32.893999999999998</v>
      </c>
      <c r="F283">
        <v>94.154660000000007</v>
      </c>
      <c r="G283">
        <v>9.3657299999999992</v>
      </c>
      <c r="H283" s="1">
        <v>27.138000000000002</v>
      </c>
      <c r="I283">
        <v>31.452000000000002</v>
      </c>
      <c r="J283" s="1">
        <v>0</v>
      </c>
    </row>
    <row r="284" spans="1:10" x14ac:dyDescent="0.35">
      <c r="A284" t="s">
        <v>16</v>
      </c>
      <c r="B284">
        <v>10</v>
      </c>
      <c r="C284">
        <v>14.853</v>
      </c>
      <c r="D284">
        <v>9.3382000000000005</v>
      </c>
      <c r="E284">
        <v>32.974699999999999</v>
      </c>
      <c r="F284">
        <v>94.366370000000003</v>
      </c>
      <c r="G284">
        <v>9.3674700000000009</v>
      </c>
      <c r="H284" s="1">
        <v>24.591999999999999</v>
      </c>
      <c r="I284">
        <v>31.441299999999998</v>
      </c>
      <c r="J284" s="1">
        <v>0</v>
      </c>
    </row>
    <row r="285" spans="1:10" x14ac:dyDescent="0.35">
      <c r="A285" t="s">
        <v>16</v>
      </c>
      <c r="B285">
        <v>11</v>
      </c>
      <c r="C285">
        <v>16.344999999999999</v>
      </c>
      <c r="D285">
        <v>9.3271999999999995</v>
      </c>
      <c r="E285">
        <v>32.767499999999998</v>
      </c>
      <c r="F285">
        <v>94.200479999999999</v>
      </c>
      <c r="G285">
        <v>9.3697199999999992</v>
      </c>
      <c r="H285" s="1">
        <v>22.143000000000001</v>
      </c>
      <c r="I285">
        <v>31.419899999999998</v>
      </c>
      <c r="J285" s="1">
        <v>0</v>
      </c>
    </row>
    <row r="286" spans="1:10" x14ac:dyDescent="0.35">
      <c r="A286" t="s">
        <v>16</v>
      </c>
      <c r="B286">
        <v>12</v>
      </c>
      <c r="C286">
        <v>17.742000000000001</v>
      </c>
      <c r="D286">
        <v>9.3169000000000004</v>
      </c>
      <c r="E286">
        <v>32.740900000000003</v>
      </c>
      <c r="F286">
        <v>93.853999999999999</v>
      </c>
      <c r="G286">
        <v>9.3722399999999997</v>
      </c>
      <c r="H286" s="1">
        <v>19.727</v>
      </c>
      <c r="I286">
        <v>31.4162</v>
      </c>
      <c r="J286" s="1">
        <v>0</v>
      </c>
    </row>
    <row r="287" spans="1:10" x14ac:dyDescent="0.35">
      <c r="A287" t="s">
        <v>16</v>
      </c>
      <c r="B287">
        <v>13</v>
      </c>
      <c r="C287">
        <v>19.088000000000001</v>
      </c>
      <c r="D287">
        <v>9.3041999999999998</v>
      </c>
      <c r="E287">
        <v>32.732700000000001</v>
      </c>
      <c r="F287">
        <v>93.472189999999998</v>
      </c>
      <c r="G287">
        <v>9.3746500000000008</v>
      </c>
      <c r="H287" s="1">
        <v>17.516999999999999</v>
      </c>
      <c r="I287">
        <v>31.409500000000001</v>
      </c>
      <c r="J287" s="1">
        <v>0</v>
      </c>
    </row>
    <row r="288" spans="1:10" x14ac:dyDescent="0.35">
      <c r="A288" t="s">
        <v>16</v>
      </c>
      <c r="B288">
        <v>14</v>
      </c>
      <c r="C288">
        <v>20.457999999999998</v>
      </c>
      <c r="D288">
        <v>9.2927999999999997</v>
      </c>
      <c r="E288">
        <v>32.846800000000002</v>
      </c>
      <c r="F288">
        <v>93.075869999999995</v>
      </c>
      <c r="G288">
        <v>9.3773499999999999</v>
      </c>
      <c r="H288" s="1">
        <v>15.512</v>
      </c>
      <c r="I288">
        <v>31.4099</v>
      </c>
      <c r="J288" s="1">
        <v>0</v>
      </c>
    </row>
    <row r="289" spans="1:10" x14ac:dyDescent="0.35">
      <c r="A289" t="s">
        <v>16</v>
      </c>
      <c r="B289">
        <v>15</v>
      </c>
      <c r="C289">
        <v>21.866</v>
      </c>
      <c r="D289">
        <v>9.2820999999999998</v>
      </c>
      <c r="E289">
        <v>33.006999999999998</v>
      </c>
      <c r="F289">
        <v>92.694590000000005</v>
      </c>
      <c r="G289">
        <v>9.3796599999999994</v>
      </c>
      <c r="H289" s="1">
        <v>13.747999999999999</v>
      </c>
      <c r="I289">
        <v>31.411899999999999</v>
      </c>
      <c r="J289" s="1">
        <v>0</v>
      </c>
    </row>
    <row r="290" spans="1:10" x14ac:dyDescent="0.35">
      <c r="A290" t="s">
        <v>16</v>
      </c>
      <c r="B290">
        <v>16</v>
      </c>
      <c r="C290">
        <v>23.277000000000001</v>
      </c>
      <c r="D290">
        <v>9.2761999999999993</v>
      </c>
      <c r="E290">
        <v>33.3005</v>
      </c>
      <c r="F290">
        <v>92.466080000000005</v>
      </c>
      <c r="G290">
        <v>9.3814200000000003</v>
      </c>
      <c r="H290" s="1">
        <v>12.166</v>
      </c>
      <c r="I290">
        <v>31.417899999999999</v>
      </c>
      <c r="J290" s="1">
        <v>0</v>
      </c>
    </row>
    <row r="291" spans="1:10" x14ac:dyDescent="0.35">
      <c r="A291" t="s">
        <v>16</v>
      </c>
      <c r="B291">
        <v>17</v>
      </c>
      <c r="C291">
        <v>24.849</v>
      </c>
      <c r="D291">
        <v>9.2757000000000005</v>
      </c>
      <c r="E291">
        <v>33.337600000000002</v>
      </c>
      <c r="F291">
        <v>92.514589999999998</v>
      </c>
      <c r="G291">
        <v>9.3819999999999997</v>
      </c>
      <c r="H291" s="1">
        <v>10.750999999999999</v>
      </c>
      <c r="I291">
        <v>31.426500000000001</v>
      </c>
      <c r="J291" s="1">
        <v>0</v>
      </c>
    </row>
    <row r="292" spans="1:10" x14ac:dyDescent="0.35">
      <c r="A292" t="s">
        <v>16</v>
      </c>
      <c r="B292">
        <v>18</v>
      </c>
      <c r="C292">
        <v>26.497</v>
      </c>
      <c r="D292">
        <v>9.2752999999999997</v>
      </c>
      <c r="E292">
        <v>33.250100000000003</v>
      </c>
      <c r="F292">
        <v>92.738579999999999</v>
      </c>
      <c r="G292">
        <v>9.3818699999999993</v>
      </c>
      <c r="H292" s="1">
        <v>9.6010000000000009</v>
      </c>
      <c r="I292">
        <v>31.424299999999999</v>
      </c>
      <c r="J292" s="1">
        <v>0</v>
      </c>
    </row>
    <row r="293" spans="1:10" x14ac:dyDescent="0.35">
      <c r="A293" t="s">
        <v>16</v>
      </c>
      <c r="B293">
        <v>19</v>
      </c>
      <c r="C293">
        <v>28.004999999999999</v>
      </c>
      <c r="D293">
        <v>9.2649000000000008</v>
      </c>
      <c r="E293">
        <v>33.659999999999997</v>
      </c>
      <c r="F293">
        <v>92.854920000000007</v>
      </c>
      <c r="G293">
        <v>9.38293</v>
      </c>
      <c r="H293" s="1">
        <v>8.6417000000000002</v>
      </c>
      <c r="I293">
        <v>31.4147</v>
      </c>
      <c r="J293" s="1">
        <v>0</v>
      </c>
    </row>
    <row r="294" spans="1:10" x14ac:dyDescent="0.35">
      <c r="A294" t="s">
        <v>16</v>
      </c>
      <c r="B294">
        <v>20</v>
      </c>
      <c r="C294">
        <v>29.446000000000002</v>
      </c>
      <c r="D294">
        <v>9.2588000000000008</v>
      </c>
      <c r="E294">
        <v>33.709400000000002</v>
      </c>
      <c r="F294">
        <v>92.887</v>
      </c>
      <c r="G294">
        <v>9.3840900000000005</v>
      </c>
      <c r="H294" s="1">
        <v>7.7881999999999998</v>
      </c>
      <c r="I294">
        <v>31.431899999999999</v>
      </c>
      <c r="J294" s="1">
        <v>0</v>
      </c>
    </row>
    <row r="295" spans="1:10" x14ac:dyDescent="0.35">
      <c r="A295" t="s">
        <v>16</v>
      </c>
      <c r="B295">
        <v>21</v>
      </c>
      <c r="C295">
        <v>30.861999999999998</v>
      </c>
      <c r="D295">
        <v>9.2566000000000006</v>
      </c>
      <c r="E295">
        <v>33.857599999999998</v>
      </c>
      <c r="F295">
        <v>92.914490000000001</v>
      </c>
      <c r="G295">
        <v>9.3853200000000001</v>
      </c>
      <c r="H295" s="1">
        <v>7.0509000000000004</v>
      </c>
      <c r="I295">
        <v>31.429200000000002</v>
      </c>
      <c r="J295" s="1">
        <v>0</v>
      </c>
    </row>
    <row r="296" spans="1:10" x14ac:dyDescent="0.35">
      <c r="A296" t="s">
        <v>16</v>
      </c>
      <c r="B296">
        <v>22</v>
      </c>
      <c r="C296">
        <v>32.277000000000001</v>
      </c>
      <c r="D296">
        <v>9.2567000000000004</v>
      </c>
      <c r="E296">
        <v>33.668799999999997</v>
      </c>
      <c r="F296">
        <v>92.818340000000006</v>
      </c>
      <c r="G296">
        <v>9.3854399999999991</v>
      </c>
      <c r="H296" s="1">
        <v>6.3399000000000001</v>
      </c>
      <c r="I296">
        <v>31.4346</v>
      </c>
      <c r="J296" s="1">
        <v>0</v>
      </c>
    </row>
    <row r="297" spans="1:10" x14ac:dyDescent="0.35">
      <c r="A297" t="s">
        <v>16</v>
      </c>
      <c r="B297">
        <v>23</v>
      </c>
      <c r="C297">
        <v>33.652000000000001</v>
      </c>
      <c r="D297">
        <v>9.2562999999999995</v>
      </c>
      <c r="E297">
        <v>33.475700000000003</v>
      </c>
      <c r="F297">
        <v>92.721170000000001</v>
      </c>
      <c r="G297">
        <v>9.3848699999999994</v>
      </c>
      <c r="H297" s="1">
        <v>5.7061000000000002</v>
      </c>
      <c r="I297">
        <v>31.443300000000001</v>
      </c>
      <c r="J297" s="1">
        <v>0</v>
      </c>
    </row>
    <row r="298" spans="1:10" x14ac:dyDescent="0.35">
      <c r="A298" t="s">
        <v>16</v>
      </c>
      <c r="B298">
        <v>24</v>
      </c>
      <c r="C298">
        <v>35.021999999999998</v>
      </c>
      <c r="D298">
        <v>9.2551000000000005</v>
      </c>
      <c r="E298">
        <v>33.5122</v>
      </c>
      <c r="F298">
        <v>92.40361</v>
      </c>
      <c r="G298">
        <v>9.38551</v>
      </c>
      <c r="H298" s="1">
        <v>5.1420000000000003</v>
      </c>
      <c r="I298">
        <v>31.434000000000001</v>
      </c>
      <c r="J298" s="1">
        <v>0</v>
      </c>
    </row>
    <row r="299" spans="1:10" x14ac:dyDescent="0.35">
      <c r="A299" t="s">
        <v>16</v>
      </c>
      <c r="B299">
        <v>25</v>
      </c>
      <c r="C299">
        <v>36.402000000000001</v>
      </c>
      <c r="D299">
        <v>9.2551000000000005</v>
      </c>
      <c r="E299">
        <v>33.502400000000002</v>
      </c>
      <c r="F299">
        <v>92.062039999999996</v>
      </c>
      <c r="G299">
        <v>9.3855900000000005</v>
      </c>
      <c r="H299" s="1">
        <v>4.6596000000000002</v>
      </c>
      <c r="I299">
        <v>31.436199999999999</v>
      </c>
      <c r="J299" s="1">
        <v>0</v>
      </c>
    </row>
    <row r="300" spans="1:10" x14ac:dyDescent="0.35">
      <c r="A300" t="s">
        <v>16</v>
      </c>
      <c r="B300">
        <v>26</v>
      </c>
      <c r="C300">
        <v>37.853999999999999</v>
      </c>
      <c r="D300">
        <v>9.2560000000000002</v>
      </c>
      <c r="E300">
        <v>33.892400000000002</v>
      </c>
      <c r="F300">
        <v>91.628230000000002</v>
      </c>
      <c r="G300">
        <v>9.3851099999999992</v>
      </c>
      <c r="H300" s="1">
        <v>4.2209000000000003</v>
      </c>
      <c r="I300">
        <v>31.444199999999999</v>
      </c>
      <c r="J300" s="1">
        <v>0</v>
      </c>
    </row>
    <row r="301" spans="1:10" x14ac:dyDescent="0.35">
      <c r="A301" t="s">
        <v>16</v>
      </c>
      <c r="B301">
        <v>27</v>
      </c>
      <c r="C301">
        <v>39.415999999999997</v>
      </c>
      <c r="D301">
        <v>9.2573000000000008</v>
      </c>
      <c r="E301">
        <v>33.972499999999997</v>
      </c>
      <c r="F301">
        <v>91.537880000000001</v>
      </c>
      <c r="G301">
        <v>9.3844700000000003</v>
      </c>
      <c r="H301" s="1">
        <v>3.8498000000000001</v>
      </c>
      <c r="I301">
        <v>31.450600000000001</v>
      </c>
      <c r="J301" s="1">
        <v>0</v>
      </c>
    </row>
    <row r="302" spans="1:10" x14ac:dyDescent="0.35">
      <c r="A302" t="s">
        <v>16</v>
      </c>
      <c r="B302">
        <v>28</v>
      </c>
      <c r="C302">
        <v>41.045000000000002</v>
      </c>
      <c r="D302">
        <v>9.2582000000000004</v>
      </c>
      <c r="E302">
        <v>34.122100000000003</v>
      </c>
      <c r="F302">
        <v>91.95326</v>
      </c>
      <c r="G302">
        <v>9.3840900000000005</v>
      </c>
      <c r="H302" s="1">
        <v>3.5461999999999998</v>
      </c>
      <c r="I302">
        <v>31.4527</v>
      </c>
      <c r="J302" s="1">
        <v>0</v>
      </c>
    </row>
    <row r="303" spans="1:10" x14ac:dyDescent="0.35">
      <c r="A303" t="s">
        <v>16</v>
      </c>
      <c r="B303">
        <v>29</v>
      </c>
      <c r="C303">
        <v>42.603000000000002</v>
      </c>
      <c r="D303">
        <v>9.2578999999999994</v>
      </c>
      <c r="E303">
        <v>34.178699999999999</v>
      </c>
      <c r="F303">
        <v>92.458749999999995</v>
      </c>
      <c r="G303">
        <v>9.3840800000000009</v>
      </c>
      <c r="H303" s="1">
        <v>3.2887</v>
      </c>
      <c r="I303">
        <v>31.4511</v>
      </c>
      <c r="J303" s="1">
        <v>0</v>
      </c>
    </row>
    <row r="304" spans="1:10" x14ac:dyDescent="0.35">
      <c r="A304" t="s">
        <v>16</v>
      </c>
      <c r="B304">
        <v>30</v>
      </c>
      <c r="C304">
        <v>44.037999999999997</v>
      </c>
      <c r="D304">
        <v>9.2568999999999999</v>
      </c>
      <c r="E304">
        <v>34.209499999999998</v>
      </c>
      <c r="F304">
        <v>92.632090000000005</v>
      </c>
      <c r="G304">
        <v>9.3845399999999994</v>
      </c>
      <c r="H304" s="1">
        <v>3.0589</v>
      </c>
      <c r="I304">
        <v>31.444700000000001</v>
      </c>
      <c r="J304" s="1">
        <v>0</v>
      </c>
    </row>
    <row r="305" spans="1:10" x14ac:dyDescent="0.35">
      <c r="A305" t="s">
        <v>16</v>
      </c>
      <c r="B305">
        <v>31</v>
      </c>
      <c r="C305">
        <v>45.329000000000001</v>
      </c>
      <c r="D305">
        <v>9.2548999999999992</v>
      </c>
      <c r="E305">
        <v>34.097999999999999</v>
      </c>
      <c r="F305">
        <v>92.314120000000003</v>
      </c>
      <c r="G305">
        <v>9.3849900000000002</v>
      </c>
      <c r="H305" s="1">
        <v>2.8571</v>
      </c>
      <c r="I305">
        <v>31.4406</v>
      </c>
      <c r="J305" s="1">
        <v>0</v>
      </c>
    </row>
    <row r="306" spans="1:10" x14ac:dyDescent="0.35">
      <c r="A306" t="s">
        <v>16</v>
      </c>
      <c r="B306">
        <v>32</v>
      </c>
      <c r="C306">
        <v>46.533000000000001</v>
      </c>
      <c r="D306">
        <v>9.2570999999999994</v>
      </c>
      <c r="E306">
        <v>34.100700000000003</v>
      </c>
      <c r="F306">
        <v>91.411749999999998</v>
      </c>
      <c r="G306">
        <v>9.3850300000000004</v>
      </c>
      <c r="H306" s="1">
        <v>2.6903000000000001</v>
      </c>
      <c r="I306">
        <v>31.4465</v>
      </c>
      <c r="J306" s="1">
        <v>0</v>
      </c>
    </row>
    <row r="307" spans="1:10" x14ac:dyDescent="0.35">
      <c r="A307" t="s">
        <v>16</v>
      </c>
      <c r="B307">
        <v>33</v>
      </c>
      <c r="C307">
        <v>47.656999999999996</v>
      </c>
      <c r="D307">
        <v>9.2607999999999997</v>
      </c>
      <c r="E307">
        <v>34.075800000000001</v>
      </c>
      <c r="F307">
        <v>90.087370000000007</v>
      </c>
      <c r="G307">
        <v>9.3841800000000006</v>
      </c>
      <c r="H307" s="1">
        <v>2.5293000000000001</v>
      </c>
      <c r="I307">
        <v>31.4526</v>
      </c>
      <c r="J307" s="1">
        <v>0</v>
      </c>
    </row>
    <row r="308" spans="1:10" x14ac:dyDescent="0.35">
      <c r="A308" t="s">
        <v>16</v>
      </c>
      <c r="B308">
        <v>34</v>
      </c>
      <c r="C308">
        <v>48.738999999999997</v>
      </c>
      <c r="D308">
        <v>9.2651000000000003</v>
      </c>
      <c r="E308">
        <v>34.056600000000003</v>
      </c>
      <c r="F308">
        <v>88.142219999999995</v>
      </c>
      <c r="G308">
        <v>9.3830600000000004</v>
      </c>
      <c r="H308" s="1">
        <v>2.3944000000000001</v>
      </c>
      <c r="I308">
        <v>31.457000000000001</v>
      </c>
      <c r="J308" s="1">
        <v>0</v>
      </c>
    </row>
    <row r="309" spans="1:10" x14ac:dyDescent="0.35">
      <c r="A309" t="s">
        <v>16</v>
      </c>
      <c r="B309">
        <v>35</v>
      </c>
      <c r="C309">
        <v>49.731000000000002</v>
      </c>
      <c r="D309">
        <v>9.2782999999999998</v>
      </c>
      <c r="E309">
        <v>33.951700000000002</v>
      </c>
      <c r="F309">
        <v>85.4071</v>
      </c>
      <c r="G309">
        <v>9.3807399999999994</v>
      </c>
      <c r="H309" s="1">
        <v>1.6014999999999999</v>
      </c>
      <c r="I309">
        <v>31.471900000000002</v>
      </c>
      <c r="J309" s="1">
        <v>0</v>
      </c>
    </row>
    <row r="310" spans="1:10" x14ac:dyDescent="0.35">
      <c r="A310" t="s">
        <v>17</v>
      </c>
      <c r="B310">
        <v>1</v>
      </c>
      <c r="C310">
        <v>1.651</v>
      </c>
      <c r="D310">
        <v>9.5172000000000008</v>
      </c>
      <c r="E310">
        <v>33.923900000000003</v>
      </c>
      <c r="F310">
        <v>88.644009999999994</v>
      </c>
      <c r="G310">
        <v>9.3068899999999992</v>
      </c>
      <c r="H310" s="1">
        <v>262.20999999999998</v>
      </c>
      <c r="I310">
        <v>31.004999999999999</v>
      </c>
      <c r="J310" s="1">
        <v>0</v>
      </c>
    </row>
    <row r="311" spans="1:10" x14ac:dyDescent="0.35">
      <c r="A311" t="s">
        <v>17</v>
      </c>
      <c r="B311">
        <v>2</v>
      </c>
      <c r="C311">
        <v>3.077</v>
      </c>
      <c r="D311">
        <v>9.4631000000000007</v>
      </c>
      <c r="E311">
        <v>33.0274</v>
      </c>
      <c r="F311">
        <v>88.472800000000007</v>
      </c>
      <c r="G311">
        <v>9.3478600000000007</v>
      </c>
      <c r="H311" s="1">
        <v>239.09</v>
      </c>
      <c r="I311">
        <v>31.349699999999999</v>
      </c>
      <c r="J311" s="1">
        <v>0</v>
      </c>
    </row>
    <row r="312" spans="1:10" x14ac:dyDescent="0.35">
      <c r="A312" t="s">
        <v>17</v>
      </c>
      <c r="B312">
        <v>3</v>
      </c>
      <c r="C312">
        <v>4.5190000000000001</v>
      </c>
      <c r="D312">
        <v>9.4652999999999992</v>
      </c>
      <c r="E312">
        <v>32.888399999999997</v>
      </c>
      <c r="F312">
        <v>89.091750000000005</v>
      </c>
      <c r="G312">
        <v>9.3470399999999998</v>
      </c>
      <c r="H312" s="1">
        <v>200.26</v>
      </c>
      <c r="I312">
        <v>31.350999999999999</v>
      </c>
      <c r="J312" s="1">
        <v>0</v>
      </c>
    </row>
    <row r="313" spans="1:10" x14ac:dyDescent="0.35">
      <c r="A313" t="s">
        <v>17</v>
      </c>
      <c r="B313">
        <v>4</v>
      </c>
      <c r="C313">
        <v>5.8390000000000004</v>
      </c>
      <c r="D313">
        <v>9.4591999999999992</v>
      </c>
      <c r="E313">
        <v>33.040599999999998</v>
      </c>
      <c r="F313">
        <v>86.50864</v>
      </c>
      <c r="G313">
        <v>9.3485099999999992</v>
      </c>
      <c r="H313" s="1">
        <v>167.76</v>
      </c>
      <c r="I313">
        <v>31.344100000000001</v>
      </c>
      <c r="J313" s="1">
        <v>0</v>
      </c>
    </row>
    <row r="314" spans="1:10" x14ac:dyDescent="0.35">
      <c r="A314" t="s">
        <v>17</v>
      </c>
      <c r="B314">
        <v>5</v>
      </c>
      <c r="C314">
        <v>7.218</v>
      </c>
      <c r="D314">
        <v>9.4567999999999994</v>
      </c>
      <c r="E314">
        <v>33.564799999999998</v>
      </c>
      <c r="F314">
        <v>83.402910000000006</v>
      </c>
      <c r="G314">
        <v>9.3451699999999995</v>
      </c>
      <c r="H314" s="1">
        <v>135.87</v>
      </c>
      <c r="I314">
        <v>31.4025</v>
      </c>
      <c r="J314" s="1">
        <v>0</v>
      </c>
    </row>
    <row r="315" spans="1:10" x14ac:dyDescent="0.35">
      <c r="A315" t="s">
        <v>17</v>
      </c>
      <c r="B315">
        <v>6</v>
      </c>
      <c r="C315">
        <v>8.6809999999999992</v>
      </c>
      <c r="D315">
        <v>9.4553999999999991</v>
      </c>
      <c r="E315">
        <v>33.266500000000001</v>
      </c>
      <c r="F315">
        <v>80.760140000000007</v>
      </c>
      <c r="G315">
        <v>9.3426600000000004</v>
      </c>
      <c r="H315" s="1">
        <v>110.52</v>
      </c>
      <c r="I315">
        <v>31.4663</v>
      </c>
      <c r="J315" s="1">
        <v>0</v>
      </c>
    </row>
    <row r="316" spans="1:10" x14ac:dyDescent="0.35">
      <c r="A316" t="s">
        <v>17</v>
      </c>
      <c r="B316">
        <v>7</v>
      </c>
      <c r="C316">
        <v>10.256</v>
      </c>
      <c r="D316">
        <v>9.5122999999999998</v>
      </c>
      <c r="E316">
        <v>33.552999999999997</v>
      </c>
      <c r="F316">
        <v>83.096429999999998</v>
      </c>
      <c r="G316">
        <v>9.3365299999999998</v>
      </c>
      <c r="H316" s="1">
        <v>97.784999999999997</v>
      </c>
      <c r="I316">
        <v>31.502500000000001</v>
      </c>
      <c r="J316" s="1">
        <v>0</v>
      </c>
    </row>
    <row r="317" spans="1:10" x14ac:dyDescent="0.35">
      <c r="A317" t="s">
        <v>17</v>
      </c>
      <c r="B317">
        <v>8</v>
      </c>
      <c r="C317">
        <v>11.981</v>
      </c>
      <c r="D317">
        <v>9.4946000000000002</v>
      </c>
      <c r="E317">
        <v>33.951500000000003</v>
      </c>
      <c r="F317">
        <v>92.393569999999997</v>
      </c>
      <c r="G317">
        <v>9.3342799999999997</v>
      </c>
      <c r="H317" s="1">
        <v>85.27</v>
      </c>
      <c r="I317">
        <v>31.296199999999999</v>
      </c>
      <c r="J317" s="1">
        <v>0</v>
      </c>
    </row>
    <row r="318" spans="1:10" x14ac:dyDescent="0.35">
      <c r="A318" t="s">
        <v>17</v>
      </c>
      <c r="B318">
        <v>9</v>
      </c>
      <c r="C318">
        <v>13.39</v>
      </c>
      <c r="D318">
        <v>9.4260999999999999</v>
      </c>
      <c r="E318">
        <v>33.864899999999999</v>
      </c>
      <c r="F318">
        <v>95.211479999999995</v>
      </c>
      <c r="G318">
        <v>9.3545499999999997</v>
      </c>
      <c r="H318" s="1">
        <v>73.613</v>
      </c>
      <c r="I318">
        <v>31.272400000000001</v>
      </c>
      <c r="J318" s="1">
        <v>0</v>
      </c>
    </row>
    <row r="319" spans="1:10" x14ac:dyDescent="0.35">
      <c r="A319" t="s">
        <v>17</v>
      </c>
      <c r="B319">
        <v>10</v>
      </c>
      <c r="C319">
        <v>14.752000000000001</v>
      </c>
      <c r="D319">
        <v>9.4169999999999998</v>
      </c>
      <c r="E319">
        <v>34.013800000000003</v>
      </c>
      <c r="F319">
        <v>94.871970000000005</v>
      </c>
      <c r="G319">
        <v>9.35989</v>
      </c>
      <c r="H319" s="1">
        <v>64.674999999999997</v>
      </c>
      <c r="I319">
        <v>31.2881</v>
      </c>
      <c r="J319" s="1">
        <v>0</v>
      </c>
    </row>
    <row r="320" spans="1:10" x14ac:dyDescent="0.35">
      <c r="A320" t="s">
        <v>17</v>
      </c>
      <c r="B320">
        <v>11</v>
      </c>
      <c r="C320">
        <v>16.125</v>
      </c>
      <c r="D320">
        <v>9.4146000000000001</v>
      </c>
      <c r="E320">
        <v>34.021500000000003</v>
      </c>
      <c r="F320">
        <v>94.31183</v>
      </c>
      <c r="G320">
        <v>9.3611500000000003</v>
      </c>
      <c r="H320" s="1">
        <v>56.182000000000002</v>
      </c>
      <c r="I320">
        <v>31.2881</v>
      </c>
      <c r="J320" s="1">
        <v>0</v>
      </c>
    </row>
    <row r="321" spans="1:10" x14ac:dyDescent="0.35">
      <c r="A321" t="s">
        <v>17</v>
      </c>
      <c r="B321">
        <v>12</v>
      </c>
      <c r="C321">
        <v>17.556000000000001</v>
      </c>
      <c r="D321">
        <v>9.4118999999999993</v>
      </c>
      <c r="E321">
        <v>33.910400000000003</v>
      </c>
      <c r="F321">
        <v>94.060890000000001</v>
      </c>
      <c r="G321">
        <v>9.3615999999999993</v>
      </c>
      <c r="H321" s="1">
        <v>48.773000000000003</v>
      </c>
      <c r="I321">
        <v>31.288799999999998</v>
      </c>
      <c r="J321" s="1">
        <v>0</v>
      </c>
    </row>
    <row r="322" spans="1:10" x14ac:dyDescent="0.35">
      <c r="A322" t="s">
        <v>17</v>
      </c>
      <c r="B322">
        <v>13</v>
      </c>
      <c r="C322">
        <v>19.085999999999999</v>
      </c>
      <c r="D322">
        <v>9.4108999999999998</v>
      </c>
      <c r="E322">
        <v>33.826900000000002</v>
      </c>
      <c r="F322">
        <v>94.178200000000004</v>
      </c>
      <c r="G322">
        <v>9.3621999999999996</v>
      </c>
      <c r="H322" s="1">
        <v>42.597999999999999</v>
      </c>
      <c r="I322">
        <v>31.287099999999999</v>
      </c>
      <c r="J322" s="1">
        <v>0</v>
      </c>
    </row>
    <row r="323" spans="1:10" x14ac:dyDescent="0.35">
      <c r="A323" t="s">
        <v>17</v>
      </c>
      <c r="B323">
        <v>14</v>
      </c>
      <c r="C323">
        <v>20.67</v>
      </c>
      <c r="D323">
        <v>9.4087999999999994</v>
      </c>
      <c r="E323">
        <v>33.639299999999999</v>
      </c>
      <c r="F323">
        <v>94.472849999999994</v>
      </c>
      <c r="G323">
        <v>9.3623899999999995</v>
      </c>
      <c r="H323" s="1">
        <v>37.140999999999998</v>
      </c>
      <c r="I323">
        <v>31.286899999999999</v>
      </c>
      <c r="J323" s="1">
        <v>0</v>
      </c>
    </row>
    <row r="324" spans="1:10" x14ac:dyDescent="0.35">
      <c r="A324" t="s">
        <v>17</v>
      </c>
      <c r="B324">
        <v>15</v>
      </c>
      <c r="C324">
        <v>22.169</v>
      </c>
      <c r="D324">
        <v>9.4055</v>
      </c>
      <c r="E324">
        <v>33.890099999999997</v>
      </c>
      <c r="F324">
        <v>94.628770000000003</v>
      </c>
      <c r="G324">
        <v>9.36266</v>
      </c>
      <c r="H324" s="1">
        <v>32.392000000000003</v>
      </c>
      <c r="I324">
        <v>31.292400000000001</v>
      </c>
      <c r="J324" s="1">
        <v>0</v>
      </c>
    </row>
    <row r="325" spans="1:10" x14ac:dyDescent="0.35">
      <c r="A325" t="s">
        <v>17</v>
      </c>
      <c r="B325">
        <v>16</v>
      </c>
      <c r="C325">
        <v>23.675000000000001</v>
      </c>
      <c r="D325">
        <v>9.4039000000000001</v>
      </c>
      <c r="E325">
        <v>34.3489</v>
      </c>
      <c r="F325">
        <v>94.677639999999997</v>
      </c>
      <c r="G325">
        <v>9.3633199999999999</v>
      </c>
      <c r="H325" s="1">
        <v>28.199000000000002</v>
      </c>
      <c r="I325">
        <v>31.2897</v>
      </c>
      <c r="J325" s="1">
        <v>0</v>
      </c>
    </row>
    <row r="326" spans="1:10" x14ac:dyDescent="0.35">
      <c r="A326" t="s">
        <v>17</v>
      </c>
      <c r="B326">
        <v>17</v>
      </c>
      <c r="C326">
        <v>25.123999999999999</v>
      </c>
      <c r="D326">
        <v>9.4026999999999994</v>
      </c>
      <c r="E326">
        <v>33.825600000000001</v>
      </c>
      <c r="F326">
        <v>94.590779999999995</v>
      </c>
      <c r="G326">
        <v>9.3632600000000004</v>
      </c>
      <c r="H326" s="1">
        <v>24.635999999999999</v>
      </c>
      <c r="I326">
        <v>31.2958</v>
      </c>
      <c r="J326" s="1">
        <v>0</v>
      </c>
    </row>
    <row r="327" spans="1:10" x14ac:dyDescent="0.35">
      <c r="A327" t="s">
        <v>17</v>
      </c>
      <c r="B327">
        <v>18</v>
      </c>
      <c r="C327">
        <v>26.565000000000001</v>
      </c>
      <c r="D327">
        <v>9.4019999999999992</v>
      </c>
      <c r="E327">
        <v>33.8172</v>
      </c>
      <c r="F327">
        <v>94.525859999999994</v>
      </c>
      <c r="G327">
        <v>9.3635300000000008</v>
      </c>
      <c r="H327" s="1">
        <v>21.34</v>
      </c>
      <c r="I327">
        <v>31.295400000000001</v>
      </c>
      <c r="J327" s="1">
        <v>0</v>
      </c>
    </row>
    <row r="328" spans="1:10" x14ac:dyDescent="0.35">
      <c r="A328" t="s">
        <v>17</v>
      </c>
      <c r="B328">
        <v>19</v>
      </c>
      <c r="C328">
        <v>27.93</v>
      </c>
      <c r="D328">
        <v>9.4016999999999999</v>
      </c>
      <c r="E328">
        <v>34.534199999999998</v>
      </c>
      <c r="F328">
        <v>94.350970000000004</v>
      </c>
      <c r="G328">
        <v>9.3638600000000007</v>
      </c>
      <c r="H328" s="1">
        <v>18.535</v>
      </c>
      <c r="I328">
        <v>31.291599999999999</v>
      </c>
      <c r="J328" s="1">
        <v>0</v>
      </c>
    </row>
    <row r="329" spans="1:10" x14ac:dyDescent="0.35">
      <c r="A329" t="s">
        <v>17</v>
      </c>
      <c r="B329">
        <v>20</v>
      </c>
      <c r="C329">
        <v>29.27</v>
      </c>
      <c r="D329">
        <v>9.4016000000000002</v>
      </c>
      <c r="E329">
        <v>34.445900000000002</v>
      </c>
      <c r="F329">
        <v>94.149360000000001</v>
      </c>
      <c r="G329">
        <v>9.36402</v>
      </c>
      <c r="H329" s="1">
        <v>16.175999999999998</v>
      </c>
      <c r="I329">
        <v>31.290400000000002</v>
      </c>
      <c r="J329" s="1">
        <v>0</v>
      </c>
    </row>
    <row r="330" spans="1:10" x14ac:dyDescent="0.35">
      <c r="A330" t="s">
        <v>17</v>
      </c>
      <c r="B330">
        <v>21</v>
      </c>
      <c r="C330">
        <v>30.710999999999999</v>
      </c>
      <c r="D330">
        <v>9.4019999999999992</v>
      </c>
      <c r="E330">
        <v>34.474499999999999</v>
      </c>
      <c r="F330">
        <v>94.219030000000004</v>
      </c>
      <c r="G330">
        <v>9.3642900000000004</v>
      </c>
      <c r="H330" s="1">
        <v>14.116</v>
      </c>
      <c r="I330">
        <v>31.285599999999999</v>
      </c>
      <c r="J330" s="1">
        <v>0</v>
      </c>
    </row>
    <row r="331" spans="1:10" x14ac:dyDescent="0.35">
      <c r="A331" t="s">
        <v>17</v>
      </c>
      <c r="B331">
        <v>22</v>
      </c>
      <c r="C331">
        <v>32.183999999999997</v>
      </c>
      <c r="D331">
        <v>9.4016999999999999</v>
      </c>
      <c r="E331">
        <v>34.489800000000002</v>
      </c>
      <c r="F331">
        <v>94.090559999999996</v>
      </c>
      <c r="G331">
        <v>9.3642599999999998</v>
      </c>
      <c r="H331" s="1">
        <v>12.29</v>
      </c>
      <c r="I331">
        <v>31.2851</v>
      </c>
      <c r="J331" s="1">
        <v>0</v>
      </c>
    </row>
    <row r="332" spans="1:10" x14ac:dyDescent="0.35">
      <c r="A332" t="s">
        <v>17</v>
      </c>
      <c r="B332">
        <v>23</v>
      </c>
      <c r="C332">
        <v>33.636000000000003</v>
      </c>
      <c r="D332">
        <v>9.4016000000000002</v>
      </c>
      <c r="E332">
        <v>33.786099999999998</v>
      </c>
      <c r="F332">
        <v>93.957189999999997</v>
      </c>
      <c r="G332">
        <v>9.3641799999999993</v>
      </c>
      <c r="H332" s="1">
        <v>10.715999999999999</v>
      </c>
      <c r="I332">
        <v>31.287500000000001</v>
      </c>
      <c r="J332" s="1">
        <v>0</v>
      </c>
    </row>
    <row r="333" spans="1:10" x14ac:dyDescent="0.35">
      <c r="A333" t="s">
        <v>17</v>
      </c>
      <c r="B333">
        <v>24</v>
      </c>
      <c r="C333">
        <v>35.119</v>
      </c>
      <c r="D333">
        <v>9.4018999999999995</v>
      </c>
      <c r="E333">
        <v>33.700899999999997</v>
      </c>
      <c r="F333">
        <v>93.84872</v>
      </c>
      <c r="G333">
        <v>9.3640899999999991</v>
      </c>
      <c r="H333" s="1">
        <v>9.3484999999999996</v>
      </c>
      <c r="I333">
        <v>31.289100000000001</v>
      </c>
      <c r="J333" s="1">
        <v>0</v>
      </c>
    </row>
    <row r="334" spans="1:10" x14ac:dyDescent="0.35">
      <c r="A334" t="s">
        <v>17</v>
      </c>
      <c r="B334">
        <v>25</v>
      </c>
      <c r="C334">
        <v>36.587000000000003</v>
      </c>
      <c r="D334">
        <v>9.4021000000000008</v>
      </c>
      <c r="E334">
        <v>34.623800000000003</v>
      </c>
      <c r="F334">
        <v>93.738950000000003</v>
      </c>
      <c r="G334">
        <v>9.3640000000000008</v>
      </c>
      <c r="H334" s="1">
        <v>8.2142999999999997</v>
      </c>
      <c r="I334">
        <v>31.289300000000001</v>
      </c>
      <c r="J334" s="1">
        <v>0</v>
      </c>
    </row>
    <row r="335" spans="1:10" x14ac:dyDescent="0.35">
      <c r="A335" t="s">
        <v>17</v>
      </c>
      <c r="B335">
        <v>26</v>
      </c>
      <c r="C335">
        <v>38.124000000000002</v>
      </c>
      <c r="D335">
        <v>9.4017999999999997</v>
      </c>
      <c r="E335">
        <v>34.417200000000001</v>
      </c>
      <c r="F335">
        <v>93.803650000000005</v>
      </c>
      <c r="G335">
        <v>9.3639200000000002</v>
      </c>
      <c r="H335" s="1">
        <v>7.2535999999999996</v>
      </c>
      <c r="I335">
        <v>31.290500000000002</v>
      </c>
      <c r="J335" s="1">
        <v>0</v>
      </c>
    </row>
    <row r="336" spans="1:10" x14ac:dyDescent="0.35">
      <c r="A336" t="s">
        <v>17</v>
      </c>
      <c r="B336">
        <v>27</v>
      </c>
      <c r="C336">
        <v>39.610999999999997</v>
      </c>
      <c r="D336">
        <v>9.4013000000000009</v>
      </c>
      <c r="E336">
        <v>34.234299999999998</v>
      </c>
      <c r="F336">
        <v>93.984110000000001</v>
      </c>
      <c r="G336">
        <v>9.36355</v>
      </c>
      <c r="H336" s="1">
        <v>6.4474999999999998</v>
      </c>
      <c r="I336">
        <v>31.297699999999999</v>
      </c>
      <c r="J336" s="1">
        <v>0</v>
      </c>
    </row>
    <row r="337" spans="1:10" x14ac:dyDescent="0.35">
      <c r="A337" t="s">
        <v>17</v>
      </c>
      <c r="B337">
        <v>28</v>
      </c>
      <c r="C337">
        <v>41.06</v>
      </c>
      <c r="D337">
        <v>9.4013000000000009</v>
      </c>
      <c r="E337">
        <v>34.259</v>
      </c>
      <c r="F337">
        <v>94.116060000000004</v>
      </c>
      <c r="G337">
        <v>9.3635099999999998</v>
      </c>
      <c r="H337" s="1">
        <v>5.7454999999999998</v>
      </c>
      <c r="I337">
        <v>31.3001</v>
      </c>
      <c r="J337" s="1">
        <v>0</v>
      </c>
    </row>
    <row r="338" spans="1:10" x14ac:dyDescent="0.35">
      <c r="A338" t="s">
        <v>17</v>
      </c>
      <c r="B338">
        <v>29</v>
      </c>
      <c r="C338">
        <v>42.482999999999997</v>
      </c>
      <c r="D338">
        <v>9.4009999999999998</v>
      </c>
      <c r="E338">
        <v>34.2851</v>
      </c>
      <c r="F338">
        <v>93.943020000000004</v>
      </c>
      <c r="G338">
        <v>9.3635099999999998</v>
      </c>
      <c r="H338" s="1">
        <v>5.1334999999999997</v>
      </c>
      <c r="I338">
        <v>31.3003</v>
      </c>
      <c r="J338" s="1">
        <v>0</v>
      </c>
    </row>
    <row r="339" spans="1:10" x14ac:dyDescent="0.35">
      <c r="A339" t="s">
        <v>17</v>
      </c>
      <c r="B339">
        <v>30</v>
      </c>
      <c r="C339">
        <v>43.853999999999999</v>
      </c>
      <c r="D339">
        <v>9.4013000000000009</v>
      </c>
      <c r="E339">
        <v>35.660600000000002</v>
      </c>
      <c r="F339">
        <v>93.767150000000001</v>
      </c>
      <c r="G339">
        <v>9.3634900000000005</v>
      </c>
      <c r="H339" s="1">
        <v>4.6341999999999999</v>
      </c>
      <c r="I339">
        <v>31.301100000000002</v>
      </c>
      <c r="J339" s="1">
        <v>0</v>
      </c>
    </row>
    <row r="340" spans="1:10" x14ac:dyDescent="0.35">
      <c r="A340" t="s">
        <v>17</v>
      </c>
      <c r="B340">
        <v>31</v>
      </c>
      <c r="C340">
        <v>45.256999999999998</v>
      </c>
      <c r="D340">
        <v>9.4015000000000004</v>
      </c>
      <c r="E340">
        <v>37.065899999999999</v>
      </c>
      <c r="F340">
        <v>93.599739999999997</v>
      </c>
      <c r="G340">
        <v>9.3634299999999993</v>
      </c>
      <c r="H340" s="1">
        <v>4.1830999999999996</v>
      </c>
      <c r="I340">
        <v>31.301600000000001</v>
      </c>
      <c r="J340" s="1">
        <v>0</v>
      </c>
    </row>
    <row r="341" spans="1:10" x14ac:dyDescent="0.35">
      <c r="A341" t="s">
        <v>17</v>
      </c>
      <c r="B341">
        <v>32</v>
      </c>
      <c r="C341">
        <v>46.722000000000001</v>
      </c>
      <c r="D341">
        <v>9.4014000000000006</v>
      </c>
      <c r="E341">
        <v>35.828099999999999</v>
      </c>
      <c r="F341">
        <v>93.670330000000007</v>
      </c>
      <c r="G341">
        <v>9.3632899999999992</v>
      </c>
      <c r="H341" s="1">
        <v>3.7831999999999999</v>
      </c>
      <c r="I341">
        <v>31.302900000000001</v>
      </c>
      <c r="J341" s="1">
        <v>0</v>
      </c>
    </row>
    <row r="342" spans="1:10" x14ac:dyDescent="0.35">
      <c r="A342" t="s">
        <v>17</v>
      </c>
      <c r="B342">
        <v>33</v>
      </c>
      <c r="C342">
        <v>48.222999999999999</v>
      </c>
      <c r="D342">
        <v>9.4014000000000006</v>
      </c>
      <c r="E342">
        <v>34.859499999999997</v>
      </c>
      <c r="F342">
        <v>93.823509999999999</v>
      </c>
      <c r="G342">
        <v>9.3633400000000009</v>
      </c>
      <c r="H342" s="1">
        <v>3.4594999999999998</v>
      </c>
      <c r="I342">
        <v>31.302499999999998</v>
      </c>
      <c r="J342" s="1">
        <v>0</v>
      </c>
    </row>
    <row r="343" spans="1:10" x14ac:dyDescent="0.35">
      <c r="A343" t="s">
        <v>17</v>
      </c>
      <c r="B343">
        <v>34</v>
      </c>
      <c r="C343">
        <v>49.668999999999997</v>
      </c>
      <c r="D343">
        <v>9.4015000000000004</v>
      </c>
      <c r="E343">
        <v>34.623199999999997</v>
      </c>
      <c r="F343">
        <v>93.950410000000005</v>
      </c>
      <c r="G343">
        <v>9.3633199999999999</v>
      </c>
      <c r="H343" s="1">
        <v>3.1894999999999998</v>
      </c>
      <c r="I343">
        <v>31.302600000000002</v>
      </c>
      <c r="J343" s="1">
        <v>0</v>
      </c>
    </row>
    <row r="344" spans="1:10" x14ac:dyDescent="0.35">
      <c r="A344" t="s">
        <v>17</v>
      </c>
      <c r="B344">
        <v>35</v>
      </c>
      <c r="C344">
        <v>51.067999999999998</v>
      </c>
      <c r="D344">
        <v>9.4016999999999999</v>
      </c>
      <c r="E344">
        <v>34.281399999999998</v>
      </c>
      <c r="F344">
        <v>93.601230000000001</v>
      </c>
      <c r="G344">
        <v>9.3633199999999999</v>
      </c>
      <c r="H344" s="1">
        <v>2.9521000000000002</v>
      </c>
      <c r="I344">
        <v>31.302399999999999</v>
      </c>
      <c r="J344" s="1">
        <v>0</v>
      </c>
    </row>
    <row r="345" spans="1:10" x14ac:dyDescent="0.35">
      <c r="A345" t="s">
        <v>17</v>
      </c>
      <c r="B345">
        <v>36</v>
      </c>
      <c r="C345">
        <v>52.381999999999998</v>
      </c>
      <c r="D345">
        <v>9.4018999999999995</v>
      </c>
      <c r="E345">
        <v>34.2851</v>
      </c>
      <c r="F345">
        <v>92.075249999999997</v>
      </c>
      <c r="G345">
        <v>9.3634000000000004</v>
      </c>
      <c r="H345" s="1">
        <v>2.7475999999999998</v>
      </c>
      <c r="I345">
        <v>31.3003</v>
      </c>
      <c r="J345" s="1">
        <v>0</v>
      </c>
    </row>
    <row r="346" spans="1:10" x14ac:dyDescent="0.35">
      <c r="A346" t="s">
        <v>17</v>
      </c>
      <c r="B346">
        <v>37</v>
      </c>
      <c r="C346">
        <v>53.481000000000002</v>
      </c>
      <c r="D346">
        <v>9.4017999999999997</v>
      </c>
      <c r="E346">
        <v>34.247100000000003</v>
      </c>
      <c r="F346">
        <v>89.503739999999993</v>
      </c>
      <c r="G346">
        <v>9.3633699999999997</v>
      </c>
      <c r="H346" s="1">
        <v>2.5838000000000001</v>
      </c>
      <c r="I346">
        <v>31.3004</v>
      </c>
      <c r="J346" s="1">
        <v>0</v>
      </c>
    </row>
    <row r="347" spans="1:10" x14ac:dyDescent="0.35">
      <c r="A347" t="s">
        <v>17</v>
      </c>
      <c r="B347">
        <v>38</v>
      </c>
      <c r="C347">
        <v>54.887</v>
      </c>
      <c r="D347">
        <v>9.4084000000000003</v>
      </c>
      <c r="E347">
        <v>34.545900000000003</v>
      </c>
      <c r="F347">
        <v>86.629940000000005</v>
      </c>
      <c r="G347">
        <v>9.3619900000000005</v>
      </c>
      <c r="H347" s="1">
        <v>2.3784000000000001</v>
      </c>
      <c r="I347">
        <v>31.308800000000002</v>
      </c>
      <c r="J347" s="1">
        <v>0</v>
      </c>
    </row>
    <row r="348" spans="1:10" x14ac:dyDescent="0.35">
      <c r="A348" t="s">
        <v>17</v>
      </c>
      <c r="B348">
        <v>39</v>
      </c>
      <c r="C348">
        <v>56.682000000000002</v>
      </c>
      <c r="D348">
        <v>9.4702999999999999</v>
      </c>
      <c r="E348">
        <v>33.5047</v>
      </c>
      <c r="F348">
        <v>82.146870000000007</v>
      </c>
      <c r="G348">
        <v>9.3529</v>
      </c>
      <c r="H348" s="1">
        <v>2.1225999999999998</v>
      </c>
      <c r="I348">
        <v>31.393999999999998</v>
      </c>
      <c r="J348" s="1">
        <v>0</v>
      </c>
    </row>
    <row r="349" spans="1:10" x14ac:dyDescent="0.35">
      <c r="A349" t="s">
        <v>18</v>
      </c>
      <c r="B349">
        <v>1</v>
      </c>
      <c r="C349">
        <v>1.742</v>
      </c>
      <c r="D349">
        <v>9.4001999999999999</v>
      </c>
      <c r="E349">
        <v>33.262599999999999</v>
      </c>
      <c r="F349">
        <v>89.966260000000005</v>
      </c>
      <c r="G349">
        <v>9.3516300000000001</v>
      </c>
      <c r="H349" s="1">
        <v>407.97</v>
      </c>
      <c r="I349">
        <v>31.366499999999998</v>
      </c>
      <c r="J349" s="1">
        <v>0</v>
      </c>
    </row>
    <row r="350" spans="1:10" x14ac:dyDescent="0.35">
      <c r="A350" t="s">
        <v>18</v>
      </c>
      <c r="B350">
        <v>2</v>
      </c>
      <c r="C350">
        <v>3.0169999999999999</v>
      </c>
      <c r="D350">
        <v>9.3933</v>
      </c>
      <c r="E350">
        <v>30.635899999999999</v>
      </c>
      <c r="F350">
        <v>85.292119999999997</v>
      </c>
      <c r="G350">
        <v>9.3568700000000007</v>
      </c>
      <c r="H350" s="1">
        <v>224.18</v>
      </c>
      <c r="I350">
        <v>31.452100000000002</v>
      </c>
      <c r="J350" s="1">
        <v>0</v>
      </c>
    </row>
    <row r="351" spans="1:10" x14ac:dyDescent="0.35">
      <c r="A351" t="s">
        <v>18</v>
      </c>
      <c r="B351">
        <v>3</v>
      </c>
      <c r="C351">
        <v>4.468</v>
      </c>
      <c r="D351">
        <v>9.4839000000000002</v>
      </c>
      <c r="E351">
        <v>33.440100000000001</v>
      </c>
      <c r="F351">
        <v>84.24785</v>
      </c>
      <c r="G351">
        <v>9.34328</v>
      </c>
      <c r="H351" s="1">
        <v>175</v>
      </c>
      <c r="I351">
        <v>31.533000000000001</v>
      </c>
      <c r="J351" s="1">
        <v>0</v>
      </c>
    </row>
    <row r="352" spans="1:10" x14ac:dyDescent="0.35">
      <c r="A352" t="s">
        <v>18</v>
      </c>
      <c r="B352">
        <v>4</v>
      </c>
      <c r="C352">
        <v>5.9969999999999999</v>
      </c>
      <c r="D352">
        <v>9.4469999999999992</v>
      </c>
      <c r="E352">
        <v>33.244999999999997</v>
      </c>
      <c r="F352">
        <v>87.984300000000005</v>
      </c>
      <c r="G352">
        <v>9.3385099999999994</v>
      </c>
      <c r="H352" s="1">
        <v>142.51</v>
      </c>
      <c r="I352">
        <v>31.412400000000002</v>
      </c>
      <c r="J352" s="1">
        <v>0</v>
      </c>
    </row>
    <row r="353" spans="1:10" x14ac:dyDescent="0.35">
      <c r="A353" t="s">
        <v>18</v>
      </c>
      <c r="B353">
        <v>5</v>
      </c>
      <c r="C353">
        <v>7.5609999999999999</v>
      </c>
      <c r="D353">
        <v>9.4004999999999992</v>
      </c>
      <c r="E353">
        <v>33.344299999999997</v>
      </c>
      <c r="F353">
        <v>92.072400000000002</v>
      </c>
      <c r="G353">
        <v>9.3533799999999996</v>
      </c>
      <c r="H353" s="1">
        <v>115.83</v>
      </c>
      <c r="I353">
        <v>31.419</v>
      </c>
      <c r="J353" s="1">
        <v>0</v>
      </c>
    </row>
    <row r="354" spans="1:10" x14ac:dyDescent="0.35">
      <c r="A354" t="s">
        <v>18</v>
      </c>
      <c r="B354">
        <v>6</v>
      </c>
      <c r="C354">
        <v>8.9979999999999993</v>
      </c>
      <c r="D354">
        <v>9.3892000000000007</v>
      </c>
      <c r="E354">
        <v>33.6706</v>
      </c>
      <c r="F354">
        <v>92.323070000000001</v>
      </c>
      <c r="G354">
        <v>9.3580500000000004</v>
      </c>
      <c r="H354" s="1">
        <v>95.067999999999998</v>
      </c>
      <c r="I354">
        <v>31.406600000000001</v>
      </c>
      <c r="J354" s="1">
        <v>0</v>
      </c>
    </row>
    <row r="355" spans="1:10" x14ac:dyDescent="0.35">
      <c r="A355" t="s">
        <v>18</v>
      </c>
      <c r="B355">
        <v>7</v>
      </c>
      <c r="C355">
        <v>10.27</v>
      </c>
      <c r="D355">
        <v>9.3811</v>
      </c>
      <c r="E355">
        <v>33.708300000000001</v>
      </c>
      <c r="F355">
        <v>90.13897</v>
      </c>
      <c r="G355">
        <v>9.3608700000000002</v>
      </c>
      <c r="H355" s="1">
        <v>76.763999999999996</v>
      </c>
      <c r="I355">
        <v>31.392399999999999</v>
      </c>
      <c r="J355" s="1">
        <v>0</v>
      </c>
    </row>
    <row r="356" spans="1:10" x14ac:dyDescent="0.35">
      <c r="A356" t="s">
        <v>18</v>
      </c>
      <c r="B356">
        <v>8</v>
      </c>
      <c r="C356">
        <v>11.541</v>
      </c>
      <c r="D356">
        <v>9.3762000000000008</v>
      </c>
      <c r="E356">
        <v>33.692900000000002</v>
      </c>
      <c r="F356">
        <v>87.806700000000006</v>
      </c>
      <c r="G356">
        <v>9.3622200000000007</v>
      </c>
      <c r="H356" s="1">
        <v>62.058999999999997</v>
      </c>
      <c r="I356">
        <v>31.395</v>
      </c>
      <c r="J356" s="1">
        <v>0</v>
      </c>
    </row>
    <row r="357" spans="1:10" x14ac:dyDescent="0.35">
      <c r="A357" t="s">
        <v>18</v>
      </c>
      <c r="B357">
        <v>9</v>
      </c>
      <c r="C357">
        <v>13</v>
      </c>
      <c r="D357">
        <v>9.3748000000000005</v>
      </c>
      <c r="E357">
        <v>34.006100000000004</v>
      </c>
      <c r="F357">
        <v>88.267520000000005</v>
      </c>
      <c r="G357">
        <v>9.3620699999999992</v>
      </c>
      <c r="H357" s="1">
        <v>50.837000000000003</v>
      </c>
      <c r="I357">
        <v>31.413399999999999</v>
      </c>
      <c r="J357" s="1">
        <v>0</v>
      </c>
    </row>
    <row r="358" spans="1:10" x14ac:dyDescent="0.35">
      <c r="A358" t="s">
        <v>18</v>
      </c>
      <c r="B358">
        <v>10</v>
      </c>
      <c r="C358">
        <v>14.705</v>
      </c>
      <c r="D358">
        <v>9.3775999999999993</v>
      </c>
      <c r="E358">
        <v>34.269500000000001</v>
      </c>
      <c r="F358">
        <v>91.395439999999994</v>
      </c>
      <c r="G358">
        <v>9.3617899999999992</v>
      </c>
      <c r="H358" s="1">
        <v>42.463999999999999</v>
      </c>
      <c r="I358">
        <v>31.4129</v>
      </c>
      <c r="J358" s="1">
        <v>0</v>
      </c>
    </row>
    <row r="359" spans="1:10" x14ac:dyDescent="0.35">
      <c r="A359" t="s">
        <v>18</v>
      </c>
      <c r="B359">
        <v>11</v>
      </c>
      <c r="C359">
        <v>16.312000000000001</v>
      </c>
      <c r="D359">
        <v>9.3728999999999996</v>
      </c>
      <c r="E359">
        <v>34.320599999999999</v>
      </c>
      <c r="F359">
        <v>93.02467</v>
      </c>
      <c r="G359">
        <v>9.3633299999999995</v>
      </c>
      <c r="H359" s="1">
        <v>36.494</v>
      </c>
      <c r="I359">
        <v>31.387799999999999</v>
      </c>
      <c r="J359" s="1">
        <v>0</v>
      </c>
    </row>
    <row r="360" spans="1:10" x14ac:dyDescent="0.35">
      <c r="A360" t="s">
        <v>18</v>
      </c>
      <c r="B360">
        <v>12</v>
      </c>
      <c r="C360">
        <v>17.739999999999998</v>
      </c>
      <c r="D360">
        <v>9.3683999999999994</v>
      </c>
      <c r="E360">
        <v>34.140099999999997</v>
      </c>
      <c r="F360">
        <v>93.311840000000004</v>
      </c>
      <c r="G360">
        <v>9.3649799999999992</v>
      </c>
      <c r="H360" s="1">
        <v>31.210999999999999</v>
      </c>
      <c r="I360">
        <v>31.379100000000001</v>
      </c>
      <c r="J360" s="1">
        <v>0</v>
      </c>
    </row>
    <row r="361" spans="1:10" x14ac:dyDescent="0.35">
      <c r="A361" t="s">
        <v>18</v>
      </c>
      <c r="B361">
        <v>13</v>
      </c>
      <c r="C361">
        <v>19.177</v>
      </c>
      <c r="D361">
        <v>9.3666</v>
      </c>
      <c r="E361">
        <v>33.719700000000003</v>
      </c>
      <c r="F361">
        <v>93.388859999999994</v>
      </c>
      <c r="G361">
        <v>9.36599</v>
      </c>
      <c r="H361" s="1">
        <v>26.440999999999999</v>
      </c>
      <c r="I361">
        <v>31.374700000000001</v>
      </c>
      <c r="J361" s="1">
        <v>0</v>
      </c>
    </row>
    <row r="362" spans="1:10" x14ac:dyDescent="0.35">
      <c r="A362" t="s">
        <v>18</v>
      </c>
      <c r="B362">
        <v>14</v>
      </c>
      <c r="C362">
        <v>20.591999999999999</v>
      </c>
      <c r="D362">
        <v>9.3656000000000006</v>
      </c>
      <c r="E362">
        <v>34.182400000000001</v>
      </c>
      <c r="F362">
        <v>93.094499999999996</v>
      </c>
      <c r="G362">
        <v>9.3665199999999995</v>
      </c>
      <c r="H362" s="1">
        <v>22.375</v>
      </c>
      <c r="I362">
        <v>31.369900000000001</v>
      </c>
      <c r="J362" s="1">
        <v>0</v>
      </c>
    </row>
    <row r="363" spans="1:10" x14ac:dyDescent="0.35">
      <c r="A363" t="s">
        <v>18</v>
      </c>
      <c r="B363">
        <v>15</v>
      </c>
      <c r="C363">
        <v>21.946999999999999</v>
      </c>
      <c r="D363">
        <v>9.3656000000000006</v>
      </c>
      <c r="E363">
        <v>34.410299999999999</v>
      </c>
      <c r="F363">
        <v>92.535070000000005</v>
      </c>
      <c r="G363">
        <v>9.3668999999999993</v>
      </c>
      <c r="H363" s="1">
        <v>18.872</v>
      </c>
      <c r="I363">
        <v>31.366700000000002</v>
      </c>
      <c r="J363" s="1">
        <v>0</v>
      </c>
    </row>
    <row r="364" spans="1:10" x14ac:dyDescent="0.35">
      <c r="A364" t="s">
        <v>18</v>
      </c>
      <c r="B364">
        <v>16</v>
      </c>
      <c r="C364">
        <v>23.33</v>
      </c>
      <c r="D364">
        <v>9.3646999999999991</v>
      </c>
      <c r="E364">
        <v>33.9176</v>
      </c>
      <c r="F364">
        <v>92.183539999999994</v>
      </c>
      <c r="G364">
        <v>9.3668700000000005</v>
      </c>
      <c r="H364" s="1">
        <v>15.9</v>
      </c>
      <c r="I364">
        <v>31.3675</v>
      </c>
      <c r="J364" s="1">
        <v>0</v>
      </c>
    </row>
    <row r="365" spans="1:10" x14ac:dyDescent="0.35">
      <c r="A365" t="s">
        <v>18</v>
      </c>
      <c r="B365">
        <v>17</v>
      </c>
      <c r="C365">
        <v>24.846</v>
      </c>
      <c r="D365">
        <v>9.3643000000000001</v>
      </c>
      <c r="E365">
        <v>34.0336</v>
      </c>
      <c r="F365">
        <v>92.388279999999995</v>
      </c>
      <c r="G365">
        <v>9.3668999999999993</v>
      </c>
      <c r="H365" s="1">
        <v>13.382999999999999</v>
      </c>
      <c r="I365">
        <v>31.37</v>
      </c>
      <c r="J365" s="1">
        <v>0</v>
      </c>
    </row>
    <row r="366" spans="1:10" x14ac:dyDescent="0.35">
      <c r="A366" t="s">
        <v>18</v>
      </c>
      <c r="B366">
        <v>18</v>
      </c>
      <c r="C366">
        <v>26.393999999999998</v>
      </c>
      <c r="D366">
        <v>9.3633000000000006</v>
      </c>
      <c r="E366">
        <v>34.135399999999997</v>
      </c>
      <c r="F366">
        <v>92.624080000000006</v>
      </c>
      <c r="G366">
        <v>9.3670299999999997</v>
      </c>
      <c r="H366" s="1">
        <v>11.366</v>
      </c>
      <c r="I366">
        <v>31.369199999999999</v>
      </c>
      <c r="J366" s="1">
        <v>0</v>
      </c>
    </row>
    <row r="367" spans="1:10" x14ac:dyDescent="0.35">
      <c r="A367" t="s">
        <v>18</v>
      </c>
      <c r="B367">
        <v>19</v>
      </c>
      <c r="C367">
        <v>27.908000000000001</v>
      </c>
      <c r="D367">
        <v>9.3617000000000008</v>
      </c>
      <c r="E367">
        <v>34.250999999999998</v>
      </c>
      <c r="F367">
        <v>92.692610000000002</v>
      </c>
      <c r="G367">
        <v>9.3673999999999999</v>
      </c>
      <c r="H367" s="1">
        <v>9.7213999999999992</v>
      </c>
      <c r="I367">
        <v>31.367799999999999</v>
      </c>
      <c r="J367" s="1">
        <v>0</v>
      </c>
    </row>
    <row r="368" spans="1:10" x14ac:dyDescent="0.35">
      <c r="A368" t="s">
        <v>18</v>
      </c>
      <c r="B368">
        <v>20</v>
      </c>
      <c r="C368">
        <v>29.373999999999999</v>
      </c>
      <c r="D368">
        <v>9.3619000000000003</v>
      </c>
      <c r="E368">
        <v>34.273000000000003</v>
      </c>
      <c r="F368">
        <v>92.783259999999999</v>
      </c>
      <c r="G368">
        <v>9.3676999999999992</v>
      </c>
      <c r="H368" s="1">
        <v>8.3393999999999995</v>
      </c>
      <c r="I368">
        <v>31.3673</v>
      </c>
      <c r="J368" s="1">
        <v>0</v>
      </c>
    </row>
    <row r="369" spans="1:10" x14ac:dyDescent="0.35">
      <c r="A369" t="s">
        <v>18</v>
      </c>
      <c r="B369">
        <v>21</v>
      </c>
      <c r="C369">
        <v>30.835999999999999</v>
      </c>
      <c r="D369">
        <v>9.3626000000000005</v>
      </c>
      <c r="E369">
        <v>34.265000000000001</v>
      </c>
      <c r="F369">
        <v>92.865290000000002</v>
      </c>
      <c r="G369">
        <v>9.3676899999999996</v>
      </c>
      <c r="H369" s="1">
        <v>7.2020999999999997</v>
      </c>
      <c r="I369">
        <v>31.365300000000001</v>
      </c>
      <c r="J369" s="1">
        <v>0</v>
      </c>
    </row>
    <row r="370" spans="1:10" x14ac:dyDescent="0.35">
      <c r="A370" t="s">
        <v>18</v>
      </c>
      <c r="B370">
        <v>22</v>
      </c>
      <c r="C370">
        <v>32.262999999999998</v>
      </c>
      <c r="D370">
        <v>9.3626000000000005</v>
      </c>
      <c r="E370">
        <v>34.458300000000001</v>
      </c>
      <c r="F370">
        <v>92.847219999999993</v>
      </c>
      <c r="G370">
        <v>9.3676399999999997</v>
      </c>
      <c r="H370" s="1">
        <v>6.2461000000000002</v>
      </c>
      <c r="I370">
        <v>31.363800000000001</v>
      </c>
      <c r="J370" s="1">
        <v>0</v>
      </c>
    </row>
    <row r="371" spans="1:10" x14ac:dyDescent="0.35">
      <c r="A371" t="s">
        <v>18</v>
      </c>
      <c r="B371">
        <v>23</v>
      </c>
      <c r="C371">
        <v>33.671999999999997</v>
      </c>
      <c r="D371">
        <v>9.3625000000000007</v>
      </c>
      <c r="E371">
        <v>34.299399999999999</v>
      </c>
      <c r="F371">
        <v>92.761099999999999</v>
      </c>
      <c r="G371">
        <v>9.3677700000000002</v>
      </c>
      <c r="H371" s="1">
        <v>5.4611999999999998</v>
      </c>
      <c r="I371">
        <v>31.362100000000002</v>
      </c>
      <c r="J371" s="1">
        <v>0</v>
      </c>
    </row>
    <row r="372" spans="1:10" x14ac:dyDescent="0.35">
      <c r="A372" t="s">
        <v>18</v>
      </c>
      <c r="B372">
        <v>24</v>
      </c>
      <c r="C372">
        <v>35.112000000000002</v>
      </c>
      <c r="D372">
        <v>9.3620999999999999</v>
      </c>
      <c r="E372">
        <v>33.969200000000001</v>
      </c>
      <c r="F372">
        <v>92.537909999999997</v>
      </c>
      <c r="G372">
        <v>9.3678500000000007</v>
      </c>
      <c r="H372" s="1">
        <v>4.7846000000000002</v>
      </c>
      <c r="I372">
        <v>31.3613</v>
      </c>
      <c r="J372" s="1">
        <v>0</v>
      </c>
    </row>
    <row r="373" spans="1:10" x14ac:dyDescent="0.35">
      <c r="A373" t="s">
        <v>18</v>
      </c>
      <c r="B373">
        <v>25</v>
      </c>
      <c r="C373">
        <v>36.536999999999999</v>
      </c>
      <c r="D373">
        <v>9.3621999999999996</v>
      </c>
      <c r="E373">
        <v>34.1402</v>
      </c>
      <c r="F373">
        <v>92.185419999999993</v>
      </c>
      <c r="G373">
        <v>9.3678899999999992</v>
      </c>
      <c r="H373" s="1">
        <v>4.2351999999999999</v>
      </c>
      <c r="I373">
        <v>31.361799999999999</v>
      </c>
      <c r="J373" s="1">
        <v>0</v>
      </c>
    </row>
    <row r="374" spans="1:10" x14ac:dyDescent="0.35">
      <c r="A374" t="s">
        <v>18</v>
      </c>
      <c r="B374">
        <v>26</v>
      </c>
      <c r="C374">
        <v>37.92</v>
      </c>
      <c r="D374">
        <v>9.3620000000000001</v>
      </c>
      <c r="E374">
        <v>34.2393</v>
      </c>
      <c r="F374">
        <v>91.824669999999998</v>
      </c>
      <c r="G374">
        <v>9.3679199999999998</v>
      </c>
      <c r="H374" s="1">
        <v>3.7724000000000002</v>
      </c>
      <c r="I374">
        <v>31.3612</v>
      </c>
      <c r="J374" s="1">
        <v>0</v>
      </c>
    </row>
    <row r="375" spans="1:10" x14ac:dyDescent="0.35">
      <c r="A375" t="s">
        <v>18</v>
      </c>
      <c r="B375">
        <v>27</v>
      </c>
      <c r="C375">
        <v>39.372</v>
      </c>
      <c r="D375">
        <v>9.3614999999999995</v>
      </c>
      <c r="E375">
        <v>34.092599999999997</v>
      </c>
      <c r="F375">
        <v>91.355900000000005</v>
      </c>
      <c r="G375">
        <v>9.3679100000000002</v>
      </c>
      <c r="H375" s="1">
        <v>3.3742000000000001</v>
      </c>
      <c r="I375">
        <v>31.3626</v>
      </c>
      <c r="J375" s="1">
        <v>0</v>
      </c>
    </row>
    <row r="376" spans="1:10" x14ac:dyDescent="0.35">
      <c r="A376" t="s">
        <v>18</v>
      </c>
      <c r="B376">
        <v>28</v>
      </c>
      <c r="C376">
        <v>40.869999999999997</v>
      </c>
      <c r="D376">
        <v>9.3615999999999993</v>
      </c>
      <c r="E376">
        <v>34.361699999999999</v>
      </c>
      <c r="F376">
        <v>91.349739999999997</v>
      </c>
      <c r="G376">
        <v>9.3678899999999992</v>
      </c>
      <c r="H376" s="1">
        <v>3.0527000000000002</v>
      </c>
      <c r="I376">
        <v>31.364100000000001</v>
      </c>
      <c r="J376" s="1">
        <v>0</v>
      </c>
    </row>
    <row r="377" spans="1:10" x14ac:dyDescent="0.35">
      <c r="A377" t="s">
        <v>18</v>
      </c>
      <c r="B377">
        <v>29</v>
      </c>
      <c r="C377">
        <v>42.481999999999999</v>
      </c>
      <c r="D377">
        <v>9.3625000000000007</v>
      </c>
      <c r="E377">
        <v>34.332500000000003</v>
      </c>
      <c r="F377">
        <v>92.042280000000005</v>
      </c>
      <c r="G377">
        <v>9.3677299999999999</v>
      </c>
      <c r="H377" s="1">
        <v>2.7850000000000001</v>
      </c>
      <c r="I377">
        <v>31.365300000000001</v>
      </c>
      <c r="J377" s="1">
        <v>0</v>
      </c>
    </row>
    <row r="378" spans="1:10" x14ac:dyDescent="0.35">
      <c r="A378" t="s">
        <v>18</v>
      </c>
      <c r="B378">
        <v>30</v>
      </c>
      <c r="C378">
        <v>44.040999999999997</v>
      </c>
      <c r="D378">
        <v>9.3621999999999996</v>
      </c>
      <c r="E378">
        <v>33.942500000000003</v>
      </c>
      <c r="F378">
        <v>92.495279999999994</v>
      </c>
      <c r="G378">
        <v>9.3676999999999992</v>
      </c>
      <c r="H378" s="1">
        <v>2.5804999999999998</v>
      </c>
      <c r="I378">
        <v>31.3629</v>
      </c>
      <c r="J378" s="1">
        <v>0</v>
      </c>
    </row>
    <row r="379" spans="1:10" x14ac:dyDescent="0.35">
      <c r="A379" t="s">
        <v>18</v>
      </c>
      <c r="B379">
        <v>31</v>
      </c>
      <c r="C379">
        <v>45.401000000000003</v>
      </c>
      <c r="D379">
        <v>9.3612000000000002</v>
      </c>
      <c r="E379">
        <v>34.023299999999999</v>
      </c>
      <c r="F379">
        <v>92.213899999999995</v>
      </c>
      <c r="G379">
        <v>9.3679699999999997</v>
      </c>
      <c r="H379" s="1">
        <v>2.4087999999999998</v>
      </c>
      <c r="I379">
        <v>31.3611</v>
      </c>
      <c r="J379" s="1">
        <v>0</v>
      </c>
    </row>
    <row r="380" spans="1:10" x14ac:dyDescent="0.35">
      <c r="A380" t="s">
        <v>18</v>
      </c>
      <c r="B380">
        <v>32</v>
      </c>
      <c r="C380">
        <v>46.697000000000003</v>
      </c>
      <c r="D380">
        <v>9.3612000000000002</v>
      </c>
      <c r="E380">
        <v>34.086100000000002</v>
      </c>
      <c r="F380">
        <v>91.955240000000003</v>
      </c>
      <c r="G380">
        <v>9.3681199999999993</v>
      </c>
      <c r="H380" s="1">
        <v>2.2625999999999999</v>
      </c>
      <c r="I380">
        <v>31.3612</v>
      </c>
      <c r="J380" s="1">
        <v>0</v>
      </c>
    </row>
    <row r="381" spans="1:10" x14ac:dyDescent="0.35">
      <c r="A381" t="s">
        <v>18</v>
      </c>
      <c r="B381">
        <v>33</v>
      </c>
      <c r="C381">
        <v>48.051000000000002</v>
      </c>
      <c r="D381">
        <v>9.3610000000000007</v>
      </c>
      <c r="E381">
        <v>34.3581</v>
      </c>
      <c r="F381">
        <v>91.593860000000006</v>
      </c>
      <c r="G381">
        <v>9.3680900000000005</v>
      </c>
      <c r="H381" s="1">
        <v>2.1434000000000002</v>
      </c>
      <c r="I381">
        <v>31.361899999999999</v>
      </c>
      <c r="J381" s="1">
        <v>0</v>
      </c>
    </row>
    <row r="382" spans="1:10" x14ac:dyDescent="0.35">
      <c r="A382" t="s">
        <v>18</v>
      </c>
      <c r="B382">
        <v>34</v>
      </c>
      <c r="C382">
        <v>49.35</v>
      </c>
      <c r="D382">
        <v>9.3613999999999997</v>
      </c>
      <c r="E382">
        <v>34.65</v>
      </c>
      <c r="F382">
        <v>89.95</v>
      </c>
      <c r="G382">
        <v>9.3680599999999998</v>
      </c>
      <c r="H382" s="1">
        <v>2.0423</v>
      </c>
      <c r="I382">
        <v>31.3626</v>
      </c>
      <c r="J382" s="1">
        <v>0</v>
      </c>
    </row>
    <row r="383" spans="1:10" x14ac:dyDescent="0.35">
      <c r="A383" t="s">
        <v>18</v>
      </c>
      <c r="B383">
        <v>35</v>
      </c>
      <c r="C383">
        <v>50.402000000000001</v>
      </c>
      <c r="D383">
        <v>9.3650000000000002</v>
      </c>
      <c r="E383">
        <v>34.7239</v>
      </c>
      <c r="F383">
        <v>87.235110000000006</v>
      </c>
      <c r="G383">
        <v>9.3678000000000008</v>
      </c>
      <c r="H383" s="1">
        <v>1.8920999999999999</v>
      </c>
      <c r="I383">
        <v>31.3658</v>
      </c>
      <c r="J383" s="1">
        <v>0</v>
      </c>
    </row>
    <row r="384" spans="1:10" x14ac:dyDescent="0.35">
      <c r="A384" t="s">
        <v>18</v>
      </c>
      <c r="B384">
        <v>36</v>
      </c>
      <c r="C384">
        <v>51.460999999999999</v>
      </c>
      <c r="D384">
        <v>9.4154999999999998</v>
      </c>
      <c r="E384">
        <v>32.8797</v>
      </c>
      <c r="F384">
        <v>85.804670000000002</v>
      </c>
      <c r="G384">
        <v>9.3575599999999994</v>
      </c>
      <c r="H384" s="1">
        <v>1.645</v>
      </c>
      <c r="I384">
        <v>31.370100000000001</v>
      </c>
      <c r="J384" s="1">
        <v>0</v>
      </c>
    </row>
    <row r="385" spans="1:10" x14ac:dyDescent="0.35">
      <c r="A385" t="s">
        <v>19</v>
      </c>
      <c r="B385">
        <v>1</v>
      </c>
      <c r="C385">
        <v>1.9990000000000001</v>
      </c>
      <c r="D385">
        <v>9.6128999999999998</v>
      </c>
      <c r="E385">
        <v>28.871099999999998</v>
      </c>
      <c r="F385">
        <v>87.471429999999998</v>
      </c>
      <c r="G385">
        <v>9.3149700000000006</v>
      </c>
      <c r="H385" s="1">
        <v>202.88</v>
      </c>
      <c r="I385">
        <v>31.354099999999999</v>
      </c>
      <c r="J385" s="1">
        <v>0</v>
      </c>
    </row>
    <row r="386" spans="1:10" x14ac:dyDescent="0.35">
      <c r="A386" t="s">
        <v>19</v>
      </c>
      <c r="B386">
        <v>2</v>
      </c>
      <c r="C386">
        <v>3.1</v>
      </c>
      <c r="D386">
        <v>9.6122999999999994</v>
      </c>
      <c r="E386">
        <v>32.744300000000003</v>
      </c>
      <c r="F386">
        <v>84.39631</v>
      </c>
      <c r="G386">
        <v>9.3160799999999995</v>
      </c>
      <c r="H386" s="1">
        <v>102.65</v>
      </c>
      <c r="I386">
        <v>31.3643</v>
      </c>
      <c r="J386" s="1">
        <v>0</v>
      </c>
    </row>
    <row r="387" spans="1:10" x14ac:dyDescent="0.35">
      <c r="A387" t="s">
        <v>19</v>
      </c>
      <c r="B387">
        <v>3</v>
      </c>
      <c r="C387">
        <v>4.4119999999999999</v>
      </c>
      <c r="D387">
        <v>9.6228999999999996</v>
      </c>
      <c r="E387">
        <v>33.020000000000003</v>
      </c>
      <c r="F387">
        <v>82.506439999999998</v>
      </c>
      <c r="G387">
        <v>9.3151299999999999</v>
      </c>
      <c r="H387" s="1">
        <v>66.242000000000004</v>
      </c>
      <c r="I387">
        <v>31.373000000000001</v>
      </c>
      <c r="J387" s="1">
        <v>0</v>
      </c>
    </row>
    <row r="388" spans="1:10" x14ac:dyDescent="0.35">
      <c r="A388" t="s">
        <v>19</v>
      </c>
      <c r="B388">
        <v>4</v>
      </c>
      <c r="C388">
        <v>5.8970000000000002</v>
      </c>
      <c r="D388">
        <v>9.625</v>
      </c>
      <c r="E388">
        <v>33.260399999999997</v>
      </c>
      <c r="F388">
        <v>84.430120000000002</v>
      </c>
      <c r="G388">
        <v>9.3123000000000005</v>
      </c>
      <c r="H388" s="1">
        <v>50.920999999999999</v>
      </c>
      <c r="I388">
        <v>31.3812</v>
      </c>
      <c r="J388" s="1">
        <v>0</v>
      </c>
    </row>
    <row r="389" spans="1:10" x14ac:dyDescent="0.35">
      <c r="A389" t="s">
        <v>19</v>
      </c>
      <c r="B389">
        <v>5</v>
      </c>
      <c r="C389">
        <v>7.4939999999999998</v>
      </c>
      <c r="D389">
        <v>9.6175999999999995</v>
      </c>
      <c r="E389">
        <v>33.555999999999997</v>
      </c>
      <c r="F389">
        <v>89.143919999999994</v>
      </c>
      <c r="G389">
        <v>9.3144200000000001</v>
      </c>
      <c r="H389" s="1">
        <v>41.725000000000001</v>
      </c>
      <c r="I389">
        <v>31.361999999999998</v>
      </c>
      <c r="J389" s="1">
        <v>0</v>
      </c>
    </row>
    <row r="390" spans="1:10" x14ac:dyDescent="0.35">
      <c r="A390" t="s">
        <v>19</v>
      </c>
      <c r="B390">
        <v>6</v>
      </c>
      <c r="C390">
        <v>9.0109999999999992</v>
      </c>
      <c r="D390">
        <v>9.6130999999999993</v>
      </c>
      <c r="E390">
        <v>33.948099999999997</v>
      </c>
      <c r="F390">
        <v>91.713059999999999</v>
      </c>
      <c r="G390">
        <v>9.3160500000000006</v>
      </c>
      <c r="H390" s="1">
        <v>33.121000000000002</v>
      </c>
      <c r="I390">
        <v>31.354600000000001</v>
      </c>
      <c r="J390" s="1">
        <v>0</v>
      </c>
    </row>
    <row r="391" spans="1:10" x14ac:dyDescent="0.35">
      <c r="A391" t="s">
        <v>19</v>
      </c>
      <c r="B391">
        <v>7</v>
      </c>
      <c r="C391">
        <v>10.409000000000001</v>
      </c>
      <c r="D391">
        <v>9.6092999999999993</v>
      </c>
      <c r="E391">
        <v>33.542400000000001</v>
      </c>
      <c r="F391">
        <v>92.04271</v>
      </c>
      <c r="G391">
        <v>9.3169000000000004</v>
      </c>
      <c r="H391" s="1">
        <v>27.167999999999999</v>
      </c>
      <c r="I391">
        <v>31.3523</v>
      </c>
      <c r="J391" s="1">
        <v>0</v>
      </c>
    </row>
    <row r="392" spans="1:10" x14ac:dyDescent="0.35">
      <c r="A392" t="s">
        <v>19</v>
      </c>
      <c r="B392">
        <v>8</v>
      </c>
      <c r="C392">
        <v>11.786</v>
      </c>
      <c r="D392">
        <v>9.6065000000000005</v>
      </c>
      <c r="E392">
        <v>33.747900000000001</v>
      </c>
      <c r="F392">
        <v>92.130690000000001</v>
      </c>
      <c r="G392">
        <v>9.3177500000000002</v>
      </c>
      <c r="H392" s="1">
        <v>22.594000000000001</v>
      </c>
      <c r="I392">
        <v>31.351099999999999</v>
      </c>
      <c r="J392" s="1">
        <v>0</v>
      </c>
    </row>
    <row r="393" spans="1:10" x14ac:dyDescent="0.35">
      <c r="A393" t="s">
        <v>19</v>
      </c>
      <c r="B393">
        <v>9</v>
      </c>
      <c r="C393">
        <v>13.28</v>
      </c>
      <c r="D393">
        <v>9.6059999999999999</v>
      </c>
      <c r="E393">
        <v>33.999899999999997</v>
      </c>
      <c r="F393">
        <v>92.551169999999999</v>
      </c>
      <c r="G393">
        <v>9.3182500000000008</v>
      </c>
      <c r="H393" s="1">
        <v>19.327999999999999</v>
      </c>
      <c r="I393">
        <v>31.3505</v>
      </c>
      <c r="J393" s="1">
        <v>0</v>
      </c>
    </row>
    <row r="394" spans="1:10" x14ac:dyDescent="0.35">
      <c r="A394" t="s">
        <v>19</v>
      </c>
      <c r="B394">
        <v>10</v>
      </c>
      <c r="C394">
        <v>14.797000000000001</v>
      </c>
      <c r="D394">
        <v>9.6066000000000003</v>
      </c>
      <c r="E394">
        <v>34.154899999999998</v>
      </c>
      <c r="F394">
        <v>92.783240000000006</v>
      </c>
      <c r="G394">
        <v>9.3184400000000007</v>
      </c>
      <c r="H394" s="1">
        <v>16.689</v>
      </c>
      <c r="I394">
        <v>31.347100000000001</v>
      </c>
      <c r="J394" s="1">
        <v>0</v>
      </c>
    </row>
    <row r="395" spans="1:10" x14ac:dyDescent="0.35">
      <c r="A395" t="s">
        <v>19</v>
      </c>
      <c r="B395">
        <v>11</v>
      </c>
      <c r="C395">
        <v>16.228999999999999</v>
      </c>
      <c r="D395">
        <v>9.6067999999999998</v>
      </c>
      <c r="E395">
        <v>34.1</v>
      </c>
      <c r="F395">
        <v>92.684269999999998</v>
      </c>
      <c r="G395">
        <v>9.3185500000000001</v>
      </c>
      <c r="H395" s="1">
        <v>14.276999999999999</v>
      </c>
      <c r="I395">
        <v>31.343800000000002</v>
      </c>
      <c r="J395" s="1">
        <v>0</v>
      </c>
    </row>
    <row r="396" spans="1:10" x14ac:dyDescent="0.35">
      <c r="A396" t="s">
        <v>19</v>
      </c>
      <c r="B396">
        <v>12</v>
      </c>
      <c r="C396">
        <v>17.617999999999999</v>
      </c>
      <c r="D396">
        <v>9.6065000000000005</v>
      </c>
      <c r="E396">
        <v>34.033099999999997</v>
      </c>
      <c r="F396">
        <v>92.433109999999999</v>
      </c>
      <c r="G396">
        <v>9.3187300000000004</v>
      </c>
      <c r="H396" s="1">
        <v>12.127000000000001</v>
      </c>
      <c r="I396">
        <v>31.3399</v>
      </c>
      <c r="J396" s="1">
        <v>0</v>
      </c>
    </row>
    <row r="397" spans="1:10" x14ac:dyDescent="0.35">
      <c r="A397" t="s">
        <v>19</v>
      </c>
      <c r="B397">
        <v>13</v>
      </c>
      <c r="C397">
        <v>19.030999999999999</v>
      </c>
      <c r="D397">
        <v>9.6058000000000003</v>
      </c>
      <c r="E397">
        <v>34.126100000000001</v>
      </c>
      <c r="F397">
        <v>92.456549999999993</v>
      </c>
      <c r="G397">
        <v>9.3189399999999996</v>
      </c>
      <c r="H397" s="1">
        <v>10.38</v>
      </c>
      <c r="I397">
        <v>31.337800000000001</v>
      </c>
      <c r="J397" s="1">
        <v>0</v>
      </c>
    </row>
    <row r="398" spans="1:10" x14ac:dyDescent="0.35">
      <c r="A398" t="s">
        <v>19</v>
      </c>
      <c r="B398">
        <v>14</v>
      </c>
      <c r="C398">
        <v>20.532</v>
      </c>
      <c r="D398">
        <v>9.6052999999999997</v>
      </c>
      <c r="E398">
        <v>34.167900000000003</v>
      </c>
      <c r="F398">
        <v>92.564599999999999</v>
      </c>
      <c r="G398">
        <v>9.3190799999999996</v>
      </c>
      <c r="H398" s="1">
        <v>8.9212000000000007</v>
      </c>
      <c r="I398">
        <v>31.3385</v>
      </c>
      <c r="J398" s="1">
        <v>0</v>
      </c>
    </row>
    <row r="399" spans="1:10" x14ac:dyDescent="0.35">
      <c r="A399" t="s">
        <v>19</v>
      </c>
      <c r="B399">
        <v>15</v>
      </c>
      <c r="C399">
        <v>22.026</v>
      </c>
      <c r="D399">
        <v>9.6053999999999995</v>
      </c>
      <c r="E399">
        <v>33.844200000000001</v>
      </c>
      <c r="F399">
        <v>92.531139999999994</v>
      </c>
      <c r="G399">
        <v>9.3192199999999996</v>
      </c>
      <c r="H399" s="1">
        <v>7.6965000000000003</v>
      </c>
      <c r="I399">
        <v>31.3371</v>
      </c>
      <c r="J399" s="1">
        <v>0</v>
      </c>
    </row>
    <row r="400" spans="1:10" x14ac:dyDescent="0.35">
      <c r="A400" t="s">
        <v>19</v>
      </c>
      <c r="B400">
        <v>16</v>
      </c>
      <c r="C400">
        <v>23.481000000000002</v>
      </c>
      <c r="D400">
        <v>9.6057000000000006</v>
      </c>
      <c r="E400">
        <v>33.840899999999998</v>
      </c>
      <c r="F400">
        <v>92.234070000000003</v>
      </c>
      <c r="G400">
        <v>9.3192599999999999</v>
      </c>
      <c r="H400" s="1">
        <v>6.6192000000000002</v>
      </c>
      <c r="I400">
        <v>31.336099999999998</v>
      </c>
      <c r="J400" s="1">
        <v>0</v>
      </c>
    </row>
    <row r="401" spans="1:10" x14ac:dyDescent="0.35">
      <c r="A401" t="s">
        <v>19</v>
      </c>
      <c r="B401">
        <v>17</v>
      </c>
      <c r="C401">
        <v>24.896000000000001</v>
      </c>
      <c r="D401">
        <v>9.6054999999999993</v>
      </c>
      <c r="E401">
        <v>34.1783</v>
      </c>
      <c r="F401">
        <v>92.009360000000001</v>
      </c>
      <c r="G401">
        <v>9.3192599999999999</v>
      </c>
      <c r="H401" s="1">
        <v>5.7023999999999999</v>
      </c>
      <c r="I401">
        <v>31.335100000000001</v>
      </c>
      <c r="J401" s="1">
        <v>0</v>
      </c>
    </row>
    <row r="402" spans="1:10" x14ac:dyDescent="0.35">
      <c r="A402" t="s">
        <v>19</v>
      </c>
      <c r="B402">
        <v>18</v>
      </c>
      <c r="C402">
        <v>26.300999999999998</v>
      </c>
      <c r="D402">
        <v>9.6052999999999997</v>
      </c>
      <c r="E402">
        <v>34.186399999999999</v>
      </c>
      <c r="F402">
        <v>91.957269999999994</v>
      </c>
      <c r="G402">
        <v>9.3192400000000006</v>
      </c>
      <c r="H402" s="1">
        <v>4.9321000000000002</v>
      </c>
      <c r="I402">
        <v>31.335899999999999</v>
      </c>
      <c r="J402" s="1">
        <v>0</v>
      </c>
    </row>
    <row r="403" spans="1:10" x14ac:dyDescent="0.35">
      <c r="A403" t="s">
        <v>19</v>
      </c>
      <c r="B403">
        <v>19</v>
      </c>
      <c r="C403">
        <v>27.777999999999999</v>
      </c>
      <c r="D403">
        <v>9.6056000000000008</v>
      </c>
      <c r="E403">
        <v>33.923200000000001</v>
      </c>
      <c r="F403">
        <v>92.122619999999998</v>
      </c>
      <c r="G403">
        <v>9.3191400000000009</v>
      </c>
      <c r="H403" s="1">
        <v>4.3106999999999998</v>
      </c>
      <c r="I403">
        <v>31.337900000000001</v>
      </c>
      <c r="J403" s="1">
        <v>0</v>
      </c>
    </row>
    <row r="404" spans="1:10" x14ac:dyDescent="0.35">
      <c r="A404" t="s">
        <v>19</v>
      </c>
      <c r="B404">
        <v>20</v>
      </c>
      <c r="C404">
        <v>29.341000000000001</v>
      </c>
      <c r="D404">
        <v>9.6057000000000006</v>
      </c>
      <c r="E404">
        <v>33.9711</v>
      </c>
      <c r="F404">
        <v>92.420330000000007</v>
      </c>
      <c r="G404">
        <v>9.3191100000000002</v>
      </c>
      <c r="H404" s="1">
        <v>3.8033000000000001</v>
      </c>
      <c r="I404">
        <v>31.337800000000001</v>
      </c>
      <c r="J404" s="1">
        <v>0</v>
      </c>
    </row>
    <row r="405" spans="1:10" x14ac:dyDescent="0.35">
      <c r="A405" t="s">
        <v>19</v>
      </c>
      <c r="B405">
        <v>21</v>
      </c>
      <c r="C405">
        <v>30.873000000000001</v>
      </c>
      <c r="D405">
        <v>9.6058000000000003</v>
      </c>
      <c r="E405">
        <v>34.048400000000001</v>
      </c>
      <c r="F405">
        <v>92.669070000000005</v>
      </c>
      <c r="G405">
        <v>9.31907</v>
      </c>
      <c r="H405" s="1">
        <v>3.3805999999999998</v>
      </c>
      <c r="I405">
        <v>31.338000000000001</v>
      </c>
      <c r="J405" s="1">
        <v>0</v>
      </c>
    </row>
    <row r="406" spans="1:10" x14ac:dyDescent="0.35">
      <c r="A406" t="s">
        <v>19</v>
      </c>
      <c r="B406">
        <v>22</v>
      </c>
      <c r="C406">
        <v>32.311999999999998</v>
      </c>
      <c r="D406">
        <v>9.6052999999999997</v>
      </c>
      <c r="E406">
        <v>34.087699999999998</v>
      </c>
      <c r="F406">
        <v>92.706699999999998</v>
      </c>
      <c r="G406">
        <v>9.3191699999999997</v>
      </c>
      <c r="H406" s="1">
        <v>3.0476000000000001</v>
      </c>
      <c r="I406">
        <v>31.3367</v>
      </c>
      <c r="J406" s="1">
        <v>0</v>
      </c>
    </row>
    <row r="407" spans="1:10" x14ac:dyDescent="0.35">
      <c r="A407" t="s">
        <v>19</v>
      </c>
      <c r="B407">
        <v>23</v>
      </c>
      <c r="C407">
        <v>33.716000000000001</v>
      </c>
      <c r="D407">
        <v>9.6052999999999997</v>
      </c>
      <c r="E407">
        <v>34.122799999999998</v>
      </c>
      <c r="F407">
        <v>92.534419999999997</v>
      </c>
      <c r="G407">
        <v>9.3192599999999999</v>
      </c>
      <c r="H407" s="1">
        <v>2.7747999999999999</v>
      </c>
      <c r="I407">
        <v>31.336400000000001</v>
      </c>
      <c r="J407" s="1">
        <v>0</v>
      </c>
    </row>
    <row r="408" spans="1:10" x14ac:dyDescent="0.35">
      <c r="A408" t="s">
        <v>19</v>
      </c>
      <c r="B408">
        <v>24</v>
      </c>
      <c r="C408">
        <v>35.103999999999999</v>
      </c>
      <c r="D408">
        <v>9.6079000000000008</v>
      </c>
      <c r="E408">
        <v>33.9846</v>
      </c>
      <c r="F408">
        <v>92.347200000000001</v>
      </c>
      <c r="G408">
        <v>9.3191500000000005</v>
      </c>
      <c r="H408" s="1">
        <v>2.5459999999999998</v>
      </c>
      <c r="I408">
        <v>31.338100000000001</v>
      </c>
      <c r="J408" s="1">
        <v>0</v>
      </c>
    </row>
    <row r="409" spans="1:10" x14ac:dyDescent="0.35">
      <c r="A409" t="s">
        <v>19</v>
      </c>
      <c r="B409">
        <v>25</v>
      </c>
      <c r="C409">
        <v>36.552</v>
      </c>
      <c r="D409">
        <v>9.6115999999999993</v>
      </c>
      <c r="E409">
        <v>33.947200000000002</v>
      </c>
      <c r="F409">
        <v>92.237499999999997</v>
      </c>
      <c r="G409">
        <v>9.3185300000000009</v>
      </c>
      <c r="H409" s="1">
        <v>2.3536999999999999</v>
      </c>
      <c r="I409">
        <v>31.338799999999999</v>
      </c>
      <c r="J409" s="1">
        <v>0</v>
      </c>
    </row>
    <row r="410" spans="1:10" x14ac:dyDescent="0.35">
      <c r="A410" t="s">
        <v>19</v>
      </c>
      <c r="B410">
        <v>26</v>
      </c>
      <c r="C410">
        <v>38.006</v>
      </c>
      <c r="D410">
        <v>9.6135000000000002</v>
      </c>
      <c r="E410">
        <v>34.047499999999999</v>
      </c>
      <c r="F410">
        <v>92.261989999999997</v>
      </c>
      <c r="G410">
        <v>9.3178900000000002</v>
      </c>
      <c r="H410" s="1">
        <v>2.1932999999999998</v>
      </c>
      <c r="I410">
        <v>31.336400000000001</v>
      </c>
      <c r="J410" s="1">
        <v>0</v>
      </c>
    </row>
    <row r="411" spans="1:10" x14ac:dyDescent="0.35">
      <c r="A411" t="s">
        <v>19</v>
      </c>
      <c r="B411">
        <v>27</v>
      </c>
      <c r="C411">
        <v>39.482999999999997</v>
      </c>
      <c r="D411">
        <v>9.6135000000000002</v>
      </c>
      <c r="E411">
        <v>33.997399999999999</v>
      </c>
      <c r="F411">
        <v>92.353309999999993</v>
      </c>
      <c r="G411">
        <v>9.3176199999999998</v>
      </c>
      <c r="H411" s="1">
        <v>2.0701000000000001</v>
      </c>
      <c r="I411">
        <v>31.336099999999998</v>
      </c>
      <c r="J411" s="1">
        <v>0</v>
      </c>
    </row>
    <row r="412" spans="1:10" x14ac:dyDescent="0.35">
      <c r="A412" t="s">
        <v>19</v>
      </c>
      <c r="B412">
        <v>28</v>
      </c>
      <c r="C412">
        <v>40.963999999999999</v>
      </c>
      <c r="D412">
        <v>9.6135999999999999</v>
      </c>
      <c r="E412">
        <v>33.906199999999998</v>
      </c>
      <c r="F412">
        <v>92.35145</v>
      </c>
      <c r="G412">
        <v>9.3176400000000008</v>
      </c>
      <c r="H412" s="1">
        <v>1.9671000000000001</v>
      </c>
      <c r="I412">
        <v>31.3353</v>
      </c>
      <c r="J412" s="1">
        <v>0</v>
      </c>
    </row>
    <row r="413" spans="1:10" x14ac:dyDescent="0.35">
      <c r="A413" t="s">
        <v>19</v>
      </c>
      <c r="B413">
        <v>29</v>
      </c>
      <c r="C413">
        <v>42.456000000000003</v>
      </c>
      <c r="D413">
        <v>9.6141000000000005</v>
      </c>
      <c r="E413">
        <v>33.894300000000001</v>
      </c>
      <c r="F413">
        <v>92.342020000000005</v>
      </c>
      <c r="G413">
        <v>9.3176000000000005</v>
      </c>
      <c r="H413" s="1">
        <v>1.8839999999999999</v>
      </c>
      <c r="I413">
        <v>31.3354</v>
      </c>
      <c r="J413" s="1">
        <v>0</v>
      </c>
    </row>
    <row r="414" spans="1:10" x14ac:dyDescent="0.35">
      <c r="A414" t="s">
        <v>19</v>
      </c>
      <c r="B414">
        <v>30</v>
      </c>
      <c r="C414">
        <v>43.94</v>
      </c>
      <c r="D414">
        <v>9.6143000000000001</v>
      </c>
      <c r="E414">
        <v>33.942900000000002</v>
      </c>
      <c r="F414">
        <v>92.305689999999998</v>
      </c>
      <c r="G414">
        <v>9.31752</v>
      </c>
      <c r="H414" s="1">
        <v>1.8173999999999999</v>
      </c>
      <c r="I414">
        <v>31.3353</v>
      </c>
      <c r="J414" s="1">
        <v>0</v>
      </c>
    </row>
    <row r="415" spans="1:10" x14ac:dyDescent="0.35">
      <c r="A415" t="s">
        <v>19</v>
      </c>
      <c r="B415">
        <v>31</v>
      </c>
      <c r="C415">
        <v>45.392000000000003</v>
      </c>
      <c r="D415">
        <v>9.6141000000000005</v>
      </c>
      <c r="E415">
        <v>34.153599999999997</v>
      </c>
      <c r="F415">
        <v>92.280619999999999</v>
      </c>
      <c r="G415">
        <v>9.3175600000000003</v>
      </c>
      <c r="H415" s="1">
        <v>1.7646999999999999</v>
      </c>
      <c r="I415">
        <v>31.3337</v>
      </c>
      <c r="J415" s="1">
        <v>0</v>
      </c>
    </row>
    <row r="416" spans="1:10" x14ac:dyDescent="0.35">
      <c r="A416" t="s">
        <v>19</v>
      </c>
      <c r="B416">
        <v>32</v>
      </c>
      <c r="C416">
        <v>46.732999999999997</v>
      </c>
      <c r="D416">
        <v>9.6144999999999996</v>
      </c>
      <c r="E416">
        <v>34.386000000000003</v>
      </c>
      <c r="F416">
        <v>92.206370000000007</v>
      </c>
      <c r="G416">
        <v>9.3175500000000007</v>
      </c>
      <c r="H416" s="1">
        <v>1.7253000000000001</v>
      </c>
      <c r="I416">
        <v>31.334700000000002</v>
      </c>
      <c r="J416" s="1">
        <v>0</v>
      </c>
    </row>
    <row r="417" spans="1:10" x14ac:dyDescent="0.35">
      <c r="A417" t="s">
        <v>19</v>
      </c>
      <c r="B417">
        <v>33</v>
      </c>
      <c r="C417">
        <v>48.106000000000002</v>
      </c>
      <c r="D417">
        <v>9.6149000000000004</v>
      </c>
      <c r="E417">
        <v>34.396900000000002</v>
      </c>
      <c r="F417">
        <v>92.142189999999999</v>
      </c>
      <c r="G417">
        <v>9.3175100000000004</v>
      </c>
      <c r="H417" s="1">
        <v>1.6903999999999999</v>
      </c>
      <c r="I417">
        <v>31.334</v>
      </c>
      <c r="J417" s="1">
        <v>0</v>
      </c>
    </row>
    <row r="418" spans="1:10" x14ac:dyDescent="0.35">
      <c r="A418" t="s">
        <v>19</v>
      </c>
      <c r="B418">
        <v>34</v>
      </c>
      <c r="C418">
        <v>49.506</v>
      </c>
      <c r="D418">
        <v>9.6151999999999997</v>
      </c>
      <c r="E418">
        <v>34.367800000000003</v>
      </c>
      <c r="F418">
        <v>91.995199999999997</v>
      </c>
      <c r="G418">
        <v>9.3173200000000005</v>
      </c>
      <c r="H418" s="1">
        <v>1.6653</v>
      </c>
      <c r="I418">
        <v>31.3355</v>
      </c>
      <c r="J418" s="1">
        <v>0</v>
      </c>
    </row>
    <row r="419" spans="1:10" x14ac:dyDescent="0.35">
      <c r="A419" t="s">
        <v>19</v>
      </c>
      <c r="B419">
        <v>35</v>
      </c>
      <c r="C419">
        <v>50.881999999999998</v>
      </c>
      <c r="D419">
        <v>9.6149000000000004</v>
      </c>
      <c r="E419">
        <v>34.256100000000004</v>
      </c>
      <c r="F419">
        <v>91.134870000000006</v>
      </c>
      <c r="G419">
        <v>9.3173499999999994</v>
      </c>
      <c r="H419" s="1">
        <v>1.6634</v>
      </c>
      <c r="I419">
        <v>31.334099999999999</v>
      </c>
      <c r="J419" s="1">
        <v>0</v>
      </c>
    </row>
    <row r="420" spans="1:10" x14ac:dyDescent="0.35">
      <c r="A420" t="s">
        <v>19</v>
      </c>
      <c r="B420">
        <v>36</v>
      </c>
      <c r="C420">
        <v>52.112000000000002</v>
      </c>
      <c r="D420">
        <v>9.6143999999999998</v>
      </c>
      <c r="E420">
        <v>34.242899999999999</v>
      </c>
      <c r="F420">
        <v>89.425759999999997</v>
      </c>
      <c r="G420">
        <v>9.3173600000000008</v>
      </c>
      <c r="H420" s="1">
        <v>1.6325000000000001</v>
      </c>
      <c r="I420">
        <v>31.3353</v>
      </c>
      <c r="J420" s="1">
        <v>0</v>
      </c>
    </row>
    <row r="421" spans="1:10" x14ac:dyDescent="0.35">
      <c r="A421" t="s">
        <v>19</v>
      </c>
      <c r="B421">
        <v>37</v>
      </c>
      <c r="C421">
        <v>53.131</v>
      </c>
      <c r="D421">
        <v>9.6181999999999999</v>
      </c>
      <c r="E421">
        <v>34.172199999999997</v>
      </c>
      <c r="F421">
        <v>84.684880000000007</v>
      </c>
      <c r="G421">
        <v>9.3168399999999991</v>
      </c>
      <c r="H421" s="1">
        <v>1.6771</v>
      </c>
      <c r="I421">
        <v>31.336400000000001</v>
      </c>
      <c r="J421" s="1">
        <v>0</v>
      </c>
    </row>
    <row r="422" spans="1:10" x14ac:dyDescent="0.35">
      <c r="A422" t="s">
        <v>20</v>
      </c>
      <c r="B422">
        <v>1</v>
      </c>
      <c r="C422">
        <v>1.7250000000000001</v>
      </c>
      <c r="D422">
        <v>9.4338999999999995</v>
      </c>
      <c r="E422">
        <v>33.628900000000002</v>
      </c>
      <c r="F422">
        <v>87.242429999999999</v>
      </c>
      <c r="G422">
        <v>9.3381399999999992</v>
      </c>
      <c r="H422" s="1">
        <v>172.8</v>
      </c>
      <c r="I422">
        <v>31.496400000000001</v>
      </c>
      <c r="J422" s="1">
        <v>0</v>
      </c>
    </row>
    <row r="423" spans="1:10" x14ac:dyDescent="0.35">
      <c r="A423" t="s">
        <v>20</v>
      </c>
      <c r="B423">
        <v>2</v>
      </c>
      <c r="C423">
        <v>3.0379999999999998</v>
      </c>
      <c r="D423">
        <v>9.4261999999999997</v>
      </c>
      <c r="E423">
        <v>33.542200000000001</v>
      </c>
      <c r="F423">
        <v>82.67559</v>
      </c>
      <c r="G423">
        <v>9.3421599999999998</v>
      </c>
      <c r="H423" s="1">
        <v>93.097999999999999</v>
      </c>
      <c r="I423">
        <v>31.5685</v>
      </c>
      <c r="J423" s="1">
        <v>0</v>
      </c>
    </row>
    <row r="424" spans="1:10" x14ac:dyDescent="0.35">
      <c r="A424" t="s">
        <v>20</v>
      </c>
      <c r="B424">
        <v>3</v>
      </c>
      <c r="C424">
        <v>4.4640000000000004</v>
      </c>
      <c r="D424">
        <v>9.4301999999999992</v>
      </c>
      <c r="E424">
        <v>33.489100000000001</v>
      </c>
      <c r="F424">
        <v>83.008309999999994</v>
      </c>
      <c r="G424">
        <v>9.3381699999999999</v>
      </c>
      <c r="H424" s="1">
        <v>66.927999999999997</v>
      </c>
      <c r="I424">
        <v>31.626300000000001</v>
      </c>
      <c r="J424" s="1">
        <v>0</v>
      </c>
    </row>
    <row r="425" spans="1:10" x14ac:dyDescent="0.35">
      <c r="A425" t="s">
        <v>20</v>
      </c>
      <c r="B425">
        <v>4</v>
      </c>
      <c r="C425">
        <v>5.8230000000000004</v>
      </c>
      <c r="D425">
        <v>9.4309999999999992</v>
      </c>
      <c r="E425">
        <v>33.705800000000004</v>
      </c>
      <c r="F425">
        <v>83.300920000000005</v>
      </c>
      <c r="G425">
        <v>9.3417499999999993</v>
      </c>
      <c r="H425" s="1">
        <v>50.094999999999999</v>
      </c>
      <c r="I425">
        <v>31.5594</v>
      </c>
      <c r="J425" s="1">
        <v>0</v>
      </c>
    </row>
    <row r="426" spans="1:10" x14ac:dyDescent="0.35">
      <c r="A426" t="s">
        <v>20</v>
      </c>
      <c r="B426">
        <v>5</v>
      </c>
      <c r="C426">
        <v>7.306</v>
      </c>
      <c r="D426">
        <v>9.4324999999999992</v>
      </c>
      <c r="E426">
        <v>33.8705</v>
      </c>
      <c r="F426">
        <v>81.864509999999996</v>
      </c>
      <c r="G426">
        <v>9.3387100000000007</v>
      </c>
      <c r="H426" s="1">
        <v>38.655000000000001</v>
      </c>
      <c r="I426">
        <v>31.604399999999998</v>
      </c>
      <c r="J426" s="1">
        <v>0</v>
      </c>
    </row>
    <row r="427" spans="1:10" x14ac:dyDescent="0.35">
      <c r="A427" t="s">
        <v>20</v>
      </c>
      <c r="B427">
        <v>6</v>
      </c>
      <c r="C427">
        <v>8.8390000000000004</v>
      </c>
      <c r="D427">
        <v>9.4278999999999993</v>
      </c>
      <c r="E427">
        <v>33.767499999999998</v>
      </c>
      <c r="F427">
        <v>82.358469999999997</v>
      </c>
      <c r="G427">
        <v>9.3420799999999993</v>
      </c>
      <c r="H427" s="1">
        <v>28.861999999999998</v>
      </c>
      <c r="I427">
        <v>31.5563</v>
      </c>
      <c r="J427" s="1">
        <v>0</v>
      </c>
    </row>
    <row r="428" spans="1:10" x14ac:dyDescent="0.35">
      <c r="A428" t="s">
        <v>20</v>
      </c>
      <c r="B428">
        <v>7</v>
      </c>
      <c r="C428">
        <v>10.218</v>
      </c>
      <c r="D428">
        <v>9.4269999999999996</v>
      </c>
      <c r="E428">
        <v>33.78</v>
      </c>
      <c r="F428">
        <v>82.091679999999997</v>
      </c>
      <c r="G428">
        <v>9.3416499999999996</v>
      </c>
      <c r="H428" s="1">
        <v>22.161999999999999</v>
      </c>
      <c r="I428">
        <v>31.579000000000001</v>
      </c>
      <c r="J428" s="1">
        <v>0</v>
      </c>
    </row>
    <row r="429" spans="1:10" x14ac:dyDescent="0.35">
      <c r="A429" t="s">
        <v>20</v>
      </c>
      <c r="B429">
        <v>8</v>
      </c>
      <c r="C429">
        <v>11.711</v>
      </c>
      <c r="D429">
        <v>9.4777000000000005</v>
      </c>
      <c r="E429">
        <v>33.902099999999997</v>
      </c>
      <c r="F429">
        <v>82.425610000000006</v>
      </c>
      <c r="G429">
        <v>9.33141</v>
      </c>
      <c r="H429" s="1">
        <v>18.016999999999999</v>
      </c>
      <c r="I429">
        <v>31.6782</v>
      </c>
      <c r="J429" s="1">
        <v>0</v>
      </c>
    </row>
    <row r="430" spans="1:10" x14ac:dyDescent="0.35">
      <c r="A430" t="s">
        <v>20</v>
      </c>
      <c r="B430">
        <v>9</v>
      </c>
      <c r="C430">
        <v>13.271000000000001</v>
      </c>
      <c r="D430">
        <v>9.4600000000000009</v>
      </c>
      <c r="E430">
        <v>33.967100000000002</v>
      </c>
      <c r="F430">
        <v>87.648799999999994</v>
      </c>
      <c r="G430">
        <v>9.3315800000000007</v>
      </c>
      <c r="H430" s="1">
        <v>14.705</v>
      </c>
      <c r="I430">
        <v>31.530899999999999</v>
      </c>
      <c r="J430" s="1">
        <v>0</v>
      </c>
    </row>
    <row r="431" spans="1:10" x14ac:dyDescent="0.35">
      <c r="A431" t="s">
        <v>20</v>
      </c>
      <c r="B431">
        <v>10</v>
      </c>
      <c r="C431">
        <v>14.621</v>
      </c>
      <c r="D431">
        <v>9.4177999999999997</v>
      </c>
      <c r="E431">
        <v>33.959099999999999</v>
      </c>
      <c r="F431">
        <v>89.609560000000002</v>
      </c>
      <c r="G431">
        <v>9.3444199999999995</v>
      </c>
      <c r="H431" s="1">
        <v>11.673999999999999</v>
      </c>
      <c r="I431">
        <v>31.502199999999998</v>
      </c>
      <c r="J431" s="1">
        <v>0</v>
      </c>
    </row>
    <row r="432" spans="1:10" x14ac:dyDescent="0.35">
      <c r="A432" t="s">
        <v>20</v>
      </c>
      <c r="B432">
        <v>11</v>
      </c>
      <c r="C432">
        <v>15.968</v>
      </c>
      <c r="D432">
        <v>9.4082000000000008</v>
      </c>
      <c r="E432">
        <v>34.001300000000001</v>
      </c>
      <c r="F432">
        <v>88.223969999999994</v>
      </c>
      <c r="G432">
        <v>9.3485499999999995</v>
      </c>
      <c r="H432" s="1">
        <v>9.2790999999999997</v>
      </c>
      <c r="I432">
        <v>31.513300000000001</v>
      </c>
      <c r="J432" s="1">
        <v>0</v>
      </c>
    </row>
    <row r="433" spans="1:10" x14ac:dyDescent="0.35">
      <c r="A433" t="s">
        <v>20</v>
      </c>
      <c r="B433">
        <v>12</v>
      </c>
      <c r="C433">
        <v>17.608000000000001</v>
      </c>
      <c r="D433">
        <v>9.4091000000000005</v>
      </c>
      <c r="E433">
        <v>34.113300000000002</v>
      </c>
      <c r="F433">
        <v>89.281599999999997</v>
      </c>
      <c r="G433">
        <v>9.3485399999999998</v>
      </c>
      <c r="H433" s="1">
        <v>7.5892999999999997</v>
      </c>
      <c r="I433">
        <v>31.524999999999999</v>
      </c>
      <c r="J433" s="1">
        <v>0</v>
      </c>
    </row>
    <row r="434" spans="1:10" x14ac:dyDescent="0.35">
      <c r="A434" t="s">
        <v>20</v>
      </c>
      <c r="B434">
        <v>13</v>
      </c>
      <c r="C434">
        <v>19.181000000000001</v>
      </c>
      <c r="D434">
        <v>9.4046000000000003</v>
      </c>
      <c r="E434">
        <v>34.0075</v>
      </c>
      <c r="F434">
        <v>91.042860000000005</v>
      </c>
      <c r="G434">
        <v>9.34999</v>
      </c>
      <c r="H434" s="1">
        <v>6.3498000000000001</v>
      </c>
      <c r="I434">
        <v>31.501799999999999</v>
      </c>
      <c r="J434" s="1">
        <v>0</v>
      </c>
    </row>
    <row r="435" spans="1:10" x14ac:dyDescent="0.35">
      <c r="A435" t="s">
        <v>20</v>
      </c>
      <c r="B435">
        <v>14</v>
      </c>
      <c r="C435">
        <v>20.558</v>
      </c>
      <c r="D435">
        <v>9.4024999999999999</v>
      </c>
      <c r="E435">
        <v>34.528599999999997</v>
      </c>
      <c r="F435">
        <v>90.28443</v>
      </c>
      <c r="G435">
        <v>9.3509799999999998</v>
      </c>
      <c r="H435" s="1">
        <v>5.2606999999999999</v>
      </c>
      <c r="I435">
        <v>31.5017</v>
      </c>
      <c r="J435" s="1">
        <v>0</v>
      </c>
    </row>
    <row r="436" spans="1:10" x14ac:dyDescent="0.35">
      <c r="A436" t="s">
        <v>20</v>
      </c>
      <c r="B436">
        <v>15</v>
      </c>
      <c r="C436">
        <v>21.974</v>
      </c>
      <c r="D436">
        <v>9.4023000000000003</v>
      </c>
      <c r="E436">
        <v>34.794400000000003</v>
      </c>
      <c r="F436">
        <v>89.935739999999996</v>
      </c>
      <c r="G436">
        <v>9.3512000000000004</v>
      </c>
      <c r="H436" s="1">
        <v>4.4264000000000001</v>
      </c>
      <c r="I436">
        <v>31.4999</v>
      </c>
      <c r="J436" s="1">
        <v>0</v>
      </c>
    </row>
    <row r="437" spans="1:10" x14ac:dyDescent="0.35">
      <c r="A437" t="s">
        <v>20</v>
      </c>
      <c r="B437">
        <v>16</v>
      </c>
      <c r="C437">
        <v>23.51</v>
      </c>
      <c r="D437">
        <v>9.4026999999999994</v>
      </c>
      <c r="E437">
        <v>34.704500000000003</v>
      </c>
      <c r="F437">
        <v>90.901030000000006</v>
      </c>
      <c r="G437">
        <v>9.3511799999999994</v>
      </c>
      <c r="H437" s="1">
        <v>3.7894999999999999</v>
      </c>
      <c r="I437">
        <v>31.500900000000001</v>
      </c>
      <c r="J437" s="1">
        <v>0</v>
      </c>
    </row>
    <row r="438" spans="1:10" x14ac:dyDescent="0.35">
      <c r="A438" t="s">
        <v>20</v>
      </c>
      <c r="B438">
        <v>17</v>
      </c>
      <c r="C438">
        <v>25.064</v>
      </c>
      <c r="D438">
        <v>9.4021000000000008</v>
      </c>
      <c r="E438">
        <v>34.599800000000002</v>
      </c>
      <c r="F438">
        <v>91.553460000000001</v>
      </c>
      <c r="G438">
        <v>9.3513800000000007</v>
      </c>
      <c r="H438" s="1">
        <v>3.298</v>
      </c>
      <c r="I438">
        <v>31.496300000000002</v>
      </c>
      <c r="J438" s="1">
        <v>0</v>
      </c>
    </row>
    <row r="439" spans="1:10" x14ac:dyDescent="0.35">
      <c r="A439" t="s">
        <v>20</v>
      </c>
      <c r="B439">
        <v>18</v>
      </c>
      <c r="C439">
        <v>26.466000000000001</v>
      </c>
      <c r="D439">
        <v>9.4006000000000007</v>
      </c>
      <c r="E439">
        <v>34.147599999999997</v>
      </c>
      <c r="F439">
        <v>91.110759999999999</v>
      </c>
      <c r="G439">
        <v>9.3519199999999998</v>
      </c>
      <c r="H439" s="1">
        <v>2.9102999999999999</v>
      </c>
      <c r="I439">
        <v>31.491099999999999</v>
      </c>
      <c r="J439" s="1">
        <v>0</v>
      </c>
    </row>
    <row r="440" spans="1:10" x14ac:dyDescent="0.35">
      <c r="A440" t="s">
        <v>20</v>
      </c>
      <c r="B440">
        <v>19</v>
      </c>
      <c r="C440">
        <v>27.786000000000001</v>
      </c>
      <c r="D440">
        <v>9.3987999999999996</v>
      </c>
      <c r="E440">
        <v>35.040199999999999</v>
      </c>
      <c r="F440">
        <v>90.972769999999997</v>
      </c>
      <c r="G440">
        <v>9.3523300000000003</v>
      </c>
      <c r="H440" s="1">
        <v>2.6046999999999998</v>
      </c>
      <c r="I440">
        <v>31.489699999999999</v>
      </c>
      <c r="J440" s="1">
        <v>0</v>
      </c>
    </row>
    <row r="441" spans="1:10" x14ac:dyDescent="0.35">
      <c r="A441" t="s">
        <v>20</v>
      </c>
      <c r="B441">
        <v>20</v>
      </c>
      <c r="C441">
        <v>29.306000000000001</v>
      </c>
      <c r="D441">
        <v>9.3980999999999995</v>
      </c>
      <c r="E441">
        <v>34.4345</v>
      </c>
      <c r="F441">
        <v>90.882589999999993</v>
      </c>
      <c r="G441">
        <v>9.3525500000000008</v>
      </c>
      <c r="H441" s="1">
        <v>2.3653</v>
      </c>
      <c r="I441">
        <v>31.491099999999999</v>
      </c>
      <c r="J441" s="1">
        <v>0</v>
      </c>
    </row>
    <row r="442" spans="1:10" x14ac:dyDescent="0.35">
      <c r="A442" t="s">
        <v>20</v>
      </c>
      <c r="B442">
        <v>21</v>
      </c>
      <c r="C442">
        <v>30.742000000000001</v>
      </c>
      <c r="D442">
        <v>9.3977000000000004</v>
      </c>
      <c r="E442">
        <v>33.984400000000001</v>
      </c>
      <c r="F442">
        <v>90.566720000000004</v>
      </c>
      <c r="G442">
        <v>9.3528199999999995</v>
      </c>
      <c r="H442" s="1">
        <v>2.1865999999999999</v>
      </c>
      <c r="I442">
        <v>31.49</v>
      </c>
      <c r="J442" s="1">
        <v>0</v>
      </c>
    </row>
    <row r="443" spans="1:10" x14ac:dyDescent="0.35">
      <c r="A443" t="s">
        <v>20</v>
      </c>
      <c r="B443">
        <v>22</v>
      </c>
      <c r="C443">
        <v>32.195</v>
      </c>
      <c r="D443">
        <v>9.3985000000000003</v>
      </c>
      <c r="E443">
        <v>34.1374</v>
      </c>
      <c r="F443">
        <v>90.497420000000005</v>
      </c>
      <c r="G443">
        <v>9.3527000000000005</v>
      </c>
      <c r="H443" s="1">
        <v>2.0413999999999999</v>
      </c>
      <c r="I443">
        <v>31.4907</v>
      </c>
      <c r="J443" s="1">
        <v>0</v>
      </c>
    </row>
    <row r="444" spans="1:10" x14ac:dyDescent="0.35">
      <c r="A444" t="s">
        <v>20</v>
      </c>
      <c r="B444">
        <v>23</v>
      </c>
      <c r="C444">
        <v>33.691000000000003</v>
      </c>
      <c r="D444">
        <v>9.3985000000000003</v>
      </c>
      <c r="E444">
        <v>34.032600000000002</v>
      </c>
      <c r="F444">
        <v>90.72081</v>
      </c>
      <c r="G444">
        <v>9.3526000000000007</v>
      </c>
      <c r="H444" s="1">
        <v>1.9298999999999999</v>
      </c>
      <c r="I444">
        <v>31.489899999999999</v>
      </c>
      <c r="J444" s="1">
        <v>0</v>
      </c>
    </row>
    <row r="445" spans="1:10" x14ac:dyDescent="0.35">
      <c r="A445" t="s">
        <v>20</v>
      </c>
      <c r="B445">
        <v>24</v>
      </c>
      <c r="C445">
        <v>35.201000000000001</v>
      </c>
      <c r="D445">
        <v>9.3981999999999992</v>
      </c>
      <c r="E445">
        <v>33.941899999999997</v>
      </c>
      <c r="F445">
        <v>90.8964</v>
      </c>
      <c r="G445">
        <v>9.3527100000000001</v>
      </c>
      <c r="H445" s="1">
        <v>1.8444</v>
      </c>
      <c r="I445">
        <v>31.4895</v>
      </c>
      <c r="J445" s="1">
        <v>0</v>
      </c>
    </row>
    <row r="446" spans="1:10" x14ac:dyDescent="0.35">
      <c r="A446" t="s">
        <v>20</v>
      </c>
      <c r="B446">
        <v>25</v>
      </c>
      <c r="C446">
        <v>36.628</v>
      </c>
      <c r="D446">
        <v>9.3984000000000005</v>
      </c>
      <c r="E446">
        <v>33.937399999999997</v>
      </c>
      <c r="F446">
        <v>90.859729999999999</v>
      </c>
      <c r="G446">
        <v>9.3527699999999996</v>
      </c>
      <c r="H446" s="1">
        <v>1.7796000000000001</v>
      </c>
      <c r="I446">
        <v>31.488299999999999</v>
      </c>
      <c r="J446" s="1">
        <v>0</v>
      </c>
    </row>
    <row r="447" spans="1:10" x14ac:dyDescent="0.35">
      <c r="A447" t="s">
        <v>20</v>
      </c>
      <c r="B447">
        <v>26</v>
      </c>
      <c r="C447">
        <v>38.033999999999999</v>
      </c>
      <c r="D447">
        <v>9.3984000000000005</v>
      </c>
      <c r="E447">
        <v>33.981999999999999</v>
      </c>
      <c r="F447">
        <v>90.666250000000005</v>
      </c>
      <c r="G447">
        <v>9.3527799999999992</v>
      </c>
      <c r="H447" s="1">
        <v>1.7279</v>
      </c>
      <c r="I447">
        <v>31.487500000000001</v>
      </c>
      <c r="J447" s="1">
        <v>0</v>
      </c>
    </row>
    <row r="448" spans="1:10" x14ac:dyDescent="0.35">
      <c r="A448" t="s">
        <v>20</v>
      </c>
      <c r="B448">
        <v>27</v>
      </c>
      <c r="C448">
        <v>39.478000000000002</v>
      </c>
      <c r="D448">
        <v>9.3992000000000004</v>
      </c>
      <c r="E448">
        <v>33.801699999999997</v>
      </c>
      <c r="F448">
        <v>90.718789999999998</v>
      </c>
      <c r="G448">
        <v>9.3527500000000003</v>
      </c>
      <c r="H448" s="1">
        <v>1.6901999999999999</v>
      </c>
      <c r="I448">
        <v>31.488</v>
      </c>
      <c r="J448" s="1">
        <v>0</v>
      </c>
    </row>
    <row r="449" spans="1:10" x14ac:dyDescent="0.35">
      <c r="A449" t="s">
        <v>20</v>
      </c>
      <c r="B449">
        <v>28</v>
      </c>
      <c r="C449">
        <v>41.027000000000001</v>
      </c>
      <c r="D449">
        <v>9.3986000000000001</v>
      </c>
      <c r="E449">
        <v>34.083799999999997</v>
      </c>
      <c r="F449">
        <v>91.129000000000005</v>
      </c>
      <c r="G449">
        <v>9.3526900000000008</v>
      </c>
      <c r="H449" s="1">
        <v>1.6578999999999999</v>
      </c>
      <c r="I449">
        <v>31.487300000000001</v>
      </c>
      <c r="J449" s="1">
        <v>0</v>
      </c>
    </row>
    <row r="450" spans="1:10" x14ac:dyDescent="0.35">
      <c r="A450" t="s">
        <v>20</v>
      </c>
      <c r="B450">
        <v>29</v>
      </c>
      <c r="C450">
        <v>42.561999999999998</v>
      </c>
      <c r="D450">
        <v>9.3969000000000005</v>
      </c>
      <c r="E450">
        <v>34.389899999999997</v>
      </c>
      <c r="F450">
        <v>91.140540000000001</v>
      </c>
      <c r="G450">
        <v>9.3529599999999995</v>
      </c>
      <c r="H450" s="1">
        <v>1.6331</v>
      </c>
      <c r="I450">
        <v>31.485700000000001</v>
      </c>
      <c r="J450" s="1">
        <v>0</v>
      </c>
    </row>
    <row r="451" spans="1:10" x14ac:dyDescent="0.35">
      <c r="A451" t="s">
        <v>20</v>
      </c>
      <c r="B451">
        <v>30</v>
      </c>
      <c r="C451">
        <v>44.005000000000003</v>
      </c>
      <c r="D451">
        <v>9.3945000000000007</v>
      </c>
      <c r="E451">
        <v>34.779499999999999</v>
      </c>
      <c r="F451">
        <v>91.131960000000007</v>
      </c>
      <c r="G451">
        <v>9.3534000000000006</v>
      </c>
      <c r="H451" s="1">
        <v>1.6178999999999999</v>
      </c>
      <c r="I451">
        <v>31.485399999999998</v>
      </c>
      <c r="J451" s="1">
        <v>0</v>
      </c>
    </row>
    <row r="452" spans="1:10" x14ac:dyDescent="0.35">
      <c r="A452" t="s">
        <v>20</v>
      </c>
      <c r="B452">
        <v>31</v>
      </c>
      <c r="C452">
        <v>45.472999999999999</v>
      </c>
      <c r="D452">
        <v>9.3937000000000008</v>
      </c>
      <c r="E452">
        <v>34.462899999999998</v>
      </c>
      <c r="F452">
        <v>91.332790000000003</v>
      </c>
      <c r="G452">
        <v>9.3537400000000002</v>
      </c>
      <c r="H452" s="1">
        <v>1.6044</v>
      </c>
      <c r="I452">
        <v>31.486499999999999</v>
      </c>
      <c r="J452" s="1">
        <v>0</v>
      </c>
    </row>
    <row r="453" spans="1:10" x14ac:dyDescent="0.35">
      <c r="A453" t="s">
        <v>20</v>
      </c>
      <c r="B453">
        <v>32</v>
      </c>
      <c r="C453">
        <v>46.926000000000002</v>
      </c>
      <c r="D453">
        <v>9.3930000000000007</v>
      </c>
      <c r="E453">
        <v>34.2179</v>
      </c>
      <c r="F453">
        <v>91.456159999999997</v>
      </c>
      <c r="G453">
        <v>9.3539100000000008</v>
      </c>
      <c r="H453" s="1">
        <v>1.5929</v>
      </c>
      <c r="I453">
        <v>31.485700000000001</v>
      </c>
      <c r="J453" s="1">
        <v>0</v>
      </c>
    </row>
    <row r="454" spans="1:10" x14ac:dyDescent="0.35">
      <c r="A454" t="s">
        <v>20</v>
      </c>
      <c r="B454">
        <v>33</v>
      </c>
      <c r="C454">
        <v>48.362000000000002</v>
      </c>
      <c r="D454">
        <v>9.3925999999999998</v>
      </c>
      <c r="E454">
        <v>34.027099999999997</v>
      </c>
      <c r="F454">
        <v>91.180629999999994</v>
      </c>
      <c r="G454">
        <v>9.3540799999999997</v>
      </c>
      <c r="H454" s="1">
        <v>1.5852999999999999</v>
      </c>
      <c r="I454">
        <v>31.485299999999999</v>
      </c>
      <c r="J454" s="1">
        <v>0</v>
      </c>
    </row>
    <row r="455" spans="1:10" x14ac:dyDescent="0.35">
      <c r="A455" t="s">
        <v>20</v>
      </c>
      <c r="B455">
        <v>34</v>
      </c>
      <c r="C455">
        <v>49.725000000000001</v>
      </c>
      <c r="D455">
        <v>9.3924000000000003</v>
      </c>
      <c r="E455">
        <v>33.968200000000003</v>
      </c>
      <c r="F455">
        <v>90.964939999999999</v>
      </c>
      <c r="G455">
        <v>9.35412</v>
      </c>
      <c r="H455" s="1">
        <v>1.58</v>
      </c>
      <c r="I455">
        <v>31.485700000000001</v>
      </c>
      <c r="J455" s="1">
        <v>0</v>
      </c>
    </row>
    <row r="456" spans="1:10" x14ac:dyDescent="0.35">
      <c r="A456" t="s">
        <v>20</v>
      </c>
      <c r="B456">
        <v>35</v>
      </c>
      <c r="C456">
        <v>51.177</v>
      </c>
      <c r="D456">
        <v>9.3930000000000007</v>
      </c>
      <c r="E456">
        <v>34.124200000000002</v>
      </c>
      <c r="F456">
        <v>91.121870000000001</v>
      </c>
      <c r="G456">
        <v>9.3540899999999993</v>
      </c>
      <c r="H456" s="1">
        <v>1.5724</v>
      </c>
      <c r="I456">
        <v>31.486799999999999</v>
      </c>
      <c r="J456" s="1">
        <v>0</v>
      </c>
    </row>
    <row r="457" spans="1:10" x14ac:dyDescent="0.35">
      <c r="A457" t="s">
        <v>20</v>
      </c>
      <c r="B457">
        <v>36</v>
      </c>
      <c r="C457">
        <v>52.747</v>
      </c>
      <c r="D457">
        <v>9.3956999999999997</v>
      </c>
      <c r="E457">
        <v>34.444699999999997</v>
      </c>
      <c r="F457">
        <v>91.511210000000005</v>
      </c>
      <c r="G457">
        <v>9.3537300000000005</v>
      </c>
      <c r="H457" s="1">
        <v>1.5703</v>
      </c>
      <c r="I457">
        <v>31.487500000000001</v>
      </c>
      <c r="J457" s="1">
        <v>0</v>
      </c>
    </row>
    <row r="458" spans="1:10" x14ac:dyDescent="0.35">
      <c r="A458" t="s">
        <v>20</v>
      </c>
      <c r="B458">
        <v>37</v>
      </c>
      <c r="C458">
        <v>54.271000000000001</v>
      </c>
      <c r="D458">
        <v>9.3968000000000007</v>
      </c>
      <c r="E458">
        <v>33.774500000000003</v>
      </c>
      <c r="F458">
        <v>91.587109999999996</v>
      </c>
      <c r="G458">
        <v>9.3534400000000009</v>
      </c>
      <c r="H458" s="1">
        <v>1.5661</v>
      </c>
      <c r="I458">
        <v>31.484400000000001</v>
      </c>
      <c r="J458" s="1">
        <v>0</v>
      </c>
    </row>
    <row r="459" spans="1:10" x14ac:dyDescent="0.35">
      <c r="A459" t="s">
        <v>20</v>
      </c>
      <c r="B459">
        <v>38</v>
      </c>
      <c r="C459">
        <v>55.661000000000001</v>
      </c>
      <c r="D459">
        <v>9.3979999999999997</v>
      </c>
      <c r="E459">
        <v>33.944299999999998</v>
      </c>
      <c r="F459">
        <v>91.454229999999995</v>
      </c>
      <c r="G459">
        <v>9.3532899999999994</v>
      </c>
      <c r="H459" s="1">
        <v>1.5671999999999999</v>
      </c>
      <c r="I459">
        <v>31.483899999999998</v>
      </c>
      <c r="J459" s="1">
        <v>0</v>
      </c>
    </row>
    <row r="460" spans="1:10" x14ac:dyDescent="0.35">
      <c r="A460" t="s">
        <v>20</v>
      </c>
      <c r="B460">
        <v>39</v>
      </c>
      <c r="C460">
        <v>57.042999999999999</v>
      </c>
      <c r="D460">
        <v>9.3988999999999994</v>
      </c>
      <c r="E460">
        <v>34.234400000000001</v>
      </c>
      <c r="F460">
        <v>91.312730000000002</v>
      </c>
      <c r="G460">
        <v>9.3531399999999998</v>
      </c>
      <c r="H460" s="1">
        <v>1.5619000000000001</v>
      </c>
      <c r="I460">
        <v>31.482800000000001</v>
      </c>
      <c r="J460" s="1">
        <v>0</v>
      </c>
    </row>
    <row r="461" spans="1:10" x14ac:dyDescent="0.35">
      <c r="A461" t="s">
        <v>20</v>
      </c>
      <c r="B461">
        <v>40</v>
      </c>
      <c r="C461">
        <v>58.488</v>
      </c>
      <c r="D461">
        <v>9.3985000000000003</v>
      </c>
      <c r="E461">
        <v>34.439300000000003</v>
      </c>
      <c r="F461">
        <v>91.391900000000007</v>
      </c>
      <c r="G461">
        <v>9.3529499999999999</v>
      </c>
      <c r="H461" s="1">
        <v>1.5607</v>
      </c>
      <c r="I461">
        <v>31.4831</v>
      </c>
      <c r="J461" s="1">
        <v>0</v>
      </c>
    </row>
    <row r="462" spans="1:10" x14ac:dyDescent="0.35">
      <c r="A462" t="s">
        <v>20</v>
      </c>
      <c r="B462">
        <v>41</v>
      </c>
      <c r="C462">
        <v>59.984999999999999</v>
      </c>
      <c r="D462">
        <v>9.3978999999999999</v>
      </c>
      <c r="E462">
        <v>34.442799999999998</v>
      </c>
      <c r="F462">
        <v>91.57647</v>
      </c>
      <c r="G462">
        <v>9.3531600000000008</v>
      </c>
      <c r="H462" s="1">
        <v>1.5596000000000001</v>
      </c>
      <c r="I462">
        <v>31.482700000000001</v>
      </c>
      <c r="J462" s="1">
        <v>0</v>
      </c>
    </row>
    <row r="463" spans="1:10" x14ac:dyDescent="0.35">
      <c r="A463" t="s">
        <v>20</v>
      </c>
      <c r="B463">
        <v>42</v>
      </c>
      <c r="C463">
        <v>61.427</v>
      </c>
      <c r="D463">
        <v>9.4008000000000003</v>
      </c>
      <c r="E463">
        <v>34.287199999999999</v>
      </c>
      <c r="F463">
        <v>91.477289999999996</v>
      </c>
      <c r="G463">
        <v>9.3530499999999996</v>
      </c>
      <c r="H463" s="1">
        <v>1.5589</v>
      </c>
      <c r="I463">
        <v>31.4834</v>
      </c>
      <c r="J463" s="1">
        <v>0</v>
      </c>
    </row>
    <row r="464" spans="1:10" x14ac:dyDescent="0.35">
      <c r="A464" t="s">
        <v>20</v>
      </c>
      <c r="B464">
        <v>43</v>
      </c>
      <c r="C464">
        <v>62.753</v>
      </c>
      <c r="D464">
        <v>9.4032</v>
      </c>
      <c r="E464">
        <v>34.111499999999999</v>
      </c>
      <c r="F464">
        <v>91.150440000000003</v>
      </c>
      <c r="G464">
        <v>9.3524100000000008</v>
      </c>
      <c r="H464" s="1">
        <v>1.5612999999999999</v>
      </c>
      <c r="I464">
        <v>31.482199999999999</v>
      </c>
      <c r="J464" s="1">
        <v>0</v>
      </c>
    </row>
    <row r="465" spans="1:10" x14ac:dyDescent="0.35">
      <c r="A465" t="s">
        <v>20</v>
      </c>
      <c r="B465">
        <v>44</v>
      </c>
      <c r="C465">
        <v>63.993000000000002</v>
      </c>
      <c r="D465">
        <v>9.4031000000000002</v>
      </c>
      <c r="E465">
        <v>34.277200000000001</v>
      </c>
      <c r="F465">
        <v>90.4298</v>
      </c>
      <c r="G465">
        <v>9.3522800000000004</v>
      </c>
      <c r="H465" s="1">
        <v>1.5572999999999999</v>
      </c>
      <c r="I465">
        <v>31.479600000000001</v>
      </c>
      <c r="J465" s="1">
        <v>0</v>
      </c>
    </row>
    <row r="466" spans="1:10" x14ac:dyDescent="0.35">
      <c r="A466" t="s">
        <v>20</v>
      </c>
      <c r="B466">
        <v>45</v>
      </c>
      <c r="C466">
        <v>65.096000000000004</v>
      </c>
      <c r="D466">
        <v>9.4037000000000006</v>
      </c>
      <c r="E466">
        <v>34.5837</v>
      </c>
      <c r="F466">
        <v>88.637730000000005</v>
      </c>
      <c r="G466">
        <v>9.3522200000000009</v>
      </c>
      <c r="H466" s="1">
        <v>1.5580000000000001</v>
      </c>
      <c r="I466">
        <v>31.4803</v>
      </c>
      <c r="J466" s="1">
        <v>0</v>
      </c>
    </row>
    <row r="467" spans="1:10" x14ac:dyDescent="0.35">
      <c r="A467" t="s">
        <v>20</v>
      </c>
      <c r="B467">
        <v>46</v>
      </c>
      <c r="C467">
        <v>65.478999999999999</v>
      </c>
      <c r="D467">
        <v>9.4109999999999996</v>
      </c>
      <c r="E467">
        <v>34.437600000000003</v>
      </c>
      <c r="F467">
        <v>88.454920000000001</v>
      </c>
      <c r="G467">
        <v>9.35107</v>
      </c>
      <c r="H467" s="1">
        <v>1.5416000000000001</v>
      </c>
      <c r="I467">
        <v>31.485099999999999</v>
      </c>
      <c r="J467" s="1">
        <v>0</v>
      </c>
    </row>
    <row r="468" spans="1:10" x14ac:dyDescent="0.35">
      <c r="A468" t="s">
        <v>21</v>
      </c>
      <c r="B468">
        <v>1</v>
      </c>
      <c r="C468">
        <v>1.667</v>
      </c>
      <c r="D468">
        <v>9.7226999999999997</v>
      </c>
      <c r="E468">
        <v>30.193100000000001</v>
      </c>
      <c r="F468">
        <v>91.390960000000007</v>
      </c>
      <c r="G468">
        <v>9.2834099999999999</v>
      </c>
      <c r="H468" s="1">
        <v>1429.9</v>
      </c>
      <c r="I468">
        <v>31.330500000000001</v>
      </c>
      <c r="J468" s="1">
        <v>0</v>
      </c>
    </row>
    <row r="469" spans="1:10" x14ac:dyDescent="0.35">
      <c r="A469" t="s">
        <v>21</v>
      </c>
      <c r="B469">
        <v>2</v>
      </c>
      <c r="C469">
        <v>3.2749999999999999</v>
      </c>
      <c r="D469">
        <v>9.6979000000000006</v>
      </c>
      <c r="E469">
        <v>31.9511</v>
      </c>
      <c r="F469">
        <v>86.688519999999997</v>
      </c>
      <c r="G469">
        <v>9.2981400000000001</v>
      </c>
      <c r="H469" s="1">
        <v>851.13</v>
      </c>
      <c r="I469">
        <v>31.387699999999999</v>
      </c>
      <c r="J469" s="1">
        <v>0</v>
      </c>
    </row>
    <row r="470" spans="1:10" x14ac:dyDescent="0.35">
      <c r="A470" t="s">
        <v>21</v>
      </c>
      <c r="B470">
        <v>3</v>
      </c>
      <c r="C470">
        <v>4.6669999999999998</v>
      </c>
      <c r="D470">
        <v>9.7089999999999996</v>
      </c>
      <c r="E470">
        <v>31.9222</v>
      </c>
      <c r="F470">
        <v>90.663749999999993</v>
      </c>
      <c r="G470">
        <v>9.2958599999999993</v>
      </c>
      <c r="H470" s="1">
        <v>584.96</v>
      </c>
      <c r="I470">
        <v>31.385200000000001</v>
      </c>
      <c r="J470" s="1">
        <v>0</v>
      </c>
    </row>
    <row r="471" spans="1:10" x14ac:dyDescent="0.35">
      <c r="A471" t="s">
        <v>21</v>
      </c>
      <c r="B471">
        <v>4</v>
      </c>
      <c r="C471">
        <v>5.9939999999999998</v>
      </c>
      <c r="D471">
        <v>9.7073999999999998</v>
      </c>
      <c r="E471">
        <v>31.997900000000001</v>
      </c>
      <c r="F471">
        <v>92.547579999999996</v>
      </c>
      <c r="G471">
        <v>9.2980800000000006</v>
      </c>
      <c r="H471" s="1">
        <v>511.61</v>
      </c>
      <c r="I471">
        <v>31.339099999999998</v>
      </c>
      <c r="J471" s="1">
        <v>0</v>
      </c>
    </row>
    <row r="472" spans="1:10" x14ac:dyDescent="0.35">
      <c r="A472" t="s">
        <v>21</v>
      </c>
      <c r="B472">
        <v>5</v>
      </c>
      <c r="C472">
        <v>7.42</v>
      </c>
      <c r="D472">
        <v>9.7105999999999995</v>
      </c>
      <c r="E472">
        <v>32.026299999999999</v>
      </c>
      <c r="F472">
        <v>92.602440000000001</v>
      </c>
      <c r="G472">
        <v>9.2980900000000002</v>
      </c>
      <c r="H472" s="1">
        <v>410.28</v>
      </c>
      <c r="I472">
        <v>31.335899999999999</v>
      </c>
      <c r="J472" s="1">
        <v>0</v>
      </c>
    </row>
    <row r="473" spans="1:10" x14ac:dyDescent="0.35">
      <c r="A473" t="s">
        <v>21</v>
      </c>
      <c r="B473">
        <v>6</v>
      </c>
      <c r="C473">
        <v>8.7539999999999996</v>
      </c>
      <c r="D473">
        <v>9.7004999999999999</v>
      </c>
      <c r="E473">
        <v>32.021799999999999</v>
      </c>
      <c r="F473">
        <v>90.533630000000002</v>
      </c>
      <c r="G473">
        <v>9.2988800000000005</v>
      </c>
      <c r="H473" s="1">
        <v>310.58999999999997</v>
      </c>
      <c r="I473">
        <v>31.317799999999998</v>
      </c>
      <c r="J473" s="1">
        <v>0</v>
      </c>
    </row>
    <row r="474" spans="1:10" x14ac:dyDescent="0.35">
      <c r="A474" t="s">
        <v>21</v>
      </c>
      <c r="B474">
        <v>7</v>
      </c>
      <c r="C474">
        <v>10.144</v>
      </c>
      <c r="D474">
        <v>9.6732999999999993</v>
      </c>
      <c r="E474">
        <v>32.017699999999998</v>
      </c>
      <c r="F474">
        <v>89.058970000000002</v>
      </c>
      <c r="G474">
        <v>9.3028700000000004</v>
      </c>
      <c r="H474" s="1">
        <v>235.32</v>
      </c>
      <c r="I474">
        <v>31.320399999999999</v>
      </c>
      <c r="J474" s="1">
        <v>0</v>
      </c>
    </row>
    <row r="475" spans="1:10" x14ac:dyDescent="0.35">
      <c r="A475" t="s">
        <v>21</v>
      </c>
      <c r="B475">
        <v>8</v>
      </c>
      <c r="C475">
        <v>11.728999999999999</v>
      </c>
      <c r="D475">
        <v>9.6669</v>
      </c>
      <c r="E475">
        <v>32.175600000000003</v>
      </c>
      <c r="F475">
        <v>91.15231</v>
      </c>
      <c r="G475">
        <v>9.3048500000000001</v>
      </c>
      <c r="H475" s="1">
        <v>173.41</v>
      </c>
      <c r="I475">
        <v>31.356400000000001</v>
      </c>
      <c r="J475" s="1">
        <v>0</v>
      </c>
    </row>
    <row r="476" spans="1:10" x14ac:dyDescent="0.35">
      <c r="A476" t="s">
        <v>21</v>
      </c>
      <c r="B476">
        <v>9</v>
      </c>
      <c r="C476">
        <v>13.42</v>
      </c>
      <c r="D476">
        <v>9.6555</v>
      </c>
      <c r="E476">
        <v>32.330300000000001</v>
      </c>
      <c r="F476">
        <v>94.807140000000004</v>
      </c>
      <c r="G476">
        <v>9.3073599999999992</v>
      </c>
      <c r="H476" s="1">
        <v>132.51</v>
      </c>
      <c r="I476">
        <v>31.336200000000002</v>
      </c>
      <c r="J476" s="1">
        <v>0</v>
      </c>
    </row>
    <row r="477" spans="1:10" x14ac:dyDescent="0.35">
      <c r="A477" t="s">
        <v>21</v>
      </c>
      <c r="B477">
        <v>10</v>
      </c>
      <c r="C477">
        <v>14.977</v>
      </c>
      <c r="D477">
        <v>9.6388999999999996</v>
      </c>
      <c r="E477">
        <v>32.531300000000002</v>
      </c>
      <c r="F477">
        <v>96.179100000000005</v>
      </c>
      <c r="G477">
        <v>9.3118400000000001</v>
      </c>
      <c r="H477" s="1">
        <v>107.36</v>
      </c>
      <c r="I477">
        <v>31.308199999999999</v>
      </c>
      <c r="J477" s="1">
        <v>0</v>
      </c>
    </row>
    <row r="478" spans="1:10" x14ac:dyDescent="0.35">
      <c r="A478" t="s">
        <v>21</v>
      </c>
      <c r="B478">
        <v>11</v>
      </c>
      <c r="C478">
        <v>16.378</v>
      </c>
      <c r="D478">
        <v>9.6303999999999998</v>
      </c>
      <c r="E478">
        <v>32.781999999999996</v>
      </c>
      <c r="F478">
        <v>95.994330000000005</v>
      </c>
      <c r="G478">
        <v>9.3147900000000003</v>
      </c>
      <c r="H478" s="1">
        <v>86.001999999999995</v>
      </c>
      <c r="I478">
        <v>31.305099999999999</v>
      </c>
      <c r="J478" s="1">
        <v>0</v>
      </c>
    </row>
    <row r="479" spans="1:10" x14ac:dyDescent="0.35">
      <c r="A479" t="s">
        <v>21</v>
      </c>
      <c r="B479">
        <v>12</v>
      </c>
      <c r="C479">
        <v>17.7</v>
      </c>
      <c r="D479">
        <v>9.6287000000000003</v>
      </c>
      <c r="E479">
        <v>32.744399999999999</v>
      </c>
      <c r="F479">
        <v>95.960610000000003</v>
      </c>
      <c r="G479">
        <v>9.3164400000000001</v>
      </c>
      <c r="H479" s="1">
        <v>67.322000000000003</v>
      </c>
      <c r="I479">
        <v>31.296299999999999</v>
      </c>
      <c r="J479" s="1">
        <v>0</v>
      </c>
    </row>
    <row r="480" spans="1:10" x14ac:dyDescent="0.35">
      <c r="A480" t="s">
        <v>21</v>
      </c>
      <c r="B480">
        <v>13</v>
      </c>
      <c r="C480">
        <v>19.013000000000002</v>
      </c>
      <c r="D480">
        <v>9.6252999999999993</v>
      </c>
      <c r="E480">
        <v>32.730600000000003</v>
      </c>
      <c r="F480">
        <v>95.544759999999997</v>
      </c>
      <c r="G480">
        <v>9.3173399999999997</v>
      </c>
      <c r="H480" s="1">
        <v>51.62</v>
      </c>
      <c r="I480">
        <v>31.288</v>
      </c>
      <c r="J480" s="1">
        <v>0</v>
      </c>
    </row>
    <row r="481" spans="1:10" x14ac:dyDescent="0.35">
      <c r="A481" t="s">
        <v>21</v>
      </c>
      <c r="B481">
        <v>14</v>
      </c>
      <c r="C481">
        <v>20.349</v>
      </c>
      <c r="D481">
        <v>9.6233000000000004</v>
      </c>
      <c r="E481">
        <v>32.915700000000001</v>
      </c>
      <c r="F481">
        <v>94.565330000000003</v>
      </c>
      <c r="G481">
        <v>9.3180800000000001</v>
      </c>
      <c r="H481" s="1">
        <v>39.557000000000002</v>
      </c>
      <c r="I481">
        <v>31.288599999999999</v>
      </c>
      <c r="J481" s="1">
        <v>0</v>
      </c>
    </row>
    <row r="482" spans="1:10" x14ac:dyDescent="0.35">
      <c r="A482" t="s">
        <v>21</v>
      </c>
      <c r="B482">
        <v>15</v>
      </c>
      <c r="C482">
        <v>21.827000000000002</v>
      </c>
      <c r="D482">
        <v>9.6265999999999998</v>
      </c>
      <c r="E482">
        <v>33.157400000000003</v>
      </c>
      <c r="F482">
        <v>93.316299999999998</v>
      </c>
      <c r="G482">
        <v>9.3183900000000008</v>
      </c>
      <c r="H482" s="1">
        <v>30.291</v>
      </c>
      <c r="I482">
        <v>31.287199999999999</v>
      </c>
      <c r="J482" s="1">
        <v>0</v>
      </c>
    </row>
    <row r="483" spans="1:10" x14ac:dyDescent="0.35">
      <c r="A483" t="s">
        <v>21</v>
      </c>
      <c r="B483">
        <v>16</v>
      </c>
      <c r="C483">
        <v>23.338999999999999</v>
      </c>
      <c r="D483">
        <v>9.6257999999999999</v>
      </c>
      <c r="E483">
        <v>33.309899999999999</v>
      </c>
      <c r="F483">
        <v>93.237579999999994</v>
      </c>
      <c r="G483">
        <v>9.3178099999999997</v>
      </c>
      <c r="H483" s="1">
        <v>23.812000000000001</v>
      </c>
      <c r="I483">
        <v>31.283999999999999</v>
      </c>
      <c r="J483" s="1">
        <v>0</v>
      </c>
    </row>
    <row r="484" spans="1:10" x14ac:dyDescent="0.35">
      <c r="A484" t="s">
        <v>21</v>
      </c>
      <c r="B484">
        <v>17</v>
      </c>
      <c r="C484">
        <v>24.873999999999999</v>
      </c>
      <c r="D484">
        <v>9.6248000000000005</v>
      </c>
      <c r="E484">
        <v>33.271000000000001</v>
      </c>
      <c r="F484">
        <v>94.423150000000007</v>
      </c>
      <c r="G484">
        <v>9.3180399999999999</v>
      </c>
      <c r="H484" s="1">
        <v>20.673999999999999</v>
      </c>
      <c r="I484">
        <v>31.289100000000001</v>
      </c>
      <c r="J484" s="1">
        <v>0</v>
      </c>
    </row>
    <row r="485" spans="1:10" x14ac:dyDescent="0.35">
      <c r="A485" t="s">
        <v>21</v>
      </c>
      <c r="B485">
        <v>18</v>
      </c>
      <c r="C485">
        <v>26.504000000000001</v>
      </c>
      <c r="D485">
        <v>9.6227999999999998</v>
      </c>
      <c r="E485">
        <v>33.2256</v>
      </c>
      <c r="F485">
        <v>95.329689999999999</v>
      </c>
      <c r="G485">
        <v>9.3180499999999995</v>
      </c>
      <c r="H485" s="1">
        <v>16.797999999999998</v>
      </c>
      <c r="I485">
        <v>31.289100000000001</v>
      </c>
      <c r="J485" s="1">
        <v>0</v>
      </c>
    </row>
    <row r="486" spans="1:10" x14ac:dyDescent="0.35">
      <c r="A486" t="s">
        <v>21</v>
      </c>
      <c r="B486">
        <v>19</v>
      </c>
      <c r="C486">
        <v>27.963000000000001</v>
      </c>
      <c r="D486">
        <v>9.6207999999999991</v>
      </c>
      <c r="E486">
        <v>33.372500000000002</v>
      </c>
      <c r="F486">
        <v>95.408280000000005</v>
      </c>
      <c r="G486">
        <v>9.3187099999999994</v>
      </c>
      <c r="H486" s="1">
        <v>13.468999999999999</v>
      </c>
      <c r="I486">
        <v>31.288900000000002</v>
      </c>
      <c r="J486" s="1">
        <v>0</v>
      </c>
    </row>
    <row r="487" spans="1:10" x14ac:dyDescent="0.35">
      <c r="A487" t="s">
        <v>21</v>
      </c>
      <c r="B487">
        <v>20</v>
      </c>
      <c r="C487">
        <v>29.373999999999999</v>
      </c>
      <c r="D487">
        <v>9.6214999999999993</v>
      </c>
      <c r="E487">
        <v>33.379600000000003</v>
      </c>
      <c r="F487">
        <v>95.308729999999997</v>
      </c>
      <c r="G487">
        <v>9.3189799999999998</v>
      </c>
      <c r="H487" s="1">
        <v>10.795999999999999</v>
      </c>
      <c r="I487">
        <v>31.2881</v>
      </c>
      <c r="J487" s="1">
        <v>0</v>
      </c>
    </row>
    <row r="488" spans="1:10" x14ac:dyDescent="0.35">
      <c r="A488" t="s">
        <v>21</v>
      </c>
      <c r="B488">
        <v>21</v>
      </c>
      <c r="C488">
        <v>30.765999999999998</v>
      </c>
      <c r="D488">
        <v>9.6214999999999993</v>
      </c>
      <c r="E488">
        <v>33.5685</v>
      </c>
      <c r="F488">
        <v>95.073239999999998</v>
      </c>
      <c r="G488">
        <v>9.3189499999999992</v>
      </c>
      <c r="H488" s="1">
        <v>8.6697000000000006</v>
      </c>
      <c r="I488">
        <v>31.285599999999999</v>
      </c>
      <c r="J488" s="1">
        <v>0</v>
      </c>
    </row>
    <row r="489" spans="1:10" x14ac:dyDescent="0.35">
      <c r="A489" t="s">
        <v>21</v>
      </c>
      <c r="B489">
        <v>22</v>
      </c>
      <c r="C489">
        <v>32.165999999999997</v>
      </c>
      <c r="D489">
        <v>9.6206999999999994</v>
      </c>
      <c r="E489">
        <v>33.595500000000001</v>
      </c>
      <c r="F489">
        <v>94.593599999999995</v>
      </c>
      <c r="G489">
        <v>9.31907</v>
      </c>
      <c r="H489" s="1">
        <v>7.0259</v>
      </c>
      <c r="I489">
        <v>31.283899999999999</v>
      </c>
      <c r="J489" s="1">
        <v>0</v>
      </c>
    </row>
    <row r="490" spans="1:10" x14ac:dyDescent="0.35">
      <c r="A490" t="s">
        <v>21</v>
      </c>
      <c r="B490">
        <v>23</v>
      </c>
      <c r="C490">
        <v>33.627000000000002</v>
      </c>
      <c r="D490">
        <v>9.6220999999999997</v>
      </c>
      <c r="E490">
        <v>33.431399999999996</v>
      </c>
      <c r="F490">
        <v>94.309209999999993</v>
      </c>
      <c r="G490">
        <v>9.3191799999999994</v>
      </c>
      <c r="H490" s="1">
        <v>5.8346</v>
      </c>
      <c r="I490">
        <v>31.2836</v>
      </c>
      <c r="J490" s="1">
        <v>0</v>
      </c>
    </row>
    <row r="491" spans="1:10" x14ac:dyDescent="0.35">
      <c r="A491" t="s">
        <v>21</v>
      </c>
      <c r="B491">
        <v>24</v>
      </c>
      <c r="C491">
        <v>35.116999999999997</v>
      </c>
      <c r="D491">
        <v>9.6217000000000006</v>
      </c>
      <c r="E491">
        <v>33.480499999999999</v>
      </c>
      <c r="F491">
        <v>94.498779999999996</v>
      </c>
      <c r="G491">
        <v>9.3191000000000006</v>
      </c>
      <c r="H491" s="1">
        <v>5.0080999999999998</v>
      </c>
      <c r="I491">
        <v>31.281400000000001</v>
      </c>
      <c r="J491" s="1">
        <v>0</v>
      </c>
    </row>
    <row r="492" spans="1:10" x14ac:dyDescent="0.35">
      <c r="A492" t="s">
        <v>21</v>
      </c>
      <c r="B492">
        <v>25</v>
      </c>
      <c r="C492">
        <v>36.637</v>
      </c>
      <c r="D492">
        <v>9.6228999999999996</v>
      </c>
      <c r="E492">
        <v>33.552300000000002</v>
      </c>
      <c r="F492">
        <v>94.745350000000002</v>
      </c>
      <c r="G492">
        <v>9.3191199999999998</v>
      </c>
      <c r="H492" s="1">
        <v>4.3941999999999997</v>
      </c>
      <c r="I492">
        <v>31.281199999999998</v>
      </c>
      <c r="J492" s="1">
        <v>0</v>
      </c>
    </row>
    <row r="493" spans="1:10" x14ac:dyDescent="0.35">
      <c r="A493" t="s">
        <v>21</v>
      </c>
      <c r="B493">
        <v>26</v>
      </c>
      <c r="C493">
        <v>38.110999999999997</v>
      </c>
      <c r="D493">
        <v>9.6201000000000008</v>
      </c>
      <c r="E493">
        <v>33.455100000000002</v>
      </c>
      <c r="F493">
        <v>94.818439999999995</v>
      </c>
      <c r="G493">
        <v>9.3190200000000001</v>
      </c>
      <c r="H493" s="1">
        <v>3.8304999999999998</v>
      </c>
      <c r="I493">
        <v>31.280100000000001</v>
      </c>
      <c r="J493" s="1">
        <v>0</v>
      </c>
    </row>
    <row r="494" spans="1:10" x14ac:dyDescent="0.35">
      <c r="A494" t="s">
        <v>21</v>
      </c>
      <c r="B494">
        <v>27</v>
      </c>
      <c r="C494">
        <v>39.49</v>
      </c>
      <c r="D494">
        <v>9.6196000000000002</v>
      </c>
      <c r="E494">
        <v>33.6096</v>
      </c>
      <c r="F494">
        <v>94.382570000000001</v>
      </c>
      <c r="G494">
        <v>9.3194499999999998</v>
      </c>
      <c r="H494" s="1">
        <v>3.3530000000000002</v>
      </c>
      <c r="I494">
        <v>31.282299999999999</v>
      </c>
      <c r="J494" s="1">
        <v>0</v>
      </c>
    </row>
    <row r="495" spans="1:10" x14ac:dyDescent="0.35">
      <c r="A495" t="s">
        <v>21</v>
      </c>
      <c r="B495">
        <v>28</v>
      </c>
      <c r="C495">
        <v>40.871000000000002</v>
      </c>
      <c r="D495">
        <v>9.6105</v>
      </c>
      <c r="E495">
        <v>33.868200000000002</v>
      </c>
      <c r="F495">
        <v>93.819540000000003</v>
      </c>
      <c r="G495">
        <v>9.3196600000000007</v>
      </c>
      <c r="H495" s="1">
        <v>2.9394999999999998</v>
      </c>
      <c r="I495">
        <v>31.281199999999998</v>
      </c>
      <c r="J495" s="1">
        <v>0</v>
      </c>
    </row>
    <row r="496" spans="1:10" x14ac:dyDescent="0.35">
      <c r="A496" t="s">
        <v>21</v>
      </c>
      <c r="B496">
        <v>29</v>
      </c>
      <c r="C496">
        <v>42.301000000000002</v>
      </c>
      <c r="D496">
        <v>9.6039999999999992</v>
      </c>
      <c r="E496">
        <v>33.759599999999999</v>
      </c>
      <c r="F496">
        <v>93.492239999999995</v>
      </c>
      <c r="G496">
        <v>9.3214600000000001</v>
      </c>
      <c r="H496" s="1">
        <v>2.5971000000000002</v>
      </c>
      <c r="I496">
        <v>31.288399999999999</v>
      </c>
      <c r="J496" s="1">
        <v>0</v>
      </c>
    </row>
    <row r="497" spans="1:10" x14ac:dyDescent="0.35">
      <c r="A497" t="s">
        <v>21</v>
      </c>
      <c r="B497">
        <v>30</v>
      </c>
      <c r="C497">
        <v>43.722999999999999</v>
      </c>
      <c r="D497">
        <v>9.6050000000000004</v>
      </c>
      <c r="E497">
        <v>33.610700000000001</v>
      </c>
      <c r="F497">
        <v>93.831900000000005</v>
      </c>
      <c r="G497">
        <v>9.3221500000000006</v>
      </c>
      <c r="H497" s="1">
        <v>2.3841999999999999</v>
      </c>
      <c r="I497">
        <v>31.292999999999999</v>
      </c>
      <c r="J497" s="1">
        <v>0</v>
      </c>
    </row>
    <row r="498" spans="1:10" x14ac:dyDescent="0.35">
      <c r="A498" t="s">
        <v>21</v>
      </c>
      <c r="B498">
        <v>31</v>
      </c>
      <c r="C498">
        <v>45.131999999999998</v>
      </c>
      <c r="D498">
        <v>9.6044999999999998</v>
      </c>
      <c r="E498">
        <v>33.209400000000002</v>
      </c>
      <c r="F498">
        <v>94.275649999999999</v>
      </c>
      <c r="G498">
        <v>9.3218200000000007</v>
      </c>
      <c r="H498" s="1">
        <v>2.2141999999999999</v>
      </c>
      <c r="I498">
        <v>31.293099999999999</v>
      </c>
      <c r="J498" s="1">
        <v>0</v>
      </c>
    </row>
    <row r="499" spans="1:10" x14ac:dyDescent="0.35">
      <c r="A499" t="s">
        <v>21</v>
      </c>
      <c r="B499">
        <v>32</v>
      </c>
      <c r="C499">
        <v>46.445</v>
      </c>
      <c r="D499">
        <v>9.6004000000000005</v>
      </c>
      <c r="E499">
        <v>33.389099999999999</v>
      </c>
      <c r="F499">
        <v>93.020089999999996</v>
      </c>
      <c r="G499">
        <v>9.3221699999999998</v>
      </c>
      <c r="H499" s="1">
        <v>2.0764</v>
      </c>
      <c r="I499">
        <v>31.295400000000001</v>
      </c>
      <c r="J499" s="1">
        <v>0</v>
      </c>
    </row>
    <row r="500" spans="1:10" x14ac:dyDescent="0.35">
      <c r="A500" t="s">
        <v>21</v>
      </c>
      <c r="B500">
        <v>33</v>
      </c>
      <c r="C500">
        <v>47.497999999999998</v>
      </c>
      <c r="D500">
        <v>9.5981000000000005</v>
      </c>
      <c r="E500">
        <v>33.785800000000002</v>
      </c>
      <c r="F500">
        <v>90.479429999999994</v>
      </c>
      <c r="G500">
        <v>9.3227100000000007</v>
      </c>
      <c r="H500" s="1">
        <v>1.9658</v>
      </c>
      <c r="I500">
        <v>31.2972</v>
      </c>
      <c r="J500" s="1">
        <v>0</v>
      </c>
    </row>
    <row r="501" spans="1:10" x14ac:dyDescent="0.35">
      <c r="A501" t="s">
        <v>21</v>
      </c>
      <c r="B501">
        <v>34</v>
      </c>
      <c r="C501">
        <v>48.451999999999998</v>
      </c>
      <c r="D501">
        <v>9.6106999999999996</v>
      </c>
      <c r="E501">
        <v>33.5608</v>
      </c>
      <c r="F501">
        <v>84.354500000000002</v>
      </c>
      <c r="G501">
        <v>9.3207000000000004</v>
      </c>
      <c r="H501" s="1">
        <v>2.0438999999999998</v>
      </c>
      <c r="I501">
        <v>31.3125</v>
      </c>
      <c r="J501" s="1">
        <v>0</v>
      </c>
    </row>
    <row r="502" spans="1:10" x14ac:dyDescent="0.35">
      <c r="A502" t="s">
        <v>22</v>
      </c>
      <c r="B502">
        <v>1</v>
      </c>
      <c r="C502">
        <v>1.5129999999999999</v>
      </c>
      <c r="D502">
        <v>10.311500000000001</v>
      </c>
      <c r="E502">
        <v>27.4588</v>
      </c>
      <c r="F502">
        <v>89.876869999999997</v>
      </c>
      <c r="G502">
        <v>8.9895600000000009</v>
      </c>
      <c r="H502" s="1">
        <v>907.43</v>
      </c>
      <c r="I502">
        <v>30.8887</v>
      </c>
      <c r="J502" s="1">
        <v>0</v>
      </c>
    </row>
    <row r="503" spans="1:10" x14ac:dyDescent="0.35">
      <c r="A503" t="s">
        <v>22</v>
      </c>
      <c r="B503">
        <v>2</v>
      </c>
      <c r="C503">
        <v>3.133</v>
      </c>
      <c r="D503">
        <v>9.9786000000000001</v>
      </c>
      <c r="E503">
        <v>26.083200000000001</v>
      </c>
      <c r="F503">
        <v>92.223770000000002</v>
      </c>
      <c r="G503">
        <v>9.1778200000000005</v>
      </c>
      <c r="H503" s="1">
        <v>461.79</v>
      </c>
      <c r="I503">
        <v>32.200299999999999</v>
      </c>
      <c r="J503" s="1">
        <v>0</v>
      </c>
    </row>
    <row r="504" spans="1:10" x14ac:dyDescent="0.35">
      <c r="A504" t="s">
        <v>22</v>
      </c>
      <c r="B504">
        <v>3</v>
      </c>
      <c r="C504">
        <v>4.6669999999999998</v>
      </c>
      <c r="D504">
        <v>9.9071999999999996</v>
      </c>
      <c r="E504">
        <v>26.020700000000001</v>
      </c>
      <c r="F504">
        <v>96.162779999999998</v>
      </c>
      <c r="G504">
        <v>9.2029399999999999</v>
      </c>
      <c r="H504" s="1">
        <v>325.75</v>
      </c>
      <c r="I504">
        <v>32.168300000000002</v>
      </c>
      <c r="J504" s="1">
        <v>0</v>
      </c>
    </row>
    <row r="505" spans="1:10" x14ac:dyDescent="0.35">
      <c r="A505" t="s">
        <v>22</v>
      </c>
      <c r="B505">
        <v>4</v>
      </c>
      <c r="C505">
        <v>6.1310000000000002</v>
      </c>
      <c r="D505">
        <v>9.8262999999999998</v>
      </c>
      <c r="E505">
        <v>26.230899999999998</v>
      </c>
      <c r="F505">
        <v>96.720209999999994</v>
      </c>
      <c r="G505">
        <v>9.2244299999999999</v>
      </c>
      <c r="H505" s="1">
        <v>378.95</v>
      </c>
      <c r="I505">
        <v>32.020200000000003</v>
      </c>
      <c r="J505" s="1">
        <v>0</v>
      </c>
    </row>
    <row r="506" spans="1:10" x14ac:dyDescent="0.35">
      <c r="A506" t="s">
        <v>22</v>
      </c>
      <c r="B506">
        <v>5</v>
      </c>
      <c r="C506">
        <v>7.5439999999999996</v>
      </c>
      <c r="D506">
        <v>9.7660999999999998</v>
      </c>
      <c r="E506">
        <v>26.445799999999998</v>
      </c>
      <c r="F506">
        <v>96.054310000000001</v>
      </c>
      <c r="G506">
        <v>9.2434799999999999</v>
      </c>
      <c r="H506" s="1">
        <v>343.33</v>
      </c>
      <c r="I506">
        <v>31.93</v>
      </c>
      <c r="J506" s="1">
        <v>0</v>
      </c>
    </row>
    <row r="507" spans="1:10" x14ac:dyDescent="0.35">
      <c r="A507" t="s">
        <v>22</v>
      </c>
      <c r="B507">
        <v>6</v>
      </c>
      <c r="C507">
        <v>8.8949999999999996</v>
      </c>
      <c r="D507">
        <v>9.7312999999999992</v>
      </c>
      <c r="E507">
        <v>26.5716</v>
      </c>
      <c r="F507">
        <v>95.2637</v>
      </c>
      <c r="G507">
        <v>9.2547999999999995</v>
      </c>
      <c r="H507" s="1">
        <v>282.22000000000003</v>
      </c>
      <c r="I507">
        <v>31.903199999999998</v>
      </c>
      <c r="J507" s="1">
        <v>0</v>
      </c>
    </row>
    <row r="508" spans="1:10" x14ac:dyDescent="0.35">
      <c r="A508" t="s">
        <v>22</v>
      </c>
      <c r="B508">
        <v>7</v>
      </c>
      <c r="C508">
        <v>10.260999999999999</v>
      </c>
      <c r="D508">
        <v>9.7051999999999996</v>
      </c>
      <c r="E508">
        <v>26.6568</v>
      </c>
      <c r="F508">
        <v>94.675280000000001</v>
      </c>
      <c r="G508">
        <v>9.2650000000000006</v>
      </c>
      <c r="H508" s="1">
        <v>223.81</v>
      </c>
      <c r="I508">
        <v>31.8416</v>
      </c>
      <c r="J508" s="1">
        <v>0</v>
      </c>
    </row>
    <row r="509" spans="1:10" x14ac:dyDescent="0.35">
      <c r="A509" t="s">
        <v>22</v>
      </c>
      <c r="B509">
        <v>8</v>
      </c>
      <c r="C509">
        <v>11.666</v>
      </c>
      <c r="D509">
        <v>9.6940000000000008</v>
      </c>
      <c r="E509">
        <v>27.223400000000002</v>
      </c>
      <c r="F509">
        <v>95.485929999999996</v>
      </c>
      <c r="G509">
        <v>9.2712500000000002</v>
      </c>
      <c r="H509" s="1">
        <v>178.26</v>
      </c>
      <c r="I509">
        <v>31.815100000000001</v>
      </c>
      <c r="J509" s="1">
        <v>0</v>
      </c>
    </row>
    <row r="510" spans="1:10" x14ac:dyDescent="0.35">
      <c r="A510" t="s">
        <v>22</v>
      </c>
      <c r="B510">
        <v>9</v>
      </c>
      <c r="C510">
        <v>13.191000000000001</v>
      </c>
      <c r="D510">
        <v>9.6936</v>
      </c>
      <c r="E510">
        <v>27.544699999999999</v>
      </c>
      <c r="F510">
        <v>97.115960000000001</v>
      </c>
      <c r="G510">
        <v>9.27501</v>
      </c>
      <c r="H510" s="1">
        <v>151.97</v>
      </c>
      <c r="I510">
        <v>31.773399999999999</v>
      </c>
      <c r="J510" s="1">
        <v>0</v>
      </c>
    </row>
    <row r="511" spans="1:10" x14ac:dyDescent="0.35">
      <c r="A511" t="s">
        <v>22</v>
      </c>
      <c r="B511">
        <v>10</v>
      </c>
      <c r="C511">
        <v>14.805999999999999</v>
      </c>
      <c r="D511">
        <v>9.6776</v>
      </c>
      <c r="E511">
        <v>27.9008</v>
      </c>
      <c r="F511">
        <v>98.328519999999997</v>
      </c>
      <c r="G511">
        <v>9.2794000000000008</v>
      </c>
      <c r="H511" s="1">
        <v>125.53</v>
      </c>
      <c r="I511">
        <v>31.709700000000002</v>
      </c>
      <c r="J511" s="1">
        <v>0</v>
      </c>
    </row>
    <row r="512" spans="1:10" x14ac:dyDescent="0.35">
      <c r="A512" t="s">
        <v>22</v>
      </c>
      <c r="B512">
        <v>11</v>
      </c>
      <c r="C512">
        <v>16.292999999999999</v>
      </c>
      <c r="D512">
        <v>9.6396999999999995</v>
      </c>
      <c r="E512">
        <v>28.173300000000001</v>
      </c>
      <c r="F512">
        <v>98.469030000000004</v>
      </c>
      <c r="G512">
        <v>9.2915299999999998</v>
      </c>
      <c r="H512" s="1">
        <v>105.18</v>
      </c>
      <c r="I512">
        <v>31.590800000000002</v>
      </c>
      <c r="J512" s="1">
        <v>0</v>
      </c>
    </row>
    <row r="513" spans="1:10" x14ac:dyDescent="0.35">
      <c r="A513" t="s">
        <v>22</v>
      </c>
      <c r="B513">
        <v>12</v>
      </c>
      <c r="C513">
        <v>17.670999999999999</v>
      </c>
      <c r="D513">
        <v>9.6121999999999996</v>
      </c>
      <c r="E513">
        <v>28.456800000000001</v>
      </c>
      <c r="F513">
        <v>98.014160000000004</v>
      </c>
      <c r="G513">
        <v>9.3020300000000002</v>
      </c>
      <c r="H513" s="1">
        <v>86.775000000000006</v>
      </c>
      <c r="I513">
        <v>31.523700000000002</v>
      </c>
      <c r="J513" s="1">
        <v>0</v>
      </c>
    </row>
    <row r="514" spans="1:10" x14ac:dyDescent="0.35">
      <c r="A514" t="s">
        <v>22</v>
      </c>
      <c r="B514">
        <v>13</v>
      </c>
      <c r="C514">
        <v>19.068999999999999</v>
      </c>
      <c r="D514">
        <v>9.5945999999999998</v>
      </c>
      <c r="E514">
        <v>28.7059</v>
      </c>
      <c r="F514">
        <v>97.438000000000002</v>
      </c>
      <c r="G514">
        <v>9.3099500000000006</v>
      </c>
      <c r="H514" s="1">
        <v>70.097999999999999</v>
      </c>
      <c r="I514">
        <v>31.479700000000001</v>
      </c>
      <c r="J514" s="1">
        <v>0</v>
      </c>
    </row>
    <row r="515" spans="1:10" x14ac:dyDescent="0.35">
      <c r="A515" t="s">
        <v>22</v>
      </c>
      <c r="B515">
        <v>14</v>
      </c>
      <c r="C515">
        <v>20.498000000000001</v>
      </c>
      <c r="D515">
        <v>9.5853999999999999</v>
      </c>
      <c r="E515">
        <v>29.432600000000001</v>
      </c>
      <c r="F515">
        <v>97.144440000000003</v>
      </c>
      <c r="G515">
        <v>9.3148700000000009</v>
      </c>
      <c r="H515" s="1">
        <v>54.662999999999997</v>
      </c>
      <c r="I515">
        <v>31.4541</v>
      </c>
      <c r="J515" s="1">
        <v>0</v>
      </c>
    </row>
    <row r="516" spans="1:10" x14ac:dyDescent="0.35">
      <c r="A516" t="s">
        <v>22</v>
      </c>
      <c r="B516">
        <v>15</v>
      </c>
      <c r="C516">
        <v>21.922000000000001</v>
      </c>
      <c r="D516">
        <v>9.5801999999999996</v>
      </c>
      <c r="E516">
        <v>30.0181</v>
      </c>
      <c r="F516">
        <v>97.042760000000001</v>
      </c>
      <c r="G516">
        <v>9.3168500000000005</v>
      </c>
      <c r="H516" s="1">
        <v>42.945999999999998</v>
      </c>
      <c r="I516">
        <v>31.448</v>
      </c>
      <c r="J516" s="1">
        <v>0</v>
      </c>
    </row>
    <row r="517" spans="1:10" x14ac:dyDescent="0.35">
      <c r="A517" t="s">
        <v>22</v>
      </c>
      <c r="B517">
        <v>16</v>
      </c>
      <c r="C517">
        <v>23.382000000000001</v>
      </c>
      <c r="D517">
        <v>9.5785</v>
      </c>
      <c r="E517">
        <v>31.215399999999999</v>
      </c>
      <c r="F517">
        <v>96.903589999999994</v>
      </c>
      <c r="G517">
        <v>9.3178099999999997</v>
      </c>
      <c r="H517" s="1">
        <v>33.491999999999997</v>
      </c>
      <c r="I517">
        <v>31.45</v>
      </c>
      <c r="J517" s="1">
        <v>0</v>
      </c>
    </row>
    <row r="518" spans="1:10" x14ac:dyDescent="0.35">
      <c r="A518" t="s">
        <v>22</v>
      </c>
      <c r="B518">
        <v>17</v>
      </c>
      <c r="C518">
        <v>24.864999999999998</v>
      </c>
      <c r="D518">
        <v>9.5789000000000009</v>
      </c>
      <c r="E518">
        <v>31.525500000000001</v>
      </c>
      <c r="F518">
        <v>96.519829999999999</v>
      </c>
      <c r="G518">
        <v>9.3181700000000003</v>
      </c>
      <c r="H518" s="1">
        <v>26.428999999999998</v>
      </c>
      <c r="I518">
        <v>31.446400000000001</v>
      </c>
      <c r="J518" s="1">
        <v>0</v>
      </c>
    </row>
    <row r="519" spans="1:10" x14ac:dyDescent="0.35">
      <c r="A519" t="s">
        <v>22</v>
      </c>
      <c r="B519">
        <v>18</v>
      </c>
      <c r="C519">
        <v>26.349</v>
      </c>
      <c r="D519">
        <v>9.5762999999999998</v>
      </c>
      <c r="E519">
        <v>31.675799999999999</v>
      </c>
      <c r="F519">
        <v>96.219350000000006</v>
      </c>
      <c r="G519">
        <v>9.3182700000000001</v>
      </c>
      <c r="H519" s="1">
        <v>21.321999999999999</v>
      </c>
      <c r="I519">
        <v>31.442699999999999</v>
      </c>
      <c r="J519" s="1">
        <v>0</v>
      </c>
    </row>
    <row r="520" spans="1:10" x14ac:dyDescent="0.35">
      <c r="A520" t="s">
        <v>22</v>
      </c>
      <c r="B520">
        <v>19</v>
      </c>
      <c r="C520">
        <v>27.831</v>
      </c>
      <c r="D520">
        <v>9.5739999999999998</v>
      </c>
      <c r="E520">
        <v>31.446200000000001</v>
      </c>
      <c r="F520">
        <v>96.230810000000005</v>
      </c>
      <c r="G520">
        <v>9.3189700000000002</v>
      </c>
      <c r="H520" s="1">
        <v>17.385000000000002</v>
      </c>
      <c r="I520">
        <v>31.4436</v>
      </c>
      <c r="J520" s="1">
        <v>0</v>
      </c>
    </row>
    <row r="521" spans="1:10" x14ac:dyDescent="0.35">
      <c r="A521" t="s">
        <v>22</v>
      </c>
      <c r="B521">
        <v>20</v>
      </c>
      <c r="C521">
        <v>29.260999999999999</v>
      </c>
      <c r="D521">
        <v>9.5729000000000006</v>
      </c>
      <c r="E521">
        <v>31.564900000000002</v>
      </c>
      <c r="F521">
        <v>96.25788</v>
      </c>
      <c r="G521">
        <v>9.3198799999999995</v>
      </c>
      <c r="H521" s="1">
        <v>14.417999999999999</v>
      </c>
      <c r="I521">
        <v>31.4329</v>
      </c>
      <c r="J521" s="1">
        <v>0</v>
      </c>
    </row>
    <row r="522" spans="1:10" x14ac:dyDescent="0.35">
      <c r="A522" t="s">
        <v>22</v>
      </c>
      <c r="B522">
        <v>21</v>
      </c>
      <c r="C522">
        <v>30.68</v>
      </c>
      <c r="D522">
        <v>9.5714000000000006</v>
      </c>
      <c r="E522">
        <v>31.602799999999998</v>
      </c>
      <c r="F522">
        <v>95.661010000000005</v>
      </c>
      <c r="G522">
        <v>9.3203200000000006</v>
      </c>
      <c r="H522" s="1">
        <v>11.839</v>
      </c>
      <c r="I522">
        <v>31.4313</v>
      </c>
      <c r="J522" s="1">
        <v>0</v>
      </c>
    </row>
    <row r="523" spans="1:10" x14ac:dyDescent="0.35">
      <c r="A523" t="s">
        <v>22</v>
      </c>
      <c r="B523">
        <v>22</v>
      </c>
      <c r="C523">
        <v>32.069000000000003</v>
      </c>
      <c r="D523">
        <v>9.5724</v>
      </c>
      <c r="E523">
        <v>31.828199999999999</v>
      </c>
      <c r="F523">
        <v>94.5745</v>
      </c>
      <c r="G523">
        <v>9.3205200000000001</v>
      </c>
      <c r="H523" s="1">
        <v>9.6792999999999996</v>
      </c>
      <c r="I523">
        <v>31.431000000000001</v>
      </c>
      <c r="J523" s="1">
        <v>0</v>
      </c>
    </row>
    <row r="524" spans="1:10" x14ac:dyDescent="0.35">
      <c r="A524" t="s">
        <v>22</v>
      </c>
      <c r="B524">
        <v>23</v>
      </c>
      <c r="C524">
        <v>33.444000000000003</v>
      </c>
      <c r="D524">
        <v>9.5737000000000005</v>
      </c>
      <c r="E524">
        <v>31.847000000000001</v>
      </c>
      <c r="F524">
        <v>93.701949999999997</v>
      </c>
      <c r="G524">
        <v>9.3202999999999996</v>
      </c>
      <c r="H524" s="1">
        <v>7.6338999999999997</v>
      </c>
      <c r="I524">
        <v>31.430399999999999</v>
      </c>
      <c r="J524" s="1">
        <v>0</v>
      </c>
    </row>
    <row r="525" spans="1:10" x14ac:dyDescent="0.35">
      <c r="A525" t="s">
        <v>22</v>
      </c>
      <c r="B525">
        <v>24</v>
      </c>
      <c r="C525">
        <v>34.823999999999998</v>
      </c>
      <c r="D525">
        <v>9.5814000000000004</v>
      </c>
      <c r="E525">
        <v>32.045900000000003</v>
      </c>
      <c r="F525">
        <v>93.289950000000005</v>
      </c>
      <c r="G525">
        <v>9.3180499999999995</v>
      </c>
      <c r="H525" s="1">
        <v>6.9546999999999999</v>
      </c>
      <c r="I525">
        <v>31.462</v>
      </c>
      <c r="J525" s="1">
        <v>0</v>
      </c>
    </row>
    <row r="526" spans="1:10" x14ac:dyDescent="0.35">
      <c r="A526" t="s">
        <v>22</v>
      </c>
      <c r="B526">
        <v>25</v>
      </c>
      <c r="C526">
        <v>36.412999999999997</v>
      </c>
      <c r="D526">
        <v>9.6000999999999994</v>
      </c>
      <c r="E526">
        <v>31.846900000000002</v>
      </c>
      <c r="F526">
        <v>93.32253</v>
      </c>
      <c r="G526">
        <v>9.3139199999999995</v>
      </c>
      <c r="H526" s="1">
        <v>5.6993</v>
      </c>
      <c r="I526">
        <v>31.473199999999999</v>
      </c>
      <c r="J526" s="1">
        <v>0</v>
      </c>
    </row>
    <row r="527" spans="1:10" x14ac:dyDescent="0.35">
      <c r="A527" t="s">
        <v>22</v>
      </c>
      <c r="B527">
        <v>26</v>
      </c>
      <c r="C527">
        <v>38.006999999999998</v>
      </c>
      <c r="D527">
        <v>9.5991</v>
      </c>
      <c r="E527">
        <v>32.118600000000001</v>
      </c>
      <c r="F527">
        <v>93.794280000000001</v>
      </c>
      <c r="G527">
        <v>9.3112700000000004</v>
      </c>
      <c r="H527" s="1">
        <v>4.7815000000000003</v>
      </c>
      <c r="I527">
        <v>31.476900000000001</v>
      </c>
      <c r="J527" s="1">
        <v>0</v>
      </c>
    </row>
    <row r="528" spans="1:10" x14ac:dyDescent="0.35">
      <c r="A528" t="s">
        <v>22</v>
      </c>
      <c r="B528">
        <v>27</v>
      </c>
      <c r="C528">
        <v>39.481000000000002</v>
      </c>
      <c r="D528">
        <v>9.5768000000000004</v>
      </c>
      <c r="E528">
        <v>31.7774</v>
      </c>
      <c r="F528">
        <v>92.770189999999999</v>
      </c>
      <c r="G528">
        <v>9.3150999999999993</v>
      </c>
      <c r="H528" s="1">
        <v>4.1051000000000002</v>
      </c>
      <c r="I528">
        <v>31.469799999999999</v>
      </c>
      <c r="J528" s="1">
        <v>0</v>
      </c>
    </row>
    <row r="529" spans="1:10" x14ac:dyDescent="0.35">
      <c r="A529" t="s">
        <v>22</v>
      </c>
      <c r="B529">
        <v>28</v>
      </c>
      <c r="C529">
        <v>40.942</v>
      </c>
      <c r="D529">
        <v>9.5925999999999991</v>
      </c>
      <c r="E529">
        <v>31.688700000000001</v>
      </c>
      <c r="F529">
        <v>92.576819999999998</v>
      </c>
      <c r="G529">
        <v>9.3139699999999994</v>
      </c>
      <c r="H529" s="1">
        <v>3.5573000000000001</v>
      </c>
      <c r="I529">
        <v>31.502800000000001</v>
      </c>
      <c r="J529" s="1">
        <v>0</v>
      </c>
    </row>
    <row r="530" spans="1:10" x14ac:dyDescent="0.35">
      <c r="A530" t="s">
        <v>22</v>
      </c>
      <c r="B530">
        <v>29</v>
      </c>
      <c r="C530">
        <v>42.493000000000002</v>
      </c>
      <c r="D530">
        <v>9.5946999999999996</v>
      </c>
      <c r="E530">
        <v>32.363100000000003</v>
      </c>
      <c r="F530">
        <v>92.841530000000006</v>
      </c>
      <c r="G530">
        <v>9.3124099999999999</v>
      </c>
      <c r="H530" s="1">
        <v>3.1337000000000002</v>
      </c>
      <c r="I530">
        <v>31.466899999999999</v>
      </c>
      <c r="J530" s="1">
        <v>0</v>
      </c>
    </row>
    <row r="531" spans="1:10" x14ac:dyDescent="0.35">
      <c r="A531" t="s">
        <v>22</v>
      </c>
      <c r="B531">
        <v>30</v>
      </c>
      <c r="C531">
        <v>43.893000000000001</v>
      </c>
      <c r="D531">
        <v>9.5853999999999999</v>
      </c>
      <c r="E531">
        <v>32.098999999999997</v>
      </c>
      <c r="F531">
        <v>92.914479999999998</v>
      </c>
      <c r="G531">
        <v>9.3151600000000006</v>
      </c>
      <c r="H531" s="1">
        <v>2.8056999999999999</v>
      </c>
      <c r="I531">
        <v>31.4648</v>
      </c>
      <c r="J531" s="1">
        <v>0</v>
      </c>
    </row>
    <row r="532" spans="1:10" x14ac:dyDescent="0.35">
      <c r="A532" t="s">
        <v>22</v>
      </c>
      <c r="B532">
        <v>31</v>
      </c>
      <c r="C532">
        <v>45.308</v>
      </c>
      <c r="D532">
        <v>9.5745000000000005</v>
      </c>
      <c r="E532">
        <v>32.154299999999999</v>
      </c>
      <c r="F532">
        <v>93.983000000000004</v>
      </c>
      <c r="G532">
        <v>9.3162599999999998</v>
      </c>
      <c r="H532" s="1">
        <v>2.5356000000000001</v>
      </c>
      <c r="I532">
        <v>31.461400000000001</v>
      </c>
      <c r="J532" s="1">
        <v>0</v>
      </c>
    </row>
    <row r="533" spans="1:10" x14ac:dyDescent="0.35">
      <c r="A533" t="s">
        <v>22</v>
      </c>
      <c r="B533">
        <v>32</v>
      </c>
      <c r="C533">
        <v>46.655000000000001</v>
      </c>
      <c r="D533">
        <v>9.5479000000000003</v>
      </c>
      <c r="E533">
        <v>32.1008</v>
      </c>
      <c r="F533">
        <v>94.337140000000005</v>
      </c>
      <c r="G533">
        <v>9.3213600000000003</v>
      </c>
      <c r="H533" s="1">
        <v>2.3222</v>
      </c>
      <c r="I533">
        <v>31.4588</v>
      </c>
      <c r="J533" s="1">
        <v>0</v>
      </c>
    </row>
    <row r="534" spans="1:10" x14ac:dyDescent="0.35">
      <c r="A534" t="s">
        <v>22</v>
      </c>
      <c r="B534">
        <v>33</v>
      </c>
      <c r="C534">
        <v>47.744</v>
      </c>
      <c r="D534">
        <v>9.7253000000000007</v>
      </c>
      <c r="E534">
        <v>32.496200000000002</v>
      </c>
      <c r="F534">
        <v>86.94435</v>
      </c>
      <c r="G534">
        <v>9.2863100000000003</v>
      </c>
      <c r="H534" s="1">
        <v>2.0697999999999999</v>
      </c>
      <c r="I534">
        <v>31.523599999999998</v>
      </c>
      <c r="J534" s="1">
        <v>0</v>
      </c>
    </row>
    <row r="535" spans="1:10" x14ac:dyDescent="0.35">
      <c r="A535" t="s">
        <v>23</v>
      </c>
      <c r="B535">
        <v>1</v>
      </c>
      <c r="C535">
        <v>1.9630000000000001</v>
      </c>
      <c r="D535">
        <v>10.0052</v>
      </c>
      <c r="E535">
        <v>32.115000000000002</v>
      </c>
      <c r="F535">
        <v>91.63015</v>
      </c>
      <c r="G535">
        <v>9.2157400000000003</v>
      </c>
      <c r="H535" s="1">
        <v>2089.1</v>
      </c>
      <c r="I535">
        <v>30.967600000000001</v>
      </c>
      <c r="J535" s="1">
        <v>0</v>
      </c>
    </row>
    <row r="536" spans="1:10" x14ac:dyDescent="0.35">
      <c r="A536" t="s">
        <v>23</v>
      </c>
      <c r="B536">
        <v>2</v>
      </c>
      <c r="C536">
        <v>3.3260000000000001</v>
      </c>
      <c r="D536">
        <v>9.8658000000000001</v>
      </c>
      <c r="E536">
        <v>30.3687</v>
      </c>
      <c r="F536">
        <v>92.251869999999997</v>
      </c>
      <c r="G536">
        <v>9.2621699999999993</v>
      </c>
      <c r="H536" s="1">
        <v>1295.3</v>
      </c>
      <c r="I536">
        <v>31.168199999999999</v>
      </c>
      <c r="J536" s="1">
        <v>0</v>
      </c>
    </row>
    <row r="537" spans="1:10" x14ac:dyDescent="0.35">
      <c r="A537" t="s">
        <v>23</v>
      </c>
      <c r="B537">
        <v>3</v>
      </c>
      <c r="C537">
        <v>4.7460000000000004</v>
      </c>
      <c r="D537">
        <v>9.7695000000000007</v>
      </c>
      <c r="E537">
        <v>30.174600000000002</v>
      </c>
      <c r="F537">
        <v>91.631460000000004</v>
      </c>
      <c r="G537">
        <v>9.2801200000000001</v>
      </c>
      <c r="H537" s="1">
        <v>939.9</v>
      </c>
      <c r="I537">
        <v>31.217300000000002</v>
      </c>
      <c r="J537" s="1">
        <v>0</v>
      </c>
    </row>
    <row r="538" spans="1:10" x14ac:dyDescent="0.35">
      <c r="A538" t="s">
        <v>23</v>
      </c>
      <c r="B538">
        <v>4</v>
      </c>
      <c r="C538">
        <v>6.0439999999999996</v>
      </c>
      <c r="D538">
        <v>9.6987000000000005</v>
      </c>
      <c r="E538">
        <v>31.3291</v>
      </c>
      <c r="F538">
        <v>90.311670000000007</v>
      </c>
      <c r="G538">
        <v>9.2944200000000006</v>
      </c>
      <c r="H538" s="1">
        <v>786.71</v>
      </c>
      <c r="I538">
        <v>31.238099999999999</v>
      </c>
      <c r="J538" s="1">
        <v>0</v>
      </c>
    </row>
    <row r="539" spans="1:10" x14ac:dyDescent="0.35">
      <c r="A539" t="s">
        <v>23</v>
      </c>
      <c r="B539">
        <v>5</v>
      </c>
      <c r="C539">
        <v>7.3609999999999998</v>
      </c>
      <c r="D539">
        <v>9.6630000000000003</v>
      </c>
      <c r="E539">
        <v>31.3217</v>
      </c>
      <c r="F539">
        <v>90.181169999999995</v>
      </c>
      <c r="G539">
        <v>9.3043700000000005</v>
      </c>
      <c r="H539" s="1">
        <v>580.23</v>
      </c>
      <c r="I539">
        <v>31.293199999999999</v>
      </c>
      <c r="J539" s="1">
        <v>0</v>
      </c>
    </row>
    <row r="540" spans="1:10" x14ac:dyDescent="0.35">
      <c r="A540" t="s">
        <v>23</v>
      </c>
      <c r="B540">
        <v>6</v>
      </c>
      <c r="C540">
        <v>8.7850000000000001</v>
      </c>
      <c r="D540">
        <v>9.6411999999999995</v>
      </c>
      <c r="E540">
        <v>31.347200000000001</v>
      </c>
      <c r="F540">
        <v>91.105320000000006</v>
      </c>
      <c r="G540">
        <v>9.3091100000000004</v>
      </c>
      <c r="H540" s="1">
        <v>460.21</v>
      </c>
      <c r="I540">
        <v>31.3249</v>
      </c>
      <c r="J540" s="1">
        <v>0</v>
      </c>
    </row>
    <row r="541" spans="1:10" x14ac:dyDescent="0.35">
      <c r="A541" t="s">
        <v>23</v>
      </c>
      <c r="B541">
        <v>7</v>
      </c>
      <c r="C541">
        <v>10.257999999999999</v>
      </c>
      <c r="D541">
        <v>9.6199999999999992</v>
      </c>
      <c r="E541">
        <v>31.607099999999999</v>
      </c>
      <c r="F541">
        <v>92.138009999999994</v>
      </c>
      <c r="G541">
        <v>9.3134499999999996</v>
      </c>
      <c r="H541" s="1">
        <v>388.79</v>
      </c>
      <c r="I541">
        <v>31.326000000000001</v>
      </c>
      <c r="J541" s="1">
        <v>0</v>
      </c>
    </row>
    <row r="542" spans="1:10" x14ac:dyDescent="0.35">
      <c r="A542" t="s">
        <v>23</v>
      </c>
      <c r="B542">
        <v>8</v>
      </c>
      <c r="C542">
        <v>11.737</v>
      </c>
      <c r="D542">
        <v>9.6094000000000008</v>
      </c>
      <c r="E542">
        <v>31.6508</v>
      </c>
      <c r="F542">
        <v>93.134420000000006</v>
      </c>
      <c r="G542">
        <v>9.3179599999999994</v>
      </c>
      <c r="H542" s="1">
        <v>299.37</v>
      </c>
      <c r="I542">
        <v>31.320699999999999</v>
      </c>
      <c r="J542" s="1">
        <v>0</v>
      </c>
    </row>
    <row r="543" spans="1:10" x14ac:dyDescent="0.35">
      <c r="A543" t="s">
        <v>23</v>
      </c>
      <c r="B543">
        <v>9</v>
      </c>
      <c r="C543">
        <v>13.231</v>
      </c>
      <c r="D543">
        <v>9.6103000000000005</v>
      </c>
      <c r="E543">
        <v>31.728300000000001</v>
      </c>
      <c r="F543">
        <v>93.90746</v>
      </c>
      <c r="G543">
        <v>9.3196700000000003</v>
      </c>
      <c r="H543" s="1">
        <v>243.5</v>
      </c>
      <c r="I543">
        <v>31.312200000000001</v>
      </c>
      <c r="J543" s="1">
        <v>0</v>
      </c>
    </row>
    <row r="544" spans="1:10" x14ac:dyDescent="0.35">
      <c r="A544" t="s">
        <v>23</v>
      </c>
      <c r="B544">
        <v>10</v>
      </c>
      <c r="C544">
        <v>14.746</v>
      </c>
      <c r="D544">
        <v>9.6033000000000008</v>
      </c>
      <c r="E544">
        <v>31.9114</v>
      </c>
      <c r="F544">
        <v>94.162660000000002</v>
      </c>
      <c r="G544">
        <v>9.3207199999999997</v>
      </c>
      <c r="H544" s="1">
        <v>201.35</v>
      </c>
      <c r="I544">
        <v>31.295100000000001</v>
      </c>
      <c r="J544" s="1">
        <v>0</v>
      </c>
    </row>
    <row r="545" spans="1:10" x14ac:dyDescent="0.35">
      <c r="A545" t="s">
        <v>23</v>
      </c>
      <c r="B545">
        <v>11</v>
      </c>
      <c r="C545">
        <v>16.190000000000001</v>
      </c>
      <c r="D545">
        <v>9.5970999999999993</v>
      </c>
      <c r="E545">
        <v>32.117600000000003</v>
      </c>
      <c r="F545">
        <v>93.857789999999994</v>
      </c>
      <c r="G545">
        <v>9.3230299999999993</v>
      </c>
      <c r="H545" s="1">
        <v>163.68</v>
      </c>
      <c r="I545">
        <v>31.285399999999999</v>
      </c>
      <c r="J545" s="1">
        <v>0</v>
      </c>
    </row>
    <row r="546" spans="1:10" x14ac:dyDescent="0.35">
      <c r="A546" t="s">
        <v>23</v>
      </c>
      <c r="B546">
        <v>12</v>
      </c>
      <c r="C546">
        <v>17.553999999999998</v>
      </c>
      <c r="D546">
        <v>9.5936000000000003</v>
      </c>
      <c r="E546">
        <v>32.237200000000001</v>
      </c>
      <c r="F546">
        <v>93.204390000000004</v>
      </c>
      <c r="G546">
        <v>9.3243799999999997</v>
      </c>
      <c r="H546" s="1">
        <v>133.63999999999999</v>
      </c>
      <c r="I546">
        <v>31.278300000000002</v>
      </c>
      <c r="J546" s="1">
        <v>0</v>
      </c>
    </row>
    <row r="547" spans="1:10" x14ac:dyDescent="0.35">
      <c r="A547" t="s">
        <v>23</v>
      </c>
      <c r="B547">
        <v>13</v>
      </c>
      <c r="C547">
        <v>18.952999999999999</v>
      </c>
      <c r="D547">
        <v>9.5860000000000003</v>
      </c>
      <c r="E547">
        <v>32.316600000000001</v>
      </c>
      <c r="F547">
        <v>92.618870000000001</v>
      </c>
      <c r="G547">
        <v>9.3258100000000006</v>
      </c>
      <c r="H547" s="1">
        <v>109.35</v>
      </c>
      <c r="I547">
        <v>31.270600000000002</v>
      </c>
      <c r="J547" s="1">
        <v>0</v>
      </c>
    </row>
    <row r="548" spans="1:10" x14ac:dyDescent="0.35">
      <c r="A548" t="s">
        <v>23</v>
      </c>
      <c r="B548">
        <v>14</v>
      </c>
      <c r="C548">
        <v>20.393999999999998</v>
      </c>
      <c r="D548">
        <v>9.5817999999999994</v>
      </c>
      <c r="E548">
        <v>32.395800000000001</v>
      </c>
      <c r="F548">
        <v>92.308350000000004</v>
      </c>
      <c r="G548">
        <v>9.3272399999999998</v>
      </c>
      <c r="H548" s="1">
        <v>89.775000000000006</v>
      </c>
      <c r="I548">
        <v>31.270600000000002</v>
      </c>
      <c r="J548" s="1">
        <v>0</v>
      </c>
    </row>
    <row r="549" spans="1:10" x14ac:dyDescent="0.35">
      <c r="A549" t="s">
        <v>23</v>
      </c>
      <c r="B549">
        <v>15</v>
      </c>
      <c r="C549">
        <v>21.821000000000002</v>
      </c>
      <c r="D549">
        <v>9.5596999999999994</v>
      </c>
      <c r="E549">
        <v>32.356400000000001</v>
      </c>
      <c r="F549">
        <v>92.294229999999999</v>
      </c>
      <c r="G549">
        <v>9.3283400000000007</v>
      </c>
      <c r="H549" s="1">
        <v>73.853999999999999</v>
      </c>
      <c r="I549">
        <v>31.269600000000001</v>
      </c>
      <c r="J549" s="1">
        <v>0</v>
      </c>
    </row>
    <row r="550" spans="1:10" x14ac:dyDescent="0.35">
      <c r="A550" t="s">
        <v>23</v>
      </c>
      <c r="B550">
        <v>16</v>
      </c>
      <c r="C550">
        <v>23.347999999999999</v>
      </c>
      <c r="D550">
        <v>9.5480999999999998</v>
      </c>
      <c r="E550">
        <v>32.276800000000001</v>
      </c>
      <c r="F550">
        <v>92.431889999999996</v>
      </c>
      <c r="G550">
        <v>9.3321199999999997</v>
      </c>
      <c r="H550" s="1">
        <v>60.454000000000001</v>
      </c>
      <c r="I550">
        <v>31.2972</v>
      </c>
      <c r="J550" s="1">
        <v>0</v>
      </c>
    </row>
    <row r="551" spans="1:10" x14ac:dyDescent="0.35">
      <c r="A551" t="s">
        <v>23</v>
      </c>
      <c r="B551">
        <v>17</v>
      </c>
      <c r="C551">
        <v>24.879000000000001</v>
      </c>
      <c r="D551">
        <v>9.5472999999999999</v>
      </c>
      <c r="E551">
        <v>32.304499999999997</v>
      </c>
      <c r="F551">
        <v>92.557630000000003</v>
      </c>
      <c r="G551">
        <v>9.3326499999999992</v>
      </c>
      <c r="H551" s="1">
        <v>49.787999999999997</v>
      </c>
      <c r="I551">
        <v>31.305599999999998</v>
      </c>
      <c r="J551" s="1">
        <v>0</v>
      </c>
    </row>
    <row r="552" spans="1:10" x14ac:dyDescent="0.35">
      <c r="A552" t="s">
        <v>23</v>
      </c>
      <c r="B552">
        <v>18</v>
      </c>
      <c r="C552">
        <v>26.393999999999998</v>
      </c>
      <c r="D552">
        <v>9.5452999999999992</v>
      </c>
      <c r="E552">
        <v>32.290700000000001</v>
      </c>
      <c r="F552">
        <v>92.67577</v>
      </c>
      <c r="G552">
        <v>9.3331099999999996</v>
      </c>
      <c r="H552" s="1">
        <v>40.828000000000003</v>
      </c>
      <c r="I552">
        <v>31.307700000000001</v>
      </c>
      <c r="J552" s="1">
        <v>0</v>
      </c>
    </row>
    <row r="553" spans="1:10" x14ac:dyDescent="0.35">
      <c r="A553" t="s">
        <v>23</v>
      </c>
      <c r="B553">
        <v>19</v>
      </c>
      <c r="C553">
        <v>27.882000000000001</v>
      </c>
      <c r="D553">
        <v>9.5535999999999994</v>
      </c>
      <c r="E553">
        <v>32.280500000000004</v>
      </c>
      <c r="F553">
        <v>92.920310000000001</v>
      </c>
      <c r="G553">
        <v>9.3335399999999993</v>
      </c>
      <c r="H553" s="1">
        <v>33.622</v>
      </c>
      <c r="I553">
        <v>31.305599999999998</v>
      </c>
      <c r="J553" s="1">
        <v>0</v>
      </c>
    </row>
    <row r="554" spans="1:10" x14ac:dyDescent="0.35">
      <c r="A554" t="s">
        <v>23</v>
      </c>
      <c r="B554">
        <v>20</v>
      </c>
      <c r="C554">
        <v>29.36</v>
      </c>
      <c r="D554">
        <v>9.5680999999999994</v>
      </c>
      <c r="E554">
        <v>32.353299999999997</v>
      </c>
      <c r="F554">
        <v>93.182289999999995</v>
      </c>
      <c r="G554">
        <v>9.3317200000000007</v>
      </c>
      <c r="H554" s="1">
        <v>28.27</v>
      </c>
      <c r="I554">
        <v>31.290099999999999</v>
      </c>
      <c r="J554" s="1">
        <v>0</v>
      </c>
    </row>
    <row r="555" spans="1:10" x14ac:dyDescent="0.35">
      <c r="A555" t="s">
        <v>23</v>
      </c>
      <c r="B555">
        <v>21</v>
      </c>
      <c r="C555">
        <v>30.818999999999999</v>
      </c>
      <c r="D555">
        <v>9.5629000000000008</v>
      </c>
      <c r="E555">
        <v>32.3581</v>
      </c>
      <c r="F555">
        <v>93.198030000000003</v>
      </c>
      <c r="G555">
        <v>9.3303399999999996</v>
      </c>
      <c r="H555" s="1">
        <v>23.481000000000002</v>
      </c>
      <c r="I555">
        <v>31.274999999999999</v>
      </c>
      <c r="J555" s="1">
        <v>0</v>
      </c>
    </row>
    <row r="556" spans="1:10" x14ac:dyDescent="0.35">
      <c r="A556" t="s">
        <v>23</v>
      </c>
      <c r="B556">
        <v>22</v>
      </c>
      <c r="C556">
        <v>32.203000000000003</v>
      </c>
      <c r="D556">
        <v>9.5585000000000004</v>
      </c>
      <c r="E556">
        <v>32.577100000000002</v>
      </c>
      <c r="F556">
        <v>92.646019999999993</v>
      </c>
      <c r="G556">
        <v>9.3317800000000002</v>
      </c>
      <c r="H556" s="1">
        <v>19.716000000000001</v>
      </c>
      <c r="I556">
        <v>31.274899999999999</v>
      </c>
      <c r="J556" s="1">
        <v>0</v>
      </c>
    </row>
    <row r="557" spans="1:10" x14ac:dyDescent="0.35">
      <c r="A557" t="s">
        <v>23</v>
      </c>
      <c r="B557">
        <v>23</v>
      </c>
      <c r="C557">
        <v>33.545000000000002</v>
      </c>
      <c r="D557">
        <v>9.5526999999999997</v>
      </c>
      <c r="E557">
        <v>32.412700000000001</v>
      </c>
      <c r="F557">
        <v>91.387270000000001</v>
      </c>
      <c r="G557">
        <v>9.3327299999999997</v>
      </c>
      <c r="H557" s="1">
        <v>16.585999999999999</v>
      </c>
      <c r="I557">
        <v>31.2742</v>
      </c>
      <c r="J557" s="1">
        <v>0</v>
      </c>
    </row>
    <row r="558" spans="1:10" x14ac:dyDescent="0.35">
      <c r="A558" t="s">
        <v>23</v>
      </c>
      <c r="B558">
        <v>24</v>
      </c>
      <c r="C558">
        <v>34.872</v>
      </c>
      <c r="D558">
        <v>9.5452999999999992</v>
      </c>
      <c r="E558">
        <v>32.195900000000002</v>
      </c>
      <c r="F558">
        <v>89.579440000000005</v>
      </c>
      <c r="G558">
        <v>9.3338599999999996</v>
      </c>
      <c r="H558" s="1">
        <v>13.865</v>
      </c>
      <c r="I558">
        <v>31.276499999999999</v>
      </c>
      <c r="J558" s="1">
        <v>0</v>
      </c>
    </row>
    <row r="559" spans="1:10" x14ac:dyDescent="0.35">
      <c r="A559" t="s">
        <v>23</v>
      </c>
      <c r="B559">
        <v>25</v>
      </c>
      <c r="C559">
        <v>36.192</v>
      </c>
      <c r="D559">
        <v>9.5399999999999991</v>
      </c>
      <c r="E559">
        <v>32.254800000000003</v>
      </c>
      <c r="F559">
        <v>88.217250000000007</v>
      </c>
      <c r="G559">
        <v>9.3348999999999993</v>
      </c>
      <c r="H559" s="1">
        <v>11.651</v>
      </c>
      <c r="I559">
        <v>31.2881</v>
      </c>
      <c r="J559" s="1">
        <v>0</v>
      </c>
    </row>
    <row r="560" spans="1:10" x14ac:dyDescent="0.35">
      <c r="A560" t="s">
        <v>23</v>
      </c>
      <c r="B560">
        <v>26</v>
      </c>
      <c r="C560">
        <v>37.981999999999999</v>
      </c>
      <c r="D560">
        <v>9.5471000000000004</v>
      </c>
      <c r="E560">
        <v>32.3459</v>
      </c>
      <c r="F560">
        <v>89.621409999999997</v>
      </c>
      <c r="G560">
        <v>9.3330300000000008</v>
      </c>
      <c r="H560" s="1">
        <v>9.6742000000000008</v>
      </c>
      <c r="I560">
        <v>31.315899999999999</v>
      </c>
      <c r="J560" s="1">
        <v>0</v>
      </c>
    </row>
    <row r="561" spans="1:10" x14ac:dyDescent="0.35">
      <c r="A561" t="s">
        <v>23</v>
      </c>
      <c r="B561">
        <v>27</v>
      </c>
      <c r="C561">
        <v>39.680999999999997</v>
      </c>
      <c r="D561">
        <v>9.5342000000000002</v>
      </c>
      <c r="E561">
        <v>32.822800000000001</v>
      </c>
      <c r="F561">
        <v>91.809709999999995</v>
      </c>
      <c r="G561">
        <v>9.3340499999999995</v>
      </c>
      <c r="H561" s="1">
        <v>8.2494999999999994</v>
      </c>
      <c r="I561">
        <v>31.297999999999998</v>
      </c>
      <c r="J561" s="1">
        <v>0</v>
      </c>
    </row>
    <row r="562" spans="1:10" x14ac:dyDescent="0.35">
      <c r="A562" t="s">
        <v>23</v>
      </c>
      <c r="B562">
        <v>28</v>
      </c>
      <c r="C562">
        <v>41.118000000000002</v>
      </c>
      <c r="D562">
        <v>9.5239999999999991</v>
      </c>
      <c r="E562">
        <v>32.933300000000003</v>
      </c>
      <c r="F562">
        <v>92.410839999999993</v>
      </c>
      <c r="G562">
        <v>9.3367000000000004</v>
      </c>
      <c r="H562" s="1">
        <v>7.0869</v>
      </c>
      <c r="I562">
        <v>31.309000000000001</v>
      </c>
      <c r="J562" s="1">
        <v>0</v>
      </c>
    </row>
    <row r="563" spans="1:10" x14ac:dyDescent="0.35">
      <c r="A563" t="s">
        <v>23</v>
      </c>
      <c r="B563">
        <v>29</v>
      </c>
      <c r="C563">
        <v>42.526000000000003</v>
      </c>
      <c r="D563">
        <v>9.5203000000000007</v>
      </c>
      <c r="E563">
        <v>32.734699999999997</v>
      </c>
      <c r="F563">
        <v>92.224590000000006</v>
      </c>
      <c r="G563">
        <v>9.3377400000000002</v>
      </c>
      <c r="H563" s="1">
        <v>6.1425999999999998</v>
      </c>
      <c r="I563">
        <v>31.310700000000001</v>
      </c>
      <c r="J563" s="1">
        <v>0</v>
      </c>
    </row>
    <row r="564" spans="1:10" x14ac:dyDescent="0.35">
      <c r="A564" t="s">
        <v>23</v>
      </c>
      <c r="B564">
        <v>30</v>
      </c>
      <c r="C564">
        <v>43.9</v>
      </c>
      <c r="D564">
        <v>9.5205000000000002</v>
      </c>
      <c r="E564">
        <v>32.636800000000001</v>
      </c>
      <c r="F564">
        <v>91.604889999999997</v>
      </c>
      <c r="G564">
        <v>9.3383800000000008</v>
      </c>
      <c r="H564" s="1">
        <v>5.3632</v>
      </c>
      <c r="I564">
        <v>31.309699999999999</v>
      </c>
      <c r="J564" s="1">
        <v>0</v>
      </c>
    </row>
    <row r="565" spans="1:10" x14ac:dyDescent="0.35">
      <c r="A565" t="s">
        <v>23</v>
      </c>
      <c r="B565">
        <v>31</v>
      </c>
      <c r="C565">
        <v>45.235999999999997</v>
      </c>
      <c r="D565">
        <v>9.5168999999999997</v>
      </c>
      <c r="E565">
        <v>32.5139</v>
      </c>
      <c r="F565">
        <v>91.17116</v>
      </c>
      <c r="G565">
        <v>9.3384699999999992</v>
      </c>
      <c r="H565" s="1">
        <v>4.7099000000000002</v>
      </c>
      <c r="I565">
        <v>31.308900000000001</v>
      </c>
      <c r="J565" s="1">
        <v>0</v>
      </c>
    </row>
    <row r="566" spans="1:10" x14ac:dyDescent="0.35">
      <c r="A566" t="s">
        <v>23</v>
      </c>
      <c r="B566">
        <v>32</v>
      </c>
      <c r="C566">
        <v>46.575000000000003</v>
      </c>
      <c r="D566">
        <v>9.5158000000000005</v>
      </c>
      <c r="E566">
        <v>32.221899999999998</v>
      </c>
      <c r="F566">
        <v>90.943190000000001</v>
      </c>
      <c r="G566">
        <v>9.33901</v>
      </c>
      <c r="H566" s="1">
        <v>4.1563999999999997</v>
      </c>
      <c r="I566">
        <v>31.3139</v>
      </c>
      <c r="J566" s="1">
        <v>0</v>
      </c>
    </row>
    <row r="567" spans="1:10" x14ac:dyDescent="0.35">
      <c r="A567" t="s">
        <v>23</v>
      </c>
      <c r="B567">
        <v>33</v>
      </c>
      <c r="C567">
        <v>47.848999999999997</v>
      </c>
      <c r="D567">
        <v>9.5147999999999993</v>
      </c>
      <c r="E567">
        <v>32.449599999999997</v>
      </c>
      <c r="F567">
        <v>90.007480000000001</v>
      </c>
      <c r="G567">
        <v>9.3389100000000003</v>
      </c>
      <c r="H567" s="1">
        <v>3.6951999999999998</v>
      </c>
      <c r="I567">
        <v>31.314800000000002</v>
      </c>
      <c r="J567" s="1">
        <v>0</v>
      </c>
    </row>
    <row r="568" spans="1:10" x14ac:dyDescent="0.35">
      <c r="A568" t="s">
        <v>23</v>
      </c>
      <c r="B568">
        <v>34</v>
      </c>
      <c r="C568">
        <v>48.951999999999998</v>
      </c>
      <c r="D568">
        <v>9.5396999999999998</v>
      </c>
      <c r="E568">
        <v>32.586300000000001</v>
      </c>
      <c r="F568">
        <v>86.190200000000004</v>
      </c>
      <c r="G568">
        <v>9.3337800000000009</v>
      </c>
      <c r="H568" s="1">
        <v>3.2679999999999998</v>
      </c>
      <c r="I568">
        <v>31.327300000000001</v>
      </c>
      <c r="J568" s="1">
        <v>0</v>
      </c>
    </row>
    <row r="569" spans="1:10" x14ac:dyDescent="0.35">
      <c r="A569" t="s">
        <v>24</v>
      </c>
      <c r="B569">
        <v>1</v>
      </c>
      <c r="C569">
        <v>1.6850000000000001</v>
      </c>
      <c r="D569">
        <v>11.134399999999999</v>
      </c>
      <c r="E569">
        <v>27.7515</v>
      </c>
      <c r="F569">
        <v>92.063720000000004</v>
      </c>
      <c r="G569">
        <v>8.9367699999999992</v>
      </c>
      <c r="H569" s="1">
        <v>2442.6</v>
      </c>
      <c r="I569">
        <v>29.747199999999999</v>
      </c>
      <c r="J569" s="1">
        <v>0</v>
      </c>
    </row>
    <row r="570" spans="1:10" x14ac:dyDescent="0.35">
      <c r="A570" t="s">
        <v>24</v>
      </c>
      <c r="B570">
        <v>2</v>
      </c>
      <c r="C570">
        <v>3.0720000000000001</v>
      </c>
      <c r="D570">
        <v>10.6028</v>
      </c>
      <c r="E570">
        <v>27.979199999999999</v>
      </c>
      <c r="F570">
        <v>89.286500000000004</v>
      </c>
      <c r="G570">
        <v>9.1008499999999994</v>
      </c>
      <c r="H570" s="1">
        <v>1340.6</v>
      </c>
      <c r="I570">
        <v>31.011500000000002</v>
      </c>
      <c r="J570" s="1">
        <v>0</v>
      </c>
    </row>
    <row r="571" spans="1:10" x14ac:dyDescent="0.35">
      <c r="A571" t="s">
        <v>24</v>
      </c>
      <c r="B571">
        <v>3</v>
      </c>
      <c r="C571">
        <v>4.4409999999999998</v>
      </c>
      <c r="D571">
        <v>10.365399999999999</v>
      </c>
      <c r="E571">
        <v>29.1798</v>
      </c>
      <c r="F571">
        <v>88.217479999999995</v>
      </c>
      <c r="G571">
        <v>9.1417800000000007</v>
      </c>
      <c r="H571" s="1">
        <v>944.63</v>
      </c>
      <c r="I571">
        <v>31.3812</v>
      </c>
      <c r="J571" s="1">
        <v>0</v>
      </c>
    </row>
    <row r="572" spans="1:10" x14ac:dyDescent="0.35">
      <c r="A572" t="s">
        <v>24</v>
      </c>
      <c r="B572">
        <v>4</v>
      </c>
      <c r="C572">
        <v>5.7329999999999997</v>
      </c>
      <c r="D572">
        <v>10.226599999999999</v>
      </c>
      <c r="E572">
        <v>29.2821</v>
      </c>
      <c r="F572">
        <v>89.739930000000001</v>
      </c>
      <c r="G572">
        <v>9.1639300000000006</v>
      </c>
      <c r="H572" s="1">
        <v>746.47</v>
      </c>
      <c r="I572">
        <v>31.608699999999999</v>
      </c>
      <c r="J572" s="1">
        <v>0</v>
      </c>
    </row>
    <row r="573" spans="1:10" x14ac:dyDescent="0.35">
      <c r="A573" t="s">
        <v>24</v>
      </c>
      <c r="B573">
        <v>5</v>
      </c>
      <c r="C573">
        <v>6.8890000000000002</v>
      </c>
      <c r="D573">
        <v>10.1835</v>
      </c>
      <c r="E573">
        <v>29.4236</v>
      </c>
      <c r="F573">
        <v>88.474260000000001</v>
      </c>
      <c r="G573">
        <v>9.1858500000000003</v>
      </c>
      <c r="H573" s="1">
        <v>598.33000000000004</v>
      </c>
      <c r="I573">
        <v>31.6096</v>
      </c>
      <c r="J573" s="1">
        <v>0</v>
      </c>
    </row>
    <row r="574" spans="1:10" x14ac:dyDescent="0.35">
      <c r="A574" t="s">
        <v>24</v>
      </c>
      <c r="B574">
        <v>6</v>
      </c>
      <c r="C574">
        <v>8.8249999999999993</v>
      </c>
      <c r="D574">
        <v>10.511100000000001</v>
      </c>
      <c r="E574">
        <v>29.902899999999999</v>
      </c>
      <c r="F574">
        <v>84.376429999999999</v>
      </c>
      <c r="G574">
        <v>9.1137700000000006</v>
      </c>
      <c r="H574" s="1">
        <v>456.82</v>
      </c>
      <c r="I574">
        <v>31.896999999999998</v>
      </c>
      <c r="J574" s="1">
        <v>0</v>
      </c>
    </row>
    <row r="575" spans="1:10" x14ac:dyDescent="0.35">
      <c r="A575" t="s">
        <v>24</v>
      </c>
      <c r="B575">
        <v>7</v>
      </c>
      <c r="C575">
        <v>10.375</v>
      </c>
      <c r="D575">
        <v>9.9496000000000002</v>
      </c>
      <c r="E575">
        <v>30.0291</v>
      </c>
      <c r="F575">
        <v>85.706010000000006</v>
      </c>
      <c r="G575">
        <v>9.2181099999999994</v>
      </c>
      <c r="H575" s="1">
        <v>394.09</v>
      </c>
      <c r="I575">
        <v>31.709499999999998</v>
      </c>
      <c r="J575" s="1">
        <v>0</v>
      </c>
    </row>
    <row r="576" spans="1:10" x14ac:dyDescent="0.35">
      <c r="A576" t="s">
        <v>24</v>
      </c>
      <c r="B576">
        <v>8</v>
      </c>
      <c r="C576">
        <v>11.826000000000001</v>
      </c>
      <c r="D576">
        <v>9.8331999999999997</v>
      </c>
      <c r="E576">
        <v>30.2165</v>
      </c>
      <c r="F576">
        <v>91.600800000000007</v>
      </c>
      <c r="G576">
        <v>9.2482100000000003</v>
      </c>
      <c r="H576" s="1">
        <v>323.06</v>
      </c>
      <c r="I576">
        <v>31.575600000000001</v>
      </c>
      <c r="J576" s="1">
        <v>0</v>
      </c>
    </row>
    <row r="577" spans="1:10" x14ac:dyDescent="0.35">
      <c r="A577" t="s">
        <v>24</v>
      </c>
      <c r="B577">
        <v>9</v>
      </c>
      <c r="C577">
        <v>13.195</v>
      </c>
      <c r="D577">
        <v>9.7139000000000006</v>
      </c>
      <c r="E577">
        <v>30.177399999999999</v>
      </c>
      <c r="F577">
        <v>90.779529999999994</v>
      </c>
      <c r="G577">
        <v>9.2807999999999993</v>
      </c>
      <c r="H577" s="1">
        <v>269.35000000000002</v>
      </c>
      <c r="I577">
        <v>31.474699999999999</v>
      </c>
      <c r="J577" s="1">
        <v>0</v>
      </c>
    </row>
    <row r="578" spans="1:10" x14ac:dyDescent="0.35">
      <c r="A578" t="s">
        <v>24</v>
      </c>
      <c r="B578">
        <v>10</v>
      </c>
      <c r="C578">
        <v>14.682</v>
      </c>
      <c r="D578">
        <v>9.6686999999999994</v>
      </c>
      <c r="E578">
        <v>30.475200000000001</v>
      </c>
      <c r="F578">
        <v>91.751570000000001</v>
      </c>
      <c r="G578">
        <v>9.2938100000000006</v>
      </c>
      <c r="H578" s="1">
        <v>228.88</v>
      </c>
      <c r="I578">
        <v>31.4895</v>
      </c>
      <c r="J578" s="1">
        <v>0</v>
      </c>
    </row>
    <row r="579" spans="1:10" x14ac:dyDescent="0.35">
      <c r="A579" t="s">
        <v>24</v>
      </c>
      <c r="B579">
        <v>11</v>
      </c>
      <c r="C579">
        <v>16.152999999999999</v>
      </c>
      <c r="D579">
        <v>9.6143999999999998</v>
      </c>
      <c r="E579">
        <v>30.8796</v>
      </c>
      <c r="F579">
        <v>91.761150000000001</v>
      </c>
      <c r="G579">
        <v>9.3053500000000007</v>
      </c>
      <c r="H579" s="1">
        <v>192.87</v>
      </c>
      <c r="I579">
        <v>31.4604</v>
      </c>
      <c r="J579" s="1">
        <v>0</v>
      </c>
    </row>
    <row r="580" spans="1:10" x14ac:dyDescent="0.35">
      <c r="A580" t="s">
        <v>24</v>
      </c>
      <c r="B580">
        <v>12</v>
      </c>
      <c r="C580">
        <v>17.605</v>
      </c>
      <c r="D580">
        <v>9.5856999999999992</v>
      </c>
      <c r="E580">
        <v>30.708400000000001</v>
      </c>
      <c r="F580">
        <v>91.402869999999993</v>
      </c>
      <c r="G580">
        <v>9.3133199999999992</v>
      </c>
      <c r="H580" s="1">
        <v>165.02</v>
      </c>
      <c r="I580">
        <v>31.471900000000002</v>
      </c>
      <c r="J580" s="1">
        <v>0</v>
      </c>
    </row>
    <row r="581" spans="1:10" x14ac:dyDescent="0.35">
      <c r="A581" t="s">
        <v>24</v>
      </c>
      <c r="B581">
        <v>13</v>
      </c>
      <c r="C581">
        <v>19.038</v>
      </c>
      <c r="D581">
        <v>9.5587999999999997</v>
      </c>
      <c r="E581">
        <v>30.735700000000001</v>
      </c>
      <c r="F581">
        <v>90.239639999999994</v>
      </c>
      <c r="G581">
        <v>9.3185000000000002</v>
      </c>
      <c r="H581" s="1">
        <v>134.19</v>
      </c>
      <c r="I581">
        <v>31.456499999999998</v>
      </c>
      <c r="J581" s="1">
        <v>0</v>
      </c>
    </row>
    <row r="582" spans="1:10" x14ac:dyDescent="0.35">
      <c r="A582" t="s">
        <v>24</v>
      </c>
      <c r="B582">
        <v>14</v>
      </c>
      <c r="C582">
        <v>20.422000000000001</v>
      </c>
      <c r="D582">
        <v>9.5305999999999997</v>
      </c>
      <c r="E582">
        <v>30.854299999999999</v>
      </c>
      <c r="F582">
        <v>87.920599999999993</v>
      </c>
      <c r="G582">
        <v>9.3237000000000005</v>
      </c>
      <c r="H582" s="1">
        <v>114.34</v>
      </c>
      <c r="I582">
        <v>31.477900000000002</v>
      </c>
      <c r="J582" s="1">
        <v>0</v>
      </c>
    </row>
    <row r="583" spans="1:10" x14ac:dyDescent="0.35">
      <c r="A583" t="s">
        <v>24</v>
      </c>
      <c r="B583">
        <v>15</v>
      </c>
      <c r="C583">
        <v>22.077000000000002</v>
      </c>
      <c r="D583">
        <v>9.5215999999999994</v>
      </c>
      <c r="E583">
        <v>31.024000000000001</v>
      </c>
      <c r="F583">
        <v>89.327539999999999</v>
      </c>
      <c r="G583">
        <v>9.3226399999999998</v>
      </c>
      <c r="H583" s="1">
        <v>95.653000000000006</v>
      </c>
      <c r="I583">
        <v>31.560500000000001</v>
      </c>
      <c r="J583" s="1">
        <v>0</v>
      </c>
    </row>
    <row r="584" spans="1:10" x14ac:dyDescent="0.35">
      <c r="A584" t="s">
        <v>24</v>
      </c>
      <c r="B584">
        <v>16</v>
      </c>
      <c r="C584">
        <v>23.760999999999999</v>
      </c>
      <c r="D584">
        <v>9.4792000000000005</v>
      </c>
      <c r="E584">
        <v>32.019300000000001</v>
      </c>
      <c r="F584">
        <v>92.154179999999997</v>
      </c>
      <c r="G584">
        <v>9.3317899999999998</v>
      </c>
      <c r="H584" s="1">
        <v>82.132999999999996</v>
      </c>
      <c r="I584">
        <v>31.452000000000002</v>
      </c>
      <c r="J584" s="1">
        <v>0</v>
      </c>
    </row>
    <row r="585" spans="1:10" x14ac:dyDescent="0.35">
      <c r="A585" t="s">
        <v>24</v>
      </c>
      <c r="B585">
        <v>17</v>
      </c>
      <c r="C585">
        <v>25.106999999999999</v>
      </c>
      <c r="D585">
        <v>9.4430999999999994</v>
      </c>
      <c r="E585">
        <v>31.0457</v>
      </c>
      <c r="F585">
        <v>91.909739999999999</v>
      </c>
      <c r="G585">
        <v>9.3410299999999999</v>
      </c>
      <c r="H585" s="1">
        <v>69.795000000000002</v>
      </c>
      <c r="I585">
        <v>31.460999999999999</v>
      </c>
      <c r="J585" s="1">
        <v>0</v>
      </c>
    </row>
    <row r="586" spans="1:10" x14ac:dyDescent="0.35">
      <c r="A586" t="s">
        <v>24</v>
      </c>
      <c r="B586">
        <v>18</v>
      </c>
      <c r="C586">
        <v>26.449000000000002</v>
      </c>
      <c r="D586">
        <v>9.4138999999999999</v>
      </c>
      <c r="E586">
        <v>31.151700000000002</v>
      </c>
      <c r="F586">
        <v>91.569720000000004</v>
      </c>
      <c r="G586">
        <v>9.3467300000000009</v>
      </c>
      <c r="H586" s="1">
        <v>59.27</v>
      </c>
      <c r="I586">
        <v>31.464500000000001</v>
      </c>
      <c r="J586" s="1">
        <v>0</v>
      </c>
    </row>
    <row r="587" spans="1:10" x14ac:dyDescent="0.35">
      <c r="A587" t="s">
        <v>24</v>
      </c>
      <c r="B587">
        <v>19</v>
      </c>
      <c r="C587">
        <v>27.821999999999999</v>
      </c>
      <c r="D587">
        <v>9.3879000000000001</v>
      </c>
      <c r="E587">
        <v>31.130400000000002</v>
      </c>
      <c r="F587">
        <v>91.205550000000002</v>
      </c>
      <c r="G587">
        <v>9.3515099999999993</v>
      </c>
      <c r="H587" s="1">
        <v>49.628999999999998</v>
      </c>
      <c r="I587">
        <v>31.4862</v>
      </c>
      <c r="J587" s="1">
        <v>0</v>
      </c>
    </row>
    <row r="588" spans="1:10" x14ac:dyDescent="0.35">
      <c r="A588" t="s">
        <v>24</v>
      </c>
      <c r="B588">
        <v>20</v>
      </c>
      <c r="C588">
        <v>29.265999999999998</v>
      </c>
      <c r="D588">
        <v>9.3741000000000003</v>
      </c>
      <c r="E588">
        <v>30.907</v>
      </c>
      <c r="F588">
        <v>91.032780000000002</v>
      </c>
      <c r="G588">
        <v>9.3550900000000006</v>
      </c>
      <c r="H588" s="1">
        <v>41.338999999999999</v>
      </c>
      <c r="I588">
        <v>31.505800000000001</v>
      </c>
      <c r="J588" s="1">
        <v>0</v>
      </c>
    </row>
    <row r="589" spans="1:10" x14ac:dyDescent="0.35">
      <c r="A589" t="s">
        <v>24</v>
      </c>
      <c r="B589">
        <v>21</v>
      </c>
      <c r="C589">
        <v>30.744</v>
      </c>
      <c r="D589">
        <v>9.3613</v>
      </c>
      <c r="E589">
        <v>30.909800000000001</v>
      </c>
      <c r="F589">
        <v>91.060450000000003</v>
      </c>
      <c r="G589">
        <v>9.3570899999999995</v>
      </c>
      <c r="H589" s="1">
        <v>35.018000000000001</v>
      </c>
      <c r="I589">
        <v>31.5137</v>
      </c>
      <c r="J589" s="1">
        <v>0</v>
      </c>
    </row>
    <row r="590" spans="1:10" x14ac:dyDescent="0.35">
      <c r="A590" t="s">
        <v>24</v>
      </c>
      <c r="B590">
        <v>22</v>
      </c>
      <c r="C590">
        <v>32.215000000000003</v>
      </c>
      <c r="D590">
        <v>9.3472000000000008</v>
      </c>
      <c r="E590">
        <v>30.9756</v>
      </c>
      <c r="F590">
        <v>90.531729999999996</v>
      </c>
      <c r="G590">
        <v>9.3596699999999995</v>
      </c>
      <c r="H590" s="1">
        <v>29.908999999999999</v>
      </c>
      <c r="I590">
        <v>31.518799999999999</v>
      </c>
      <c r="J590" s="1">
        <v>0</v>
      </c>
    </row>
    <row r="591" spans="1:10" x14ac:dyDescent="0.35">
      <c r="A591" t="s">
        <v>24</v>
      </c>
      <c r="B591">
        <v>23</v>
      </c>
      <c r="C591">
        <v>33.630000000000003</v>
      </c>
      <c r="D591">
        <v>9.3347999999999995</v>
      </c>
      <c r="E591">
        <v>31.0215</v>
      </c>
      <c r="F591">
        <v>90.006330000000005</v>
      </c>
      <c r="G591">
        <v>9.3622700000000005</v>
      </c>
      <c r="H591" s="1">
        <v>25.521999999999998</v>
      </c>
      <c r="I591">
        <v>31.520600000000002</v>
      </c>
      <c r="J591" s="1">
        <v>0</v>
      </c>
    </row>
    <row r="592" spans="1:10" x14ac:dyDescent="0.35">
      <c r="A592" t="s">
        <v>24</v>
      </c>
      <c r="B592">
        <v>24</v>
      </c>
      <c r="C592">
        <v>35.109000000000002</v>
      </c>
      <c r="D592">
        <v>9.3156999999999996</v>
      </c>
      <c r="E592">
        <v>31.4345</v>
      </c>
      <c r="F592">
        <v>90.380650000000003</v>
      </c>
      <c r="G592">
        <v>9.3638999999999992</v>
      </c>
      <c r="H592" s="1">
        <v>21.792000000000002</v>
      </c>
      <c r="I592">
        <v>31.543900000000001</v>
      </c>
      <c r="J592" s="1">
        <v>0</v>
      </c>
    </row>
    <row r="593" spans="1:10" x14ac:dyDescent="0.35">
      <c r="A593" t="s">
        <v>24</v>
      </c>
      <c r="B593">
        <v>25</v>
      </c>
      <c r="C593">
        <v>36.741999999999997</v>
      </c>
      <c r="D593">
        <v>9.2809000000000008</v>
      </c>
      <c r="E593">
        <v>31.2883</v>
      </c>
      <c r="F593">
        <v>91.115809999999996</v>
      </c>
      <c r="G593">
        <v>9.3689400000000003</v>
      </c>
      <c r="H593" s="1">
        <v>18.629000000000001</v>
      </c>
      <c r="I593">
        <v>31.5444</v>
      </c>
      <c r="J593" s="1">
        <v>0</v>
      </c>
    </row>
    <row r="594" spans="1:10" x14ac:dyDescent="0.35">
      <c r="A594" t="s">
        <v>24</v>
      </c>
      <c r="B594">
        <v>26</v>
      </c>
      <c r="C594">
        <v>38.179000000000002</v>
      </c>
      <c r="D594">
        <v>9.2512000000000008</v>
      </c>
      <c r="E594">
        <v>31.804200000000002</v>
      </c>
      <c r="F594">
        <v>91.294889999999995</v>
      </c>
      <c r="G594">
        <v>9.3754399999999993</v>
      </c>
      <c r="H594" s="1">
        <v>16.05</v>
      </c>
      <c r="I594">
        <v>31.555399999999999</v>
      </c>
      <c r="J594" s="1">
        <v>0</v>
      </c>
    </row>
    <row r="595" spans="1:10" x14ac:dyDescent="0.35">
      <c r="A595" t="s">
        <v>24</v>
      </c>
      <c r="B595">
        <v>27</v>
      </c>
      <c r="C595">
        <v>39.619999999999997</v>
      </c>
      <c r="D595">
        <v>9.2365999999999993</v>
      </c>
      <c r="E595">
        <v>31.9758</v>
      </c>
      <c r="F595">
        <v>91.071119999999993</v>
      </c>
      <c r="G595">
        <v>9.3795900000000003</v>
      </c>
      <c r="H595" s="1">
        <v>13.881</v>
      </c>
      <c r="I595">
        <v>31.564800000000002</v>
      </c>
      <c r="J595" s="1">
        <v>0</v>
      </c>
    </row>
    <row r="596" spans="1:10" x14ac:dyDescent="0.35">
      <c r="A596" t="s">
        <v>24</v>
      </c>
      <c r="B596">
        <v>28</v>
      </c>
      <c r="C596">
        <v>40.993000000000002</v>
      </c>
      <c r="D596">
        <v>9.2223000000000006</v>
      </c>
      <c r="E596">
        <v>31.828600000000002</v>
      </c>
      <c r="F596">
        <v>90.604219999999998</v>
      </c>
      <c r="G596">
        <v>9.3823000000000008</v>
      </c>
      <c r="H596" s="1">
        <v>12.06</v>
      </c>
      <c r="I596">
        <v>31.564900000000002</v>
      </c>
      <c r="J596" s="1">
        <v>0</v>
      </c>
    </row>
    <row r="597" spans="1:10" x14ac:dyDescent="0.35">
      <c r="A597" t="s">
        <v>24</v>
      </c>
      <c r="B597">
        <v>29</v>
      </c>
      <c r="C597">
        <v>42.38</v>
      </c>
      <c r="D597">
        <v>9.2089999999999996</v>
      </c>
      <c r="E597">
        <v>31.802499999999998</v>
      </c>
      <c r="F597">
        <v>89.890079999999998</v>
      </c>
      <c r="G597">
        <v>9.3849300000000007</v>
      </c>
      <c r="H597" s="1">
        <v>10.452999999999999</v>
      </c>
      <c r="I597">
        <v>31.572199999999999</v>
      </c>
      <c r="J597" s="1">
        <v>0</v>
      </c>
    </row>
    <row r="598" spans="1:10" x14ac:dyDescent="0.35">
      <c r="A598" t="s">
        <v>24</v>
      </c>
      <c r="B598">
        <v>30</v>
      </c>
      <c r="C598">
        <v>43.78</v>
      </c>
      <c r="D598">
        <v>9.1958000000000002</v>
      </c>
      <c r="E598">
        <v>31.725999999999999</v>
      </c>
      <c r="F598">
        <v>89.309569999999994</v>
      </c>
      <c r="G598">
        <v>9.3871900000000004</v>
      </c>
      <c r="H598" s="1">
        <v>9.0801999999999996</v>
      </c>
      <c r="I598">
        <v>31.580200000000001</v>
      </c>
      <c r="J598" s="1">
        <v>0</v>
      </c>
    </row>
    <row r="599" spans="1:10" x14ac:dyDescent="0.35">
      <c r="A599" t="s">
        <v>24</v>
      </c>
      <c r="B599">
        <v>31</v>
      </c>
      <c r="C599">
        <v>45.305</v>
      </c>
      <c r="D599">
        <v>9.1846999999999994</v>
      </c>
      <c r="E599">
        <v>31.448699999999999</v>
      </c>
      <c r="F599">
        <v>89.428250000000006</v>
      </c>
      <c r="G599">
        <v>9.3891500000000008</v>
      </c>
      <c r="H599" s="1">
        <v>7.9058999999999999</v>
      </c>
      <c r="I599">
        <v>31.5992</v>
      </c>
      <c r="J599" s="1">
        <v>0</v>
      </c>
    </row>
    <row r="600" spans="1:10" x14ac:dyDescent="0.35">
      <c r="A600" t="s">
        <v>24</v>
      </c>
      <c r="B600">
        <v>32</v>
      </c>
      <c r="C600">
        <v>46.941000000000003</v>
      </c>
      <c r="D600">
        <v>9.1732999999999993</v>
      </c>
      <c r="E600">
        <v>31.949200000000001</v>
      </c>
      <c r="F600">
        <v>89.859589999999997</v>
      </c>
      <c r="G600">
        <v>9.3909800000000008</v>
      </c>
      <c r="H600" s="1">
        <v>6.9855999999999998</v>
      </c>
      <c r="I600">
        <v>31.603999999999999</v>
      </c>
      <c r="J600" s="1">
        <v>0</v>
      </c>
    </row>
    <row r="601" spans="1:10" x14ac:dyDescent="0.35">
      <c r="A601" t="s">
        <v>24</v>
      </c>
      <c r="B601">
        <v>33</v>
      </c>
      <c r="C601">
        <v>48.482999999999997</v>
      </c>
      <c r="D601">
        <v>9.1564999999999994</v>
      </c>
      <c r="E601">
        <v>31.8432</v>
      </c>
      <c r="F601">
        <v>89.9709</v>
      </c>
      <c r="G601">
        <v>9.3938900000000007</v>
      </c>
      <c r="H601" s="1">
        <v>6.2195</v>
      </c>
      <c r="I601">
        <v>31.601400000000002</v>
      </c>
      <c r="J601" s="1">
        <v>0</v>
      </c>
    </row>
    <row r="602" spans="1:10" x14ac:dyDescent="0.35">
      <c r="A602" t="s">
        <v>24</v>
      </c>
      <c r="B602">
        <v>34</v>
      </c>
      <c r="C602">
        <v>49.893999999999998</v>
      </c>
      <c r="D602">
        <v>9.1472999999999995</v>
      </c>
      <c r="E602">
        <v>31.708300000000001</v>
      </c>
      <c r="F602">
        <v>89.863129999999998</v>
      </c>
      <c r="G602">
        <v>9.3970199999999995</v>
      </c>
      <c r="H602" s="1">
        <v>5.5582000000000003</v>
      </c>
      <c r="I602">
        <v>31.6</v>
      </c>
      <c r="J602" s="1">
        <v>0</v>
      </c>
    </row>
    <row r="603" spans="1:10" x14ac:dyDescent="0.35">
      <c r="A603" t="s">
        <v>24</v>
      </c>
      <c r="B603">
        <v>35</v>
      </c>
      <c r="C603">
        <v>51.250999999999998</v>
      </c>
      <c r="D603">
        <v>9.1402000000000001</v>
      </c>
      <c r="E603">
        <v>31.466799999999999</v>
      </c>
      <c r="F603">
        <v>89.760540000000006</v>
      </c>
      <c r="G603">
        <v>9.3983299999999996</v>
      </c>
      <c r="H603" s="1">
        <v>4.9886999999999997</v>
      </c>
      <c r="I603">
        <v>31.602599999999999</v>
      </c>
      <c r="J603" s="1">
        <v>0</v>
      </c>
    </row>
    <row r="604" spans="1:10" x14ac:dyDescent="0.35">
      <c r="A604" t="s">
        <v>24</v>
      </c>
      <c r="B604">
        <v>36</v>
      </c>
      <c r="C604">
        <v>52.661999999999999</v>
      </c>
      <c r="D604">
        <v>9.1355000000000004</v>
      </c>
      <c r="E604">
        <v>31.972300000000001</v>
      </c>
      <c r="F604">
        <v>89.741079999999997</v>
      </c>
      <c r="G604">
        <v>9.3995800000000003</v>
      </c>
      <c r="H604" s="1">
        <v>4.4950999999999999</v>
      </c>
      <c r="I604">
        <v>31.605799999999999</v>
      </c>
      <c r="J604" s="1">
        <v>0</v>
      </c>
    </row>
    <row r="605" spans="1:10" x14ac:dyDescent="0.35">
      <c r="A605" t="s">
        <v>24</v>
      </c>
      <c r="B605">
        <v>37</v>
      </c>
      <c r="C605">
        <v>54.11</v>
      </c>
      <c r="D605">
        <v>9.1346000000000007</v>
      </c>
      <c r="E605">
        <v>32.290799999999997</v>
      </c>
      <c r="F605">
        <v>89.629040000000003</v>
      </c>
      <c r="G605">
        <v>9.4001800000000006</v>
      </c>
      <c r="H605" s="1">
        <v>4.0654000000000003</v>
      </c>
      <c r="I605">
        <v>31.609500000000001</v>
      </c>
      <c r="J605" s="1">
        <v>0</v>
      </c>
    </row>
    <row r="606" spans="1:10" x14ac:dyDescent="0.35">
      <c r="A606" t="s">
        <v>24</v>
      </c>
      <c r="B606">
        <v>38</v>
      </c>
      <c r="C606">
        <v>55.597000000000001</v>
      </c>
      <c r="D606">
        <v>9.1321999999999992</v>
      </c>
      <c r="E606">
        <v>31.8246</v>
      </c>
      <c r="F606">
        <v>89.557860000000005</v>
      </c>
      <c r="G606">
        <v>9.4002499999999998</v>
      </c>
      <c r="H606" s="1">
        <v>3.6966999999999999</v>
      </c>
      <c r="I606">
        <v>31.6096</v>
      </c>
      <c r="J606" s="1">
        <v>0</v>
      </c>
    </row>
    <row r="607" spans="1:10" x14ac:dyDescent="0.35">
      <c r="A607" t="s">
        <v>24</v>
      </c>
      <c r="B607">
        <v>39</v>
      </c>
      <c r="C607">
        <v>57.012999999999998</v>
      </c>
      <c r="D607">
        <v>9.1293000000000006</v>
      </c>
      <c r="E607">
        <v>31.839099999999998</v>
      </c>
      <c r="F607">
        <v>89.561719999999994</v>
      </c>
      <c r="G607">
        <v>9.4009499999999999</v>
      </c>
      <c r="H607" s="1">
        <v>3.3996</v>
      </c>
      <c r="I607">
        <v>31.610099999999999</v>
      </c>
      <c r="J607" s="1">
        <v>0</v>
      </c>
    </row>
    <row r="608" spans="1:10" x14ac:dyDescent="0.35">
      <c r="A608" t="s">
        <v>24</v>
      </c>
      <c r="B608">
        <v>40</v>
      </c>
      <c r="C608">
        <v>58.338000000000001</v>
      </c>
      <c r="D608">
        <v>9.1274999999999995</v>
      </c>
      <c r="E608">
        <v>31.764199999999999</v>
      </c>
      <c r="F608">
        <v>89.382800000000003</v>
      </c>
      <c r="G608">
        <v>9.4014600000000002</v>
      </c>
      <c r="H608" s="1">
        <v>3.1461999999999999</v>
      </c>
      <c r="I608">
        <v>31.607900000000001</v>
      </c>
      <c r="J608" s="1">
        <v>0</v>
      </c>
    </row>
    <row r="609" spans="1:10" x14ac:dyDescent="0.35">
      <c r="A609" t="s">
        <v>24</v>
      </c>
      <c r="B609">
        <v>41</v>
      </c>
      <c r="C609">
        <v>59.54</v>
      </c>
      <c r="D609">
        <v>9.1257999999999999</v>
      </c>
      <c r="E609">
        <v>31.8262</v>
      </c>
      <c r="F609">
        <v>88.424009999999996</v>
      </c>
      <c r="G609">
        <v>9.4020100000000006</v>
      </c>
      <c r="H609" s="1">
        <v>2.9230999999999998</v>
      </c>
      <c r="I609">
        <v>31.606999999999999</v>
      </c>
      <c r="J609" s="1">
        <v>0</v>
      </c>
    </row>
    <row r="610" spans="1:10" x14ac:dyDescent="0.35">
      <c r="A610" t="s">
        <v>24</v>
      </c>
      <c r="B610">
        <v>42</v>
      </c>
      <c r="C610">
        <v>60.52</v>
      </c>
      <c r="D610">
        <v>9.1252999999999993</v>
      </c>
      <c r="E610">
        <v>31.713999999999999</v>
      </c>
      <c r="F610">
        <v>87.148660000000007</v>
      </c>
      <c r="G610">
        <v>9.4022600000000001</v>
      </c>
      <c r="H610" s="1">
        <v>2.7347999999999999</v>
      </c>
      <c r="I610">
        <v>31.6068</v>
      </c>
      <c r="J610" s="1">
        <v>0</v>
      </c>
    </row>
    <row r="611" spans="1:10" x14ac:dyDescent="0.35">
      <c r="A611" t="s">
        <v>24</v>
      </c>
      <c r="B611">
        <v>43</v>
      </c>
      <c r="C611">
        <v>61.22</v>
      </c>
      <c r="D611">
        <v>9.1350999999999996</v>
      </c>
      <c r="E611">
        <v>31.351400000000002</v>
      </c>
      <c r="F611">
        <v>86.216009999999997</v>
      </c>
      <c r="G611">
        <v>9.4022100000000002</v>
      </c>
      <c r="H611" s="1">
        <v>1.7399</v>
      </c>
      <c r="I611">
        <v>31.6097</v>
      </c>
      <c r="J611" s="1">
        <v>0</v>
      </c>
    </row>
    <row r="612" spans="1:10" x14ac:dyDescent="0.35">
      <c r="A612" t="s">
        <v>25</v>
      </c>
      <c r="B612">
        <v>1</v>
      </c>
      <c r="C612">
        <v>1.8109999999999999</v>
      </c>
      <c r="D612">
        <v>9.7213999999999992</v>
      </c>
      <c r="E612">
        <v>30.594799999999999</v>
      </c>
      <c r="F612">
        <v>88.34393</v>
      </c>
      <c r="G612">
        <v>9.2701799999999999</v>
      </c>
      <c r="H612" s="1">
        <v>576.94000000000005</v>
      </c>
      <c r="I612">
        <v>31.209900000000001</v>
      </c>
      <c r="J612" s="1">
        <v>0</v>
      </c>
    </row>
    <row r="613" spans="1:10" x14ac:dyDescent="0.35">
      <c r="A613" t="s">
        <v>25</v>
      </c>
      <c r="B613">
        <v>2</v>
      </c>
      <c r="C613">
        <v>3.149</v>
      </c>
      <c r="D613">
        <v>9.6548999999999996</v>
      </c>
      <c r="E613">
        <v>23.357500000000002</v>
      </c>
      <c r="F613">
        <v>86.396690000000007</v>
      </c>
      <c r="G613">
        <v>9.3021200000000004</v>
      </c>
      <c r="H613" s="1">
        <v>254.71</v>
      </c>
      <c r="I613">
        <v>31.423100000000002</v>
      </c>
      <c r="J613" s="1">
        <v>0</v>
      </c>
    </row>
    <row r="614" spans="1:10" x14ac:dyDescent="0.35">
      <c r="A614" t="s">
        <v>25</v>
      </c>
      <c r="B614">
        <v>3</v>
      </c>
      <c r="C614">
        <v>4.5839999999999996</v>
      </c>
      <c r="D614">
        <v>9.6661000000000001</v>
      </c>
      <c r="E614">
        <v>23.889600000000002</v>
      </c>
      <c r="F614">
        <v>85.921800000000005</v>
      </c>
      <c r="G614">
        <v>9.3013700000000004</v>
      </c>
      <c r="H614" s="1">
        <v>203.14</v>
      </c>
      <c r="I614">
        <v>31.451599999999999</v>
      </c>
      <c r="J614" s="1">
        <v>0</v>
      </c>
    </row>
    <row r="615" spans="1:10" x14ac:dyDescent="0.35">
      <c r="A615" t="s">
        <v>25</v>
      </c>
      <c r="B615">
        <v>4</v>
      </c>
      <c r="C615">
        <v>6.0049999999999999</v>
      </c>
      <c r="D615">
        <v>9.6660000000000004</v>
      </c>
      <c r="E615">
        <v>23.960100000000001</v>
      </c>
      <c r="F615">
        <v>86.582899999999995</v>
      </c>
      <c r="G615">
        <v>9.2996099999999995</v>
      </c>
      <c r="H615" s="1">
        <v>167.54</v>
      </c>
      <c r="I615">
        <v>31.446300000000001</v>
      </c>
      <c r="J615" s="1">
        <v>0</v>
      </c>
    </row>
    <row r="616" spans="1:10" x14ac:dyDescent="0.35">
      <c r="A616" t="s">
        <v>25</v>
      </c>
      <c r="B616">
        <v>5</v>
      </c>
      <c r="C616">
        <v>7.476</v>
      </c>
      <c r="D616">
        <v>9.6523000000000003</v>
      </c>
      <c r="E616">
        <v>23.8889</v>
      </c>
      <c r="F616">
        <v>88.684089999999998</v>
      </c>
      <c r="G616">
        <v>9.3024799999999992</v>
      </c>
      <c r="H616" s="1">
        <v>142.22</v>
      </c>
      <c r="I616">
        <v>31.421600000000002</v>
      </c>
      <c r="J616" s="1">
        <v>0</v>
      </c>
    </row>
    <row r="617" spans="1:10" x14ac:dyDescent="0.35">
      <c r="A617" t="s">
        <v>25</v>
      </c>
      <c r="B617">
        <v>6</v>
      </c>
      <c r="C617">
        <v>9</v>
      </c>
      <c r="D617">
        <v>9.6373999999999995</v>
      </c>
      <c r="E617">
        <v>23.673400000000001</v>
      </c>
      <c r="F617">
        <v>91.552310000000006</v>
      </c>
      <c r="G617">
        <v>9.30626</v>
      </c>
      <c r="H617" s="1">
        <v>119.24</v>
      </c>
      <c r="I617">
        <v>31.411999999999999</v>
      </c>
      <c r="J617" s="1">
        <v>0</v>
      </c>
    </row>
    <row r="618" spans="1:10" x14ac:dyDescent="0.35">
      <c r="A618" t="s">
        <v>25</v>
      </c>
      <c r="B618">
        <v>7</v>
      </c>
      <c r="C618">
        <v>10.509</v>
      </c>
      <c r="D618">
        <v>9.6166</v>
      </c>
      <c r="E618">
        <v>22.503599999999999</v>
      </c>
      <c r="F618">
        <v>93.432699999999997</v>
      </c>
      <c r="G618">
        <v>9.31175</v>
      </c>
      <c r="H618" s="1">
        <v>100.61</v>
      </c>
      <c r="I618">
        <v>31.3691</v>
      </c>
      <c r="J618" s="1">
        <v>0</v>
      </c>
    </row>
    <row r="619" spans="1:10" x14ac:dyDescent="0.35">
      <c r="A619" t="s">
        <v>25</v>
      </c>
      <c r="B619">
        <v>8</v>
      </c>
      <c r="C619">
        <v>11.955</v>
      </c>
      <c r="D619">
        <v>9.5908999999999995</v>
      </c>
      <c r="E619">
        <v>22.255299999999998</v>
      </c>
      <c r="F619">
        <v>94.177599999999998</v>
      </c>
      <c r="G619">
        <v>9.3176600000000001</v>
      </c>
      <c r="H619" s="1">
        <v>87.093999999999994</v>
      </c>
      <c r="I619">
        <v>31.340699999999998</v>
      </c>
      <c r="J619" s="1">
        <v>0</v>
      </c>
    </row>
    <row r="620" spans="1:10" x14ac:dyDescent="0.35">
      <c r="A620" t="s">
        <v>25</v>
      </c>
      <c r="B620">
        <v>9</v>
      </c>
      <c r="C620">
        <v>13.403</v>
      </c>
      <c r="D620">
        <v>9.5734999999999992</v>
      </c>
      <c r="E620">
        <v>22.017099999999999</v>
      </c>
      <c r="F620">
        <v>94.273870000000002</v>
      </c>
      <c r="G620">
        <v>9.3229399999999991</v>
      </c>
      <c r="H620" s="1">
        <v>75.963999999999999</v>
      </c>
      <c r="I620">
        <v>31.335699999999999</v>
      </c>
      <c r="J620" s="1">
        <v>0</v>
      </c>
    </row>
    <row r="621" spans="1:10" x14ac:dyDescent="0.35">
      <c r="A621" t="s">
        <v>25</v>
      </c>
      <c r="B621">
        <v>10</v>
      </c>
      <c r="C621">
        <v>14.819000000000001</v>
      </c>
      <c r="D621">
        <v>9.5677000000000003</v>
      </c>
      <c r="E621">
        <v>21.560600000000001</v>
      </c>
      <c r="F621">
        <v>94.189809999999994</v>
      </c>
      <c r="G621">
        <v>9.3260299999999994</v>
      </c>
      <c r="H621" s="1">
        <v>66.64</v>
      </c>
      <c r="I621">
        <v>31.3339</v>
      </c>
      <c r="J621" s="1">
        <v>0</v>
      </c>
    </row>
    <row r="622" spans="1:10" x14ac:dyDescent="0.35">
      <c r="A622" t="s">
        <v>25</v>
      </c>
      <c r="B622">
        <v>11</v>
      </c>
      <c r="C622">
        <v>16.202000000000002</v>
      </c>
      <c r="D622">
        <v>9.5633999999999997</v>
      </c>
      <c r="E622">
        <v>21.462700000000002</v>
      </c>
      <c r="F622">
        <v>94.016050000000007</v>
      </c>
      <c r="G622">
        <v>9.3280100000000008</v>
      </c>
      <c r="H622" s="1">
        <v>58.384</v>
      </c>
      <c r="I622">
        <v>31.320699999999999</v>
      </c>
      <c r="J622" s="1">
        <v>0</v>
      </c>
    </row>
    <row r="623" spans="1:10" x14ac:dyDescent="0.35">
      <c r="A623" t="s">
        <v>25</v>
      </c>
      <c r="B623">
        <v>12</v>
      </c>
      <c r="C623">
        <v>17.600000000000001</v>
      </c>
      <c r="D623">
        <v>9.5593000000000004</v>
      </c>
      <c r="E623">
        <v>24.791499999999999</v>
      </c>
      <c r="F623">
        <v>93.838790000000003</v>
      </c>
      <c r="G623">
        <v>9.32911</v>
      </c>
      <c r="H623" s="1">
        <v>51.125</v>
      </c>
      <c r="I623">
        <v>31.316199999999998</v>
      </c>
      <c r="J623" s="1">
        <v>0</v>
      </c>
    </row>
    <row r="624" spans="1:10" x14ac:dyDescent="0.35">
      <c r="A624" t="s">
        <v>25</v>
      </c>
      <c r="B624">
        <v>13</v>
      </c>
      <c r="C624">
        <v>18.995000000000001</v>
      </c>
      <c r="D624">
        <v>9.5556999999999999</v>
      </c>
      <c r="E624">
        <v>25.342099999999999</v>
      </c>
      <c r="F624">
        <v>93.71311</v>
      </c>
      <c r="G624">
        <v>9.3301599999999993</v>
      </c>
      <c r="H624" s="1">
        <v>44.728000000000002</v>
      </c>
      <c r="I624">
        <v>31.3124</v>
      </c>
      <c r="J624" s="1">
        <v>0</v>
      </c>
    </row>
    <row r="625" spans="1:10" x14ac:dyDescent="0.35">
      <c r="A625" t="s">
        <v>25</v>
      </c>
      <c r="B625">
        <v>14</v>
      </c>
      <c r="C625">
        <v>20.318999999999999</v>
      </c>
      <c r="D625">
        <v>9.5533999999999999</v>
      </c>
      <c r="E625">
        <v>30.884499999999999</v>
      </c>
      <c r="F625" s="1">
        <v>-9.99E-29</v>
      </c>
      <c r="G625">
        <v>9.3311299999999999</v>
      </c>
      <c r="H625" s="1">
        <v>38.924999999999997</v>
      </c>
      <c r="I625">
        <v>31.308299999999999</v>
      </c>
      <c r="J625" s="1">
        <v>0</v>
      </c>
    </row>
    <row r="626" spans="1:10" x14ac:dyDescent="0.35">
      <c r="A626" t="s">
        <v>25</v>
      </c>
      <c r="B626">
        <v>15</v>
      </c>
      <c r="C626">
        <v>21.577000000000002</v>
      </c>
      <c r="D626">
        <v>9.5515000000000008</v>
      </c>
      <c r="E626">
        <v>31.787700000000001</v>
      </c>
      <c r="F626" s="1">
        <v>-9.99E-29</v>
      </c>
      <c r="G626">
        <v>9.3318399999999997</v>
      </c>
      <c r="H626" s="1">
        <v>33.790999999999997</v>
      </c>
      <c r="I626">
        <v>31.304400000000001</v>
      </c>
      <c r="J626" s="1">
        <v>0</v>
      </c>
    </row>
    <row r="627" spans="1:10" x14ac:dyDescent="0.35">
      <c r="A627" t="s">
        <v>25</v>
      </c>
      <c r="B627">
        <v>16</v>
      </c>
      <c r="C627">
        <v>22.757000000000001</v>
      </c>
      <c r="D627">
        <v>9.5467999999999993</v>
      </c>
      <c r="E627">
        <v>31.704000000000001</v>
      </c>
      <c r="F627" s="1">
        <v>-9.99E-29</v>
      </c>
      <c r="G627">
        <v>9.3325399999999998</v>
      </c>
      <c r="H627" s="1">
        <v>29.285</v>
      </c>
      <c r="I627">
        <v>31.299199999999999</v>
      </c>
      <c r="J627" s="1">
        <v>0</v>
      </c>
    </row>
    <row r="628" spans="1:10" x14ac:dyDescent="0.35">
      <c r="A628" t="s">
        <v>25</v>
      </c>
      <c r="B628">
        <v>17</v>
      </c>
      <c r="C628">
        <v>23.771999999999998</v>
      </c>
      <c r="D628">
        <v>9.5441000000000003</v>
      </c>
      <c r="E628">
        <v>31.586500000000001</v>
      </c>
      <c r="F628" s="1">
        <v>-9.99E-29</v>
      </c>
      <c r="G628">
        <v>9.3335299999999997</v>
      </c>
      <c r="H628" s="1">
        <v>25.48</v>
      </c>
      <c r="I628">
        <v>31.2986</v>
      </c>
      <c r="J628" s="1">
        <v>0</v>
      </c>
    </row>
    <row r="629" spans="1:10" x14ac:dyDescent="0.35">
      <c r="A629" t="s">
        <v>25</v>
      </c>
      <c r="B629">
        <v>18</v>
      </c>
      <c r="C629">
        <v>24.552</v>
      </c>
      <c r="D629">
        <v>9.5443999999999996</v>
      </c>
      <c r="E629">
        <v>31.584099999999999</v>
      </c>
      <c r="F629" s="1">
        <v>-9.99E-29</v>
      </c>
      <c r="G629">
        <v>9.3340099999999993</v>
      </c>
      <c r="H629" s="1">
        <v>22.164999999999999</v>
      </c>
      <c r="I629">
        <v>31.303000000000001</v>
      </c>
      <c r="J629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Stn4.cnv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DeCino, Robert D (DFG)</dc:creator>
  <cp:lastModifiedBy>DeCino, Robert D (DFG)</cp:lastModifiedBy>
  <dcterms:created xsi:type="dcterms:W3CDTF">2019-12-27T16:45:49Z</dcterms:created>
  <dcterms:modified xsi:type="dcterms:W3CDTF">2019-12-27T18:41:46Z</dcterms:modified>
</cp:coreProperties>
</file>