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2018\bob\"/>
    </mc:Choice>
  </mc:AlternateContent>
  <xr:revisionPtr revIDLastSave="0" documentId="8_{CBB1DE2F-B88C-4E63-B9A0-93B88F7E0391}" xr6:coauthVersionLast="45" xr6:coauthVersionMax="45" xr10:uidLastSave="{00000000-0000-0000-0000-000000000000}"/>
  <bookViews>
    <workbookView xWindow="-110" yWindow="-110" windowWidth="19420" windowHeight="11020"/>
  </bookViews>
  <sheets>
    <sheet name="Stn6.cnv" sheetId="1" r:id="rId1"/>
  </sheets>
  <calcPr calcId="0"/>
</workbook>
</file>

<file path=xl/calcChain.xml><?xml version="1.0" encoding="utf-8"?>
<calcChain xmlns="http://schemas.openxmlformats.org/spreadsheetml/2006/main">
  <c r="O79" i="1" l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52" i="1"/>
  <c r="O51" i="1"/>
  <c r="O50" i="1"/>
  <c r="O49" i="1"/>
  <c r="O31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P49" i="1"/>
  <c r="Q49" i="1"/>
  <c r="R49" i="1"/>
  <c r="M50" i="1"/>
  <c r="N50" i="1"/>
  <c r="P50" i="1"/>
  <c r="Q50" i="1"/>
  <c r="R50" i="1"/>
  <c r="M51" i="1"/>
  <c r="N51" i="1"/>
  <c r="P51" i="1"/>
  <c r="Q51" i="1"/>
  <c r="R51" i="1"/>
  <c r="M52" i="1"/>
  <c r="N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P63" i="1"/>
  <c r="Q63" i="1"/>
  <c r="R63" i="1"/>
  <c r="M64" i="1"/>
  <c r="N64" i="1"/>
  <c r="P64" i="1"/>
  <c r="Q64" i="1"/>
  <c r="R64" i="1"/>
  <c r="M65" i="1"/>
  <c r="N65" i="1"/>
  <c r="P65" i="1"/>
  <c r="Q65" i="1"/>
  <c r="R65" i="1"/>
  <c r="M66" i="1"/>
  <c r="N66" i="1"/>
  <c r="P66" i="1"/>
  <c r="Q66" i="1"/>
  <c r="R66" i="1"/>
  <c r="M67" i="1"/>
  <c r="N67" i="1"/>
  <c r="P67" i="1"/>
  <c r="Q67" i="1"/>
  <c r="R67" i="1"/>
  <c r="M68" i="1"/>
  <c r="N68" i="1"/>
  <c r="P68" i="1"/>
  <c r="Q68" i="1"/>
  <c r="R68" i="1"/>
  <c r="M69" i="1"/>
  <c r="N69" i="1"/>
  <c r="P69" i="1"/>
  <c r="Q69" i="1"/>
  <c r="R69" i="1"/>
  <c r="M70" i="1"/>
  <c r="N70" i="1"/>
  <c r="P70" i="1"/>
  <c r="Q70" i="1"/>
  <c r="R70" i="1"/>
  <c r="M71" i="1"/>
  <c r="N71" i="1"/>
  <c r="P71" i="1"/>
  <c r="Q71" i="1"/>
  <c r="R71" i="1"/>
  <c r="M72" i="1"/>
  <c r="N72" i="1"/>
  <c r="P72" i="1"/>
  <c r="Q72" i="1"/>
  <c r="R72" i="1"/>
  <c r="M73" i="1"/>
  <c r="N73" i="1"/>
  <c r="P73" i="1"/>
  <c r="Q73" i="1"/>
  <c r="R73" i="1"/>
  <c r="M74" i="1"/>
  <c r="N74" i="1"/>
  <c r="P74" i="1"/>
  <c r="Q74" i="1"/>
  <c r="R74" i="1"/>
  <c r="M75" i="1"/>
  <c r="N75" i="1"/>
  <c r="P75" i="1"/>
  <c r="Q75" i="1"/>
  <c r="R75" i="1"/>
  <c r="M76" i="1"/>
  <c r="N76" i="1"/>
  <c r="P76" i="1"/>
  <c r="Q76" i="1"/>
  <c r="R76" i="1"/>
  <c r="M77" i="1"/>
  <c r="N77" i="1"/>
  <c r="P77" i="1"/>
  <c r="Q77" i="1"/>
  <c r="R77" i="1"/>
  <c r="M78" i="1"/>
  <c r="N78" i="1"/>
  <c r="P78" i="1"/>
  <c r="Q78" i="1"/>
  <c r="R78" i="1"/>
  <c r="M79" i="1"/>
  <c r="N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P85" i="1"/>
  <c r="Q85" i="1"/>
  <c r="R85" i="1"/>
  <c r="M86" i="1"/>
  <c r="N86" i="1"/>
  <c r="P86" i="1"/>
  <c r="Q86" i="1"/>
  <c r="R86" i="1"/>
  <c r="M87" i="1"/>
  <c r="N87" i="1"/>
  <c r="P87" i="1"/>
  <c r="Q87" i="1"/>
  <c r="R87" i="1"/>
  <c r="L83" i="1"/>
  <c r="L84" i="1"/>
  <c r="L85" i="1"/>
  <c r="L86" i="1"/>
  <c r="L87" i="1"/>
  <c r="L82" i="1"/>
  <c r="L81" i="1"/>
  <c r="L80" i="1"/>
  <c r="L79" i="1"/>
  <c r="L78" i="1"/>
  <c r="L77" i="1"/>
  <c r="L76" i="1"/>
  <c r="L75" i="1"/>
  <c r="L74" i="1"/>
  <c r="L73" i="1"/>
  <c r="L71" i="1"/>
  <c r="L72" i="1"/>
  <c r="L70" i="1"/>
  <c r="L68" i="1"/>
  <c r="L69" i="1"/>
  <c r="L67" i="1"/>
  <c r="L66" i="1"/>
  <c r="L65" i="1"/>
  <c r="L54" i="1"/>
  <c r="L55" i="1"/>
  <c r="L56" i="1"/>
  <c r="L57" i="1"/>
  <c r="L58" i="1"/>
  <c r="L59" i="1"/>
  <c r="L60" i="1"/>
  <c r="L61" i="1"/>
  <c r="L62" i="1"/>
  <c r="L63" i="1"/>
  <c r="L64" i="1"/>
  <c r="L5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4" i="1"/>
  <c r="L33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<sst xmlns="http://schemas.openxmlformats.org/spreadsheetml/2006/main" count="1202" uniqueCount="31">
  <si>
    <t>Depth</t>
  </si>
  <si>
    <t>flag</t>
  </si>
  <si>
    <t>Pressure</t>
  </si>
  <si>
    <t>Temp deg. C</t>
  </si>
  <si>
    <t xml:space="preserve">Fluorescence </t>
  </si>
  <si>
    <t>Oxygen % Sat</t>
  </si>
  <si>
    <t>Oxygen mg/l</t>
  </si>
  <si>
    <t>PAR</t>
  </si>
  <si>
    <t>Salinity</t>
  </si>
  <si>
    <t>Depth [m]</t>
  </si>
  <si>
    <t>Pressure [psi]</t>
  </si>
  <si>
    <t>Chlor a [mg/m^3]</t>
  </si>
  <si>
    <t>Salinity [PSU]</t>
  </si>
  <si>
    <t>cast3</t>
  </si>
  <si>
    <t>cast10</t>
  </si>
  <si>
    <t>cast14</t>
  </si>
  <si>
    <t>cast21</t>
  </si>
  <si>
    <t>cast26</t>
  </si>
  <si>
    <t>cast33</t>
  </si>
  <si>
    <t>cast38</t>
  </si>
  <si>
    <t>cast46</t>
  </si>
  <si>
    <t>cast53</t>
  </si>
  <si>
    <t>cast65</t>
  </si>
  <si>
    <t>cast69</t>
  </si>
  <si>
    <t>cast87</t>
  </si>
  <si>
    <t>cast75</t>
  </si>
  <si>
    <t>cast80</t>
  </si>
  <si>
    <t>cast92</t>
  </si>
  <si>
    <t>c</t>
  </si>
  <si>
    <t>cast98</t>
  </si>
  <si>
    <t>cast103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</si>
</sst>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5"/>
  <sheetViews>
    <sheetView tabSelected="1" workbookViewId="0"/>
  </sheetViews>
  <sheetFormatPr defaultRowHeight="14.5" x14ac:dyDescent="0.35"/>
  <sheetData>
    <row r="1" spans="1:18" x14ac:dyDescent="0.3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9</v>
      </c>
      <c r="L1" s="2" t="s">
        <v>10</v>
      </c>
      <c r="M1" s="2" t="s">
        <v>3</v>
      </c>
      <c r="N1" s="2" t="s">
        <v>11</v>
      </c>
      <c r="O1" s="2" t="s">
        <v>5</v>
      </c>
      <c r="P1" s="2" t="s">
        <v>6</v>
      </c>
      <c r="Q1" s="2" t="s">
        <v>7</v>
      </c>
      <c r="R1" s="2" t="s">
        <v>12</v>
      </c>
    </row>
    <row r="2" spans="1:18" x14ac:dyDescent="0.35">
      <c r="A2" t="s">
        <v>13</v>
      </c>
      <c r="B2">
        <v>1</v>
      </c>
      <c r="C2">
        <v>1.637</v>
      </c>
      <c r="D2">
        <v>9.7279999999999998</v>
      </c>
      <c r="E2">
        <v>32.5017</v>
      </c>
      <c r="F2">
        <v>93.089860000000002</v>
      </c>
      <c r="G2">
        <v>9.3734900000000003</v>
      </c>
      <c r="H2" s="1">
        <v>2347.1</v>
      </c>
      <c r="I2">
        <v>29.967500000000001</v>
      </c>
      <c r="J2" s="1">
        <v>0</v>
      </c>
      <c r="K2">
        <v>1</v>
      </c>
      <c r="L2" s="2">
        <f>AVERAGE(C2,C70,C135,C165,C241,C320,C397,C468,C542,C614,C690,C776,C853,C933,C998,C1061,C1112)</f>
        <v>1.7702352941176469</v>
      </c>
      <c r="M2" s="2">
        <f t="shared" ref="M2:R17" si="0">AVERAGE(D2,D70,D135,D165,D241,D320,D397,D468,D542,D614,D690,D776,D853,D933,D998,D1061,D1112)</f>
        <v>10.419023529411763</v>
      </c>
      <c r="N2" s="2">
        <f t="shared" si="0"/>
        <v>31.683352941176476</v>
      </c>
      <c r="O2" s="2">
        <f t="shared" si="0"/>
        <v>89.038657647058812</v>
      </c>
      <c r="P2" s="2">
        <f t="shared" si="0"/>
        <v>9.2306247058823541</v>
      </c>
      <c r="Q2" s="2">
        <f t="shared" si="0"/>
        <v>1014.0711764705882</v>
      </c>
      <c r="R2" s="2">
        <f t="shared" si="0"/>
        <v>29.695876470588239</v>
      </c>
    </row>
    <row r="3" spans="1:18" x14ac:dyDescent="0.35">
      <c r="A3" t="s">
        <v>13</v>
      </c>
      <c r="B3">
        <v>2</v>
      </c>
      <c r="C3">
        <v>2.843</v>
      </c>
      <c r="D3">
        <v>9.7798999999999996</v>
      </c>
      <c r="E3">
        <v>34.4056</v>
      </c>
      <c r="F3">
        <v>87.901489999999995</v>
      </c>
      <c r="G3">
        <v>9.3688400000000005</v>
      </c>
      <c r="H3" s="1">
        <v>1313.8</v>
      </c>
      <c r="I3">
        <v>30.011800000000001</v>
      </c>
      <c r="J3" s="1">
        <v>0</v>
      </c>
      <c r="K3">
        <v>2</v>
      </c>
      <c r="L3" s="2">
        <f t="shared" ref="L3:L31" si="1">AVERAGE(C3,C71,C136,C166,C242,C321,C398,C469,C543,C615,C691,C777,C854,C934,C999,C1062,C1113)</f>
        <v>3.1102941176470589</v>
      </c>
      <c r="M3" s="2">
        <f t="shared" si="0"/>
        <v>10.321770588235294</v>
      </c>
      <c r="N3" s="2">
        <f t="shared" si="0"/>
        <v>30.373800000000006</v>
      </c>
      <c r="O3" s="2">
        <f t="shared" si="0"/>
        <v>88.037481764705873</v>
      </c>
      <c r="P3" s="2">
        <f t="shared" si="0"/>
        <v>9.2566500000000005</v>
      </c>
      <c r="Q3" s="2">
        <f t="shared" si="0"/>
        <v>565.78058823529409</v>
      </c>
      <c r="R3" s="2">
        <f t="shared" si="0"/>
        <v>29.843541176470591</v>
      </c>
    </row>
    <row r="4" spans="1:18" x14ac:dyDescent="0.35">
      <c r="A4" t="s">
        <v>13</v>
      </c>
      <c r="B4">
        <v>3</v>
      </c>
      <c r="C4">
        <v>4.6689999999999996</v>
      </c>
      <c r="D4">
        <v>9.7457999999999991</v>
      </c>
      <c r="E4">
        <v>34.938000000000002</v>
      </c>
      <c r="F4">
        <v>86.260869999999997</v>
      </c>
      <c r="G4">
        <v>9.3612500000000001</v>
      </c>
      <c r="H4" s="1">
        <v>832.93</v>
      </c>
      <c r="I4">
        <v>29.9374</v>
      </c>
      <c r="J4" s="1">
        <v>0</v>
      </c>
      <c r="K4">
        <v>3</v>
      </c>
      <c r="L4" s="2">
        <f t="shared" si="1"/>
        <v>4.5444117647058828</v>
      </c>
      <c r="M4" s="2">
        <f t="shared" si="0"/>
        <v>10.265852941176473</v>
      </c>
      <c r="N4" s="2">
        <f t="shared" si="0"/>
        <v>31.310682352941178</v>
      </c>
      <c r="O4" s="2">
        <f t="shared" si="0"/>
        <v>87.856239411764705</v>
      </c>
      <c r="P4" s="2">
        <f t="shared" si="0"/>
        <v>9.2655423529411749</v>
      </c>
      <c r="Q4" s="2">
        <f t="shared" si="0"/>
        <v>382.29829411764712</v>
      </c>
      <c r="R4" s="2">
        <f t="shared" si="0"/>
        <v>29.901417647058821</v>
      </c>
    </row>
    <row r="5" spans="1:18" x14ac:dyDescent="0.35">
      <c r="A5" t="s">
        <v>13</v>
      </c>
      <c r="B5">
        <v>4</v>
      </c>
      <c r="C5">
        <v>5.8049999999999997</v>
      </c>
      <c r="D5">
        <v>9.7690000000000001</v>
      </c>
      <c r="E5">
        <v>34.8962</v>
      </c>
      <c r="F5">
        <v>82.889169999999993</v>
      </c>
      <c r="G5">
        <v>9.3660899999999998</v>
      </c>
      <c r="H5" s="1">
        <v>552.91</v>
      </c>
      <c r="I5">
        <v>30.096299999999999</v>
      </c>
      <c r="J5" s="1">
        <v>0</v>
      </c>
      <c r="K5">
        <v>4</v>
      </c>
      <c r="L5" s="2">
        <f t="shared" si="1"/>
        <v>5.9435882352941176</v>
      </c>
      <c r="M5" s="2">
        <f t="shared" si="0"/>
        <v>10.183505882352941</v>
      </c>
      <c r="N5" s="2">
        <f t="shared" si="0"/>
        <v>31.793000000000006</v>
      </c>
      <c r="O5" s="2">
        <f t="shared" si="0"/>
        <v>87.03538058823527</v>
      </c>
      <c r="P5" s="2">
        <f t="shared" si="0"/>
        <v>9.2763911764705878</v>
      </c>
      <c r="Q5" s="2">
        <f t="shared" si="0"/>
        <v>260.50282352941178</v>
      </c>
      <c r="R5" s="2">
        <f t="shared" si="0"/>
        <v>29.937388235294115</v>
      </c>
    </row>
    <row r="6" spans="1:18" x14ac:dyDescent="0.35">
      <c r="A6" t="s">
        <v>13</v>
      </c>
      <c r="B6">
        <v>5</v>
      </c>
      <c r="C6">
        <v>7.3449999999999998</v>
      </c>
      <c r="D6">
        <v>9.6891999999999996</v>
      </c>
      <c r="E6">
        <v>34.990099999999998</v>
      </c>
      <c r="F6">
        <v>84.030680000000004</v>
      </c>
      <c r="G6">
        <v>9.3722899999999996</v>
      </c>
      <c r="H6" s="1">
        <v>370.32</v>
      </c>
      <c r="I6">
        <v>29.958500000000001</v>
      </c>
      <c r="J6" s="1">
        <v>0</v>
      </c>
      <c r="K6">
        <v>5</v>
      </c>
      <c r="L6" s="2">
        <f t="shared" si="1"/>
        <v>7.3997058823529409</v>
      </c>
      <c r="M6" s="2">
        <f t="shared" si="0"/>
        <v>10.111917647058824</v>
      </c>
      <c r="N6" s="2">
        <f t="shared" si="0"/>
        <v>31.991011764705878</v>
      </c>
      <c r="O6" s="2">
        <f t="shared" si="0"/>
        <v>86.95336411764707</v>
      </c>
      <c r="P6" s="2">
        <f t="shared" si="0"/>
        <v>9.2879729411764682</v>
      </c>
      <c r="Q6" s="2">
        <f t="shared" si="0"/>
        <v>182.78537058823528</v>
      </c>
      <c r="R6" s="2">
        <f t="shared" si="0"/>
        <v>30.001276470588238</v>
      </c>
    </row>
    <row r="7" spans="1:18" x14ac:dyDescent="0.35">
      <c r="A7" t="s">
        <v>13</v>
      </c>
      <c r="B7">
        <v>6</v>
      </c>
      <c r="C7">
        <v>8.7579999999999991</v>
      </c>
      <c r="D7">
        <v>9.5244999999999997</v>
      </c>
      <c r="E7">
        <v>35.112000000000002</v>
      </c>
      <c r="F7">
        <v>83.860380000000006</v>
      </c>
      <c r="G7">
        <v>9.4036799999999996</v>
      </c>
      <c r="H7" s="1">
        <v>240.31</v>
      </c>
      <c r="I7">
        <v>30.0764</v>
      </c>
      <c r="J7" s="1">
        <v>0</v>
      </c>
      <c r="K7">
        <v>6</v>
      </c>
      <c r="L7" s="2">
        <f t="shared" si="1"/>
        <v>8.8554705882352938</v>
      </c>
      <c r="M7" s="2">
        <f t="shared" si="0"/>
        <v>10.049900000000001</v>
      </c>
      <c r="N7" s="2">
        <f t="shared" si="0"/>
        <v>32.198641176470588</v>
      </c>
      <c r="O7" s="2">
        <f t="shared" si="0"/>
        <v>87.915916470588229</v>
      </c>
      <c r="P7" s="2">
        <f t="shared" si="0"/>
        <v>9.2993237499999974</v>
      </c>
      <c r="Q7" s="2">
        <f t="shared" si="0"/>
        <v>129.23692352941174</v>
      </c>
      <c r="R7" s="2">
        <f t="shared" si="0"/>
        <v>30.070123529411767</v>
      </c>
    </row>
    <row r="8" spans="1:18" x14ac:dyDescent="0.35">
      <c r="A8" t="s">
        <v>13</v>
      </c>
      <c r="B8">
        <v>7</v>
      </c>
      <c r="C8">
        <v>10.282999999999999</v>
      </c>
      <c r="D8">
        <v>9.4014000000000006</v>
      </c>
      <c r="E8">
        <v>35.301099999999998</v>
      </c>
      <c r="F8">
        <v>88.846950000000007</v>
      </c>
      <c r="G8">
        <v>9.4345400000000001</v>
      </c>
      <c r="H8" s="1">
        <v>163.6</v>
      </c>
      <c r="I8">
        <v>30.015899999999998</v>
      </c>
      <c r="J8" s="1">
        <v>0</v>
      </c>
      <c r="K8">
        <v>7</v>
      </c>
      <c r="L8" s="2">
        <f t="shared" si="1"/>
        <v>10.325529411764707</v>
      </c>
      <c r="M8" s="2">
        <f t="shared" si="0"/>
        <v>9.9270352941176476</v>
      </c>
      <c r="N8" s="2">
        <f t="shared" si="0"/>
        <v>32.386270588235291</v>
      </c>
      <c r="O8" s="2">
        <f t="shared" si="0"/>
        <v>89.912292352941179</v>
      </c>
      <c r="P8" s="2">
        <f t="shared" si="0"/>
        <v>9.3102699999999992</v>
      </c>
      <c r="Q8" s="2">
        <f t="shared" si="0"/>
        <v>96.765135294117655</v>
      </c>
      <c r="R8" s="2">
        <f t="shared" si="0"/>
        <v>30.133688235294116</v>
      </c>
    </row>
    <row r="9" spans="1:18" x14ac:dyDescent="0.35">
      <c r="A9" t="s">
        <v>13</v>
      </c>
      <c r="B9">
        <v>8</v>
      </c>
      <c r="C9">
        <v>11.824</v>
      </c>
      <c r="D9">
        <v>9.3516999999999992</v>
      </c>
      <c r="E9">
        <v>35.429900000000004</v>
      </c>
      <c r="F9">
        <v>88.667209999999997</v>
      </c>
      <c r="G9">
        <v>9.4484200000000005</v>
      </c>
      <c r="H9" s="1">
        <v>107.86</v>
      </c>
      <c r="I9">
        <v>30.0519</v>
      </c>
      <c r="J9" s="1">
        <v>0</v>
      </c>
      <c r="K9">
        <v>8</v>
      </c>
      <c r="L9" s="2">
        <f t="shared" si="1"/>
        <v>11.776647058823531</v>
      </c>
      <c r="M9" s="2">
        <f t="shared" si="0"/>
        <v>9.8066882352941178</v>
      </c>
      <c r="N9" s="2">
        <f t="shared" si="0"/>
        <v>32.49883529411764</v>
      </c>
      <c r="O9" s="2">
        <f t="shared" si="0"/>
        <v>90.50834117647058</v>
      </c>
      <c r="P9" s="2">
        <f t="shared" si="0"/>
        <v>9.3286482352941178</v>
      </c>
      <c r="Q9" s="2">
        <f t="shared" si="0"/>
        <v>73.130688235294116</v>
      </c>
      <c r="R9" s="2">
        <f t="shared" si="0"/>
        <v>30.266641176470589</v>
      </c>
    </row>
    <row r="10" spans="1:18" x14ac:dyDescent="0.35">
      <c r="A10" t="s">
        <v>13</v>
      </c>
      <c r="B10">
        <v>9</v>
      </c>
      <c r="C10">
        <v>13.352</v>
      </c>
      <c r="D10">
        <v>9.3225999999999996</v>
      </c>
      <c r="E10">
        <v>35.450600000000001</v>
      </c>
      <c r="F10">
        <v>91.097719999999995</v>
      </c>
      <c r="G10">
        <v>9.4528099999999995</v>
      </c>
      <c r="H10" s="1">
        <v>78.617999999999995</v>
      </c>
      <c r="I10">
        <v>30.052399999999999</v>
      </c>
      <c r="J10" s="1">
        <v>0</v>
      </c>
      <c r="K10">
        <v>9</v>
      </c>
      <c r="L10" s="2">
        <f t="shared" si="1"/>
        <v>13.253176470588237</v>
      </c>
      <c r="M10" s="2">
        <f t="shared" si="0"/>
        <v>9.7360529411764709</v>
      </c>
      <c r="N10" s="2">
        <f t="shared" si="0"/>
        <v>32.648794117647057</v>
      </c>
      <c r="O10" s="2">
        <f t="shared" si="0"/>
        <v>91.537744705882346</v>
      </c>
      <c r="P10" s="2">
        <f t="shared" si="0"/>
        <v>9.3426658823529412</v>
      </c>
      <c r="Q10" s="2">
        <f t="shared" si="0"/>
        <v>56.144317647058827</v>
      </c>
      <c r="R10" s="2">
        <f t="shared" si="0"/>
        <v>30.36780588235294</v>
      </c>
    </row>
    <row r="11" spans="1:18" x14ac:dyDescent="0.35">
      <c r="A11" t="s">
        <v>13</v>
      </c>
      <c r="B11">
        <v>10</v>
      </c>
      <c r="C11">
        <v>14.788</v>
      </c>
      <c r="D11">
        <v>9.2931000000000008</v>
      </c>
      <c r="E11">
        <v>35.468600000000002</v>
      </c>
      <c r="F11">
        <v>91.470380000000006</v>
      </c>
      <c r="G11">
        <v>9.4561200000000003</v>
      </c>
      <c r="H11" s="1">
        <v>52.856000000000002</v>
      </c>
      <c r="I11">
        <v>30.096699999999998</v>
      </c>
      <c r="J11" s="1">
        <v>0</v>
      </c>
      <c r="K11">
        <v>10</v>
      </c>
      <c r="L11" s="2">
        <f t="shared" si="1"/>
        <v>14.679470588235294</v>
      </c>
      <c r="M11" s="2">
        <f t="shared" si="0"/>
        <v>9.6859235294117649</v>
      </c>
      <c r="N11" s="2">
        <f t="shared" si="0"/>
        <v>32.729035294117644</v>
      </c>
      <c r="O11" s="2">
        <f t="shared" si="0"/>
        <v>92.056817647058793</v>
      </c>
      <c r="P11" s="2">
        <f t="shared" si="0"/>
        <v>9.3524764705882362</v>
      </c>
      <c r="Q11" s="2">
        <f t="shared" si="0"/>
        <v>43.863823529411761</v>
      </c>
      <c r="R11" s="2">
        <f t="shared" si="0"/>
        <v>30.402529411764704</v>
      </c>
    </row>
    <row r="12" spans="1:18" x14ac:dyDescent="0.35">
      <c r="A12" t="s">
        <v>13</v>
      </c>
      <c r="B12">
        <v>11</v>
      </c>
      <c r="C12">
        <v>16.27</v>
      </c>
      <c r="D12">
        <v>9.2584</v>
      </c>
      <c r="E12">
        <v>35.456600000000002</v>
      </c>
      <c r="F12">
        <v>92.299099999999996</v>
      </c>
      <c r="G12">
        <v>9.4604099999999995</v>
      </c>
      <c r="H12" s="1">
        <v>37.578000000000003</v>
      </c>
      <c r="I12">
        <v>30.128900000000002</v>
      </c>
      <c r="J12" s="1">
        <v>0</v>
      </c>
      <c r="K12">
        <v>11</v>
      </c>
      <c r="L12" s="2">
        <f t="shared" si="1"/>
        <v>16.109588235294119</v>
      </c>
      <c r="M12" s="2">
        <f t="shared" si="0"/>
        <v>9.6396647058823497</v>
      </c>
      <c r="N12" s="2">
        <f t="shared" si="0"/>
        <v>32.873252941176474</v>
      </c>
      <c r="O12" s="2">
        <f t="shared" si="0"/>
        <v>91.858980588235298</v>
      </c>
      <c r="P12" s="2">
        <f t="shared" si="0"/>
        <v>9.3588500000000003</v>
      </c>
      <c r="Q12" s="2">
        <f t="shared" si="0"/>
        <v>34.593523529411769</v>
      </c>
      <c r="R12" s="2">
        <f t="shared" si="0"/>
        <v>30.461670588235293</v>
      </c>
    </row>
    <row r="13" spans="1:18" x14ac:dyDescent="0.35">
      <c r="A13" t="s">
        <v>13</v>
      </c>
      <c r="B13">
        <v>12</v>
      </c>
      <c r="C13">
        <v>17.701000000000001</v>
      </c>
      <c r="D13">
        <v>9.2202999999999999</v>
      </c>
      <c r="E13">
        <v>35.505200000000002</v>
      </c>
      <c r="F13">
        <v>91.834339999999997</v>
      </c>
      <c r="G13">
        <v>9.4665700000000008</v>
      </c>
      <c r="H13" s="1">
        <v>27.407</v>
      </c>
      <c r="I13">
        <v>30.158899999999999</v>
      </c>
      <c r="J13" s="1">
        <v>0</v>
      </c>
      <c r="K13">
        <v>12</v>
      </c>
      <c r="L13" s="2">
        <f t="shared" si="1"/>
        <v>17.582647058823532</v>
      </c>
      <c r="M13" s="2">
        <f t="shared" si="0"/>
        <v>9.5957705882352951</v>
      </c>
      <c r="N13" s="2">
        <f t="shared" si="0"/>
        <v>32.941682352941172</v>
      </c>
      <c r="O13" s="2">
        <f t="shared" si="0"/>
        <v>91.968548823529432</v>
      </c>
      <c r="P13" s="2">
        <f t="shared" si="0"/>
        <v>9.36494705882353</v>
      </c>
      <c r="Q13" s="2">
        <f t="shared" si="0"/>
        <v>27.491682352941183</v>
      </c>
      <c r="R13" s="2">
        <f t="shared" si="0"/>
        <v>30.521235294117652</v>
      </c>
    </row>
    <row r="14" spans="1:18" x14ac:dyDescent="0.35">
      <c r="A14" t="s">
        <v>13</v>
      </c>
      <c r="B14">
        <v>13</v>
      </c>
      <c r="C14">
        <v>19.073</v>
      </c>
      <c r="D14">
        <v>9.2027000000000001</v>
      </c>
      <c r="E14">
        <v>35.507899999999999</v>
      </c>
      <c r="F14">
        <v>91.315669999999997</v>
      </c>
      <c r="G14">
        <v>9.4707399999999993</v>
      </c>
      <c r="H14" s="1">
        <v>19.64</v>
      </c>
      <c r="I14">
        <v>30.186</v>
      </c>
      <c r="J14" s="1">
        <v>0</v>
      </c>
      <c r="K14">
        <v>13</v>
      </c>
      <c r="L14" s="2">
        <f t="shared" si="1"/>
        <v>19.070941176470591</v>
      </c>
      <c r="M14" s="2">
        <f t="shared" si="0"/>
        <v>9.558970588235292</v>
      </c>
      <c r="N14" s="2">
        <f t="shared" si="0"/>
        <v>32.949717647058826</v>
      </c>
      <c r="O14" s="2">
        <f t="shared" si="0"/>
        <v>91.864054705882339</v>
      </c>
      <c r="P14" s="2">
        <f t="shared" si="0"/>
        <v>9.3707164705882349</v>
      </c>
      <c r="Q14" s="2">
        <f t="shared" si="0"/>
        <v>22.17608823529412</v>
      </c>
      <c r="R14" s="2">
        <f t="shared" si="0"/>
        <v>30.570905882352946</v>
      </c>
    </row>
    <row r="15" spans="1:18" x14ac:dyDescent="0.35">
      <c r="A15" t="s">
        <v>13</v>
      </c>
      <c r="B15">
        <v>14</v>
      </c>
      <c r="C15">
        <v>20.617000000000001</v>
      </c>
      <c r="D15">
        <v>9.1920999999999999</v>
      </c>
      <c r="E15">
        <v>35.586799999999997</v>
      </c>
      <c r="F15">
        <v>91.955150000000003</v>
      </c>
      <c r="G15">
        <v>9.4724400000000006</v>
      </c>
      <c r="H15" s="1">
        <v>14.26</v>
      </c>
      <c r="I15">
        <v>30.2042</v>
      </c>
      <c r="J15" s="1">
        <v>0</v>
      </c>
      <c r="K15">
        <v>14</v>
      </c>
      <c r="L15" s="2">
        <f t="shared" si="1"/>
        <v>20.551470588235293</v>
      </c>
      <c r="M15" s="2">
        <f t="shared" si="0"/>
        <v>9.5216352941176474</v>
      </c>
      <c r="N15" s="2">
        <f t="shared" si="0"/>
        <v>32.993752941176474</v>
      </c>
      <c r="O15" s="2">
        <f t="shared" si="0"/>
        <v>91.893806470588231</v>
      </c>
      <c r="P15" s="2">
        <f t="shared" si="0"/>
        <v>9.3758829411764708</v>
      </c>
      <c r="Q15" s="2">
        <f t="shared" si="0"/>
        <v>18.13738235294117</v>
      </c>
      <c r="R15" s="2">
        <f t="shared" si="0"/>
        <v>30.61508235294118</v>
      </c>
    </row>
    <row r="16" spans="1:18" x14ac:dyDescent="0.35">
      <c r="A16" t="s">
        <v>13</v>
      </c>
      <c r="B16">
        <v>15</v>
      </c>
      <c r="C16">
        <v>22.228000000000002</v>
      </c>
      <c r="D16">
        <v>9.1776</v>
      </c>
      <c r="E16">
        <v>35.4968</v>
      </c>
      <c r="F16">
        <v>92.795659999999998</v>
      </c>
      <c r="G16">
        <v>9.4740699999999993</v>
      </c>
      <c r="H16" s="1">
        <v>10.62</v>
      </c>
      <c r="I16">
        <v>30.218599999999999</v>
      </c>
      <c r="J16" s="1">
        <v>0</v>
      </c>
      <c r="K16">
        <v>15</v>
      </c>
      <c r="L16" s="2">
        <f t="shared" si="1"/>
        <v>22.001823529411759</v>
      </c>
      <c r="M16" s="2">
        <f t="shared" si="0"/>
        <v>9.48430588235294</v>
      </c>
      <c r="N16" s="2">
        <f t="shared" si="0"/>
        <v>33.006947058823528</v>
      </c>
      <c r="O16" s="2">
        <f t="shared" si="0"/>
        <v>91.660213529411777</v>
      </c>
      <c r="P16" s="2">
        <f t="shared" si="0"/>
        <v>9.3809488235294118</v>
      </c>
      <c r="Q16" s="2">
        <f t="shared" si="0"/>
        <v>14.998288235294119</v>
      </c>
      <c r="R16" s="2">
        <f t="shared" si="0"/>
        <v>30.649888235294117</v>
      </c>
    </row>
    <row r="17" spans="1:18" x14ac:dyDescent="0.35">
      <c r="A17" t="s">
        <v>13</v>
      </c>
      <c r="B17">
        <v>16</v>
      </c>
      <c r="C17">
        <v>23.678000000000001</v>
      </c>
      <c r="D17">
        <v>9.1645000000000003</v>
      </c>
      <c r="E17">
        <v>35.448799999999999</v>
      </c>
      <c r="F17">
        <v>92.947710000000001</v>
      </c>
      <c r="G17">
        <v>9.4762000000000004</v>
      </c>
      <c r="H17" s="1">
        <v>8.0037000000000003</v>
      </c>
      <c r="I17">
        <v>30.226800000000001</v>
      </c>
      <c r="J17" s="1">
        <v>0</v>
      </c>
      <c r="K17">
        <v>16</v>
      </c>
      <c r="L17" s="2">
        <f t="shared" si="1"/>
        <v>23.448588235294118</v>
      </c>
      <c r="M17" s="2">
        <f t="shared" si="0"/>
        <v>9.4513117647058849</v>
      </c>
      <c r="N17" s="2">
        <f t="shared" si="0"/>
        <v>33.032141176470589</v>
      </c>
      <c r="O17" s="2">
        <f t="shared" si="0"/>
        <v>91.510318823529417</v>
      </c>
      <c r="P17" s="2">
        <f t="shared" si="0"/>
        <v>9.3861111764705871</v>
      </c>
      <c r="Q17" s="2">
        <f t="shared" si="0"/>
        <v>12.527423529411765</v>
      </c>
      <c r="R17" s="2">
        <f t="shared" si="0"/>
        <v>30.686470588235299</v>
      </c>
    </row>
    <row r="18" spans="1:18" x14ac:dyDescent="0.35">
      <c r="A18" t="s">
        <v>13</v>
      </c>
      <c r="B18">
        <v>17</v>
      </c>
      <c r="C18">
        <v>25.004000000000001</v>
      </c>
      <c r="D18">
        <v>9.1562000000000001</v>
      </c>
      <c r="E18">
        <v>35.5139</v>
      </c>
      <c r="F18">
        <v>92.891999999999996</v>
      </c>
      <c r="G18">
        <v>9.4778400000000005</v>
      </c>
      <c r="H18" s="1">
        <v>6.1673999999999998</v>
      </c>
      <c r="I18">
        <v>30.238499999999998</v>
      </c>
      <c r="J18" s="1">
        <v>0</v>
      </c>
      <c r="K18">
        <v>17</v>
      </c>
      <c r="L18" s="2">
        <f t="shared" si="1"/>
        <v>24.905411764705882</v>
      </c>
      <c r="M18" s="2">
        <f t="shared" ref="M18:M31" si="2">AVERAGE(D18,D86,D151,D181,D257,D336,D413,D484,D558,D630,D706,D792,D869,D949,D1014,D1077,D1128)</f>
        <v>9.4172117647058808</v>
      </c>
      <c r="N18" s="2">
        <f t="shared" ref="N18:N31" si="3">AVERAGE(E18,E86,E151,E181,E257,E336,E413,E484,E558,E630,E706,E792,E869,E949,E1014,E1077,E1128)</f>
        <v>33.113752941176472</v>
      </c>
      <c r="O18" s="2">
        <f t="shared" ref="O18:O31" si="4">AVERAGE(F18,F86,F151,F181,F257,F336,F413,F484,F558,F630,F706,F792,F869,F949,F1014,F1077,F1128)</f>
        <v>91.627991176470587</v>
      </c>
      <c r="P18" s="2">
        <f t="shared" ref="P18:P31" si="5">AVERAGE(G18,G86,G151,G181,G257,G336,G413,G484,G558,G630,G706,G792,G869,G949,G1014,G1077,G1128)</f>
        <v>9.3915076470588232</v>
      </c>
      <c r="Q18" s="2">
        <f t="shared" ref="Q18:Q31" si="6">AVERAGE(H18,H86,H151,H181,H257,H336,H413,H484,H558,H630,H706,H792,H869,H949,H1014,H1077,H1128)</f>
        <v>10.557894117647058</v>
      </c>
      <c r="R18" s="2">
        <f t="shared" ref="R18:R31" si="7">AVERAGE(I18,I86,I151,I181,I257,I336,I413,I484,I558,I630,I706,I792,I869,I949,I1014,I1077,I1128)</f>
        <v>30.716741176470585</v>
      </c>
    </row>
    <row r="19" spans="1:18" x14ac:dyDescent="0.35">
      <c r="A19" t="s">
        <v>13</v>
      </c>
      <c r="B19">
        <v>18</v>
      </c>
      <c r="C19">
        <v>26.39</v>
      </c>
      <c r="D19">
        <v>9.1478000000000002</v>
      </c>
      <c r="E19">
        <v>35.544800000000002</v>
      </c>
      <c r="F19">
        <v>92.875470000000007</v>
      </c>
      <c r="G19">
        <v>9.4784299999999995</v>
      </c>
      <c r="H19" s="1">
        <v>4.8186</v>
      </c>
      <c r="I19">
        <v>30.254300000000001</v>
      </c>
      <c r="J19" s="1">
        <v>0</v>
      </c>
      <c r="K19">
        <v>18</v>
      </c>
      <c r="L19" s="2">
        <f t="shared" si="1"/>
        <v>26.368529411764708</v>
      </c>
      <c r="M19" s="2">
        <f t="shared" si="2"/>
        <v>9.3901235294117651</v>
      </c>
      <c r="N19" s="2">
        <f t="shared" si="3"/>
        <v>33.117711764705888</v>
      </c>
      <c r="O19" s="2">
        <f t="shared" si="4"/>
        <v>91.456300588235294</v>
      </c>
      <c r="P19" s="2">
        <f t="shared" si="5"/>
        <v>9.3962305882352926</v>
      </c>
      <c r="Q19" s="2">
        <f t="shared" si="6"/>
        <v>8.9298764705882334</v>
      </c>
      <c r="R19" s="2">
        <f t="shared" si="7"/>
        <v>30.751876470588233</v>
      </c>
    </row>
    <row r="20" spans="1:18" x14ac:dyDescent="0.35">
      <c r="A20" t="s">
        <v>13</v>
      </c>
      <c r="B20">
        <v>19</v>
      </c>
      <c r="C20">
        <v>27.882000000000001</v>
      </c>
      <c r="D20">
        <v>9.14</v>
      </c>
      <c r="E20">
        <v>35.564399999999999</v>
      </c>
      <c r="F20">
        <v>92.895120000000006</v>
      </c>
      <c r="G20">
        <v>9.4791699999999999</v>
      </c>
      <c r="H20" s="1">
        <v>3.8797999999999999</v>
      </c>
      <c r="I20">
        <v>30.276499999999999</v>
      </c>
      <c r="J20" s="1">
        <v>0</v>
      </c>
      <c r="K20">
        <v>19</v>
      </c>
      <c r="L20" s="2">
        <f t="shared" si="1"/>
        <v>27.846411764705888</v>
      </c>
      <c r="M20" s="2">
        <f t="shared" si="2"/>
        <v>9.3682588235294144</v>
      </c>
      <c r="N20" s="2">
        <f t="shared" si="3"/>
        <v>33.134788235294124</v>
      </c>
      <c r="O20" s="2">
        <f t="shared" si="4"/>
        <v>91.479463529411774</v>
      </c>
      <c r="P20" s="2">
        <f t="shared" si="5"/>
        <v>9.4000647058823521</v>
      </c>
      <c r="Q20" s="2">
        <f t="shared" si="6"/>
        <v>7.6160882352941179</v>
      </c>
      <c r="R20" s="2">
        <f t="shared" si="7"/>
        <v>30.77475882352941</v>
      </c>
    </row>
    <row r="21" spans="1:18" x14ac:dyDescent="0.35">
      <c r="A21" t="s">
        <v>13</v>
      </c>
      <c r="B21">
        <v>20</v>
      </c>
      <c r="C21">
        <v>29.370999999999999</v>
      </c>
      <c r="D21">
        <v>9.1376000000000008</v>
      </c>
      <c r="E21">
        <v>35.556399999999996</v>
      </c>
      <c r="F21">
        <v>92.813829999999996</v>
      </c>
      <c r="G21">
        <v>9.4804200000000005</v>
      </c>
      <c r="H21" s="1">
        <v>3.2233000000000001</v>
      </c>
      <c r="I21">
        <v>30.277000000000001</v>
      </c>
      <c r="J21" s="1">
        <v>0</v>
      </c>
      <c r="K21">
        <v>20</v>
      </c>
      <c r="L21" s="2">
        <f t="shared" si="1"/>
        <v>29.301705882352934</v>
      </c>
      <c r="M21" s="2">
        <f t="shared" si="2"/>
        <v>9.349176470588235</v>
      </c>
      <c r="N21" s="2">
        <f t="shared" si="3"/>
        <v>33.14457058823529</v>
      </c>
      <c r="O21" s="2">
        <f t="shared" si="4"/>
        <v>91.303729411764721</v>
      </c>
      <c r="P21" s="2">
        <f t="shared" si="5"/>
        <v>9.4033805882352937</v>
      </c>
      <c r="Q21" s="2">
        <f t="shared" si="6"/>
        <v>6.5708352941176473</v>
      </c>
      <c r="R21" s="2">
        <f t="shared" si="7"/>
        <v>30.795929411764714</v>
      </c>
    </row>
    <row r="22" spans="1:18" x14ac:dyDescent="0.35">
      <c r="A22" t="s">
        <v>13</v>
      </c>
      <c r="B22">
        <v>21</v>
      </c>
      <c r="C22">
        <v>30.818000000000001</v>
      </c>
      <c r="D22">
        <v>9.1219999999999999</v>
      </c>
      <c r="E22">
        <v>35.552799999999998</v>
      </c>
      <c r="F22">
        <v>92.758150000000001</v>
      </c>
      <c r="G22">
        <v>9.48</v>
      </c>
      <c r="H22" s="1">
        <v>2.7565</v>
      </c>
      <c r="I22">
        <v>30.297899999999998</v>
      </c>
      <c r="J22" s="1">
        <v>0</v>
      </c>
      <c r="K22">
        <v>21</v>
      </c>
      <c r="L22" s="2">
        <f t="shared" si="1"/>
        <v>30.751647058823522</v>
      </c>
      <c r="M22" s="2">
        <f t="shared" si="2"/>
        <v>9.3305588235294117</v>
      </c>
      <c r="N22" s="2">
        <f t="shared" si="3"/>
        <v>33.203682352941172</v>
      </c>
      <c r="O22" s="2">
        <f t="shared" si="4"/>
        <v>91.282958823529427</v>
      </c>
      <c r="P22" s="2">
        <f t="shared" si="5"/>
        <v>9.4058982352941172</v>
      </c>
      <c r="Q22" s="2">
        <f t="shared" si="6"/>
        <v>5.7221999999999991</v>
      </c>
      <c r="R22" s="2">
        <f t="shared" si="7"/>
        <v>30.813894117647056</v>
      </c>
    </row>
    <row r="23" spans="1:18" x14ac:dyDescent="0.35">
      <c r="A23" t="s">
        <v>13</v>
      </c>
      <c r="B23">
        <v>22</v>
      </c>
      <c r="C23">
        <v>32.265999999999998</v>
      </c>
      <c r="D23">
        <v>9.1054999999999993</v>
      </c>
      <c r="E23">
        <v>35.540100000000002</v>
      </c>
      <c r="F23">
        <v>92.664270000000002</v>
      </c>
      <c r="G23">
        <v>9.4817499999999999</v>
      </c>
      <c r="H23" s="1">
        <v>2.4123999999999999</v>
      </c>
      <c r="I23">
        <v>30.3264</v>
      </c>
      <c r="J23" s="1">
        <v>0</v>
      </c>
      <c r="K23">
        <v>22</v>
      </c>
      <c r="L23" s="2">
        <f t="shared" si="1"/>
        <v>32.206529411764706</v>
      </c>
      <c r="M23" s="2">
        <f t="shared" si="2"/>
        <v>9.3074176470588235</v>
      </c>
      <c r="N23" s="2">
        <f t="shared" si="3"/>
        <v>33.17563529411764</v>
      </c>
      <c r="O23" s="2">
        <f t="shared" si="4"/>
        <v>91.276203529411745</v>
      </c>
      <c r="P23" s="2">
        <f t="shared" si="5"/>
        <v>9.4089770588235311</v>
      </c>
      <c r="Q23" s="2">
        <f t="shared" si="6"/>
        <v>5.0188058823529422</v>
      </c>
      <c r="R23" s="2">
        <f t="shared" si="7"/>
        <v>30.833282352941175</v>
      </c>
    </row>
    <row r="24" spans="1:18" x14ac:dyDescent="0.35">
      <c r="A24" t="s">
        <v>13</v>
      </c>
      <c r="B24">
        <v>23</v>
      </c>
      <c r="C24">
        <v>33.689</v>
      </c>
      <c r="D24">
        <v>9.0965000000000007</v>
      </c>
      <c r="E24">
        <v>35.537100000000002</v>
      </c>
      <c r="F24">
        <v>92.559610000000006</v>
      </c>
      <c r="G24">
        <v>9.4837600000000002</v>
      </c>
      <c r="H24" s="1">
        <v>2.1421000000000001</v>
      </c>
      <c r="I24">
        <v>30.346399999999999</v>
      </c>
      <c r="J24" s="1">
        <v>0</v>
      </c>
      <c r="K24">
        <v>23</v>
      </c>
      <c r="L24" s="2">
        <f t="shared" si="1"/>
        <v>33.672588235294114</v>
      </c>
      <c r="M24" s="2">
        <f t="shared" si="2"/>
        <v>9.2882823529411773</v>
      </c>
      <c r="N24" s="2">
        <f t="shared" si="3"/>
        <v>33.208641176470593</v>
      </c>
      <c r="O24" s="2">
        <f t="shared" si="4"/>
        <v>91.507651764705884</v>
      </c>
      <c r="P24" s="2">
        <f t="shared" si="5"/>
        <v>9.4121882352941171</v>
      </c>
      <c r="Q24" s="2">
        <f t="shared" si="6"/>
        <v>4.4457882352941169</v>
      </c>
      <c r="R24" s="2">
        <f t="shared" si="7"/>
        <v>30.854917647058823</v>
      </c>
    </row>
    <row r="25" spans="1:18" x14ac:dyDescent="0.35">
      <c r="A25" t="s">
        <v>13</v>
      </c>
      <c r="B25">
        <v>24</v>
      </c>
      <c r="C25">
        <v>35.125</v>
      </c>
      <c r="D25">
        <v>9.0795999999999992</v>
      </c>
      <c r="E25">
        <v>35.534199999999998</v>
      </c>
      <c r="F25">
        <v>92.493650000000002</v>
      </c>
      <c r="G25">
        <v>9.4845500000000005</v>
      </c>
      <c r="H25" s="1">
        <v>1.9872000000000001</v>
      </c>
      <c r="I25">
        <v>30.3613</v>
      </c>
      <c r="J25" s="1">
        <v>0</v>
      </c>
      <c r="K25">
        <v>24</v>
      </c>
      <c r="L25" s="2">
        <f t="shared" si="1"/>
        <v>35.145647058823528</v>
      </c>
      <c r="M25" s="2">
        <f t="shared" si="2"/>
        <v>9.2652941176470591</v>
      </c>
      <c r="N25" s="2">
        <f t="shared" si="3"/>
        <v>33.353588235294126</v>
      </c>
      <c r="O25" s="2">
        <f t="shared" si="4"/>
        <v>91.534763529411762</v>
      </c>
      <c r="P25" s="2">
        <f t="shared" si="5"/>
        <v>9.4152876470588254</v>
      </c>
      <c r="Q25" s="2">
        <f t="shared" si="6"/>
        <v>3.9717705882352949</v>
      </c>
      <c r="R25" s="2">
        <f t="shared" si="7"/>
        <v>30.869064705882344</v>
      </c>
    </row>
    <row r="26" spans="1:18" x14ac:dyDescent="0.35">
      <c r="A26" t="s">
        <v>13</v>
      </c>
      <c r="B26">
        <v>25</v>
      </c>
      <c r="C26">
        <v>36.57</v>
      </c>
      <c r="D26">
        <v>9.0381999999999998</v>
      </c>
      <c r="E26">
        <v>35.549199999999999</v>
      </c>
      <c r="F26">
        <v>92.608170000000001</v>
      </c>
      <c r="G26">
        <v>9.4859799999999996</v>
      </c>
      <c r="H26" s="1">
        <v>1.8722000000000001</v>
      </c>
      <c r="I26">
        <v>30.4084</v>
      </c>
      <c r="J26" s="1">
        <v>0</v>
      </c>
      <c r="K26">
        <v>25</v>
      </c>
      <c r="L26" s="2">
        <f t="shared" si="1"/>
        <v>36.603529411764704</v>
      </c>
      <c r="M26" s="2">
        <f t="shared" si="2"/>
        <v>9.2576352941176463</v>
      </c>
      <c r="N26" s="2">
        <f t="shared" si="3"/>
        <v>33.267670588235298</v>
      </c>
      <c r="O26" s="2">
        <f t="shared" si="4"/>
        <v>91.096382941176458</v>
      </c>
      <c r="P26" s="2">
        <f t="shared" si="5"/>
        <v>9.4169582352941177</v>
      </c>
      <c r="Q26" s="2">
        <f t="shared" si="6"/>
        <v>3.5838529411764704</v>
      </c>
      <c r="R26" s="2">
        <f t="shared" si="7"/>
        <v>30.891147058823528</v>
      </c>
    </row>
    <row r="27" spans="1:18" x14ac:dyDescent="0.35">
      <c r="A27" t="s">
        <v>13</v>
      </c>
      <c r="B27">
        <v>26</v>
      </c>
      <c r="C27">
        <v>38.052999999999997</v>
      </c>
      <c r="D27">
        <v>8.9855999999999998</v>
      </c>
      <c r="E27">
        <v>35.552399999999999</v>
      </c>
      <c r="F27">
        <v>92.770139999999998</v>
      </c>
      <c r="G27">
        <v>9.4913799999999995</v>
      </c>
      <c r="H27" s="1">
        <v>1.7887999999999999</v>
      </c>
      <c r="I27">
        <v>30.477799999999998</v>
      </c>
      <c r="J27" s="1">
        <v>0</v>
      </c>
      <c r="K27">
        <v>26</v>
      </c>
      <c r="L27" s="2">
        <f t="shared" si="1"/>
        <v>38.017176470588225</v>
      </c>
      <c r="M27" s="2">
        <f t="shared" si="2"/>
        <v>9.2368117647058803</v>
      </c>
      <c r="N27" s="2">
        <f t="shared" si="3"/>
        <v>33.292311764705879</v>
      </c>
      <c r="O27" s="2">
        <f t="shared" si="4"/>
        <v>90.717428235294108</v>
      </c>
      <c r="P27" s="2">
        <f t="shared" si="5"/>
        <v>9.4207382352941202</v>
      </c>
      <c r="Q27" s="2">
        <f t="shared" si="6"/>
        <v>3.2655352941176465</v>
      </c>
      <c r="R27" s="2">
        <f t="shared" si="7"/>
        <v>30.90801764705882</v>
      </c>
    </row>
    <row r="28" spans="1:18" x14ac:dyDescent="0.35">
      <c r="A28" t="s">
        <v>13</v>
      </c>
      <c r="B28">
        <v>27</v>
      </c>
      <c r="C28">
        <v>39.555</v>
      </c>
      <c r="D28">
        <v>8.9339999999999993</v>
      </c>
      <c r="E28">
        <v>35.511200000000002</v>
      </c>
      <c r="F28">
        <v>92.819919999999996</v>
      </c>
      <c r="G28">
        <v>9.4992099999999997</v>
      </c>
      <c r="H28" s="1">
        <v>1.7267999999999999</v>
      </c>
      <c r="I28">
        <v>30.537800000000001</v>
      </c>
      <c r="J28" s="1">
        <v>0</v>
      </c>
      <c r="K28">
        <v>27</v>
      </c>
      <c r="L28" s="2">
        <f t="shared" si="1"/>
        <v>39.47641176470588</v>
      </c>
      <c r="M28" s="2">
        <f t="shared" si="2"/>
        <v>9.2408529411764704</v>
      </c>
      <c r="N28" s="2">
        <f t="shared" si="3"/>
        <v>33.372511764705877</v>
      </c>
      <c r="O28" s="2">
        <f t="shared" si="4"/>
        <v>90.042117647058831</v>
      </c>
      <c r="P28" s="2">
        <f t="shared" si="5"/>
        <v>9.420356470588235</v>
      </c>
      <c r="Q28" s="2">
        <f t="shared" si="6"/>
        <v>2.9936999999999996</v>
      </c>
      <c r="R28" s="2">
        <f t="shared" si="7"/>
        <v>30.92283529411765</v>
      </c>
    </row>
    <row r="29" spans="1:18" x14ac:dyDescent="0.35">
      <c r="A29" t="s">
        <v>13</v>
      </c>
      <c r="B29">
        <v>28</v>
      </c>
      <c r="C29">
        <v>41.008000000000003</v>
      </c>
      <c r="D29">
        <v>8.9026999999999994</v>
      </c>
      <c r="E29">
        <v>35.538499999999999</v>
      </c>
      <c r="F29">
        <v>92.508719999999997</v>
      </c>
      <c r="G29">
        <v>9.5068999999999999</v>
      </c>
      <c r="H29" s="1">
        <v>1.6815</v>
      </c>
      <c r="I29">
        <v>30.581099999999999</v>
      </c>
      <c r="J29" s="1">
        <v>0</v>
      </c>
      <c r="K29">
        <v>28</v>
      </c>
      <c r="L29" s="2">
        <f t="shared" si="1"/>
        <v>40.916117647058819</v>
      </c>
      <c r="M29" s="2">
        <f t="shared" si="2"/>
        <v>9.2277058823529412</v>
      </c>
      <c r="N29" s="2">
        <f t="shared" si="3"/>
        <v>33.448470588235288</v>
      </c>
      <c r="O29" s="2">
        <f t="shared" si="4"/>
        <v>89.676302352941178</v>
      </c>
      <c r="P29" s="2">
        <f t="shared" si="5"/>
        <v>9.421126470588236</v>
      </c>
      <c r="Q29" s="2">
        <f t="shared" si="6"/>
        <v>2.7407588235294131</v>
      </c>
      <c r="R29" s="2">
        <f t="shared" si="7"/>
        <v>30.922241176470578</v>
      </c>
    </row>
    <row r="30" spans="1:18" x14ac:dyDescent="0.35">
      <c r="A30" t="s">
        <v>13</v>
      </c>
      <c r="B30">
        <v>29</v>
      </c>
      <c r="C30">
        <v>42.42</v>
      </c>
      <c r="D30">
        <v>8.8876000000000008</v>
      </c>
      <c r="E30">
        <v>35.5291</v>
      </c>
      <c r="F30">
        <v>92.075860000000006</v>
      </c>
      <c r="G30">
        <v>9.5106199999999994</v>
      </c>
      <c r="H30" s="1">
        <v>1.6496</v>
      </c>
      <c r="I30">
        <v>30.606400000000001</v>
      </c>
      <c r="J30" s="1">
        <v>0</v>
      </c>
      <c r="K30">
        <v>29</v>
      </c>
      <c r="L30" s="2">
        <f t="shared" si="1"/>
        <v>42.399647058823525</v>
      </c>
      <c r="M30" s="2">
        <f t="shared" si="2"/>
        <v>9.203188235294121</v>
      </c>
      <c r="N30" s="2">
        <f t="shared" si="3"/>
        <v>33.481511764705878</v>
      </c>
      <c r="O30" s="2">
        <f t="shared" si="4"/>
        <v>89.536875294117664</v>
      </c>
      <c r="P30" s="2">
        <f t="shared" si="5"/>
        <v>9.4259047058823509</v>
      </c>
      <c r="Q30" s="2">
        <f t="shared" si="6"/>
        <v>2.6101705882352939</v>
      </c>
      <c r="R30" s="2">
        <f t="shared" si="7"/>
        <v>30.950141176470584</v>
      </c>
    </row>
    <row r="31" spans="1:18" x14ac:dyDescent="0.35">
      <c r="A31" t="s">
        <v>13</v>
      </c>
      <c r="B31">
        <v>30</v>
      </c>
      <c r="C31">
        <v>43.828000000000003</v>
      </c>
      <c r="D31">
        <v>8.8678000000000008</v>
      </c>
      <c r="E31">
        <v>35.524099999999997</v>
      </c>
      <c r="F31">
        <v>91.739270000000005</v>
      </c>
      <c r="G31">
        <v>9.51281</v>
      </c>
      <c r="H31" s="1">
        <v>1.6241000000000001</v>
      </c>
      <c r="I31">
        <v>30.6249</v>
      </c>
      <c r="J31" s="1">
        <v>0</v>
      </c>
      <c r="K31">
        <v>30</v>
      </c>
      <c r="L31" s="2">
        <f t="shared" si="1"/>
        <v>43.898529411764706</v>
      </c>
      <c r="M31" s="2">
        <f t="shared" si="2"/>
        <v>9.1974647058823535</v>
      </c>
      <c r="N31" s="2">
        <f t="shared" si="3"/>
        <v>33.343241176470592</v>
      </c>
      <c r="O31" s="2">
        <f>AVERAGE(F31,F99,F194,F270,F349,F426,F497,F571,F643,F719,F805,F882,F962,F1027,F1090,F1141)</f>
        <v>90.569159999999997</v>
      </c>
      <c r="P31" s="2">
        <f t="shared" si="5"/>
        <v>9.4275599999999979</v>
      </c>
      <c r="Q31" s="2">
        <f t="shared" si="6"/>
        <v>2.4334941176470588</v>
      </c>
      <c r="R31" s="2">
        <f t="shared" si="7"/>
        <v>30.958388235294123</v>
      </c>
    </row>
    <row r="32" spans="1:18" x14ac:dyDescent="0.35">
      <c r="A32" t="s">
        <v>13</v>
      </c>
      <c r="B32">
        <v>31</v>
      </c>
      <c r="C32">
        <v>45.287999999999997</v>
      </c>
      <c r="D32">
        <v>8.8245000000000005</v>
      </c>
      <c r="E32">
        <v>35.523400000000002</v>
      </c>
      <c r="F32">
        <v>91.720939999999999</v>
      </c>
      <c r="G32">
        <v>9.5162800000000001</v>
      </c>
      <c r="H32" s="1">
        <v>1.6062000000000001</v>
      </c>
      <c r="I32">
        <v>30.658300000000001</v>
      </c>
      <c r="J32" s="1">
        <v>0</v>
      </c>
      <c r="K32">
        <v>31</v>
      </c>
      <c r="L32" s="2">
        <f>AVERAGE(C32,C100,C195,C271,C350,C427,C498,C572,C644,C720,C806,C883,C963,C1028,C1091,C1142)</f>
        <v>45.451499999999989</v>
      </c>
      <c r="M32" s="2">
        <f t="shared" ref="M32:R32" si="8">AVERAGE(D32,D100,D195,D271,D350,D427,D498,D572,D644,D720,D806,D883,D963,D1028,D1091,D1142)</f>
        <v>9.2258624999999999</v>
      </c>
      <c r="N32" s="2">
        <f t="shared" si="8"/>
        <v>33.31125625</v>
      </c>
      <c r="O32" s="2">
        <f t="shared" si="8"/>
        <v>91.160648125000009</v>
      </c>
      <c r="P32" s="2">
        <f t="shared" si="8"/>
        <v>9.4212981249999981</v>
      </c>
      <c r="Q32" s="2">
        <f t="shared" si="8"/>
        <v>2.3422375000000004</v>
      </c>
      <c r="R32" s="2">
        <f t="shared" si="8"/>
        <v>30.943118750000004</v>
      </c>
    </row>
    <row r="33" spans="1:18" x14ac:dyDescent="0.35">
      <c r="A33" t="s">
        <v>13</v>
      </c>
      <c r="B33">
        <v>32</v>
      </c>
      <c r="C33">
        <v>46.826000000000001</v>
      </c>
      <c r="D33">
        <v>8.7757000000000005</v>
      </c>
      <c r="E33">
        <v>35.426200000000001</v>
      </c>
      <c r="F33">
        <v>91.935090000000002</v>
      </c>
      <c r="G33">
        <v>9.5231100000000009</v>
      </c>
      <c r="H33" s="1">
        <v>1.5933999999999999</v>
      </c>
      <c r="I33">
        <v>30.712499999999999</v>
      </c>
      <c r="J33" s="1">
        <v>0</v>
      </c>
      <c r="K33">
        <v>32</v>
      </c>
      <c r="L33" s="2">
        <f>AVERAGE(C33,C101,C196,C272,C351,C428,C499,C573,C645,C721,C807,C884,C964,C1029,C1092,C1143)</f>
        <v>46.9074375</v>
      </c>
      <c r="M33" s="2">
        <f t="shared" ref="M33:R33" si="9">AVERAGE(D33,D101,D196,D272,D351,D428,D499,D573,D645,D721,D807,D884,D964,D1029,D1092,D1143)</f>
        <v>9.2109937499999983</v>
      </c>
      <c r="N33" s="2">
        <f t="shared" si="9"/>
        <v>33.304124999999999</v>
      </c>
      <c r="O33" s="2">
        <f t="shared" si="9"/>
        <v>91.371727499999992</v>
      </c>
      <c r="P33" s="2">
        <f t="shared" si="9"/>
        <v>9.4237687500000007</v>
      </c>
      <c r="Q33" s="2">
        <f t="shared" si="9"/>
        <v>2.2319312499999997</v>
      </c>
      <c r="R33" s="2">
        <f t="shared" si="9"/>
        <v>30.949774999999999</v>
      </c>
    </row>
    <row r="34" spans="1:18" x14ac:dyDescent="0.35">
      <c r="A34" t="s">
        <v>13</v>
      </c>
      <c r="B34">
        <v>33</v>
      </c>
      <c r="C34">
        <v>48.396000000000001</v>
      </c>
      <c r="D34">
        <v>8.7426999999999992</v>
      </c>
      <c r="E34">
        <v>35.469000000000001</v>
      </c>
      <c r="F34">
        <v>92.179249999999996</v>
      </c>
      <c r="G34">
        <v>9.5302299999999995</v>
      </c>
      <c r="H34" s="1">
        <v>1.5845</v>
      </c>
      <c r="I34">
        <v>30.756799999999998</v>
      </c>
      <c r="J34" s="1">
        <v>0</v>
      </c>
      <c r="K34">
        <v>33</v>
      </c>
      <c r="L34" s="2">
        <f>AVERAGE(C34,C102,C197,C273,C352,C429,C500,C574,C646,C722,C808,C885,C965,C1030,C1093,C1144)</f>
        <v>48.331374999999994</v>
      </c>
      <c r="M34" s="2">
        <f t="shared" ref="M34:R49" si="10">AVERAGE(D34,D102,D197,D273,D352,D429,D500,D574,D646,D722,D808,D885,D965,D1030,D1093,D1144)</f>
        <v>9.2011937499999981</v>
      </c>
      <c r="N34" s="2">
        <f t="shared" si="10"/>
        <v>33.415256250000006</v>
      </c>
      <c r="O34" s="2">
        <f t="shared" si="10"/>
        <v>91.169199374999991</v>
      </c>
      <c r="P34" s="2">
        <f t="shared" si="10"/>
        <v>9.4258931249999982</v>
      </c>
      <c r="Q34" s="2">
        <f t="shared" si="10"/>
        <v>2.1364062499999998</v>
      </c>
      <c r="R34" s="2">
        <f t="shared" si="10"/>
        <v>30.956324999999996</v>
      </c>
    </row>
    <row r="35" spans="1:18" x14ac:dyDescent="0.35">
      <c r="A35" t="s">
        <v>13</v>
      </c>
      <c r="B35">
        <v>34</v>
      </c>
      <c r="C35">
        <v>49.878999999999998</v>
      </c>
      <c r="D35">
        <v>8.6974</v>
      </c>
      <c r="E35">
        <v>35.564999999999998</v>
      </c>
      <c r="F35">
        <v>92.245000000000005</v>
      </c>
      <c r="G35">
        <v>9.53444</v>
      </c>
      <c r="H35" s="1">
        <v>1.5768</v>
      </c>
      <c r="I35">
        <v>30.790400000000002</v>
      </c>
      <c r="J35" s="1">
        <v>0</v>
      </c>
      <c r="K35">
        <v>34</v>
      </c>
      <c r="L35" s="2">
        <f t="shared" ref="L35:L53" si="11">AVERAGE(C35,C103,C198,C274,C353,C430,C501,C575,C647,C723,C809,C886,C966,C1031,C1094,C1145)</f>
        <v>49.773624999999996</v>
      </c>
      <c r="M35" s="2">
        <f t="shared" si="10"/>
        <v>9.1941000000000006</v>
      </c>
      <c r="N35" s="2">
        <f t="shared" si="10"/>
        <v>33.447099999999992</v>
      </c>
      <c r="O35" s="2">
        <f t="shared" si="10"/>
        <v>91.059053124999991</v>
      </c>
      <c r="P35" s="2">
        <f t="shared" si="10"/>
        <v>9.4268049999999981</v>
      </c>
      <c r="Q35" s="2">
        <f t="shared" si="10"/>
        <v>2.05335</v>
      </c>
      <c r="R35" s="2">
        <f t="shared" si="10"/>
        <v>30.965218749999995</v>
      </c>
    </row>
    <row r="36" spans="1:18" x14ac:dyDescent="0.35">
      <c r="A36" t="s">
        <v>13</v>
      </c>
      <c r="B36">
        <v>35</v>
      </c>
      <c r="C36">
        <v>51.276000000000003</v>
      </c>
      <c r="D36">
        <v>8.6419999999999995</v>
      </c>
      <c r="E36">
        <v>35.5931</v>
      </c>
      <c r="F36">
        <v>92.069450000000003</v>
      </c>
      <c r="G36">
        <v>9.5411800000000007</v>
      </c>
      <c r="H36" s="1">
        <v>1.5713999999999999</v>
      </c>
      <c r="I36">
        <v>30.8445</v>
      </c>
      <c r="J36" s="1">
        <v>0</v>
      </c>
      <c r="K36">
        <v>35</v>
      </c>
      <c r="L36" s="2">
        <f t="shared" si="11"/>
        <v>51.2370625</v>
      </c>
      <c r="M36" s="2">
        <f t="shared" si="10"/>
        <v>9.1828249999999993</v>
      </c>
      <c r="N36" s="2">
        <f t="shared" si="10"/>
        <v>33.43515</v>
      </c>
      <c r="O36" s="2">
        <f t="shared" si="10"/>
        <v>90.779106249999984</v>
      </c>
      <c r="P36" s="2">
        <f t="shared" si="10"/>
        <v>9.4283399999999986</v>
      </c>
      <c r="Q36" s="2">
        <f t="shared" si="10"/>
        <v>1.9800250000000004</v>
      </c>
      <c r="R36" s="2">
        <f t="shared" si="10"/>
        <v>30.971931249999997</v>
      </c>
    </row>
    <row r="37" spans="1:18" x14ac:dyDescent="0.35">
      <c r="A37" t="s">
        <v>13</v>
      </c>
      <c r="B37">
        <v>36</v>
      </c>
      <c r="C37">
        <v>52.643000000000001</v>
      </c>
      <c r="D37">
        <v>8.5924999999999994</v>
      </c>
      <c r="E37">
        <v>35.627099999999999</v>
      </c>
      <c r="F37">
        <v>91.759609999999995</v>
      </c>
      <c r="G37">
        <v>9.5489499999999996</v>
      </c>
      <c r="H37" s="1">
        <v>1.5679000000000001</v>
      </c>
      <c r="I37">
        <v>30.9069</v>
      </c>
      <c r="J37" s="1">
        <v>0</v>
      </c>
      <c r="K37">
        <v>36</v>
      </c>
      <c r="L37" s="2">
        <f t="shared" si="11"/>
        <v>52.691000000000003</v>
      </c>
      <c r="M37" s="2">
        <f t="shared" si="10"/>
        <v>9.1724062499999999</v>
      </c>
      <c r="N37" s="2">
        <f t="shared" si="10"/>
        <v>33.389925000000005</v>
      </c>
      <c r="O37" s="2">
        <f t="shared" si="10"/>
        <v>90.806080625000021</v>
      </c>
      <c r="P37" s="2">
        <f t="shared" si="10"/>
        <v>9.4303081249999998</v>
      </c>
      <c r="Q37" s="2">
        <f t="shared" si="10"/>
        <v>1.9176312500000001</v>
      </c>
      <c r="R37" s="2">
        <f t="shared" si="10"/>
        <v>30.980925000000006</v>
      </c>
    </row>
    <row r="38" spans="1:18" x14ac:dyDescent="0.35">
      <c r="A38" t="s">
        <v>13</v>
      </c>
      <c r="B38">
        <v>37</v>
      </c>
      <c r="C38">
        <v>54.021999999999998</v>
      </c>
      <c r="D38">
        <v>8.5542999999999996</v>
      </c>
      <c r="E38">
        <v>35.627200000000002</v>
      </c>
      <c r="F38">
        <v>91.44659</v>
      </c>
      <c r="G38">
        <v>9.5561100000000003</v>
      </c>
      <c r="H38" s="1">
        <v>1.5650999999999999</v>
      </c>
      <c r="I38">
        <v>30.962299999999999</v>
      </c>
      <c r="J38" s="1">
        <v>0</v>
      </c>
      <c r="K38">
        <v>37</v>
      </c>
      <c r="L38" s="2">
        <f t="shared" si="11"/>
        <v>54.178562499999998</v>
      </c>
      <c r="M38" s="2">
        <f t="shared" si="10"/>
        <v>9.1645250000000011</v>
      </c>
      <c r="N38" s="2">
        <f t="shared" si="10"/>
        <v>33.347012500000005</v>
      </c>
      <c r="O38" s="2">
        <f t="shared" si="10"/>
        <v>91.037967499999993</v>
      </c>
      <c r="P38" s="2">
        <f t="shared" si="10"/>
        <v>9.4318287499999993</v>
      </c>
      <c r="Q38" s="2">
        <f t="shared" si="10"/>
        <v>1.86453125</v>
      </c>
      <c r="R38" s="2">
        <f t="shared" si="10"/>
        <v>30.986949999999997</v>
      </c>
    </row>
    <row r="39" spans="1:18" x14ac:dyDescent="0.35">
      <c r="A39" t="s">
        <v>13</v>
      </c>
      <c r="B39">
        <v>38</v>
      </c>
      <c r="C39">
        <v>55.505000000000003</v>
      </c>
      <c r="D39">
        <v>8.5182000000000002</v>
      </c>
      <c r="E39">
        <v>35.690600000000003</v>
      </c>
      <c r="F39">
        <v>91.368309999999994</v>
      </c>
      <c r="G39">
        <v>9.5608400000000007</v>
      </c>
      <c r="H39" s="1">
        <v>1.5618000000000001</v>
      </c>
      <c r="I39">
        <v>31.026499999999999</v>
      </c>
      <c r="J39" s="1">
        <v>0</v>
      </c>
      <c r="K39">
        <v>38</v>
      </c>
      <c r="L39" s="2">
        <f t="shared" si="11"/>
        <v>55.642000000000003</v>
      </c>
      <c r="M39" s="2">
        <f t="shared" si="10"/>
        <v>9.156862499999999</v>
      </c>
      <c r="N39" s="2">
        <f t="shared" si="10"/>
        <v>33.394449999999999</v>
      </c>
      <c r="O39" s="2">
        <f t="shared" si="10"/>
        <v>91.080792499999987</v>
      </c>
      <c r="P39" s="2">
        <f t="shared" si="10"/>
        <v>9.43323</v>
      </c>
      <c r="Q39" s="2">
        <f t="shared" si="10"/>
        <v>1.8221937500000001</v>
      </c>
      <c r="R39" s="2">
        <f t="shared" si="10"/>
        <v>30.991393749999997</v>
      </c>
    </row>
    <row r="40" spans="1:18" x14ac:dyDescent="0.35">
      <c r="A40" t="s">
        <v>13</v>
      </c>
      <c r="B40">
        <v>39</v>
      </c>
      <c r="C40">
        <v>57.088000000000001</v>
      </c>
      <c r="D40">
        <v>8.5017999999999994</v>
      </c>
      <c r="E40">
        <v>36.232700000000001</v>
      </c>
      <c r="F40">
        <v>91.594629999999995</v>
      </c>
      <c r="G40">
        <v>9.5655199999999994</v>
      </c>
      <c r="H40" s="1">
        <v>1.5609999999999999</v>
      </c>
      <c r="I40">
        <v>31.0684</v>
      </c>
      <c r="J40" s="1">
        <v>0</v>
      </c>
      <c r="K40">
        <v>39</v>
      </c>
      <c r="L40" s="2">
        <f t="shared" si="11"/>
        <v>57.109312500000001</v>
      </c>
      <c r="M40" s="2">
        <f t="shared" si="10"/>
        <v>9.1511687500000019</v>
      </c>
      <c r="N40" s="2">
        <f t="shared" si="10"/>
        <v>33.434843749999999</v>
      </c>
      <c r="O40" s="2">
        <f t="shared" si="10"/>
        <v>91.132803124999995</v>
      </c>
      <c r="P40" s="2">
        <f t="shared" si="10"/>
        <v>9.4345431249999994</v>
      </c>
      <c r="Q40" s="2">
        <f t="shared" si="10"/>
        <v>1.78639375</v>
      </c>
      <c r="R40" s="2">
        <f t="shared" si="10"/>
        <v>30.995918750000001</v>
      </c>
    </row>
    <row r="41" spans="1:18" x14ac:dyDescent="0.35">
      <c r="A41" t="s">
        <v>13</v>
      </c>
      <c r="B41">
        <v>40</v>
      </c>
      <c r="C41">
        <v>58.654000000000003</v>
      </c>
      <c r="D41">
        <v>8.4910999999999994</v>
      </c>
      <c r="E41">
        <v>36.017299999999999</v>
      </c>
      <c r="F41">
        <v>91.857529999999997</v>
      </c>
      <c r="G41">
        <v>9.5669500000000003</v>
      </c>
      <c r="H41" s="1">
        <v>1.5596000000000001</v>
      </c>
      <c r="I41">
        <v>31.0854</v>
      </c>
      <c r="J41" s="1">
        <v>0</v>
      </c>
      <c r="K41">
        <v>40</v>
      </c>
      <c r="L41" s="2">
        <f t="shared" si="11"/>
        <v>58.563437499999999</v>
      </c>
      <c r="M41" s="2">
        <f t="shared" si="10"/>
        <v>9.1443374999999989</v>
      </c>
      <c r="N41" s="2">
        <f t="shared" si="10"/>
        <v>33.3521</v>
      </c>
      <c r="O41" s="2">
        <f t="shared" si="10"/>
        <v>90.809170625000007</v>
      </c>
      <c r="P41" s="2">
        <f t="shared" si="10"/>
        <v>9.4354712499999991</v>
      </c>
      <c r="Q41" s="2">
        <f t="shared" si="10"/>
        <v>1.7544437499999999</v>
      </c>
      <c r="R41" s="2">
        <f t="shared" si="10"/>
        <v>30.99920625</v>
      </c>
    </row>
    <row r="42" spans="1:18" x14ac:dyDescent="0.35">
      <c r="A42" t="s">
        <v>13</v>
      </c>
      <c r="B42">
        <v>41</v>
      </c>
      <c r="C42">
        <v>60.095999999999997</v>
      </c>
      <c r="D42">
        <v>8.4709000000000003</v>
      </c>
      <c r="E42">
        <v>35.936100000000003</v>
      </c>
      <c r="F42">
        <v>91.947270000000003</v>
      </c>
      <c r="G42">
        <v>9.5672899999999998</v>
      </c>
      <c r="H42" s="1">
        <v>1.5589</v>
      </c>
      <c r="I42">
        <v>31.119199999999999</v>
      </c>
      <c r="J42" s="1">
        <v>0</v>
      </c>
      <c r="K42">
        <v>41</v>
      </c>
      <c r="L42" s="2">
        <f t="shared" si="11"/>
        <v>59.992000000000012</v>
      </c>
      <c r="M42" s="2">
        <f t="shared" si="10"/>
        <v>9.1358374999999992</v>
      </c>
      <c r="N42" s="2">
        <f t="shared" si="10"/>
        <v>33.462943750000001</v>
      </c>
      <c r="O42" s="2">
        <f t="shared" si="10"/>
        <v>90.542733749999996</v>
      </c>
      <c r="P42" s="2">
        <f t="shared" si="10"/>
        <v>9.4365018750000011</v>
      </c>
      <c r="Q42" s="2">
        <f t="shared" si="10"/>
        <v>1.7252437499999995</v>
      </c>
      <c r="R42" s="2">
        <f t="shared" si="10"/>
        <v>31.006724999999996</v>
      </c>
    </row>
    <row r="43" spans="1:18" x14ac:dyDescent="0.35">
      <c r="A43" t="s">
        <v>13</v>
      </c>
      <c r="B43">
        <v>42</v>
      </c>
      <c r="C43">
        <v>61.505000000000003</v>
      </c>
      <c r="D43">
        <v>8.4530999999999992</v>
      </c>
      <c r="E43">
        <v>36.072899999999997</v>
      </c>
      <c r="F43">
        <v>91.845339999999993</v>
      </c>
      <c r="G43">
        <v>9.5689600000000006</v>
      </c>
      <c r="H43" s="1">
        <v>1.5578000000000001</v>
      </c>
      <c r="I43">
        <v>31.164999999999999</v>
      </c>
      <c r="J43" s="1">
        <v>0</v>
      </c>
      <c r="K43">
        <v>42</v>
      </c>
      <c r="L43" s="2">
        <f t="shared" si="11"/>
        <v>61.468562500000012</v>
      </c>
      <c r="M43" s="2">
        <f t="shared" si="10"/>
        <v>9.1280500000000018</v>
      </c>
      <c r="N43" s="2">
        <f t="shared" si="10"/>
        <v>33.479968749999998</v>
      </c>
      <c r="O43" s="2">
        <f t="shared" si="10"/>
        <v>90.655485000000013</v>
      </c>
      <c r="P43" s="2">
        <f t="shared" si="10"/>
        <v>9.4375987499999994</v>
      </c>
      <c r="Q43" s="2">
        <f t="shared" si="10"/>
        <v>1.7002437499999998</v>
      </c>
      <c r="R43" s="2">
        <f t="shared" si="10"/>
        <v>31.0181875</v>
      </c>
    </row>
    <row r="44" spans="1:18" x14ac:dyDescent="0.35">
      <c r="A44" t="s">
        <v>13</v>
      </c>
      <c r="B44">
        <v>43</v>
      </c>
      <c r="C44">
        <v>62.898000000000003</v>
      </c>
      <c r="D44">
        <v>8.4440000000000008</v>
      </c>
      <c r="E44">
        <v>36.177</v>
      </c>
      <c r="F44">
        <v>91.700680000000006</v>
      </c>
      <c r="G44">
        <v>9.5709800000000005</v>
      </c>
      <c r="H44" s="1">
        <v>1.5569999999999999</v>
      </c>
      <c r="I44">
        <v>31.190100000000001</v>
      </c>
      <c r="J44" s="1">
        <v>0</v>
      </c>
      <c r="K44">
        <v>43</v>
      </c>
      <c r="L44" s="2">
        <f t="shared" si="11"/>
        <v>62.998687499999996</v>
      </c>
      <c r="M44" s="2">
        <f t="shared" si="10"/>
        <v>9.1229187500000002</v>
      </c>
      <c r="N44" s="2">
        <f t="shared" si="10"/>
        <v>33.52904375</v>
      </c>
      <c r="O44" s="2">
        <f t="shared" si="10"/>
        <v>90.87495812500002</v>
      </c>
      <c r="P44" s="2">
        <f t="shared" si="10"/>
        <v>9.4381262499999981</v>
      </c>
      <c r="Q44" s="2">
        <f t="shared" si="10"/>
        <v>1.6765375000000002</v>
      </c>
      <c r="R44" s="2">
        <f t="shared" si="10"/>
        <v>31.032562500000004</v>
      </c>
    </row>
    <row r="45" spans="1:18" x14ac:dyDescent="0.35">
      <c r="A45" t="s">
        <v>13</v>
      </c>
      <c r="B45">
        <v>44</v>
      </c>
      <c r="C45">
        <v>64.316999999999993</v>
      </c>
      <c r="D45">
        <v>8.4379000000000008</v>
      </c>
      <c r="E45">
        <v>36.241599999999998</v>
      </c>
      <c r="F45">
        <v>91.584040000000002</v>
      </c>
      <c r="G45">
        <v>9.5713799999999996</v>
      </c>
      <c r="H45" s="1">
        <v>1.5573999999999999</v>
      </c>
      <c r="I45">
        <v>31.210999999999999</v>
      </c>
      <c r="J45" s="1">
        <v>0</v>
      </c>
      <c r="K45">
        <v>44</v>
      </c>
      <c r="L45" s="2">
        <f t="shared" si="11"/>
        <v>64.503312499999993</v>
      </c>
      <c r="M45" s="2">
        <f t="shared" si="10"/>
        <v>9.1149187500000011</v>
      </c>
      <c r="N45" s="2">
        <f t="shared" si="10"/>
        <v>33.5666875</v>
      </c>
      <c r="O45" s="2">
        <f t="shared" si="10"/>
        <v>91.503566875000004</v>
      </c>
      <c r="P45" s="2">
        <f t="shared" si="10"/>
        <v>9.4392387500000012</v>
      </c>
      <c r="Q45" s="2">
        <f t="shared" si="10"/>
        <v>1.6633499999999999</v>
      </c>
      <c r="R45" s="2">
        <f t="shared" si="10"/>
        <v>31.037906250000002</v>
      </c>
    </row>
    <row r="46" spans="1:18" x14ac:dyDescent="0.35">
      <c r="A46" t="s">
        <v>13</v>
      </c>
      <c r="B46">
        <v>45</v>
      </c>
      <c r="C46">
        <v>65.822000000000003</v>
      </c>
      <c r="D46">
        <v>8.4284999999999997</v>
      </c>
      <c r="E46">
        <v>36.196399999999997</v>
      </c>
      <c r="F46">
        <v>91.532430000000005</v>
      </c>
      <c r="G46">
        <v>9.5711099999999991</v>
      </c>
      <c r="H46" s="1">
        <v>1.5563</v>
      </c>
      <c r="I46">
        <v>31.2393</v>
      </c>
      <c r="J46" s="1">
        <v>0</v>
      </c>
      <c r="K46">
        <v>45</v>
      </c>
      <c r="L46" s="2">
        <f t="shared" si="11"/>
        <v>65.9375</v>
      </c>
      <c r="M46" s="2">
        <f t="shared" si="10"/>
        <v>9.1079625000000011</v>
      </c>
      <c r="N46" s="2">
        <f t="shared" si="10"/>
        <v>33.555956250000001</v>
      </c>
      <c r="O46" s="2">
        <f t="shared" si="10"/>
        <v>91.455636875000025</v>
      </c>
      <c r="P46" s="2">
        <f t="shared" si="10"/>
        <v>9.4401787500000012</v>
      </c>
      <c r="Q46" s="2">
        <f t="shared" si="10"/>
        <v>1.6462624999999997</v>
      </c>
      <c r="R46" s="2">
        <f t="shared" si="10"/>
        <v>31.046156249999999</v>
      </c>
    </row>
    <row r="47" spans="1:18" x14ac:dyDescent="0.35">
      <c r="A47" t="s">
        <v>13</v>
      </c>
      <c r="B47">
        <v>46</v>
      </c>
      <c r="C47">
        <v>67.343000000000004</v>
      </c>
      <c r="D47">
        <v>8.4225999999999992</v>
      </c>
      <c r="E47">
        <v>36.200699999999998</v>
      </c>
      <c r="F47">
        <v>91.574299999999994</v>
      </c>
      <c r="G47">
        <v>9.5718300000000003</v>
      </c>
      <c r="H47" s="1">
        <v>1.5564</v>
      </c>
      <c r="I47">
        <v>31.261800000000001</v>
      </c>
      <c r="J47" s="1">
        <v>0</v>
      </c>
      <c r="K47">
        <v>46</v>
      </c>
      <c r="L47" s="2">
        <f t="shared" si="11"/>
        <v>67.338999999999999</v>
      </c>
      <c r="M47" s="2">
        <f t="shared" si="10"/>
        <v>9.1025749999999981</v>
      </c>
      <c r="N47" s="2">
        <f t="shared" si="10"/>
        <v>33.651449999999997</v>
      </c>
      <c r="O47" s="2">
        <f t="shared" si="10"/>
        <v>91.237802500000001</v>
      </c>
      <c r="P47" s="2">
        <f t="shared" si="10"/>
        <v>9.4411124999999991</v>
      </c>
      <c r="Q47" s="2">
        <f t="shared" si="10"/>
        <v>1.6343624999999999</v>
      </c>
      <c r="R47" s="2">
        <f t="shared" si="10"/>
        <v>31.052643749999998</v>
      </c>
    </row>
    <row r="48" spans="1:18" x14ac:dyDescent="0.35">
      <c r="A48" t="s">
        <v>13</v>
      </c>
      <c r="B48">
        <v>47</v>
      </c>
      <c r="C48">
        <v>68.808999999999997</v>
      </c>
      <c r="D48">
        <v>8.4161000000000001</v>
      </c>
      <c r="E48">
        <v>36.154800000000002</v>
      </c>
      <c r="F48">
        <v>91.570350000000005</v>
      </c>
      <c r="G48">
        <v>9.5721000000000007</v>
      </c>
      <c r="H48" s="1">
        <v>1.5552999999999999</v>
      </c>
      <c r="I48">
        <v>31.272200000000002</v>
      </c>
      <c r="J48" s="1">
        <v>0</v>
      </c>
      <c r="K48">
        <v>47</v>
      </c>
      <c r="L48" s="2">
        <f t="shared" si="11"/>
        <v>68.757125000000002</v>
      </c>
      <c r="M48" s="2">
        <f t="shared" si="10"/>
        <v>9.0982874999999979</v>
      </c>
      <c r="N48" s="2">
        <f t="shared" si="10"/>
        <v>33.7060125</v>
      </c>
      <c r="O48" s="2">
        <f t="shared" si="10"/>
        <v>91.105362499999984</v>
      </c>
      <c r="P48" s="2">
        <f t="shared" si="10"/>
        <v>9.4418212500000003</v>
      </c>
      <c r="Q48" s="2">
        <f t="shared" si="10"/>
        <v>1.6232437500000001</v>
      </c>
      <c r="R48" s="2">
        <f t="shared" si="10"/>
        <v>31.059268750000005</v>
      </c>
    </row>
    <row r="49" spans="1:18" x14ac:dyDescent="0.35">
      <c r="A49" t="s">
        <v>13</v>
      </c>
      <c r="B49">
        <v>48</v>
      </c>
      <c r="C49">
        <v>70.215000000000003</v>
      </c>
      <c r="D49">
        <v>8.4050999999999991</v>
      </c>
      <c r="E49">
        <v>36.405900000000003</v>
      </c>
      <c r="F49">
        <v>91.404920000000004</v>
      </c>
      <c r="G49">
        <v>9.5712499999999991</v>
      </c>
      <c r="H49" s="1">
        <v>1.5549999999999999</v>
      </c>
      <c r="I49">
        <v>31.3156</v>
      </c>
      <c r="J49" s="1">
        <v>0</v>
      </c>
      <c r="K49">
        <v>48</v>
      </c>
      <c r="L49" s="2">
        <f t="shared" si="11"/>
        <v>70.231187500000004</v>
      </c>
      <c r="M49" s="2">
        <f t="shared" si="10"/>
        <v>9.0935687499999993</v>
      </c>
      <c r="N49" s="2">
        <f t="shared" si="10"/>
        <v>33.718562500000004</v>
      </c>
      <c r="O49" s="2">
        <f>AVERAGE(F49,F117,F212,F288,F367,F444,F515,F589,F661,F737,F823,F900,F980,F1045,F1159)</f>
        <v>91.013116666666676</v>
      </c>
      <c r="P49" s="2">
        <f t="shared" si="10"/>
        <v>9.4422875000000008</v>
      </c>
      <c r="Q49" s="2">
        <f t="shared" si="10"/>
        <v>1.6125999999999998</v>
      </c>
      <c r="R49" s="2">
        <f t="shared" si="10"/>
        <v>31.067131250000003</v>
      </c>
    </row>
    <row r="50" spans="1:18" x14ac:dyDescent="0.35">
      <c r="A50" t="s">
        <v>13</v>
      </c>
      <c r="B50">
        <v>49</v>
      </c>
      <c r="C50">
        <v>71.608999999999995</v>
      </c>
      <c r="D50">
        <v>8.3975000000000009</v>
      </c>
      <c r="E50">
        <v>36.475200000000001</v>
      </c>
      <c r="F50">
        <v>91.089209999999994</v>
      </c>
      <c r="G50">
        <v>9.5721299999999996</v>
      </c>
      <c r="H50" s="1">
        <v>1.5548999999999999</v>
      </c>
      <c r="I50">
        <v>31.333100000000002</v>
      </c>
      <c r="J50" s="1">
        <v>0</v>
      </c>
      <c r="K50">
        <v>49</v>
      </c>
      <c r="L50" s="2">
        <f t="shared" si="11"/>
        <v>71.741562499999986</v>
      </c>
      <c r="M50" s="2">
        <f t="shared" ref="M50:M52" si="12">AVERAGE(D50,D118,D213,D289,D368,D445,D516,D590,D662,D738,D824,D901,D981,D1046,D1109,D1160)</f>
        <v>9.0887687499999998</v>
      </c>
      <c r="N50" s="2">
        <f t="shared" ref="N50:N52" si="13">AVERAGE(E50,E118,E213,E289,E368,E445,E516,E590,E662,E738,E824,E901,E981,E1046,E1109,E1160)</f>
        <v>33.772343749999997</v>
      </c>
      <c r="O50" s="2">
        <f>AVERAGE(F50,F118,F213,F289,F368,F445,F516,F590,F662,F738,F824,F901,F981,F1046,F1160)</f>
        <v>91.271077999999989</v>
      </c>
      <c r="P50" s="2">
        <f t="shared" ref="P50:P52" si="14">AVERAGE(G50,G118,G213,G289,G368,G445,G516,G590,G662,G738,G824,G901,G981,G1046,G1109,G1160)</f>
        <v>9.4427474999999994</v>
      </c>
      <c r="Q50" s="2">
        <f t="shared" ref="Q50:Q52" si="15">AVERAGE(H50,H118,H213,H289,H368,H445,H516,H590,H662,H738,H824,H901,H981,H1046,H1109,H1160)</f>
        <v>1.6055312500000001</v>
      </c>
      <c r="R50" s="2">
        <f t="shared" ref="R50:R52" si="16">AVERAGE(I50,I118,I213,I289,I368,I445,I516,I590,I662,I738,I824,I901,I981,I1046,I1109,I1160)</f>
        <v>31.075243749999995</v>
      </c>
    </row>
    <row r="51" spans="1:18" x14ac:dyDescent="0.35">
      <c r="A51" t="s">
        <v>13</v>
      </c>
      <c r="B51">
        <v>50</v>
      </c>
      <c r="C51">
        <v>73.081999999999994</v>
      </c>
      <c r="D51">
        <v>8.3774999999999995</v>
      </c>
      <c r="E51">
        <v>36.465899999999998</v>
      </c>
      <c r="F51">
        <v>90.700569999999999</v>
      </c>
      <c r="G51">
        <v>9.5716800000000006</v>
      </c>
      <c r="H51" s="1">
        <v>1.5546</v>
      </c>
      <c r="I51">
        <v>31.3843</v>
      </c>
      <c r="J51" s="1">
        <v>0</v>
      </c>
      <c r="K51">
        <v>50</v>
      </c>
      <c r="L51" s="2">
        <f t="shared" si="11"/>
        <v>73.19331249999999</v>
      </c>
      <c r="M51" s="2">
        <f t="shared" si="12"/>
        <v>9.0846499999999999</v>
      </c>
      <c r="N51" s="2">
        <f t="shared" si="13"/>
        <v>33.80828125</v>
      </c>
      <c r="O51" s="2">
        <f>AVERAGE(F51,F119,F214,F290,F369,F446,F517,F591,F663,F739,F825,F902,F982,F1047,F1161)</f>
        <v>91.378994666666657</v>
      </c>
      <c r="P51" s="2">
        <f t="shared" si="14"/>
        <v>9.443351250000001</v>
      </c>
      <c r="Q51" s="2">
        <f t="shared" si="15"/>
        <v>1.5979312500000005</v>
      </c>
      <c r="R51" s="2">
        <f t="shared" si="16"/>
        <v>31.081943749999994</v>
      </c>
    </row>
    <row r="52" spans="1:18" x14ac:dyDescent="0.35">
      <c r="A52" t="s">
        <v>13</v>
      </c>
      <c r="B52">
        <v>51</v>
      </c>
      <c r="C52">
        <v>74.599999999999994</v>
      </c>
      <c r="D52">
        <v>8.3657000000000004</v>
      </c>
      <c r="E52">
        <v>36.668599999999998</v>
      </c>
      <c r="F52">
        <v>90.411180000000002</v>
      </c>
      <c r="G52">
        <v>9.5738800000000008</v>
      </c>
      <c r="H52" s="1">
        <v>1.5559000000000001</v>
      </c>
      <c r="I52">
        <v>31.419899999999998</v>
      </c>
      <c r="J52" s="1">
        <v>0</v>
      </c>
      <c r="K52">
        <v>51</v>
      </c>
      <c r="L52" s="2">
        <f t="shared" si="11"/>
        <v>74.571312500000005</v>
      </c>
      <c r="M52" s="2">
        <f t="shared" si="12"/>
        <v>9.0800250000000009</v>
      </c>
      <c r="N52" s="2">
        <f t="shared" si="13"/>
        <v>33.767787500000004</v>
      </c>
      <c r="O52" s="2">
        <f>AVERAGE(F52,F120,F215,F291,F370,F447,F518,F592,F664,F740,F826,F903,F983,F1048,F1162)</f>
        <v>91.067992666666683</v>
      </c>
      <c r="P52" s="2">
        <f t="shared" si="14"/>
        <v>9.4438575</v>
      </c>
      <c r="Q52" s="2">
        <f t="shared" si="15"/>
        <v>1.5913562499999998</v>
      </c>
      <c r="R52" s="2">
        <f t="shared" si="16"/>
        <v>31.087793749999999</v>
      </c>
    </row>
    <row r="53" spans="1:18" x14ac:dyDescent="0.35">
      <c r="A53" t="s">
        <v>13</v>
      </c>
      <c r="B53">
        <v>52</v>
      </c>
      <c r="C53">
        <v>76.078000000000003</v>
      </c>
      <c r="D53">
        <v>8.3597999999999999</v>
      </c>
      <c r="E53">
        <v>36.704099999999997</v>
      </c>
      <c r="F53">
        <v>90.511430000000004</v>
      </c>
      <c r="G53">
        <v>9.5746000000000002</v>
      </c>
      <c r="H53" s="1">
        <v>1.5548</v>
      </c>
      <c r="I53">
        <v>31.4331</v>
      </c>
      <c r="J53" s="1">
        <v>0</v>
      </c>
      <c r="K53">
        <v>52</v>
      </c>
      <c r="L53" s="2">
        <f>AVERAGE(C53,C121,C216,C292,C371,C448,C519,C593,C665,C741,C827,C904,C984,C1049,C1163)</f>
        <v>76.078266666666664</v>
      </c>
      <c r="M53" s="2">
        <f t="shared" ref="M53:R64" si="17">AVERAGE(D53,D121,D216,D292,D371,D448,D519,D593,D665,D741,D827,D904,D984,D1049,D1163)</f>
        <v>9.0386200000000017</v>
      </c>
      <c r="N53" s="2">
        <f t="shared" si="17"/>
        <v>33.83379333333334</v>
      </c>
      <c r="O53" s="2">
        <f t="shared" si="17"/>
        <v>90.67983133333334</v>
      </c>
      <c r="P53" s="2">
        <f t="shared" si="17"/>
        <v>9.4513413333333336</v>
      </c>
      <c r="Q53" s="2">
        <f t="shared" si="17"/>
        <v>1.5885000000000002</v>
      </c>
      <c r="R53" s="2">
        <f t="shared" si="17"/>
        <v>31.108653333333333</v>
      </c>
    </row>
    <row r="54" spans="1:18" x14ac:dyDescent="0.35">
      <c r="A54" t="s">
        <v>13</v>
      </c>
      <c r="B54">
        <v>53</v>
      </c>
      <c r="C54">
        <v>77.593999999999994</v>
      </c>
      <c r="D54">
        <v>8.3528000000000002</v>
      </c>
      <c r="E54">
        <v>36.749000000000002</v>
      </c>
      <c r="F54">
        <v>90.59487</v>
      </c>
      <c r="G54">
        <v>9.5750700000000002</v>
      </c>
      <c r="H54" s="1">
        <v>1.5553999999999999</v>
      </c>
      <c r="I54">
        <v>31.448399999999999</v>
      </c>
      <c r="J54" s="1">
        <v>0</v>
      </c>
      <c r="K54">
        <v>53</v>
      </c>
      <c r="L54" s="2">
        <f t="shared" ref="L54:L67" si="18">AVERAGE(C54,C122,C217,C293,C372,C449,C520,C594,C666,C742,C828,C905,C985,C1050,C1164)</f>
        <v>77.545266666666663</v>
      </c>
      <c r="M54" s="2">
        <f t="shared" si="17"/>
        <v>9.0345733333333325</v>
      </c>
      <c r="N54" s="2">
        <f t="shared" si="17"/>
        <v>33.776693333333327</v>
      </c>
      <c r="O54" s="2">
        <f t="shared" si="17"/>
        <v>90.583083333333349</v>
      </c>
      <c r="P54" s="2">
        <f t="shared" si="17"/>
        <v>9.4518459999999997</v>
      </c>
      <c r="Q54" s="2">
        <f t="shared" si="17"/>
        <v>1.5840666666666663</v>
      </c>
      <c r="R54" s="2">
        <f t="shared" si="17"/>
        <v>31.115606666666668</v>
      </c>
    </row>
    <row r="55" spans="1:18" x14ac:dyDescent="0.35">
      <c r="A55" t="s">
        <v>13</v>
      </c>
      <c r="B55">
        <v>54</v>
      </c>
      <c r="C55">
        <v>78.986999999999995</v>
      </c>
      <c r="D55">
        <v>8.3450000000000006</v>
      </c>
      <c r="E55">
        <v>36.723799999999997</v>
      </c>
      <c r="F55">
        <v>90.109939999999995</v>
      </c>
      <c r="G55">
        <v>9.5757100000000008</v>
      </c>
      <c r="H55" s="1">
        <v>1.5539000000000001</v>
      </c>
      <c r="I55">
        <v>31.463899999999999</v>
      </c>
      <c r="J55" s="1">
        <v>0</v>
      </c>
      <c r="K55">
        <v>54</v>
      </c>
      <c r="L55" s="2">
        <f t="shared" si="18"/>
        <v>79.013533333333342</v>
      </c>
      <c r="M55" s="2">
        <f t="shared" si="17"/>
        <v>9.0310333333333332</v>
      </c>
      <c r="N55" s="2">
        <f t="shared" si="17"/>
        <v>33.700939999999996</v>
      </c>
      <c r="O55" s="2">
        <f t="shared" si="17"/>
        <v>90.607594000000006</v>
      </c>
      <c r="P55" s="2">
        <f t="shared" si="17"/>
        <v>9.4523166666666665</v>
      </c>
      <c r="Q55" s="2">
        <f t="shared" si="17"/>
        <v>1.5796866666666667</v>
      </c>
      <c r="R55" s="2">
        <f t="shared" si="17"/>
        <v>31.121926666666674</v>
      </c>
    </row>
    <row r="56" spans="1:18" x14ac:dyDescent="0.35">
      <c r="A56" t="s">
        <v>13</v>
      </c>
      <c r="B56">
        <v>55</v>
      </c>
      <c r="C56">
        <v>80.385000000000005</v>
      </c>
      <c r="D56">
        <v>8.3405000000000005</v>
      </c>
      <c r="E56">
        <v>36.648299999999999</v>
      </c>
      <c r="F56">
        <v>89.363640000000004</v>
      </c>
      <c r="G56">
        <v>9.57639</v>
      </c>
      <c r="H56" s="1">
        <v>1.5541</v>
      </c>
      <c r="I56">
        <v>31.4756</v>
      </c>
      <c r="J56" s="1">
        <v>0</v>
      </c>
      <c r="K56">
        <v>55</v>
      </c>
      <c r="L56" s="2">
        <f t="shared" si="18"/>
        <v>80.535533333333348</v>
      </c>
      <c r="M56" s="2">
        <f t="shared" si="17"/>
        <v>9.027353333333334</v>
      </c>
      <c r="N56" s="2">
        <f t="shared" si="17"/>
        <v>33.735680000000009</v>
      </c>
      <c r="O56" s="2">
        <f t="shared" si="17"/>
        <v>90.660048666666654</v>
      </c>
      <c r="P56" s="2">
        <f t="shared" si="17"/>
        <v>9.4527593333333311</v>
      </c>
      <c r="Q56" s="2">
        <f t="shared" si="17"/>
        <v>1.5769199999999999</v>
      </c>
      <c r="R56" s="2">
        <f t="shared" si="17"/>
        <v>31.127146666666672</v>
      </c>
    </row>
    <row r="57" spans="1:18" x14ac:dyDescent="0.35">
      <c r="A57" t="s">
        <v>13</v>
      </c>
      <c r="B57">
        <v>56</v>
      </c>
      <c r="C57">
        <v>81.875</v>
      </c>
      <c r="D57">
        <v>8.3391000000000002</v>
      </c>
      <c r="E57">
        <v>36.7044</v>
      </c>
      <c r="F57">
        <v>89.228070000000002</v>
      </c>
      <c r="G57">
        <v>9.5766200000000001</v>
      </c>
      <c r="H57" s="1">
        <v>1.5551999999999999</v>
      </c>
      <c r="I57">
        <v>31.485900000000001</v>
      </c>
      <c r="J57" s="1">
        <v>0</v>
      </c>
      <c r="K57">
        <v>56</v>
      </c>
      <c r="L57" s="2">
        <f t="shared" si="18"/>
        <v>82.007000000000019</v>
      </c>
      <c r="M57" s="2">
        <f t="shared" si="17"/>
        <v>9.0235599999999998</v>
      </c>
      <c r="N57" s="2">
        <f t="shared" si="17"/>
        <v>33.758446666666671</v>
      </c>
      <c r="O57" s="2">
        <f t="shared" si="17"/>
        <v>90.846519999999998</v>
      </c>
      <c r="P57" s="2">
        <f t="shared" si="17"/>
        <v>9.4532799999999995</v>
      </c>
      <c r="Q57" s="2">
        <f t="shared" si="17"/>
        <v>1.5676000000000001</v>
      </c>
      <c r="R57" s="2">
        <f t="shared" si="17"/>
        <v>31.129393333333333</v>
      </c>
    </row>
    <row r="58" spans="1:18" x14ac:dyDescent="0.35">
      <c r="A58" t="s">
        <v>13</v>
      </c>
      <c r="B58">
        <v>57</v>
      </c>
      <c r="C58">
        <v>83.451999999999998</v>
      </c>
      <c r="D58">
        <v>8.3394999999999992</v>
      </c>
      <c r="E58">
        <v>36.996499999999997</v>
      </c>
      <c r="F58">
        <v>89.088509999999999</v>
      </c>
      <c r="G58">
        <v>9.5763599999999993</v>
      </c>
      <c r="H58" s="1">
        <v>1.5549999999999999</v>
      </c>
      <c r="I58">
        <v>31.486999999999998</v>
      </c>
      <c r="J58" s="1">
        <v>0</v>
      </c>
      <c r="K58">
        <v>57</v>
      </c>
      <c r="L58" s="2">
        <f t="shared" si="18"/>
        <v>83.53073333333333</v>
      </c>
      <c r="M58" s="2">
        <f t="shared" si="17"/>
        <v>9.0199133333333332</v>
      </c>
      <c r="N58" s="2">
        <f t="shared" si="17"/>
        <v>33.867720000000006</v>
      </c>
      <c r="O58" s="2">
        <f t="shared" si="17"/>
        <v>91.066198</v>
      </c>
      <c r="P58" s="2">
        <f t="shared" si="17"/>
        <v>9.4535833333333343</v>
      </c>
      <c r="Q58" s="2">
        <f t="shared" si="17"/>
        <v>1.5743000000000003</v>
      </c>
      <c r="R58" s="2">
        <f t="shared" si="17"/>
        <v>31.134313333333338</v>
      </c>
    </row>
    <row r="59" spans="1:18" x14ac:dyDescent="0.35">
      <c r="A59" t="s">
        <v>13</v>
      </c>
      <c r="B59">
        <v>58</v>
      </c>
      <c r="C59">
        <v>84.805000000000007</v>
      </c>
      <c r="D59">
        <v>8.3354999999999997</v>
      </c>
      <c r="E59">
        <v>36.696199999999997</v>
      </c>
      <c r="F59">
        <v>87.772239999999996</v>
      </c>
      <c r="G59">
        <v>9.5767399999999991</v>
      </c>
      <c r="H59" s="1">
        <v>1.5533999999999999</v>
      </c>
      <c r="I59">
        <v>31.489699999999999</v>
      </c>
      <c r="J59" s="1">
        <v>0</v>
      </c>
      <c r="K59">
        <v>58</v>
      </c>
      <c r="L59" s="2">
        <f t="shared" si="18"/>
        <v>84.944000000000003</v>
      </c>
      <c r="M59" s="2">
        <f t="shared" si="17"/>
        <v>9.015393333333332</v>
      </c>
      <c r="N59" s="2">
        <f t="shared" si="17"/>
        <v>33.813673333333334</v>
      </c>
      <c r="O59" s="2">
        <f t="shared" si="17"/>
        <v>90.826118666666645</v>
      </c>
      <c r="P59" s="2">
        <f t="shared" si="17"/>
        <v>9.4545233333333343</v>
      </c>
      <c r="Q59" s="2">
        <f t="shared" si="17"/>
        <v>1.5682533333333337</v>
      </c>
      <c r="R59" s="2">
        <f t="shared" si="17"/>
        <v>31.137440000000002</v>
      </c>
    </row>
    <row r="60" spans="1:18" x14ac:dyDescent="0.35">
      <c r="A60" t="s">
        <v>13</v>
      </c>
      <c r="B60">
        <v>59</v>
      </c>
      <c r="C60">
        <v>86.706999999999994</v>
      </c>
      <c r="D60">
        <v>8.3556000000000008</v>
      </c>
      <c r="E60">
        <v>36.8703</v>
      </c>
      <c r="F60">
        <v>89.840310000000002</v>
      </c>
      <c r="G60">
        <v>9.5724199999999993</v>
      </c>
      <c r="H60" s="1">
        <v>1.5586</v>
      </c>
      <c r="I60">
        <v>31.511299999999999</v>
      </c>
      <c r="J60" s="1">
        <v>0</v>
      </c>
      <c r="K60">
        <v>59</v>
      </c>
      <c r="L60" s="2">
        <f t="shared" si="18"/>
        <v>86.424133333333359</v>
      </c>
      <c r="M60" s="2">
        <f t="shared" si="17"/>
        <v>9.014753333333335</v>
      </c>
      <c r="N60" s="2">
        <f t="shared" si="17"/>
        <v>33.731320000000004</v>
      </c>
      <c r="O60" s="2">
        <f t="shared" si="17"/>
        <v>90.905401333333344</v>
      </c>
      <c r="P60" s="2">
        <f t="shared" si="17"/>
        <v>9.4546253333333343</v>
      </c>
      <c r="Q60" s="2">
        <f t="shared" si="17"/>
        <v>1.5655533333333331</v>
      </c>
      <c r="R60" s="2">
        <f t="shared" si="17"/>
        <v>31.143380000000001</v>
      </c>
    </row>
    <row r="61" spans="1:18" x14ac:dyDescent="0.35">
      <c r="A61" t="s">
        <v>13</v>
      </c>
      <c r="B61">
        <v>60</v>
      </c>
      <c r="C61">
        <v>88.113</v>
      </c>
      <c r="D61">
        <v>8.3332999999999995</v>
      </c>
      <c r="E61">
        <v>36.9407</v>
      </c>
      <c r="F61">
        <v>91.551100000000005</v>
      </c>
      <c r="G61">
        <v>9.5759899999999991</v>
      </c>
      <c r="H61" s="1">
        <v>1.5538000000000001</v>
      </c>
      <c r="I61">
        <v>31.484400000000001</v>
      </c>
      <c r="J61" s="1">
        <v>0</v>
      </c>
      <c r="K61">
        <v>60</v>
      </c>
      <c r="L61" s="2">
        <f t="shared" si="18"/>
        <v>87.891199999999998</v>
      </c>
      <c r="M61" s="2">
        <f t="shared" si="17"/>
        <v>9.0119999999999987</v>
      </c>
      <c r="N61" s="2">
        <f t="shared" si="17"/>
        <v>33.742653333333337</v>
      </c>
      <c r="O61" s="2">
        <f t="shared" si="17"/>
        <v>91.133468666666658</v>
      </c>
      <c r="P61" s="2">
        <f t="shared" si="17"/>
        <v>9.4551093333333327</v>
      </c>
      <c r="Q61" s="2">
        <f t="shared" si="17"/>
        <v>1.5636599999999998</v>
      </c>
      <c r="R61" s="2">
        <f t="shared" si="17"/>
        <v>31.143013333333325</v>
      </c>
    </row>
    <row r="62" spans="1:18" x14ac:dyDescent="0.35">
      <c r="A62" t="s">
        <v>13</v>
      </c>
      <c r="B62">
        <v>61</v>
      </c>
      <c r="C62">
        <v>89.457999999999998</v>
      </c>
      <c r="D62">
        <v>8.3289000000000009</v>
      </c>
      <c r="E62">
        <v>37.0381</v>
      </c>
      <c r="F62">
        <v>91.932900000000004</v>
      </c>
      <c r="G62">
        <v>9.5779599999999991</v>
      </c>
      <c r="H62" s="1">
        <v>1.5539000000000001</v>
      </c>
      <c r="I62">
        <v>31.492100000000001</v>
      </c>
      <c r="J62" s="1">
        <v>0</v>
      </c>
      <c r="K62">
        <v>61</v>
      </c>
      <c r="L62" s="2">
        <f t="shared" si="18"/>
        <v>89.31313333333334</v>
      </c>
      <c r="M62" s="2">
        <f t="shared" si="17"/>
        <v>9.010606666666666</v>
      </c>
      <c r="N62" s="2">
        <f t="shared" si="17"/>
        <v>33.843926666666661</v>
      </c>
      <c r="O62" s="2">
        <f t="shared" si="17"/>
        <v>91.194923999999986</v>
      </c>
      <c r="P62" s="2">
        <f t="shared" si="17"/>
        <v>9.4554479999999987</v>
      </c>
      <c r="Q62" s="2">
        <f t="shared" si="17"/>
        <v>1.5630533333333332</v>
      </c>
      <c r="R62" s="2">
        <f t="shared" si="17"/>
        <v>31.144253333333339</v>
      </c>
    </row>
    <row r="63" spans="1:18" x14ac:dyDescent="0.35">
      <c r="A63" t="s">
        <v>13</v>
      </c>
      <c r="B63">
        <v>62</v>
      </c>
      <c r="C63">
        <v>90.858000000000004</v>
      </c>
      <c r="D63">
        <v>8.3294999999999995</v>
      </c>
      <c r="E63">
        <v>36.749899999999997</v>
      </c>
      <c r="F63">
        <v>91.856589999999997</v>
      </c>
      <c r="G63">
        <v>9.5784900000000004</v>
      </c>
      <c r="H63" s="1">
        <v>1.5607</v>
      </c>
      <c r="I63">
        <v>31.491</v>
      </c>
      <c r="J63" s="1">
        <v>0</v>
      </c>
      <c r="K63">
        <v>62</v>
      </c>
      <c r="L63" s="2">
        <f t="shared" si="18"/>
        <v>90.739199999999997</v>
      </c>
      <c r="M63" s="2">
        <f t="shared" si="17"/>
        <v>9.0094733333333341</v>
      </c>
      <c r="N63" s="2">
        <f t="shared" si="17"/>
        <v>33.891526666666671</v>
      </c>
      <c r="O63" s="2">
        <f>AVERAGE(F63,F131,F226,F302,F381,F458,F529,F603,F675,F751,F837,F914,F994,F1173)</f>
        <v>91.242322142857134</v>
      </c>
      <c r="P63" s="2">
        <f t="shared" si="17"/>
        <v>9.4556179999999994</v>
      </c>
      <c r="Q63" s="2">
        <f t="shared" si="17"/>
        <v>1.5626266666666668</v>
      </c>
      <c r="R63" s="2">
        <f t="shared" si="17"/>
        <v>31.14522666666667</v>
      </c>
    </row>
    <row r="64" spans="1:18" x14ac:dyDescent="0.35">
      <c r="A64" t="s">
        <v>13</v>
      </c>
      <c r="B64">
        <v>63</v>
      </c>
      <c r="C64">
        <v>92.221999999999994</v>
      </c>
      <c r="D64">
        <v>8.3295999999999992</v>
      </c>
      <c r="E64">
        <v>36.793500000000002</v>
      </c>
      <c r="F64">
        <v>91.273110000000003</v>
      </c>
      <c r="G64">
        <v>9.5785300000000007</v>
      </c>
      <c r="H64" s="1">
        <v>1.5552999999999999</v>
      </c>
      <c r="I64">
        <v>31.4876</v>
      </c>
      <c r="J64" s="1">
        <v>0</v>
      </c>
      <c r="K64">
        <v>63</v>
      </c>
      <c r="L64" s="2">
        <f t="shared" si="18"/>
        <v>92.169333333333327</v>
      </c>
      <c r="M64" s="2">
        <f t="shared" si="17"/>
        <v>9.0091066666666677</v>
      </c>
      <c r="N64" s="2">
        <f t="shared" si="17"/>
        <v>33.94924666666666</v>
      </c>
      <c r="O64" s="2">
        <f>AVERAGE(F64,F132,F227,F303,F382,F459,F530,F604,F676,F752,F838,F915,F995,F1174)</f>
        <v>91.040872857142844</v>
      </c>
      <c r="P64" s="2">
        <f t="shared" si="17"/>
        <v>9.4555893333333323</v>
      </c>
      <c r="Q64" s="2">
        <f t="shared" si="17"/>
        <v>1.5546666666666666</v>
      </c>
      <c r="R64" s="2">
        <f t="shared" si="17"/>
        <v>31.147953333333326</v>
      </c>
    </row>
    <row r="65" spans="1:18" x14ac:dyDescent="0.35">
      <c r="A65" t="s">
        <v>13</v>
      </c>
      <c r="B65">
        <v>64</v>
      </c>
      <c r="C65">
        <v>93.566999999999993</v>
      </c>
      <c r="D65">
        <v>8.327</v>
      </c>
      <c r="E65">
        <v>36.898200000000003</v>
      </c>
      <c r="F65">
        <v>90.54401</v>
      </c>
      <c r="G65">
        <v>9.5784199999999995</v>
      </c>
      <c r="H65" s="1">
        <v>1.5541</v>
      </c>
      <c r="I65">
        <v>31.490500000000001</v>
      </c>
      <c r="J65" s="1">
        <v>0</v>
      </c>
      <c r="K65">
        <v>64</v>
      </c>
      <c r="L65" s="2">
        <f>AVERAGE(C65,C133,C228,C304,C383,C460,C531,C605,C677,C753,C839,C916,C996,C1175)</f>
        <v>93.71014285714287</v>
      </c>
      <c r="M65" s="2">
        <f t="shared" ref="M65:R65" si="19">AVERAGE(D65,D133,D228,D304,D383,D460,D531,D605,D677,D753,D839,D916,D996,D1175)</f>
        <v>8.9447785714285697</v>
      </c>
      <c r="N65" s="2">
        <f t="shared" si="19"/>
        <v>34.074449999999999</v>
      </c>
      <c r="O65" s="2">
        <f>AVERAGE(F65,F133,F228,F304,F383,F460,F531,F605,F677,F753,F839,F916,F1175)</f>
        <v>91.220879230769242</v>
      </c>
      <c r="P65" s="2">
        <f t="shared" si="19"/>
        <v>9.4665400000000002</v>
      </c>
      <c r="Q65" s="2">
        <f t="shared" si="19"/>
        <v>1.5608071428571433</v>
      </c>
      <c r="R65" s="2">
        <f t="shared" si="19"/>
        <v>31.1858</v>
      </c>
    </row>
    <row r="66" spans="1:18" x14ac:dyDescent="0.35">
      <c r="A66" t="s">
        <v>13</v>
      </c>
      <c r="B66">
        <v>65</v>
      </c>
      <c r="C66">
        <v>94.974999999999994</v>
      </c>
      <c r="D66">
        <v>8.3225999999999996</v>
      </c>
      <c r="E66">
        <v>37.025500000000001</v>
      </c>
      <c r="F66">
        <v>90.222539999999995</v>
      </c>
      <c r="G66">
        <v>9.5785699999999991</v>
      </c>
      <c r="H66" s="1">
        <v>1.5543</v>
      </c>
      <c r="I66">
        <v>31.502099999999999</v>
      </c>
      <c r="J66" s="1">
        <v>0</v>
      </c>
      <c r="K66">
        <v>65</v>
      </c>
      <c r="L66" s="2">
        <f>AVERAGE(C66,C134,C229,C305,C384,C461,C532,C606,C678,C754,C840,C917,C997,C1176)</f>
        <v>95.120642857142869</v>
      </c>
      <c r="M66" s="2">
        <f t="shared" ref="M66:R66" si="20">AVERAGE(D66,D134,D229,D305,D384,D461,D532,D606,D678,D754,D840,D917,D997,D1176)</f>
        <v>8.9437357142857135</v>
      </c>
      <c r="N66" s="2">
        <f t="shared" si="20"/>
        <v>33.977714285714285</v>
      </c>
      <c r="O66" s="2">
        <f>AVERAGE(F66,F134,F229,F305,F384,F461,F532,F606,F678,F754,F840,F917,F1176)</f>
        <v>90.768983076923078</v>
      </c>
      <c r="P66" s="2">
        <f t="shared" si="20"/>
        <v>9.4666257142857155</v>
      </c>
      <c r="Q66" s="2">
        <f t="shared" si="20"/>
        <v>1.5584500000000003</v>
      </c>
      <c r="R66" s="2">
        <f t="shared" si="20"/>
        <v>31.189</v>
      </c>
    </row>
    <row r="67" spans="1:18" x14ac:dyDescent="0.35">
      <c r="A67" t="s">
        <v>13</v>
      </c>
      <c r="B67">
        <v>66</v>
      </c>
      <c r="C67">
        <v>96.355999999999995</v>
      </c>
      <c r="D67">
        <v>8.3216999999999999</v>
      </c>
      <c r="E67">
        <v>37.398499999999999</v>
      </c>
      <c r="F67" s="1">
        <v>-9.99E-29</v>
      </c>
      <c r="G67">
        <v>9.5790799999999994</v>
      </c>
      <c r="H67" s="1">
        <v>1.5556000000000001</v>
      </c>
      <c r="I67">
        <v>31.506499999999999</v>
      </c>
      <c r="J67" s="1">
        <v>0</v>
      </c>
      <c r="K67">
        <v>66</v>
      </c>
      <c r="L67" s="2">
        <f>AVERAGE(C67,C230,C306,C385,C462,C533,C607,C679,C755,C841,C918,C1177)</f>
        <v>96.608333333333348</v>
      </c>
      <c r="M67" s="2">
        <f t="shared" ref="M67:R69" si="21">AVERAGE(D67,D230,D306,D385,D462,D533,D607,D679,D755,D841,D918,D1177)</f>
        <v>8.9445166666666669</v>
      </c>
      <c r="N67" s="2">
        <f t="shared" si="21"/>
        <v>33.980375000000002</v>
      </c>
      <c r="O67" s="2">
        <f>AVERAGE(F230,F306,F385,F462,F533,F607,F679,F755,F841,F918,F1177)</f>
        <v>91.28004</v>
      </c>
      <c r="P67" s="2">
        <f t="shared" si="21"/>
        <v>9.4685858333333339</v>
      </c>
      <c r="Q67" s="2">
        <f t="shared" si="21"/>
        <v>1.5588166666666667</v>
      </c>
      <c r="R67" s="2">
        <f t="shared" si="21"/>
        <v>31.155041666666666</v>
      </c>
    </row>
    <row r="68" spans="1:18" x14ac:dyDescent="0.35">
      <c r="A68" t="s">
        <v>13</v>
      </c>
      <c r="B68">
        <v>67</v>
      </c>
      <c r="C68">
        <v>97.507000000000005</v>
      </c>
      <c r="D68">
        <v>8.3181999999999992</v>
      </c>
      <c r="E68">
        <v>37.424100000000003</v>
      </c>
      <c r="F68" s="1">
        <v>-9.99E-29</v>
      </c>
      <c r="G68">
        <v>9.5789899999999992</v>
      </c>
      <c r="H68" s="1">
        <v>1.554</v>
      </c>
      <c r="I68">
        <v>31.509599999999999</v>
      </c>
      <c r="J68" s="1">
        <v>0</v>
      </c>
      <c r="K68">
        <v>67</v>
      </c>
      <c r="L68" s="2">
        <f t="shared" ref="L68:L71" si="22">AVERAGE(C68,C231,C307,C386,C463,C534,C608,C680,C756,C842,C919,C1178)</f>
        <v>97.997500000000002</v>
      </c>
      <c r="M68" s="2">
        <f t="shared" si="21"/>
        <v>8.9427916666666665</v>
      </c>
      <c r="N68" s="2">
        <f t="shared" si="21"/>
        <v>34.084600000000002</v>
      </c>
      <c r="O68" s="2">
        <f>AVERAGE(F231,F307,F386,F534,F608,F680,F756,F842,F919,F1178)</f>
        <v>90.93910000000001</v>
      </c>
      <c r="P68" s="2">
        <f t="shared" si="21"/>
        <v>9.4688733333333328</v>
      </c>
      <c r="Q68" s="2">
        <f t="shared" si="21"/>
        <v>1.5584166666666668</v>
      </c>
      <c r="R68" s="2">
        <f t="shared" si="21"/>
        <v>31.156916666666664</v>
      </c>
    </row>
    <row r="69" spans="1:18" x14ac:dyDescent="0.35">
      <c r="A69" t="s">
        <v>13</v>
      </c>
      <c r="B69">
        <v>68</v>
      </c>
      <c r="C69">
        <v>98.376999999999995</v>
      </c>
      <c r="D69">
        <v>8.3127999999999993</v>
      </c>
      <c r="E69">
        <v>36.856499999999997</v>
      </c>
      <c r="F69" s="1">
        <v>-9.99E-29</v>
      </c>
      <c r="G69">
        <v>9.5795700000000004</v>
      </c>
      <c r="H69" s="1">
        <v>1.5528</v>
      </c>
      <c r="I69">
        <v>31.518799999999999</v>
      </c>
      <c r="J69" s="1">
        <v>0</v>
      </c>
      <c r="K69">
        <v>68</v>
      </c>
      <c r="L69" s="2">
        <f t="shared" si="22"/>
        <v>99.39224999999999</v>
      </c>
      <c r="M69" s="2">
        <f t="shared" si="21"/>
        <v>8.9411583333333322</v>
      </c>
      <c r="N69" s="2">
        <f t="shared" si="21"/>
        <v>33.979191666666665</v>
      </c>
      <c r="O69" s="2">
        <f>AVERAGE(F232,F308,F387,F535,F609,F681,F757,F843,F920,F1179)</f>
        <v>91.098407999999992</v>
      </c>
      <c r="P69" s="2">
        <f t="shared" si="21"/>
        <v>9.4690600000000007</v>
      </c>
      <c r="Q69" s="2">
        <f t="shared" si="21"/>
        <v>1.5577333333333334</v>
      </c>
      <c r="R69" s="2">
        <f t="shared" si="21"/>
        <v>31.159225000000003</v>
      </c>
    </row>
    <row r="70" spans="1:18" x14ac:dyDescent="0.35">
      <c r="A70" t="s">
        <v>14</v>
      </c>
      <c r="B70">
        <v>1</v>
      </c>
      <c r="C70">
        <v>1.5389999999999999</v>
      </c>
      <c r="D70">
        <v>10.344200000000001</v>
      </c>
      <c r="E70">
        <v>26.357600000000001</v>
      </c>
      <c r="F70">
        <v>83.774870000000007</v>
      </c>
      <c r="G70">
        <v>9.2212700000000005</v>
      </c>
      <c r="H70" s="1">
        <v>1601.1</v>
      </c>
      <c r="I70">
        <v>30.3383</v>
      </c>
      <c r="J70" s="1">
        <v>0</v>
      </c>
      <c r="K70">
        <v>69</v>
      </c>
      <c r="L70" s="2">
        <f>AVERAGE(C233,C309,C388,C465,C536,C610,C682,C758,C844,C921,C1180)</f>
        <v>100.91772727272728</v>
      </c>
      <c r="M70" s="2">
        <f t="shared" ref="M70:R72" si="23">AVERAGE(D233,D309,D388,D465,D536,D610,D682,D758,D844,D921,D1180)</f>
        <v>8.9971363636363648</v>
      </c>
      <c r="N70" s="2">
        <f t="shared" si="23"/>
        <v>33.609854545454546</v>
      </c>
      <c r="O70" s="2">
        <f>AVERAGE(F233,F309,F388,F536,F610,F682,F758,F844,F921,F1180)</f>
        <v>90.977404000000021</v>
      </c>
      <c r="P70" s="2">
        <f t="shared" si="23"/>
        <v>9.4592154545454559</v>
      </c>
      <c r="Q70" s="2">
        <f t="shared" si="23"/>
        <v>1.5578000000000001</v>
      </c>
      <c r="R70" s="2">
        <f t="shared" si="23"/>
        <v>31.127909090909089</v>
      </c>
    </row>
    <row r="71" spans="1:18" x14ac:dyDescent="0.35">
      <c r="A71" t="s">
        <v>14</v>
      </c>
      <c r="B71">
        <v>2</v>
      </c>
      <c r="C71">
        <v>2.968</v>
      </c>
      <c r="D71">
        <v>10.017899999999999</v>
      </c>
      <c r="E71">
        <v>34.111199999999997</v>
      </c>
      <c r="F71">
        <v>92.567689999999999</v>
      </c>
      <c r="G71">
        <v>9.2675300000000007</v>
      </c>
      <c r="H71" s="1">
        <v>1266.0999999999999</v>
      </c>
      <c r="I71">
        <v>30.233000000000001</v>
      </c>
      <c r="J71" s="1">
        <v>0</v>
      </c>
      <c r="K71">
        <v>70</v>
      </c>
      <c r="L71" s="2">
        <f t="shared" ref="L71:L73" si="24">AVERAGE(C234,C310,C389,C466,C537,C611,C683,C759,C845,C922,C1181)</f>
        <v>102.29154545454544</v>
      </c>
      <c r="M71" s="2">
        <f t="shared" si="23"/>
        <v>8.9959454545454545</v>
      </c>
      <c r="N71" s="2">
        <f t="shared" si="23"/>
        <v>33.509454545454545</v>
      </c>
      <c r="O71" s="2">
        <f>AVERAGE(F234,F310,F389,F537,F611,F683,F759,F845,F922,F1181)</f>
        <v>90.602220000000017</v>
      </c>
      <c r="P71" s="2">
        <f t="shared" si="23"/>
        <v>9.4593081818181819</v>
      </c>
      <c r="Q71" s="2">
        <f t="shared" si="23"/>
        <v>1.5581818181818179</v>
      </c>
      <c r="R71" s="2">
        <f t="shared" si="23"/>
        <v>31.128799999999998</v>
      </c>
    </row>
    <row r="72" spans="1:18" x14ac:dyDescent="0.35">
      <c r="A72" t="s">
        <v>14</v>
      </c>
      <c r="B72">
        <v>3</v>
      </c>
      <c r="C72">
        <v>4.4009999999999998</v>
      </c>
      <c r="D72">
        <v>9.4778000000000002</v>
      </c>
      <c r="E72">
        <v>33.803400000000003</v>
      </c>
      <c r="F72">
        <v>85.145470000000003</v>
      </c>
      <c r="G72">
        <v>9.3678399999999993</v>
      </c>
      <c r="H72" s="1">
        <v>848.85</v>
      </c>
      <c r="I72">
        <v>30.6373</v>
      </c>
      <c r="J72" s="1">
        <v>0</v>
      </c>
      <c r="K72">
        <v>71</v>
      </c>
      <c r="L72" s="2">
        <f t="shared" si="24"/>
        <v>103.61554545454545</v>
      </c>
      <c r="M72" s="2">
        <f t="shared" si="23"/>
        <v>8.9932454545454537</v>
      </c>
      <c r="N72" s="2">
        <f t="shared" si="23"/>
        <v>33.546445454545456</v>
      </c>
      <c r="O72" s="2">
        <f>AVERAGE(F235,F311,F390,F538,F612,F684,F760,F846,F923,F1182)</f>
        <v>90.060373999999996</v>
      </c>
      <c r="P72" s="2">
        <f t="shared" si="23"/>
        <v>9.4595027272727279</v>
      </c>
      <c r="Q72" s="2">
        <f t="shared" si="23"/>
        <v>1.557209090909091</v>
      </c>
      <c r="R72" s="2">
        <f t="shared" si="23"/>
        <v>31.131818181818179</v>
      </c>
    </row>
    <row r="73" spans="1:18" x14ac:dyDescent="0.35">
      <c r="A73" t="s">
        <v>14</v>
      </c>
      <c r="B73">
        <v>4</v>
      </c>
      <c r="C73">
        <v>5.9409999999999998</v>
      </c>
      <c r="D73">
        <v>9.2777999999999992</v>
      </c>
      <c r="E73">
        <v>33.967300000000002</v>
      </c>
      <c r="F73">
        <v>84.867919999999998</v>
      </c>
      <c r="G73">
        <v>9.4144500000000004</v>
      </c>
      <c r="H73" s="1">
        <v>625.64</v>
      </c>
      <c r="I73">
        <v>30.725100000000001</v>
      </c>
      <c r="J73" s="1">
        <v>0</v>
      </c>
      <c r="K73">
        <v>72</v>
      </c>
      <c r="L73" s="2">
        <f>AVERAGE(C236,C312,C391,C539,C613,C685,C761,C847,C924,C1183)</f>
        <v>105.24249999999999</v>
      </c>
      <c r="M73" s="2">
        <f t="shared" ref="M73:R73" si="25">AVERAGE(D236,D312,D391,D539,D613,D685,D761,D847,D924,D1183)</f>
        <v>9.0522799999999997</v>
      </c>
      <c r="N73" s="2">
        <f t="shared" si="25"/>
        <v>33.514389999999999</v>
      </c>
      <c r="O73" s="2">
        <f>AVERAGE(F236,F312,F391,F539,F613,F685,F761,F847,F924,F1183)</f>
        <v>84.065131999999991</v>
      </c>
      <c r="P73" s="2">
        <f t="shared" si="25"/>
        <v>9.4499460000000006</v>
      </c>
      <c r="Q73" s="2">
        <f t="shared" si="25"/>
        <v>1.5560500000000002</v>
      </c>
      <c r="R73" s="2">
        <f t="shared" si="25"/>
        <v>31.091930000000001</v>
      </c>
    </row>
    <row r="74" spans="1:18" x14ac:dyDescent="0.35">
      <c r="A74" t="s">
        <v>14</v>
      </c>
      <c r="B74">
        <v>5</v>
      </c>
      <c r="C74">
        <v>7.76</v>
      </c>
      <c r="D74">
        <v>9.1723999999999997</v>
      </c>
      <c r="E74">
        <v>34.0032</v>
      </c>
      <c r="F74">
        <v>90.347459999999998</v>
      </c>
      <c r="G74">
        <v>9.4407399999999999</v>
      </c>
      <c r="H74" s="1">
        <v>452.56</v>
      </c>
      <c r="I74">
        <v>30.724299999999999</v>
      </c>
      <c r="J74" s="1">
        <v>0</v>
      </c>
      <c r="K74">
        <v>73</v>
      </c>
      <c r="L74" s="2">
        <f>AVERAGE(C237,C313,C392,C540,C686,C762,C848,C925,C1184)</f>
        <v>106.79677777777778</v>
      </c>
      <c r="M74" s="2">
        <f t="shared" ref="M74:R75" si="26">AVERAGE(D237,D313,D392,D540,D686,D762,D848,D925,D1184)</f>
        <v>9.0786111111111101</v>
      </c>
      <c r="N74" s="2">
        <f t="shared" si="26"/>
        <v>33.541988888888888</v>
      </c>
      <c r="O74" s="2">
        <f>AVERAGE(F237,F313,F392,F540,F686,F762,F848,F925,F1184)</f>
        <v>90.122581111111117</v>
      </c>
      <c r="P74" s="2">
        <f t="shared" si="26"/>
        <v>9.4457077777777769</v>
      </c>
      <c r="Q74" s="2">
        <f t="shared" si="26"/>
        <v>1.5564555555555557</v>
      </c>
      <c r="R74" s="2">
        <f t="shared" si="26"/>
        <v>31.070533333333337</v>
      </c>
    </row>
    <row r="75" spans="1:18" x14ac:dyDescent="0.35">
      <c r="A75" t="s">
        <v>14</v>
      </c>
      <c r="B75">
        <v>6</v>
      </c>
      <c r="C75">
        <v>9.2720000000000002</v>
      </c>
      <c r="D75">
        <v>9.0693000000000001</v>
      </c>
      <c r="E75">
        <v>33.997500000000002</v>
      </c>
      <c r="F75">
        <v>95.058009999999996</v>
      </c>
      <c r="G75">
        <v>9.4625900000000005</v>
      </c>
      <c r="H75" s="1">
        <v>345.74</v>
      </c>
      <c r="I75">
        <v>30.613499999999998</v>
      </c>
      <c r="J75" s="1">
        <v>0</v>
      </c>
      <c r="K75">
        <v>74</v>
      </c>
      <c r="L75" s="2">
        <f t="shared" ref="L75:L76" si="27">AVERAGE(C238,C314,C393,C541,C687,C763,C849,C926,C1185)</f>
        <v>107.99066666666667</v>
      </c>
      <c r="M75" s="2">
        <f t="shared" si="26"/>
        <v>9.0830333333333346</v>
      </c>
      <c r="N75" s="2">
        <f t="shared" si="26"/>
        <v>33.57503333333333</v>
      </c>
      <c r="O75" s="2">
        <f>AVERAGE(F314,F393,F541,F687,F763,F849,F926,F1185)</f>
        <v>89.394448750000009</v>
      </c>
      <c r="P75" s="2">
        <f t="shared" si="26"/>
        <v>9.4450711111111119</v>
      </c>
      <c r="Q75" s="2">
        <f t="shared" si="26"/>
        <v>1.5550222222222223</v>
      </c>
      <c r="R75" s="2">
        <f t="shared" si="26"/>
        <v>31.075833333333335</v>
      </c>
    </row>
    <row r="76" spans="1:18" x14ac:dyDescent="0.35">
      <c r="A76" t="s">
        <v>14</v>
      </c>
      <c r="B76">
        <v>7</v>
      </c>
      <c r="C76">
        <v>10.573</v>
      </c>
      <c r="D76">
        <v>8.9941999999999993</v>
      </c>
      <c r="E76">
        <v>34.138199999999998</v>
      </c>
      <c r="F76">
        <v>95.737269999999995</v>
      </c>
      <c r="G76">
        <v>9.4768799999999995</v>
      </c>
      <c r="H76" s="1">
        <v>268.01</v>
      </c>
      <c r="I76">
        <v>30.648499999999999</v>
      </c>
      <c r="J76" s="1">
        <v>0</v>
      </c>
      <c r="K76">
        <v>75</v>
      </c>
      <c r="L76" s="2">
        <f>AVERAGE(C239,C315,C394,C688,C764,C850,C927)</f>
        <v>109.5037142857143</v>
      </c>
      <c r="M76" s="2">
        <f t="shared" ref="M76:R76" si="28">AVERAGE(D239,D315,D394,D688,D764,D850,D927)</f>
        <v>9.0922000000000018</v>
      </c>
      <c r="N76" s="2">
        <f t="shared" si="28"/>
        <v>33.586028571428571</v>
      </c>
      <c r="O76" s="2">
        <f>AVERAGE(F315,F688,F764,F850,F927)</f>
        <v>90.066663999999989</v>
      </c>
      <c r="P76" s="2">
        <f t="shared" si="28"/>
        <v>9.4490414285714301</v>
      </c>
      <c r="Q76" s="2">
        <f t="shared" si="28"/>
        <v>1.5556571428571428</v>
      </c>
      <c r="R76" s="2">
        <f t="shared" si="28"/>
        <v>30.969014285714287</v>
      </c>
    </row>
    <row r="77" spans="1:18" x14ac:dyDescent="0.35">
      <c r="A77" t="s">
        <v>14</v>
      </c>
      <c r="B77">
        <v>8</v>
      </c>
      <c r="C77">
        <v>11.944000000000001</v>
      </c>
      <c r="D77">
        <v>8.9601000000000006</v>
      </c>
      <c r="E77">
        <v>34.231000000000002</v>
      </c>
      <c r="F77">
        <v>95.444720000000004</v>
      </c>
      <c r="G77">
        <v>9.4868000000000006</v>
      </c>
      <c r="H77" s="1">
        <v>208.24</v>
      </c>
      <c r="I77">
        <v>30.708100000000002</v>
      </c>
      <c r="J77" s="1">
        <v>0</v>
      </c>
      <c r="K77">
        <v>76</v>
      </c>
      <c r="L77" s="2">
        <f>AVERAGE(C240,C316,C395,C689,C765,C851,C928)</f>
        <v>110.70828571428572</v>
      </c>
      <c r="M77" s="2">
        <f t="shared" ref="M77:R77" si="29">AVERAGE(D240,D316,D395,D689,D765,D851,D928)</f>
        <v>9.0912571428571418</v>
      </c>
      <c r="N77" s="2">
        <f t="shared" si="29"/>
        <v>33.644585714285718</v>
      </c>
      <c r="O77" s="2">
        <f>AVERAGE(F316,F689,F765,F851,F928)</f>
        <v>88.080865999999986</v>
      </c>
      <c r="P77" s="2">
        <f t="shared" si="29"/>
        <v>9.4490242857142857</v>
      </c>
      <c r="Q77" s="2">
        <f t="shared" si="29"/>
        <v>1.5456999999999999</v>
      </c>
      <c r="R77" s="2">
        <f t="shared" si="29"/>
        <v>30.970628571428573</v>
      </c>
    </row>
    <row r="78" spans="1:18" x14ac:dyDescent="0.35">
      <c r="A78" t="s">
        <v>14</v>
      </c>
      <c r="B78">
        <v>9</v>
      </c>
      <c r="C78">
        <v>13.353999999999999</v>
      </c>
      <c r="D78">
        <v>8.9452999999999996</v>
      </c>
      <c r="E78">
        <v>34.265599999999999</v>
      </c>
      <c r="F78">
        <v>94.987200000000001</v>
      </c>
      <c r="G78">
        <v>9.4909199999999991</v>
      </c>
      <c r="H78" s="1">
        <v>160.24</v>
      </c>
      <c r="I78">
        <v>30.734999999999999</v>
      </c>
      <c r="J78" s="1">
        <v>0</v>
      </c>
      <c r="K78">
        <v>77</v>
      </c>
      <c r="L78" s="2">
        <f>AVERAGE(C317,C396,C766,C852,C929)</f>
        <v>112.13379999999999</v>
      </c>
      <c r="M78" s="2">
        <f t="shared" ref="M78:R78" si="30">AVERAGE(D317,D396,D766,D852,D929)</f>
        <v>9.1706400000000006</v>
      </c>
      <c r="N78" s="2">
        <f t="shared" si="30"/>
        <v>33.377360000000003</v>
      </c>
      <c r="O78" s="2">
        <f>AVERAGE(F317,F766,F852,F929)</f>
        <v>89.174337499999993</v>
      </c>
      <c r="P78" s="2">
        <f t="shared" si="30"/>
        <v>9.4342239999999986</v>
      </c>
      <c r="Q78" s="2">
        <f t="shared" si="30"/>
        <v>1.5093000000000001</v>
      </c>
      <c r="R78" s="2">
        <f t="shared" si="30"/>
        <v>30.95018</v>
      </c>
    </row>
    <row r="79" spans="1:18" x14ac:dyDescent="0.35">
      <c r="A79" t="s">
        <v>14</v>
      </c>
      <c r="B79">
        <v>10</v>
      </c>
      <c r="C79">
        <v>14.728</v>
      </c>
      <c r="D79">
        <v>8.9007000000000005</v>
      </c>
      <c r="E79">
        <v>34.363900000000001</v>
      </c>
      <c r="F79">
        <v>94.431250000000006</v>
      </c>
      <c r="G79">
        <v>9.4922500000000003</v>
      </c>
      <c r="H79" s="1">
        <v>123.02</v>
      </c>
      <c r="I79">
        <v>30.759799999999998</v>
      </c>
      <c r="J79" s="1">
        <v>0</v>
      </c>
      <c r="K79">
        <v>78</v>
      </c>
      <c r="L79" s="2">
        <f>AVERAGE(C318,C767,C930)</f>
        <v>113.86099999999999</v>
      </c>
      <c r="M79" s="2">
        <f t="shared" ref="M79:R80" si="31">AVERAGE(D318,D767,D930)</f>
        <v>9.2137000000000011</v>
      </c>
      <c r="N79" s="2">
        <f t="shared" si="31"/>
        <v>33.416033333333338</v>
      </c>
      <c r="O79" s="2">
        <f>AVERAGE(F318,F767,F930)</f>
        <v>89.384073333333333</v>
      </c>
      <c r="P79" s="2">
        <f t="shared" si="31"/>
        <v>9.4257133333333325</v>
      </c>
      <c r="Q79" s="2">
        <f t="shared" si="31"/>
        <v>1.5537333333333334</v>
      </c>
      <c r="R79" s="2">
        <f t="shared" si="31"/>
        <v>30.930466666666671</v>
      </c>
    </row>
    <row r="80" spans="1:18" x14ac:dyDescent="0.35">
      <c r="A80" t="s">
        <v>14</v>
      </c>
      <c r="B80">
        <v>11</v>
      </c>
      <c r="C80">
        <v>16.11</v>
      </c>
      <c r="D80">
        <v>8.8249999999999993</v>
      </c>
      <c r="E80">
        <v>34.426400000000001</v>
      </c>
      <c r="F80">
        <v>94.046949999999995</v>
      </c>
      <c r="G80">
        <v>9.4984500000000001</v>
      </c>
      <c r="H80" s="1">
        <v>95.212000000000003</v>
      </c>
      <c r="I80">
        <v>30.847300000000001</v>
      </c>
      <c r="J80" s="1">
        <v>0</v>
      </c>
      <c r="K80">
        <v>79</v>
      </c>
      <c r="L80" s="2">
        <f t="shared" ref="L80:L81" si="32">AVERAGE(C319,C768,C931)</f>
        <v>115.19100000000002</v>
      </c>
      <c r="M80" s="2">
        <f t="shared" si="31"/>
        <v>9.2205999999999992</v>
      </c>
      <c r="N80" s="2">
        <f t="shared" si="31"/>
        <v>33.322333333333333</v>
      </c>
      <c r="O80" s="2">
        <f t="shared" si="31"/>
        <v>87.064896666666655</v>
      </c>
      <c r="P80" s="2">
        <f t="shared" si="31"/>
        <v>9.42441</v>
      </c>
      <c r="Q80" s="2">
        <f t="shared" si="31"/>
        <v>1.5306</v>
      </c>
      <c r="R80" s="2">
        <f t="shared" si="31"/>
        <v>30.9404</v>
      </c>
    </row>
    <row r="81" spans="1:18" x14ac:dyDescent="0.35">
      <c r="A81" t="s">
        <v>14</v>
      </c>
      <c r="B81">
        <v>12</v>
      </c>
      <c r="C81">
        <v>17.516999999999999</v>
      </c>
      <c r="D81">
        <v>8.7700999999999993</v>
      </c>
      <c r="E81">
        <v>34.734400000000001</v>
      </c>
      <c r="F81">
        <v>93.801100000000005</v>
      </c>
      <c r="G81">
        <v>9.5072100000000006</v>
      </c>
      <c r="H81" s="1">
        <v>73.784999999999997</v>
      </c>
      <c r="I81">
        <v>30.956299999999999</v>
      </c>
      <c r="J81" s="1">
        <v>0</v>
      </c>
      <c r="K81">
        <v>80</v>
      </c>
      <c r="L81" s="2">
        <f>AVERAGE(C769,C932)</f>
        <v>116.4405</v>
      </c>
      <c r="M81" s="2">
        <f t="shared" ref="M81:R81" si="33">AVERAGE(D769,D932)</f>
        <v>9.5740999999999996</v>
      </c>
      <c r="N81" s="2">
        <f t="shared" si="33"/>
        <v>32.741599999999998</v>
      </c>
      <c r="O81" s="2">
        <f t="shared" si="33"/>
        <v>89.269509999999997</v>
      </c>
      <c r="P81" s="2">
        <f t="shared" si="33"/>
        <v>9.3681999999999999</v>
      </c>
      <c r="Q81" s="2">
        <f t="shared" si="33"/>
        <v>1.4894500000000002</v>
      </c>
      <c r="R81" s="2">
        <f t="shared" si="33"/>
        <v>30.646149999999999</v>
      </c>
    </row>
    <row r="82" spans="1:18" x14ac:dyDescent="0.35">
      <c r="A82" t="s">
        <v>14</v>
      </c>
      <c r="B82">
        <v>13</v>
      </c>
      <c r="C82">
        <v>18.992999999999999</v>
      </c>
      <c r="D82">
        <v>8.6933000000000007</v>
      </c>
      <c r="E82">
        <v>34.701300000000003</v>
      </c>
      <c r="F82">
        <v>93.746679999999998</v>
      </c>
      <c r="G82">
        <v>9.5122</v>
      </c>
      <c r="H82" s="1">
        <v>58.247</v>
      </c>
      <c r="I82">
        <v>31.074400000000001</v>
      </c>
      <c r="J82" s="1">
        <v>0</v>
      </c>
      <c r="K82">
        <v>81</v>
      </c>
      <c r="L82" s="2">
        <f>AVERAGE(C770)</f>
        <v>118.61499999999999</v>
      </c>
      <c r="M82" s="2">
        <f t="shared" ref="M82:R87" si="34">AVERAGE(D770)</f>
        <v>9.2521000000000004</v>
      </c>
      <c r="N82" s="2">
        <f t="shared" si="34"/>
        <v>34.033999999999999</v>
      </c>
      <c r="O82" s="2">
        <f t="shared" si="34"/>
        <v>91.745599999999996</v>
      </c>
      <c r="P82" s="2">
        <f t="shared" si="34"/>
        <v>9.4178999999999995</v>
      </c>
      <c r="Q82" s="2">
        <f t="shared" si="34"/>
        <v>1.5561</v>
      </c>
      <c r="R82" s="2">
        <f t="shared" si="34"/>
        <v>30.9145</v>
      </c>
    </row>
    <row r="83" spans="1:18" x14ac:dyDescent="0.35">
      <c r="A83" t="s">
        <v>14</v>
      </c>
      <c r="B83">
        <v>14</v>
      </c>
      <c r="C83">
        <v>20.515000000000001</v>
      </c>
      <c r="D83">
        <v>8.6279000000000003</v>
      </c>
      <c r="E83">
        <v>34.628300000000003</v>
      </c>
      <c r="F83">
        <v>93.798839999999998</v>
      </c>
      <c r="G83">
        <v>9.5223999999999993</v>
      </c>
      <c r="H83" s="1">
        <v>46.706000000000003</v>
      </c>
      <c r="I83">
        <v>31.2075</v>
      </c>
      <c r="J83" s="1">
        <v>0</v>
      </c>
      <c r="K83">
        <v>82</v>
      </c>
      <c r="L83" s="2">
        <f t="shared" ref="L83:L88" si="35">AVERAGE(C771)</f>
        <v>119.996</v>
      </c>
      <c r="M83" s="2">
        <f t="shared" si="34"/>
        <v>9.2521000000000004</v>
      </c>
      <c r="N83" s="2">
        <f t="shared" si="34"/>
        <v>34.4315</v>
      </c>
      <c r="O83" s="2">
        <f t="shared" si="34"/>
        <v>91.359840000000005</v>
      </c>
      <c r="P83" s="2">
        <f t="shared" si="34"/>
        <v>9.4178700000000006</v>
      </c>
      <c r="Q83" s="2">
        <f t="shared" si="34"/>
        <v>1.5567</v>
      </c>
      <c r="R83" s="2">
        <f t="shared" si="34"/>
        <v>30.9145</v>
      </c>
    </row>
    <row r="84" spans="1:18" x14ac:dyDescent="0.35">
      <c r="A84" t="s">
        <v>14</v>
      </c>
      <c r="B84">
        <v>15</v>
      </c>
      <c r="C84">
        <v>22.015000000000001</v>
      </c>
      <c r="D84">
        <v>8.5930999999999997</v>
      </c>
      <c r="E84">
        <v>34.707999999999998</v>
      </c>
      <c r="F84">
        <v>93.698279999999997</v>
      </c>
      <c r="G84">
        <v>9.5296599999999998</v>
      </c>
      <c r="H84" s="1">
        <v>38.421999999999997</v>
      </c>
      <c r="I84">
        <v>31.2712</v>
      </c>
      <c r="J84" s="1">
        <v>0</v>
      </c>
      <c r="K84">
        <v>83</v>
      </c>
      <c r="L84" s="2">
        <f t="shared" si="35"/>
        <v>121.37</v>
      </c>
      <c r="M84" s="2">
        <f t="shared" si="34"/>
        <v>9.2523</v>
      </c>
      <c r="N84" s="2">
        <f t="shared" si="34"/>
        <v>34.933799999999998</v>
      </c>
      <c r="O84" s="2">
        <f t="shared" si="34"/>
        <v>91.265529999999998</v>
      </c>
      <c r="P84" s="2">
        <f t="shared" si="34"/>
        <v>9.4178700000000006</v>
      </c>
      <c r="Q84" s="2">
        <f t="shared" si="34"/>
        <v>1.5570999999999999</v>
      </c>
      <c r="R84" s="2">
        <f t="shared" si="34"/>
        <v>30.914400000000001</v>
      </c>
    </row>
    <row r="85" spans="1:18" x14ac:dyDescent="0.35">
      <c r="A85" t="s">
        <v>14</v>
      </c>
      <c r="B85">
        <v>16</v>
      </c>
      <c r="C85">
        <v>23.484999999999999</v>
      </c>
      <c r="D85">
        <v>8.5744000000000007</v>
      </c>
      <c r="E85">
        <v>34.747</v>
      </c>
      <c r="F85">
        <v>93.532550000000001</v>
      </c>
      <c r="G85">
        <v>9.5342000000000002</v>
      </c>
      <c r="H85" s="1">
        <v>31.777999999999999</v>
      </c>
      <c r="I85">
        <v>31.3049</v>
      </c>
      <c r="J85" s="1">
        <v>0</v>
      </c>
      <c r="K85">
        <v>84</v>
      </c>
      <c r="L85" s="2">
        <f t="shared" si="35"/>
        <v>122.761</v>
      </c>
      <c r="M85" s="2">
        <f t="shared" si="34"/>
        <v>9.2524999999999995</v>
      </c>
      <c r="N85" s="2">
        <f t="shared" si="34"/>
        <v>33.902700000000003</v>
      </c>
      <c r="O85" s="2"/>
      <c r="P85" s="2">
        <f t="shared" si="34"/>
        <v>9.4177999999999997</v>
      </c>
      <c r="Q85" s="2">
        <f t="shared" si="34"/>
        <v>1.5565</v>
      </c>
      <c r="R85" s="2">
        <f t="shared" si="34"/>
        <v>30.9146</v>
      </c>
    </row>
    <row r="86" spans="1:18" x14ac:dyDescent="0.35">
      <c r="A86" t="s">
        <v>14</v>
      </c>
      <c r="B86">
        <v>17</v>
      </c>
      <c r="C86">
        <v>24.911000000000001</v>
      </c>
      <c r="D86">
        <v>8.5631000000000004</v>
      </c>
      <c r="E86">
        <v>34.842799999999997</v>
      </c>
      <c r="F86">
        <v>93.367890000000003</v>
      </c>
      <c r="G86">
        <v>9.5367999999999995</v>
      </c>
      <c r="H86" s="1">
        <v>26.381</v>
      </c>
      <c r="I86">
        <v>31.3202</v>
      </c>
      <c r="J86" s="1">
        <v>0</v>
      </c>
      <c r="K86">
        <v>85</v>
      </c>
      <c r="L86" s="2">
        <f t="shared" si="35"/>
        <v>123.986</v>
      </c>
      <c r="M86" s="2">
        <f t="shared" si="34"/>
        <v>9.2524999999999995</v>
      </c>
      <c r="N86" s="2">
        <f t="shared" si="34"/>
        <v>34.767099999999999</v>
      </c>
      <c r="O86" s="2"/>
      <c r="P86" s="2">
        <f t="shared" si="34"/>
        <v>9.4177900000000001</v>
      </c>
      <c r="Q86" s="2">
        <f t="shared" si="34"/>
        <v>1.5579000000000001</v>
      </c>
      <c r="R86" s="2">
        <f t="shared" si="34"/>
        <v>30.914400000000001</v>
      </c>
    </row>
    <row r="87" spans="1:18" x14ac:dyDescent="0.35">
      <c r="A87" t="s">
        <v>14</v>
      </c>
      <c r="B87">
        <v>18</v>
      </c>
      <c r="C87">
        <v>26.367999999999999</v>
      </c>
      <c r="D87">
        <v>8.5462000000000007</v>
      </c>
      <c r="E87">
        <v>34.944499999999998</v>
      </c>
      <c r="F87">
        <v>93.260720000000006</v>
      </c>
      <c r="G87">
        <v>9.5382599999999993</v>
      </c>
      <c r="H87" s="1">
        <v>21.974</v>
      </c>
      <c r="I87">
        <v>31.337599999999998</v>
      </c>
      <c r="J87" s="1">
        <v>0</v>
      </c>
      <c r="K87">
        <v>86</v>
      </c>
      <c r="L87" s="2">
        <f t="shared" si="35"/>
        <v>124.89</v>
      </c>
      <c r="M87" s="2">
        <f t="shared" si="34"/>
        <v>9.2524999999999995</v>
      </c>
      <c r="N87" s="2">
        <f t="shared" si="34"/>
        <v>34.878500000000003</v>
      </c>
      <c r="O87" s="2"/>
      <c r="P87" s="2">
        <f t="shared" si="34"/>
        <v>9.4177700000000009</v>
      </c>
      <c r="Q87" s="2">
        <f t="shared" si="34"/>
        <v>1.5532999999999999</v>
      </c>
      <c r="R87" s="2">
        <f t="shared" si="34"/>
        <v>30.9146</v>
      </c>
    </row>
    <row r="88" spans="1:18" x14ac:dyDescent="0.35">
      <c r="A88" t="s">
        <v>14</v>
      </c>
      <c r="B88">
        <v>19</v>
      </c>
      <c r="C88">
        <v>27.802</v>
      </c>
      <c r="D88">
        <v>8.5307999999999993</v>
      </c>
      <c r="E88">
        <v>35.142699999999998</v>
      </c>
      <c r="F88">
        <v>93.062110000000004</v>
      </c>
      <c r="G88">
        <v>9.5402100000000001</v>
      </c>
      <c r="H88" s="1">
        <v>18.449000000000002</v>
      </c>
      <c r="I88">
        <v>31.362500000000001</v>
      </c>
      <c r="J88" s="1">
        <v>0</v>
      </c>
    </row>
    <row r="89" spans="1:18" x14ac:dyDescent="0.35">
      <c r="A89" t="s">
        <v>14</v>
      </c>
      <c r="B89">
        <v>20</v>
      </c>
      <c r="C89">
        <v>29.202999999999999</v>
      </c>
      <c r="D89">
        <v>8.5249000000000006</v>
      </c>
      <c r="E89">
        <v>35.0886</v>
      </c>
      <c r="F89">
        <v>92.875820000000004</v>
      </c>
      <c r="G89">
        <v>9.5427700000000009</v>
      </c>
      <c r="H89" s="1">
        <v>15.571</v>
      </c>
      <c r="I89">
        <v>31.372599999999998</v>
      </c>
      <c r="J89" s="1">
        <v>0</v>
      </c>
    </row>
    <row r="90" spans="1:18" x14ac:dyDescent="0.35">
      <c r="A90" t="s">
        <v>14</v>
      </c>
      <c r="B90">
        <v>21</v>
      </c>
      <c r="C90">
        <v>30.617000000000001</v>
      </c>
      <c r="D90">
        <v>8.5152000000000001</v>
      </c>
      <c r="E90">
        <v>34.972700000000003</v>
      </c>
      <c r="F90">
        <v>92.708150000000003</v>
      </c>
      <c r="G90">
        <v>9.5429099999999991</v>
      </c>
      <c r="H90" s="1">
        <v>13.186999999999999</v>
      </c>
      <c r="I90">
        <v>31.3871</v>
      </c>
      <c r="J90" s="1">
        <v>0</v>
      </c>
    </row>
    <row r="91" spans="1:18" x14ac:dyDescent="0.35">
      <c r="A91" t="s">
        <v>14</v>
      </c>
      <c r="B91">
        <v>22</v>
      </c>
      <c r="C91">
        <v>32.159999999999997</v>
      </c>
      <c r="D91">
        <v>8.5062999999999995</v>
      </c>
      <c r="E91">
        <v>35.162799999999997</v>
      </c>
      <c r="F91">
        <v>92.734780000000001</v>
      </c>
      <c r="G91">
        <v>9.5432600000000001</v>
      </c>
      <c r="H91" s="1">
        <v>11.18</v>
      </c>
      <c r="I91">
        <v>31.421900000000001</v>
      </c>
      <c r="J91" s="1">
        <v>0</v>
      </c>
    </row>
    <row r="92" spans="1:18" x14ac:dyDescent="0.35">
      <c r="A92" t="s">
        <v>14</v>
      </c>
      <c r="B92">
        <v>23</v>
      </c>
      <c r="C92">
        <v>33.677999999999997</v>
      </c>
      <c r="D92">
        <v>8.5043000000000006</v>
      </c>
      <c r="E92">
        <v>35.385300000000001</v>
      </c>
      <c r="F92">
        <v>92.847080000000005</v>
      </c>
      <c r="G92">
        <v>9.5444200000000006</v>
      </c>
      <c r="H92" s="1">
        <v>9.7034000000000002</v>
      </c>
      <c r="I92">
        <v>31.426500000000001</v>
      </c>
      <c r="J92" s="1">
        <v>0</v>
      </c>
    </row>
    <row r="93" spans="1:18" x14ac:dyDescent="0.35">
      <c r="A93" t="s">
        <v>14</v>
      </c>
      <c r="B93">
        <v>24</v>
      </c>
      <c r="C93">
        <v>35.173000000000002</v>
      </c>
      <c r="D93">
        <v>8.5030000000000001</v>
      </c>
      <c r="E93">
        <v>35.440899999999999</v>
      </c>
      <c r="F93">
        <v>92.855879999999999</v>
      </c>
      <c r="G93">
        <v>9.5450300000000006</v>
      </c>
      <c r="H93" s="1">
        <v>8.3268000000000004</v>
      </c>
      <c r="I93">
        <v>31.423100000000002</v>
      </c>
      <c r="J93" s="1">
        <v>0</v>
      </c>
    </row>
    <row r="94" spans="1:18" x14ac:dyDescent="0.35">
      <c r="A94" t="s">
        <v>14</v>
      </c>
      <c r="B94">
        <v>25</v>
      </c>
      <c r="C94">
        <v>36.573</v>
      </c>
      <c r="D94">
        <v>8.4990000000000006</v>
      </c>
      <c r="E94">
        <v>35.460099999999997</v>
      </c>
      <c r="F94">
        <v>92.888940000000005</v>
      </c>
      <c r="G94">
        <v>9.5449800000000007</v>
      </c>
      <c r="H94" s="1">
        <v>7.2244000000000002</v>
      </c>
      <c r="I94">
        <v>31.4297</v>
      </c>
      <c r="J94" s="1">
        <v>0</v>
      </c>
    </row>
    <row r="95" spans="1:18" x14ac:dyDescent="0.35">
      <c r="A95" t="s">
        <v>14</v>
      </c>
      <c r="B95">
        <v>26</v>
      </c>
      <c r="C95">
        <v>37.991999999999997</v>
      </c>
      <c r="D95">
        <v>8.4945000000000004</v>
      </c>
      <c r="E95">
        <v>35.503999999999998</v>
      </c>
      <c r="F95">
        <v>92.920500000000004</v>
      </c>
      <c r="G95">
        <v>9.5444399999999998</v>
      </c>
      <c r="H95" s="1">
        <v>6.2682000000000002</v>
      </c>
      <c r="I95">
        <v>31.4528</v>
      </c>
      <c r="J95" s="1">
        <v>0</v>
      </c>
    </row>
    <row r="96" spans="1:18" x14ac:dyDescent="0.35">
      <c r="A96" t="s">
        <v>14</v>
      </c>
      <c r="B96">
        <v>27</v>
      </c>
      <c r="C96">
        <v>39.433999999999997</v>
      </c>
      <c r="D96">
        <v>8.4917999999999996</v>
      </c>
      <c r="E96">
        <v>35.417099999999998</v>
      </c>
      <c r="F96">
        <v>92.631600000000006</v>
      </c>
      <c r="G96">
        <v>9.5444800000000001</v>
      </c>
      <c r="H96" s="1">
        <v>5.4641999999999999</v>
      </c>
      <c r="I96">
        <v>31.468499999999999</v>
      </c>
      <c r="J96" s="1">
        <v>0</v>
      </c>
    </row>
    <row r="97" spans="1:10" x14ac:dyDescent="0.35">
      <c r="A97" t="s">
        <v>14</v>
      </c>
      <c r="B97">
        <v>28</v>
      </c>
      <c r="C97">
        <v>40.735999999999997</v>
      </c>
      <c r="D97">
        <v>8.4916</v>
      </c>
      <c r="E97">
        <v>35.337299999999999</v>
      </c>
      <c r="F97">
        <v>91.303839999999994</v>
      </c>
      <c r="G97">
        <v>9.5446000000000009</v>
      </c>
      <c r="H97" s="1">
        <v>4.8514999999999997</v>
      </c>
      <c r="I97">
        <v>31.471800000000002</v>
      </c>
      <c r="J97" s="1">
        <v>0</v>
      </c>
    </row>
    <row r="98" spans="1:10" x14ac:dyDescent="0.35">
      <c r="A98" t="s">
        <v>14</v>
      </c>
      <c r="B98">
        <v>29</v>
      </c>
      <c r="C98">
        <v>41.975999999999999</v>
      </c>
      <c r="D98">
        <v>8.4908000000000001</v>
      </c>
      <c r="E98">
        <v>35.333100000000002</v>
      </c>
      <c r="F98">
        <v>89.060159999999996</v>
      </c>
      <c r="G98">
        <v>9.5441800000000008</v>
      </c>
      <c r="H98" s="1">
        <v>4.3198999999999996</v>
      </c>
      <c r="I98">
        <v>31.480699999999999</v>
      </c>
      <c r="J98" s="1">
        <v>0</v>
      </c>
    </row>
    <row r="99" spans="1:10" x14ac:dyDescent="0.35">
      <c r="A99" t="s">
        <v>14</v>
      </c>
      <c r="B99">
        <v>30</v>
      </c>
      <c r="C99">
        <v>43.533999999999999</v>
      </c>
      <c r="D99">
        <v>8.5127000000000006</v>
      </c>
      <c r="E99">
        <v>35.509599999999999</v>
      </c>
      <c r="F99">
        <v>86.929249999999996</v>
      </c>
      <c r="G99">
        <v>9.5394600000000001</v>
      </c>
      <c r="H99" s="1">
        <v>3.831</v>
      </c>
      <c r="I99">
        <v>31.519200000000001</v>
      </c>
      <c r="J99" s="1">
        <v>0</v>
      </c>
    </row>
    <row r="100" spans="1:10" x14ac:dyDescent="0.35">
      <c r="A100" t="s">
        <v>14</v>
      </c>
      <c r="B100">
        <v>31</v>
      </c>
      <c r="C100">
        <v>45.503999999999998</v>
      </c>
      <c r="D100">
        <v>8.5151000000000003</v>
      </c>
      <c r="E100">
        <v>35.844999999999999</v>
      </c>
      <c r="F100">
        <v>89.964299999999994</v>
      </c>
      <c r="G100">
        <v>9.5368600000000008</v>
      </c>
      <c r="H100" s="1">
        <v>3.4462999999999999</v>
      </c>
      <c r="I100">
        <v>31.487200000000001</v>
      </c>
      <c r="J100" s="1">
        <v>0</v>
      </c>
    </row>
    <row r="101" spans="1:10" x14ac:dyDescent="0.35">
      <c r="A101" t="s">
        <v>14</v>
      </c>
      <c r="B101">
        <v>32</v>
      </c>
      <c r="C101">
        <v>47.134999999999998</v>
      </c>
      <c r="D101">
        <v>8.5023</v>
      </c>
      <c r="E101">
        <v>35.953200000000002</v>
      </c>
      <c r="F101">
        <v>92.499960000000002</v>
      </c>
      <c r="G101">
        <v>9.5401900000000008</v>
      </c>
      <c r="H101" s="1">
        <v>3.1379999999999999</v>
      </c>
      <c r="I101">
        <v>31.494900000000001</v>
      </c>
      <c r="J101" s="1">
        <v>0</v>
      </c>
    </row>
    <row r="102" spans="1:10" x14ac:dyDescent="0.35">
      <c r="A102" t="s">
        <v>14</v>
      </c>
      <c r="B102">
        <v>33</v>
      </c>
      <c r="C102">
        <v>48.561</v>
      </c>
      <c r="D102">
        <v>8.4946000000000002</v>
      </c>
      <c r="E102">
        <v>36.223300000000002</v>
      </c>
      <c r="F102">
        <v>92.302779999999998</v>
      </c>
      <c r="G102">
        <v>9.5422799999999999</v>
      </c>
      <c r="H102" s="1">
        <v>2.8927999999999998</v>
      </c>
      <c r="I102">
        <v>31.4846</v>
      </c>
      <c r="J102" s="1">
        <v>0</v>
      </c>
    </row>
    <row r="103" spans="1:10" x14ac:dyDescent="0.35">
      <c r="A103" t="s">
        <v>14</v>
      </c>
      <c r="B103">
        <v>34</v>
      </c>
      <c r="C103">
        <v>49.853000000000002</v>
      </c>
      <c r="D103">
        <v>8.4902999999999995</v>
      </c>
      <c r="E103">
        <v>36.481000000000002</v>
      </c>
      <c r="F103">
        <v>92.013459999999995</v>
      </c>
      <c r="G103">
        <v>9.5433199999999996</v>
      </c>
      <c r="H103" s="1">
        <v>2.6844000000000001</v>
      </c>
      <c r="I103">
        <v>31.489000000000001</v>
      </c>
      <c r="J103" s="1">
        <v>0</v>
      </c>
    </row>
    <row r="104" spans="1:10" x14ac:dyDescent="0.35">
      <c r="A104" t="s">
        <v>14</v>
      </c>
      <c r="B104">
        <v>35</v>
      </c>
      <c r="C104">
        <v>51.317999999999998</v>
      </c>
      <c r="D104">
        <v>8.4915000000000003</v>
      </c>
      <c r="E104">
        <v>36.373199999999997</v>
      </c>
      <c r="F104">
        <v>92.150220000000004</v>
      </c>
      <c r="G104">
        <v>9.5435400000000001</v>
      </c>
      <c r="H104" s="1">
        <v>2.5036999999999998</v>
      </c>
      <c r="I104">
        <v>31.493400000000001</v>
      </c>
      <c r="J104" s="1">
        <v>0</v>
      </c>
    </row>
    <row r="105" spans="1:10" x14ac:dyDescent="0.35">
      <c r="A105" t="s">
        <v>14</v>
      </c>
      <c r="B105">
        <v>36</v>
      </c>
      <c r="C105">
        <v>52.832999999999998</v>
      </c>
      <c r="D105">
        <v>8.49</v>
      </c>
      <c r="E105">
        <v>36.002200000000002</v>
      </c>
      <c r="F105">
        <v>92.342389999999995</v>
      </c>
      <c r="G105">
        <v>9.54359</v>
      </c>
      <c r="H105" s="1">
        <v>2.3580000000000001</v>
      </c>
      <c r="I105">
        <v>31.49</v>
      </c>
      <c r="J105" s="1">
        <v>0</v>
      </c>
    </row>
    <row r="106" spans="1:10" x14ac:dyDescent="0.35">
      <c r="A106" t="s">
        <v>14</v>
      </c>
      <c r="B106">
        <v>37</v>
      </c>
      <c r="C106">
        <v>54.281999999999996</v>
      </c>
      <c r="D106">
        <v>8.4878999999999998</v>
      </c>
      <c r="E106">
        <v>35.787399999999998</v>
      </c>
      <c r="F106">
        <v>92.37397</v>
      </c>
      <c r="G106">
        <v>9.5440699999999996</v>
      </c>
      <c r="H106" s="1">
        <v>2.2336999999999998</v>
      </c>
      <c r="I106">
        <v>31.489699999999999</v>
      </c>
      <c r="J106" s="1">
        <v>0</v>
      </c>
    </row>
    <row r="107" spans="1:10" x14ac:dyDescent="0.35">
      <c r="A107" t="s">
        <v>14</v>
      </c>
      <c r="B107">
        <v>38</v>
      </c>
      <c r="C107">
        <v>55.683</v>
      </c>
      <c r="D107">
        <v>8.4867000000000008</v>
      </c>
      <c r="E107">
        <v>35.758099999999999</v>
      </c>
      <c r="F107">
        <v>92.296559999999999</v>
      </c>
      <c r="G107">
        <v>9.5445499999999992</v>
      </c>
      <c r="H107" s="1">
        <v>2.125</v>
      </c>
      <c r="I107">
        <v>31.488199999999999</v>
      </c>
      <c r="J107" s="1">
        <v>0</v>
      </c>
    </row>
    <row r="108" spans="1:10" x14ac:dyDescent="0.35">
      <c r="A108" t="s">
        <v>14</v>
      </c>
      <c r="B108">
        <v>39</v>
      </c>
      <c r="C108">
        <v>57.09</v>
      </c>
      <c r="D108">
        <v>8.4865999999999993</v>
      </c>
      <c r="E108">
        <v>35.744799999999998</v>
      </c>
      <c r="F108">
        <v>92.266589999999994</v>
      </c>
      <c r="G108">
        <v>9.5447699999999998</v>
      </c>
      <c r="H108" s="1">
        <v>2.0314000000000001</v>
      </c>
      <c r="I108">
        <v>31.4877</v>
      </c>
      <c r="J108" s="1">
        <v>0</v>
      </c>
    </row>
    <row r="109" spans="1:10" x14ac:dyDescent="0.35">
      <c r="A109" t="s">
        <v>14</v>
      </c>
      <c r="B109">
        <v>40</v>
      </c>
      <c r="C109">
        <v>58.533999999999999</v>
      </c>
      <c r="D109">
        <v>8.4868000000000006</v>
      </c>
      <c r="E109">
        <v>35.759099999999997</v>
      </c>
      <c r="F109">
        <v>92.214230000000001</v>
      </c>
      <c r="G109">
        <v>9.5447699999999998</v>
      </c>
      <c r="H109" s="1">
        <v>1.9539</v>
      </c>
      <c r="I109">
        <v>31.487500000000001</v>
      </c>
      <c r="J109" s="1">
        <v>0</v>
      </c>
    </row>
    <row r="110" spans="1:10" x14ac:dyDescent="0.35">
      <c r="A110" t="s">
        <v>14</v>
      </c>
      <c r="B110">
        <v>41</v>
      </c>
      <c r="C110">
        <v>59.997999999999998</v>
      </c>
      <c r="D110">
        <v>8.4867000000000008</v>
      </c>
      <c r="E110">
        <v>35.715400000000002</v>
      </c>
      <c r="F110">
        <v>92.088999999999999</v>
      </c>
      <c r="G110">
        <v>9.5446799999999996</v>
      </c>
      <c r="H110" s="1">
        <v>1.8891</v>
      </c>
      <c r="I110">
        <v>31.4877</v>
      </c>
      <c r="J110" s="1">
        <v>0</v>
      </c>
    </row>
    <row r="111" spans="1:10" x14ac:dyDescent="0.35">
      <c r="A111" t="s">
        <v>14</v>
      </c>
      <c r="B111">
        <v>42</v>
      </c>
      <c r="C111">
        <v>61.484999999999999</v>
      </c>
      <c r="D111">
        <v>8.4863</v>
      </c>
      <c r="E111">
        <v>35.752800000000001</v>
      </c>
      <c r="F111">
        <v>91.963920000000002</v>
      </c>
      <c r="G111">
        <v>9.5448199999999996</v>
      </c>
      <c r="H111" s="1">
        <v>1.8347</v>
      </c>
      <c r="I111">
        <v>31.487200000000001</v>
      </c>
      <c r="J111" s="1">
        <v>0</v>
      </c>
    </row>
    <row r="112" spans="1:10" x14ac:dyDescent="0.35">
      <c r="A112" t="s">
        <v>14</v>
      </c>
      <c r="B112">
        <v>43</v>
      </c>
      <c r="C112">
        <v>62.970999999999997</v>
      </c>
      <c r="D112">
        <v>8.4862000000000002</v>
      </c>
      <c r="E112">
        <v>35.7667</v>
      </c>
      <c r="F112">
        <v>91.992940000000004</v>
      </c>
      <c r="G112">
        <v>9.5449300000000008</v>
      </c>
      <c r="H112" s="1">
        <v>1.7898000000000001</v>
      </c>
      <c r="I112">
        <v>31.4863</v>
      </c>
      <c r="J112" s="1">
        <v>0</v>
      </c>
    </row>
    <row r="113" spans="1:10" x14ac:dyDescent="0.35">
      <c r="A113" t="s">
        <v>14</v>
      </c>
      <c r="B113">
        <v>44</v>
      </c>
      <c r="C113">
        <v>64.453000000000003</v>
      </c>
      <c r="D113">
        <v>8.4859000000000009</v>
      </c>
      <c r="E113">
        <v>35.814799999999998</v>
      </c>
      <c r="F113">
        <v>92.061189999999996</v>
      </c>
      <c r="G113">
        <v>9.5450099999999996</v>
      </c>
      <c r="H113" s="1">
        <v>1.7513000000000001</v>
      </c>
      <c r="I113">
        <v>31.485600000000002</v>
      </c>
      <c r="J113" s="1">
        <v>0</v>
      </c>
    </row>
    <row r="114" spans="1:10" x14ac:dyDescent="0.35">
      <c r="A114" t="s">
        <v>14</v>
      </c>
      <c r="B114">
        <v>45</v>
      </c>
      <c r="C114">
        <v>65.903999999999996</v>
      </c>
      <c r="D114">
        <v>8.4855999999999998</v>
      </c>
      <c r="E114">
        <v>35.626199999999997</v>
      </c>
      <c r="F114">
        <v>92.035020000000003</v>
      </c>
      <c r="G114">
        <v>9.5451499999999996</v>
      </c>
      <c r="H114" s="1">
        <v>1.7197</v>
      </c>
      <c r="I114">
        <v>31.484100000000002</v>
      </c>
      <c r="J114" s="1">
        <v>0</v>
      </c>
    </row>
    <row r="115" spans="1:10" x14ac:dyDescent="0.35">
      <c r="A115" t="s">
        <v>14</v>
      </c>
      <c r="B115">
        <v>46</v>
      </c>
      <c r="C115">
        <v>67.319999999999993</v>
      </c>
      <c r="D115">
        <v>8.4855</v>
      </c>
      <c r="E115">
        <v>35.602499999999999</v>
      </c>
      <c r="F115">
        <v>91.781059999999997</v>
      </c>
      <c r="G115">
        <v>9.5453200000000002</v>
      </c>
      <c r="H115" s="1">
        <v>1.6933</v>
      </c>
      <c r="I115">
        <v>31.482500000000002</v>
      </c>
      <c r="J115" s="1">
        <v>0</v>
      </c>
    </row>
    <row r="116" spans="1:10" x14ac:dyDescent="0.35">
      <c r="A116" t="s">
        <v>14</v>
      </c>
      <c r="B116">
        <v>47</v>
      </c>
      <c r="C116">
        <v>68.765000000000001</v>
      </c>
      <c r="D116">
        <v>8.4855999999999998</v>
      </c>
      <c r="E116">
        <v>35.694499999999998</v>
      </c>
      <c r="F116">
        <v>91.678889999999996</v>
      </c>
      <c r="G116">
        <v>9.54528</v>
      </c>
      <c r="H116" s="1">
        <v>1.6706000000000001</v>
      </c>
      <c r="I116">
        <v>31.483499999999999</v>
      </c>
      <c r="J116" s="1">
        <v>0</v>
      </c>
    </row>
    <row r="117" spans="1:10" x14ac:dyDescent="0.35">
      <c r="A117" t="s">
        <v>14</v>
      </c>
      <c r="B117">
        <v>48</v>
      </c>
      <c r="C117">
        <v>70.265000000000001</v>
      </c>
      <c r="D117">
        <v>8.4861000000000004</v>
      </c>
      <c r="E117">
        <v>35.630400000000002</v>
      </c>
      <c r="F117">
        <v>91.704400000000007</v>
      </c>
      <c r="G117">
        <v>9.5451899999999998</v>
      </c>
      <c r="H117" s="1">
        <v>1.6515</v>
      </c>
      <c r="I117">
        <v>31.483699999999999</v>
      </c>
      <c r="J117" s="1">
        <v>0</v>
      </c>
    </row>
    <row r="118" spans="1:10" x14ac:dyDescent="0.35">
      <c r="A118" t="s">
        <v>14</v>
      </c>
      <c r="B118">
        <v>49</v>
      </c>
      <c r="C118">
        <v>71.756</v>
      </c>
      <c r="D118">
        <v>8.4847999999999999</v>
      </c>
      <c r="E118">
        <v>35.689700000000002</v>
      </c>
      <c r="F118">
        <v>91.670339999999996</v>
      </c>
      <c r="G118">
        <v>9.5447900000000008</v>
      </c>
      <c r="H118" s="1">
        <v>1.6354</v>
      </c>
      <c r="I118">
        <v>31.489899999999999</v>
      </c>
      <c r="J118" s="1">
        <v>0</v>
      </c>
    </row>
    <row r="119" spans="1:10" x14ac:dyDescent="0.35">
      <c r="A119" t="s">
        <v>14</v>
      </c>
      <c r="B119">
        <v>50</v>
      </c>
      <c r="C119">
        <v>73.228999999999999</v>
      </c>
      <c r="D119">
        <v>8.4837000000000007</v>
      </c>
      <c r="E119">
        <v>35.790199999999999</v>
      </c>
      <c r="F119">
        <v>91.432190000000006</v>
      </c>
      <c r="G119">
        <v>9.5449000000000002</v>
      </c>
      <c r="H119" s="1">
        <v>1.6217999999999999</v>
      </c>
      <c r="I119">
        <v>31.492899999999999</v>
      </c>
      <c r="J119" s="1">
        <v>0</v>
      </c>
    </row>
    <row r="120" spans="1:10" x14ac:dyDescent="0.35">
      <c r="A120" t="s">
        <v>14</v>
      </c>
      <c r="B120">
        <v>51</v>
      </c>
      <c r="C120">
        <v>74.69</v>
      </c>
      <c r="D120">
        <v>8.4824000000000002</v>
      </c>
      <c r="E120">
        <v>35.650700000000001</v>
      </c>
      <c r="F120">
        <v>91.326260000000005</v>
      </c>
      <c r="G120">
        <v>9.5447000000000006</v>
      </c>
      <c r="H120" s="1">
        <v>1.6112</v>
      </c>
      <c r="I120">
        <v>31.500599999999999</v>
      </c>
      <c r="J120" s="1">
        <v>0</v>
      </c>
    </row>
    <row r="121" spans="1:10" x14ac:dyDescent="0.35">
      <c r="A121" t="s">
        <v>14</v>
      </c>
      <c r="B121">
        <v>52</v>
      </c>
      <c r="C121">
        <v>76.167000000000002</v>
      </c>
      <c r="D121">
        <v>8.4818999999999996</v>
      </c>
      <c r="E121">
        <v>35.850700000000003</v>
      </c>
      <c r="F121">
        <v>91.373639999999995</v>
      </c>
      <c r="G121">
        <v>9.5448000000000004</v>
      </c>
      <c r="H121" s="1">
        <v>1.6012999999999999</v>
      </c>
      <c r="I121">
        <v>31.502800000000001</v>
      </c>
      <c r="J121" s="1">
        <v>0</v>
      </c>
    </row>
    <row r="122" spans="1:10" x14ac:dyDescent="0.35">
      <c r="A122" t="s">
        <v>14</v>
      </c>
      <c r="B122">
        <v>53</v>
      </c>
      <c r="C122">
        <v>77.632999999999996</v>
      </c>
      <c r="D122">
        <v>8.4816000000000003</v>
      </c>
      <c r="E122">
        <v>35.894799999999996</v>
      </c>
      <c r="F122">
        <v>91.32405</v>
      </c>
      <c r="G122">
        <v>9.5449699999999993</v>
      </c>
      <c r="H122" s="1">
        <v>1.5931999999999999</v>
      </c>
      <c r="I122">
        <v>31.500900000000001</v>
      </c>
      <c r="J122" s="1">
        <v>0</v>
      </c>
    </row>
    <row r="123" spans="1:10" x14ac:dyDescent="0.35">
      <c r="A123" t="s">
        <v>14</v>
      </c>
      <c r="B123">
        <v>54</v>
      </c>
      <c r="C123">
        <v>79.064999999999998</v>
      </c>
      <c r="D123">
        <v>8.4812999999999992</v>
      </c>
      <c r="E123">
        <v>35.720999999999997</v>
      </c>
      <c r="F123">
        <v>91.20872</v>
      </c>
      <c r="G123">
        <v>9.5450800000000005</v>
      </c>
      <c r="H123" s="1">
        <v>1.5865</v>
      </c>
      <c r="I123">
        <v>31.500499999999999</v>
      </c>
      <c r="J123" s="1">
        <v>0</v>
      </c>
    </row>
    <row r="124" spans="1:10" x14ac:dyDescent="0.35">
      <c r="A124" t="s">
        <v>14</v>
      </c>
      <c r="B124">
        <v>55</v>
      </c>
      <c r="C124">
        <v>80.522999999999996</v>
      </c>
      <c r="D124">
        <v>8.4817</v>
      </c>
      <c r="E124">
        <v>35.777900000000002</v>
      </c>
      <c r="F124">
        <v>91.308390000000003</v>
      </c>
      <c r="G124">
        <v>9.5451099999999993</v>
      </c>
      <c r="H124" s="1">
        <v>1.5804</v>
      </c>
      <c r="I124">
        <v>31.500399999999999</v>
      </c>
      <c r="J124" s="1">
        <v>0</v>
      </c>
    </row>
    <row r="125" spans="1:10" x14ac:dyDescent="0.35">
      <c r="A125" t="s">
        <v>14</v>
      </c>
      <c r="B125">
        <v>56</v>
      </c>
      <c r="C125">
        <v>81.968999999999994</v>
      </c>
      <c r="D125">
        <v>8.4817</v>
      </c>
      <c r="E125">
        <v>35.841900000000003</v>
      </c>
      <c r="F125">
        <v>91.511579999999995</v>
      </c>
      <c r="G125">
        <v>9.5450300000000006</v>
      </c>
      <c r="H125" s="1">
        <v>1.5758000000000001</v>
      </c>
      <c r="I125">
        <v>31.5002</v>
      </c>
      <c r="J125" s="1">
        <v>0</v>
      </c>
    </row>
    <row r="126" spans="1:10" x14ac:dyDescent="0.35">
      <c r="A126" t="s">
        <v>14</v>
      </c>
      <c r="B126">
        <v>57</v>
      </c>
      <c r="C126">
        <v>83.44</v>
      </c>
      <c r="D126">
        <v>8.4817</v>
      </c>
      <c r="E126">
        <v>35.873800000000003</v>
      </c>
      <c r="F126">
        <v>91.637330000000006</v>
      </c>
      <c r="G126">
        <v>9.5450800000000005</v>
      </c>
      <c r="H126" s="1">
        <v>1.5719000000000001</v>
      </c>
      <c r="I126">
        <v>31.499500000000001</v>
      </c>
      <c r="J126" s="1">
        <v>0</v>
      </c>
    </row>
    <row r="127" spans="1:10" x14ac:dyDescent="0.35">
      <c r="A127" t="s">
        <v>14</v>
      </c>
      <c r="B127">
        <v>58</v>
      </c>
      <c r="C127">
        <v>84.929000000000002</v>
      </c>
      <c r="D127">
        <v>8.4821000000000009</v>
      </c>
      <c r="E127">
        <v>35.615200000000002</v>
      </c>
      <c r="F127">
        <v>91.619979999999998</v>
      </c>
      <c r="G127">
        <v>9.5451499999999996</v>
      </c>
      <c r="H127" s="1">
        <v>1.5684</v>
      </c>
      <c r="I127">
        <v>31.497900000000001</v>
      </c>
      <c r="J127" s="1">
        <v>0</v>
      </c>
    </row>
    <row r="128" spans="1:10" x14ac:dyDescent="0.35">
      <c r="A128" t="s">
        <v>14</v>
      </c>
      <c r="B128">
        <v>59</v>
      </c>
      <c r="C128">
        <v>86.405000000000001</v>
      </c>
      <c r="D128">
        <v>8.4806000000000008</v>
      </c>
      <c r="E128">
        <v>35.744199999999999</v>
      </c>
      <c r="F128">
        <v>91.633200000000002</v>
      </c>
      <c r="G128">
        <v>9.5449999999999999</v>
      </c>
      <c r="H128" s="1">
        <v>1.5654999999999999</v>
      </c>
      <c r="I128">
        <v>31.500699999999998</v>
      </c>
      <c r="J128" s="1">
        <v>0</v>
      </c>
    </row>
    <row r="129" spans="1:10" x14ac:dyDescent="0.35">
      <c r="A129" t="s">
        <v>14</v>
      </c>
      <c r="B129">
        <v>60</v>
      </c>
      <c r="C129">
        <v>87.870999999999995</v>
      </c>
      <c r="D129">
        <v>8.4797999999999991</v>
      </c>
      <c r="E129">
        <v>36.002600000000001</v>
      </c>
      <c r="F129">
        <v>91.589510000000004</v>
      </c>
      <c r="G129">
        <v>9.5451700000000006</v>
      </c>
      <c r="H129" s="1">
        <v>1.5632999999999999</v>
      </c>
      <c r="I129">
        <v>31.503</v>
      </c>
      <c r="J129" s="1">
        <v>0</v>
      </c>
    </row>
    <row r="130" spans="1:10" x14ac:dyDescent="0.35">
      <c r="A130" t="s">
        <v>14</v>
      </c>
      <c r="B130">
        <v>61</v>
      </c>
      <c r="C130">
        <v>89.284999999999997</v>
      </c>
      <c r="D130">
        <v>8.4794999999999998</v>
      </c>
      <c r="E130">
        <v>35.740900000000003</v>
      </c>
      <c r="F130">
        <v>91.49906</v>
      </c>
      <c r="G130">
        <v>9.5453100000000006</v>
      </c>
      <c r="H130" s="1">
        <v>1.5610999999999999</v>
      </c>
      <c r="I130">
        <v>31.503</v>
      </c>
      <c r="J130" s="1">
        <v>0</v>
      </c>
    </row>
    <row r="131" spans="1:10" x14ac:dyDescent="0.35">
      <c r="A131" t="s">
        <v>14</v>
      </c>
      <c r="B131">
        <v>62</v>
      </c>
      <c r="C131">
        <v>90.671999999999997</v>
      </c>
      <c r="D131">
        <v>8.4794</v>
      </c>
      <c r="E131">
        <v>35.783999999999999</v>
      </c>
      <c r="F131">
        <v>91.196200000000005</v>
      </c>
      <c r="G131">
        <v>9.5454000000000008</v>
      </c>
      <c r="H131" s="1">
        <v>1.5591999999999999</v>
      </c>
      <c r="I131">
        <v>31.502199999999998</v>
      </c>
      <c r="J131" s="1">
        <v>0</v>
      </c>
    </row>
    <row r="132" spans="1:10" x14ac:dyDescent="0.35">
      <c r="A132" t="s">
        <v>14</v>
      </c>
      <c r="B132">
        <v>63</v>
      </c>
      <c r="C132">
        <v>91.992999999999995</v>
      </c>
      <c r="D132">
        <v>8.4793000000000003</v>
      </c>
      <c r="E132">
        <v>35.9131</v>
      </c>
      <c r="F132">
        <v>89.887379999999993</v>
      </c>
      <c r="G132">
        <v>9.54542</v>
      </c>
      <c r="H132" s="1">
        <v>1.5581</v>
      </c>
      <c r="I132">
        <v>31.502600000000001</v>
      </c>
      <c r="J132" s="1">
        <v>0</v>
      </c>
    </row>
    <row r="133" spans="1:10" x14ac:dyDescent="0.35">
      <c r="A133" t="s">
        <v>14</v>
      </c>
      <c r="B133">
        <v>64</v>
      </c>
      <c r="C133">
        <v>93.225999999999999</v>
      </c>
      <c r="D133">
        <v>8.4799000000000007</v>
      </c>
      <c r="E133">
        <v>36.324300000000001</v>
      </c>
      <c r="F133">
        <v>87.516729999999995</v>
      </c>
      <c r="G133">
        <v>9.5453899999999994</v>
      </c>
      <c r="H133" s="1">
        <v>1.5571999999999999</v>
      </c>
      <c r="I133">
        <v>31.502600000000001</v>
      </c>
      <c r="J133" s="1">
        <v>0</v>
      </c>
    </row>
    <row r="134" spans="1:10" x14ac:dyDescent="0.35">
      <c r="A134" t="s">
        <v>14</v>
      </c>
      <c r="B134">
        <v>65</v>
      </c>
      <c r="C134">
        <v>94.632000000000005</v>
      </c>
      <c r="D134">
        <v>8.4981000000000009</v>
      </c>
      <c r="E134">
        <v>36.1631</v>
      </c>
      <c r="F134">
        <v>82.270830000000004</v>
      </c>
      <c r="G134">
        <v>9.5410400000000006</v>
      </c>
      <c r="H134" s="1">
        <v>1.5517000000000001</v>
      </c>
      <c r="I134">
        <v>31.531300000000002</v>
      </c>
      <c r="J134" s="1">
        <v>0</v>
      </c>
    </row>
    <row r="135" spans="1:10" x14ac:dyDescent="0.35">
      <c r="A135" t="s">
        <v>15</v>
      </c>
      <c r="B135">
        <v>1</v>
      </c>
      <c r="C135">
        <v>1.538</v>
      </c>
      <c r="D135">
        <v>10.456</v>
      </c>
      <c r="E135">
        <v>32.405700000000003</v>
      </c>
      <c r="F135">
        <v>84.078239999999994</v>
      </c>
      <c r="G135">
        <v>9.2068399999999997</v>
      </c>
      <c r="H135" s="1">
        <v>1797.5</v>
      </c>
      <c r="I135">
        <v>29.9711</v>
      </c>
      <c r="J135" s="1">
        <v>0</v>
      </c>
    </row>
    <row r="136" spans="1:10" x14ac:dyDescent="0.35">
      <c r="A136" t="s">
        <v>15</v>
      </c>
      <c r="B136">
        <v>2</v>
      </c>
      <c r="C136">
        <v>2.9540000000000002</v>
      </c>
      <c r="D136">
        <v>10.016999999999999</v>
      </c>
      <c r="E136">
        <v>32.964700000000001</v>
      </c>
      <c r="F136">
        <v>85.971710000000002</v>
      </c>
      <c r="G136">
        <v>9.3027800000000003</v>
      </c>
      <c r="H136" s="1">
        <v>1059.0999999999999</v>
      </c>
      <c r="I136">
        <v>30.007300000000001</v>
      </c>
      <c r="J136" s="1">
        <v>0</v>
      </c>
    </row>
    <row r="137" spans="1:10" x14ac:dyDescent="0.35">
      <c r="A137" t="s">
        <v>15</v>
      </c>
      <c r="B137">
        <v>3</v>
      </c>
      <c r="C137">
        <v>4.5540000000000003</v>
      </c>
      <c r="D137">
        <v>9.9624000000000006</v>
      </c>
      <c r="E137">
        <v>33.090899999999998</v>
      </c>
      <c r="F137">
        <v>90.784890000000004</v>
      </c>
      <c r="G137">
        <v>9.3232700000000008</v>
      </c>
      <c r="H137" s="1">
        <v>662.11</v>
      </c>
      <c r="I137">
        <v>30.021999999999998</v>
      </c>
      <c r="J137" s="1">
        <v>0</v>
      </c>
    </row>
    <row r="138" spans="1:10" x14ac:dyDescent="0.35">
      <c r="A138" t="s">
        <v>15</v>
      </c>
      <c r="B138">
        <v>4</v>
      </c>
      <c r="C138">
        <v>5.84</v>
      </c>
      <c r="D138">
        <v>9.8533000000000008</v>
      </c>
      <c r="E138">
        <v>33.138399999999997</v>
      </c>
      <c r="F138">
        <v>84.113929999999996</v>
      </c>
      <c r="G138">
        <v>9.3362700000000007</v>
      </c>
      <c r="H138" s="1">
        <v>437.56</v>
      </c>
      <c r="I138">
        <v>30.051200000000001</v>
      </c>
      <c r="J138" s="1">
        <v>0</v>
      </c>
    </row>
    <row r="139" spans="1:10" x14ac:dyDescent="0.35">
      <c r="A139" t="s">
        <v>15</v>
      </c>
      <c r="B139">
        <v>5</v>
      </c>
      <c r="C139">
        <v>7.2290000000000001</v>
      </c>
      <c r="D139">
        <v>9.8238000000000003</v>
      </c>
      <c r="E139">
        <v>33.209000000000003</v>
      </c>
      <c r="F139">
        <v>81.279340000000005</v>
      </c>
      <c r="G139">
        <v>9.3386800000000001</v>
      </c>
      <c r="H139" s="1">
        <v>267.87</v>
      </c>
      <c r="I139">
        <v>30.262899999999998</v>
      </c>
      <c r="J139" s="1">
        <v>0</v>
      </c>
    </row>
    <row r="140" spans="1:10" x14ac:dyDescent="0.35">
      <c r="A140" t="s">
        <v>15</v>
      </c>
      <c r="B140">
        <v>6</v>
      </c>
      <c r="C140">
        <v>8.8379999999999992</v>
      </c>
      <c r="D140">
        <v>9.9054000000000002</v>
      </c>
      <c r="E140">
        <v>33.302999999999997</v>
      </c>
      <c r="F140">
        <v>84.543549999999996</v>
      </c>
      <c r="G140">
        <v>9.3248899999999999</v>
      </c>
      <c r="H140" s="1">
        <v>169.73</v>
      </c>
      <c r="I140">
        <v>30.3172</v>
      </c>
      <c r="J140" s="1">
        <v>0</v>
      </c>
    </row>
    <row r="141" spans="1:10" x14ac:dyDescent="0.35">
      <c r="A141" t="s">
        <v>15</v>
      </c>
      <c r="B141">
        <v>7</v>
      </c>
      <c r="C141">
        <v>10.32</v>
      </c>
      <c r="D141">
        <v>9.8201999999999998</v>
      </c>
      <c r="E141">
        <v>33.390999999999998</v>
      </c>
      <c r="F141">
        <v>91.686250000000001</v>
      </c>
      <c r="G141">
        <v>9.3425200000000004</v>
      </c>
      <c r="H141" s="1">
        <v>123.32</v>
      </c>
      <c r="I141">
        <v>29.9345</v>
      </c>
      <c r="J141" s="1">
        <v>0</v>
      </c>
    </row>
    <row r="142" spans="1:10" x14ac:dyDescent="0.35">
      <c r="A142" t="s">
        <v>15</v>
      </c>
      <c r="B142">
        <v>8</v>
      </c>
      <c r="C142">
        <v>11.603999999999999</v>
      </c>
      <c r="D142">
        <v>9.6121999999999996</v>
      </c>
      <c r="E142">
        <v>33.373399999999997</v>
      </c>
      <c r="F142">
        <v>87.211150000000004</v>
      </c>
      <c r="G142">
        <v>9.3845399999999994</v>
      </c>
      <c r="H142" s="1">
        <v>79.471999999999994</v>
      </c>
      <c r="I142">
        <v>30.007200000000001</v>
      </c>
      <c r="J142" s="1">
        <v>0</v>
      </c>
    </row>
    <row r="143" spans="1:10" x14ac:dyDescent="0.35">
      <c r="A143" t="s">
        <v>15</v>
      </c>
      <c r="B143">
        <v>9</v>
      </c>
      <c r="C143">
        <v>13.273</v>
      </c>
      <c r="D143">
        <v>9.4964999999999993</v>
      </c>
      <c r="E143">
        <v>33.511099999999999</v>
      </c>
      <c r="F143">
        <v>87.854079999999996</v>
      </c>
      <c r="G143">
        <v>9.4117899999999999</v>
      </c>
      <c r="H143" s="1">
        <v>55.244</v>
      </c>
      <c r="I143">
        <v>30.135300000000001</v>
      </c>
      <c r="J143" s="1">
        <v>0</v>
      </c>
    </row>
    <row r="144" spans="1:10" x14ac:dyDescent="0.35">
      <c r="A144" t="s">
        <v>15</v>
      </c>
      <c r="B144">
        <v>10</v>
      </c>
      <c r="C144">
        <v>14.622999999999999</v>
      </c>
      <c r="D144">
        <v>9.4620999999999995</v>
      </c>
      <c r="E144">
        <v>33.686999999999998</v>
      </c>
      <c r="F144">
        <v>88.927710000000005</v>
      </c>
      <c r="G144">
        <v>9.4227000000000007</v>
      </c>
      <c r="H144" s="1">
        <v>41.497</v>
      </c>
      <c r="I144">
        <v>30.0703</v>
      </c>
      <c r="J144" s="1">
        <v>0</v>
      </c>
    </row>
    <row r="145" spans="1:10" x14ac:dyDescent="0.35">
      <c r="A145" t="s">
        <v>15</v>
      </c>
      <c r="B145">
        <v>11</v>
      </c>
      <c r="C145">
        <v>16.055</v>
      </c>
      <c r="D145">
        <v>9.4431999999999992</v>
      </c>
      <c r="E145">
        <v>33.641500000000001</v>
      </c>
      <c r="F145">
        <v>86.946610000000007</v>
      </c>
      <c r="G145">
        <v>9.4253400000000003</v>
      </c>
      <c r="H145" s="1">
        <v>28.385000000000002</v>
      </c>
      <c r="I145">
        <v>30.116399999999999</v>
      </c>
      <c r="J145" s="1">
        <v>0</v>
      </c>
    </row>
    <row r="146" spans="1:10" x14ac:dyDescent="0.35">
      <c r="A146" t="s">
        <v>15</v>
      </c>
      <c r="B146">
        <v>12</v>
      </c>
      <c r="C146">
        <v>17.638000000000002</v>
      </c>
      <c r="D146">
        <v>9.3865999999999996</v>
      </c>
      <c r="E146">
        <v>33.811900000000001</v>
      </c>
      <c r="F146">
        <v>89.579800000000006</v>
      </c>
      <c r="G146">
        <v>9.4329499999999999</v>
      </c>
      <c r="H146" s="1">
        <v>21.081</v>
      </c>
      <c r="I146">
        <v>30.1281</v>
      </c>
      <c r="J146" s="1">
        <v>0</v>
      </c>
    </row>
    <row r="147" spans="1:10" x14ac:dyDescent="0.35">
      <c r="A147" t="s">
        <v>15</v>
      </c>
      <c r="B147">
        <v>13</v>
      </c>
      <c r="C147">
        <v>18.963000000000001</v>
      </c>
      <c r="D147">
        <v>9.3272999999999993</v>
      </c>
      <c r="E147">
        <v>33.695300000000003</v>
      </c>
      <c r="F147">
        <v>86.664320000000004</v>
      </c>
      <c r="G147">
        <v>9.4426900000000007</v>
      </c>
      <c r="H147" s="1">
        <v>15.96</v>
      </c>
      <c r="I147">
        <v>30.1876</v>
      </c>
      <c r="J147" s="1">
        <v>0</v>
      </c>
    </row>
    <row r="148" spans="1:10" x14ac:dyDescent="0.35">
      <c r="A148" t="s">
        <v>15</v>
      </c>
      <c r="B148">
        <v>14</v>
      </c>
      <c r="C148">
        <v>20.588000000000001</v>
      </c>
      <c r="D148">
        <v>9.2814999999999994</v>
      </c>
      <c r="E148">
        <v>33.644799999999996</v>
      </c>
      <c r="F148">
        <v>89.037210000000002</v>
      </c>
      <c r="G148">
        <v>9.4497400000000003</v>
      </c>
      <c r="H148" s="1">
        <v>11.811</v>
      </c>
      <c r="I148">
        <v>30.2667</v>
      </c>
      <c r="J148" s="1">
        <v>0</v>
      </c>
    </row>
    <row r="149" spans="1:10" x14ac:dyDescent="0.35">
      <c r="A149" t="s">
        <v>15</v>
      </c>
      <c r="B149">
        <v>15</v>
      </c>
      <c r="C149">
        <v>21.934999999999999</v>
      </c>
      <c r="D149">
        <v>9.2558000000000007</v>
      </c>
      <c r="E149">
        <v>33.821399999999997</v>
      </c>
      <c r="F149">
        <v>87.637039999999999</v>
      </c>
      <c r="G149">
        <v>9.4552499999999995</v>
      </c>
      <c r="H149" s="1">
        <v>9.3675999999999995</v>
      </c>
      <c r="I149">
        <v>30.2593</v>
      </c>
      <c r="J149" s="1">
        <v>0</v>
      </c>
    </row>
    <row r="150" spans="1:10" x14ac:dyDescent="0.35">
      <c r="A150" t="s">
        <v>15</v>
      </c>
      <c r="B150">
        <v>16</v>
      </c>
      <c r="C150">
        <v>23.396999999999998</v>
      </c>
      <c r="D150">
        <v>9.2367000000000008</v>
      </c>
      <c r="E150">
        <v>33.770400000000002</v>
      </c>
      <c r="F150">
        <v>86.250159999999994</v>
      </c>
      <c r="G150">
        <v>9.4556400000000007</v>
      </c>
      <c r="H150" s="1">
        <v>7.258</v>
      </c>
      <c r="I150">
        <v>30.318899999999999</v>
      </c>
      <c r="J150" s="1">
        <v>0</v>
      </c>
    </row>
    <row r="151" spans="1:10" x14ac:dyDescent="0.35">
      <c r="A151" t="s">
        <v>15</v>
      </c>
      <c r="B151">
        <v>17</v>
      </c>
      <c r="C151">
        <v>24.920999999999999</v>
      </c>
      <c r="D151">
        <v>9.1699000000000002</v>
      </c>
      <c r="E151">
        <v>33.7241</v>
      </c>
      <c r="F151">
        <v>88.620019999999997</v>
      </c>
      <c r="G151">
        <v>9.4624199999999998</v>
      </c>
      <c r="H151" s="1">
        <v>5.7900999999999998</v>
      </c>
      <c r="I151">
        <v>30.382100000000001</v>
      </c>
      <c r="J151" s="1">
        <v>0</v>
      </c>
    </row>
    <row r="152" spans="1:10" x14ac:dyDescent="0.35">
      <c r="A152" t="s">
        <v>15</v>
      </c>
      <c r="B152">
        <v>18</v>
      </c>
      <c r="C152">
        <v>26.262</v>
      </c>
      <c r="D152">
        <v>9.1343999999999994</v>
      </c>
      <c r="E152">
        <v>33.778700000000001</v>
      </c>
      <c r="F152">
        <v>84.813389999999998</v>
      </c>
      <c r="G152">
        <v>9.4652200000000004</v>
      </c>
      <c r="H152" s="1">
        <v>4.7775999999999996</v>
      </c>
      <c r="I152">
        <v>30.548999999999999</v>
      </c>
      <c r="J152" s="1">
        <v>0</v>
      </c>
    </row>
    <row r="153" spans="1:10" x14ac:dyDescent="0.35">
      <c r="A153" t="s">
        <v>15</v>
      </c>
      <c r="B153">
        <v>19</v>
      </c>
      <c r="C153">
        <v>27.832000000000001</v>
      </c>
      <c r="D153">
        <v>9.0421999999999993</v>
      </c>
      <c r="E153">
        <v>34.205199999999998</v>
      </c>
      <c r="F153">
        <v>84.476780000000005</v>
      </c>
      <c r="G153">
        <v>9.4725900000000003</v>
      </c>
      <c r="H153" s="1">
        <v>3.9477000000000002</v>
      </c>
      <c r="I153">
        <v>30.605699999999999</v>
      </c>
      <c r="J153" s="1">
        <v>0</v>
      </c>
    </row>
    <row r="154" spans="1:10" x14ac:dyDescent="0.35">
      <c r="A154" t="s">
        <v>15</v>
      </c>
      <c r="B154">
        <v>20</v>
      </c>
      <c r="C154">
        <v>29.298999999999999</v>
      </c>
      <c r="D154">
        <v>8.9539000000000009</v>
      </c>
      <c r="E154">
        <v>33.9801</v>
      </c>
      <c r="F154">
        <v>83.490139999999997</v>
      </c>
      <c r="G154">
        <v>9.4874500000000008</v>
      </c>
      <c r="H154" s="1">
        <v>3.4154</v>
      </c>
      <c r="I154">
        <v>30.756399999999999</v>
      </c>
      <c r="J154" s="1">
        <v>0</v>
      </c>
    </row>
    <row r="155" spans="1:10" x14ac:dyDescent="0.35">
      <c r="A155" t="s">
        <v>15</v>
      </c>
      <c r="B155">
        <v>21</v>
      </c>
      <c r="C155">
        <v>30.841999999999999</v>
      </c>
      <c r="D155">
        <v>8.9071999999999996</v>
      </c>
      <c r="E155">
        <v>33.914400000000001</v>
      </c>
      <c r="F155">
        <v>85.940070000000006</v>
      </c>
      <c r="G155">
        <v>9.4953000000000003</v>
      </c>
      <c r="H155" s="1">
        <v>3.0013000000000001</v>
      </c>
      <c r="I155">
        <v>30.8033</v>
      </c>
      <c r="J155" s="1">
        <v>0</v>
      </c>
    </row>
    <row r="156" spans="1:10" x14ac:dyDescent="0.35">
      <c r="A156" t="s">
        <v>15</v>
      </c>
      <c r="B156">
        <v>22</v>
      </c>
      <c r="C156">
        <v>32.188000000000002</v>
      </c>
      <c r="D156">
        <v>8.8727999999999998</v>
      </c>
      <c r="E156">
        <v>33.909999999999997</v>
      </c>
      <c r="F156">
        <v>85.347949999999997</v>
      </c>
      <c r="G156">
        <v>9.5019799999999996</v>
      </c>
      <c r="H156" s="1">
        <v>2.6936</v>
      </c>
      <c r="I156">
        <v>30.814800000000002</v>
      </c>
      <c r="J156" s="1">
        <v>0</v>
      </c>
    </row>
    <row r="157" spans="1:10" x14ac:dyDescent="0.35">
      <c r="A157" t="s">
        <v>15</v>
      </c>
      <c r="B157">
        <v>23</v>
      </c>
      <c r="C157">
        <v>33.701999999999998</v>
      </c>
      <c r="D157">
        <v>8.8514999999999997</v>
      </c>
      <c r="E157">
        <v>33.886699999999998</v>
      </c>
      <c r="F157">
        <v>86.621880000000004</v>
      </c>
      <c r="G157">
        <v>9.5051400000000008</v>
      </c>
      <c r="H157" s="1">
        <v>2.448</v>
      </c>
      <c r="I157">
        <v>30.8523</v>
      </c>
      <c r="J157" s="1">
        <v>0</v>
      </c>
    </row>
    <row r="158" spans="1:10" x14ac:dyDescent="0.35">
      <c r="A158" t="s">
        <v>15</v>
      </c>
      <c r="B158">
        <v>24</v>
      </c>
      <c r="C158">
        <v>35.027000000000001</v>
      </c>
      <c r="D158">
        <v>8.8248999999999995</v>
      </c>
      <c r="E158">
        <v>33.953000000000003</v>
      </c>
      <c r="F158">
        <v>85.763050000000007</v>
      </c>
      <c r="G158">
        <v>9.5079499999999992</v>
      </c>
      <c r="H158" s="1">
        <v>2.2719</v>
      </c>
      <c r="I158">
        <v>30.8887</v>
      </c>
      <c r="J158" s="1">
        <v>0</v>
      </c>
    </row>
    <row r="159" spans="1:10" x14ac:dyDescent="0.35">
      <c r="A159" t="s">
        <v>15</v>
      </c>
      <c r="B159">
        <v>25</v>
      </c>
      <c r="C159">
        <v>36.633000000000003</v>
      </c>
      <c r="D159">
        <v>8.952</v>
      </c>
      <c r="E159">
        <v>34.008699999999997</v>
      </c>
      <c r="F159">
        <v>81.711010000000002</v>
      </c>
      <c r="G159">
        <v>9.4812799999999999</v>
      </c>
      <c r="H159" s="1">
        <v>2.1164999999999998</v>
      </c>
      <c r="I159">
        <v>30.954599999999999</v>
      </c>
      <c r="J159" s="1">
        <v>0</v>
      </c>
    </row>
    <row r="160" spans="1:10" x14ac:dyDescent="0.35">
      <c r="A160" t="s">
        <v>15</v>
      </c>
      <c r="B160">
        <v>26</v>
      </c>
      <c r="C160">
        <v>38.021999999999998</v>
      </c>
      <c r="D160">
        <v>8.7561999999999998</v>
      </c>
      <c r="E160">
        <v>34.088099999999997</v>
      </c>
      <c r="F160">
        <v>80.430239999999998</v>
      </c>
      <c r="G160">
        <v>9.5126299999999997</v>
      </c>
      <c r="H160" s="1">
        <v>2.0057</v>
      </c>
      <c r="I160">
        <v>30.971699999999998</v>
      </c>
      <c r="J160" s="1">
        <v>0</v>
      </c>
    </row>
    <row r="161" spans="1:10" x14ac:dyDescent="0.35">
      <c r="A161" t="s">
        <v>15</v>
      </c>
      <c r="B161">
        <v>27</v>
      </c>
      <c r="C161">
        <v>39.576000000000001</v>
      </c>
      <c r="D161">
        <v>8.9431999999999992</v>
      </c>
      <c r="E161">
        <v>34.037700000000001</v>
      </c>
      <c r="F161">
        <v>76.694820000000007</v>
      </c>
      <c r="G161">
        <v>9.4883000000000006</v>
      </c>
      <c r="H161" s="1">
        <v>1.9192</v>
      </c>
      <c r="I161">
        <v>31.051200000000001</v>
      </c>
      <c r="J161" s="1">
        <v>0</v>
      </c>
    </row>
    <row r="162" spans="1:10" x14ac:dyDescent="0.35">
      <c r="A162" t="s">
        <v>15</v>
      </c>
      <c r="B162">
        <v>28</v>
      </c>
      <c r="C162">
        <v>41.012</v>
      </c>
      <c r="D162">
        <v>8.8431999999999995</v>
      </c>
      <c r="E162">
        <v>34.129100000000001</v>
      </c>
      <c r="F162">
        <v>82.436049999999994</v>
      </c>
      <c r="G162">
        <v>9.4834999999999994</v>
      </c>
      <c r="H162" s="1">
        <v>1.8511</v>
      </c>
      <c r="I162">
        <v>30.912600000000001</v>
      </c>
      <c r="J162" s="1">
        <v>0</v>
      </c>
    </row>
    <row r="163" spans="1:10" x14ac:dyDescent="0.35">
      <c r="A163" t="s">
        <v>15</v>
      </c>
      <c r="B163">
        <v>29</v>
      </c>
      <c r="C163">
        <v>42.441000000000003</v>
      </c>
      <c r="D163">
        <v>8.6499000000000006</v>
      </c>
      <c r="E163">
        <v>34.167700000000004</v>
      </c>
      <c r="F163">
        <v>80.04616</v>
      </c>
      <c r="G163">
        <v>9.5257299999999994</v>
      </c>
      <c r="H163" s="1">
        <v>1.802</v>
      </c>
      <c r="I163">
        <v>31.194400000000002</v>
      </c>
      <c r="J163" s="1">
        <v>0</v>
      </c>
    </row>
    <row r="164" spans="1:10" x14ac:dyDescent="0.35">
      <c r="A164" t="s">
        <v>15</v>
      </c>
      <c r="B164">
        <v>30</v>
      </c>
      <c r="C164">
        <v>43.77</v>
      </c>
      <c r="D164">
        <v>8.6190999999999995</v>
      </c>
      <c r="E164">
        <v>34.203200000000002</v>
      </c>
      <c r="F164" s="1">
        <v>-9.99E-29</v>
      </c>
      <c r="G164">
        <v>9.5353600000000007</v>
      </c>
      <c r="H164" s="1">
        <v>1.7562</v>
      </c>
      <c r="I164">
        <v>31.144300000000001</v>
      </c>
      <c r="J164" s="1">
        <v>0</v>
      </c>
    </row>
    <row r="165" spans="1:10" x14ac:dyDescent="0.35">
      <c r="A165" t="s">
        <v>16</v>
      </c>
      <c r="B165">
        <v>1</v>
      </c>
      <c r="C165">
        <v>1.6919999999999999</v>
      </c>
      <c r="D165">
        <v>10.5174</v>
      </c>
      <c r="E165">
        <v>27.558700000000002</v>
      </c>
      <c r="F165">
        <v>90.327709999999996</v>
      </c>
      <c r="G165">
        <v>9.2563800000000001</v>
      </c>
      <c r="H165" s="1">
        <v>1980.6</v>
      </c>
      <c r="I165">
        <v>29.157699999999998</v>
      </c>
      <c r="J165" s="1">
        <v>0</v>
      </c>
    </row>
    <row r="166" spans="1:10" x14ac:dyDescent="0.35">
      <c r="A166" t="s">
        <v>16</v>
      </c>
      <c r="B166">
        <v>2</v>
      </c>
      <c r="C166">
        <v>3.129</v>
      </c>
      <c r="D166">
        <v>10.4421</v>
      </c>
      <c r="E166">
        <v>32.552700000000002</v>
      </c>
      <c r="F166">
        <v>86.405810000000002</v>
      </c>
      <c r="G166">
        <v>9.2708100000000009</v>
      </c>
      <c r="H166" s="1">
        <v>1104</v>
      </c>
      <c r="I166">
        <v>29.230599999999999</v>
      </c>
      <c r="J166" s="1">
        <v>0</v>
      </c>
    </row>
    <row r="167" spans="1:10" x14ac:dyDescent="0.35">
      <c r="A167" t="s">
        <v>16</v>
      </c>
      <c r="B167">
        <v>3</v>
      </c>
      <c r="C167">
        <v>4.5490000000000004</v>
      </c>
      <c r="D167">
        <v>10.504</v>
      </c>
      <c r="E167">
        <v>33.1556</v>
      </c>
      <c r="F167">
        <v>87.091759999999994</v>
      </c>
      <c r="G167">
        <v>9.2632700000000003</v>
      </c>
      <c r="H167" s="1">
        <v>759.51</v>
      </c>
      <c r="I167">
        <v>29.3127</v>
      </c>
      <c r="J167" s="1">
        <v>0</v>
      </c>
    </row>
    <row r="168" spans="1:10" x14ac:dyDescent="0.35">
      <c r="A168" t="s">
        <v>16</v>
      </c>
      <c r="B168">
        <v>4</v>
      </c>
      <c r="C168">
        <v>5.9950000000000001</v>
      </c>
      <c r="D168">
        <v>10.458299999999999</v>
      </c>
      <c r="E168">
        <v>33.144399999999997</v>
      </c>
      <c r="F168">
        <v>88.349289999999996</v>
      </c>
      <c r="G168">
        <v>9.2689199999999996</v>
      </c>
      <c r="H168" s="1">
        <v>481.48</v>
      </c>
      <c r="I168">
        <v>29.1538</v>
      </c>
      <c r="J168" s="1">
        <v>0</v>
      </c>
    </row>
    <row r="169" spans="1:10" x14ac:dyDescent="0.35">
      <c r="A169" t="s">
        <v>16</v>
      </c>
      <c r="B169">
        <v>5</v>
      </c>
      <c r="C169">
        <v>7.4550000000000001</v>
      </c>
      <c r="D169">
        <v>10.314299999999999</v>
      </c>
      <c r="E169">
        <v>33.164700000000003</v>
      </c>
      <c r="F169">
        <v>87.227450000000005</v>
      </c>
      <c r="G169">
        <v>9.2819000000000003</v>
      </c>
      <c r="H169" s="1">
        <v>336.35</v>
      </c>
      <c r="I169">
        <v>29.191299999999998</v>
      </c>
      <c r="J169" s="1">
        <v>0</v>
      </c>
    </row>
    <row r="170" spans="1:10" x14ac:dyDescent="0.35">
      <c r="A170" t="s">
        <v>16</v>
      </c>
      <c r="B170">
        <v>6</v>
      </c>
      <c r="C170">
        <v>8.92</v>
      </c>
      <c r="D170">
        <v>10.1014</v>
      </c>
      <c r="E170">
        <v>33.187399999999997</v>
      </c>
      <c r="F170">
        <v>88.486969999999999</v>
      </c>
      <c r="G170">
        <v>9.3063699999999994</v>
      </c>
      <c r="H170" s="1">
        <v>236.17</v>
      </c>
      <c r="I170">
        <v>29.430399999999999</v>
      </c>
      <c r="J170" s="1">
        <v>0</v>
      </c>
    </row>
    <row r="171" spans="1:10" x14ac:dyDescent="0.35">
      <c r="A171" t="s">
        <v>16</v>
      </c>
      <c r="B171">
        <v>7</v>
      </c>
      <c r="C171">
        <v>10.407999999999999</v>
      </c>
      <c r="D171">
        <v>9.7882999999999996</v>
      </c>
      <c r="E171">
        <v>33.287500000000001</v>
      </c>
      <c r="F171">
        <v>90.797030000000007</v>
      </c>
      <c r="G171">
        <v>9.3293199999999992</v>
      </c>
      <c r="H171" s="1">
        <v>177.2</v>
      </c>
      <c r="I171">
        <v>29.777799999999999</v>
      </c>
      <c r="J171" s="1">
        <v>0</v>
      </c>
    </row>
    <row r="172" spans="1:10" x14ac:dyDescent="0.35">
      <c r="A172" t="s">
        <v>16</v>
      </c>
      <c r="B172">
        <v>8</v>
      </c>
      <c r="C172">
        <v>11.823</v>
      </c>
      <c r="D172">
        <v>9.4934999999999992</v>
      </c>
      <c r="E172">
        <v>33.412999999999997</v>
      </c>
      <c r="F172">
        <v>91.932879999999997</v>
      </c>
      <c r="G172">
        <v>9.3707100000000008</v>
      </c>
      <c r="H172" s="1">
        <v>138.74</v>
      </c>
      <c r="I172">
        <v>30.222999999999999</v>
      </c>
      <c r="J172" s="1">
        <v>0</v>
      </c>
    </row>
    <row r="173" spans="1:10" x14ac:dyDescent="0.35">
      <c r="A173" t="s">
        <v>16</v>
      </c>
      <c r="B173">
        <v>9</v>
      </c>
      <c r="C173">
        <v>13.227</v>
      </c>
      <c r="D173">
        <v>9.3177000000000003</v>
      </c>
      <c r="E173">
        <v>33.488599999999998</v>
      </c>
      <c r="F173">
        <v>92.370869999999996</v>
      </c>
      <c r="G173">
        <v>9.4053699999999996</v>
      </c>
      <c r="H173" s="1">
        <v>108.84</v>
      </c>
      <c r="I173">
        <v>30.504899999999999</v>
      </c>
      <c r="J173" s="1">
        <v>0</v>
      </c>
    </row>
    <row r="174" spans="1:10" x14ac:dyDescent="0.35">
      <c r="A174" t="s">
        <v>16</v>
      </c>
      <c r="B174">
        <v>10</v>
      </c>
      <c r="C174">
        <v>14.621</v>
      </c>
      <c r="D174">
        <v>9.2174999999999994</v>
      </c>
      <c r="E174">
        <v>33.661299999999997</v>
      </c>
      <c r="F174">
        <v>92.553960000000004</v>
      </c>
      <c r="G174">
        <v>9.4248700000000003</v>
      </c>
      <c r="H174" s="1">
        <v>86.37</v>
      </c>
      <c r="I174">
        <v>30.670300000000001</v>
      </c>
      <c r="J174" s="1">
        <v>0</v>
      </c>
    </row>
    <row r="175" spans="1:10" x14ac:dyDescent="0.35">
      <c r="A175" t="s">
        <v>16</v>
      </c>
      <c r="B175">
        <v>11</v>
      </c>
      <c r="C175">
        <v>16.055</v>
      </c>
      <c r="D175">
        <v>9.1166</v>
      </c>
      <c r="E175">
        <v>33.770899999999997</v>
      </c>
      <c r="F175">
        <v>92.364630000000005</v>
      </c>
      <c r="G175">
        <v>9.4382300000000008</v>
      </c>
      <c r="H175" s="1">
        <v>69.629000000000005</v>
      </c>
      <c r="I175">
        <v>30.7973</v>
      </c>
      <c r="J175" s="1">
        <v>0</v>
      </c>
    </row>
    <row r="176" spans="1:10" x14ac:dyDescent="0.35">
      <c r="A176" t="s">
        <v>16</v>
      </c>
      <c r="B176">
        <v>12</v>
      </c>
      <c r="C176">
        <v>17.536000000000001</v>
      </c>
      <c r="D176">
        <v>9.0457999999999998</v>
      </c>
      <c r="E176">
        <v>33.838799999999999</v>
      </c>
      <c r="F176">
        <v>91.742320000000007</v>
      </c>
      <c r="G176">
        <v>9.4524899999999992</v>
      </c>
      <c r="H176" s="1">
        <v>56.582999999999998</v>
      </c>
      <c r="I176">
        <v>30.9069</v>
      </c>
      <c r="J176" s="1">
        <v>0</v>
      </c>
    </row>
    <row r="177" spans="1:10" x14ac:dyDescent="0.35">
      <c r="A177" t="s">
        <v>16</v>
      </c>
      <c r="B177">
        <v>13</v>
      </c>
      <c r="C177">
        <v>18.992000000000001</v>
      </c>
      <c r="D177">
        <v>8.9963999999999995</v>
      </c>
      <c r="E177">
        <v>34.046199999999999</v>
      </c>
      <c r="F177">
        <v>91.394279999999995</v>
      </c>
      <c r="G177">
        <v>9.4610000000000003</v>
      </c>
      <c r="H177" s="1">
        <v>46.384</v>
      </c>
      <c r="I177">
        <v>30.968699999999998</v>
      </c>
      <c r="J177" s="1">
        <v>0</v>
      </c>
    </row>
    <row r="178" spans="1:10" x14ac:dyDescent="0.35">
      <c r="A178" t="s">
        <v>16</v>
      </c>
      <c r="B178">
        <v>14</v>
      </c>
      <c r="C178">
        <v>20.456</v>
      </c>
      <c r="D178">
        <v>8.9497999999999998</v>
      </c>
      <c r="E178">
        <v>34.120600000000003</v>
      </c>
      <c r="F178">
        <v>91.611019999999996</v>
      </c>
      <c r="G178">
        <v>9.4681700000000006</v>
      </c>
      <c r="H178" s="1">
        <v>38.375</v>
      </c>
      <c r="I178">
        <v>31.033899999999999</v>
      </c>
      <c r="J178" s="1">
        <v>0</v>
      </c>
    </row>
    <row r="179" spans="1:10" x14ac:dyDescent="0.35">
      <c r="A179" t="s">
        <v>16</v>
      </c>
      <c r="B179">
        <v>15</v>
      </c>
      <c r="C179">
        <v>21.974</v>
      </c>
      <c r="D179">
        <v>8.9181000000000008</v>
      </c>
      <c r="E179">
        <v>34.154200000000003</v>
      </c>
      <c r="F179">
        <v>91.831630000000004</v>
      </c>
      <c r="G179">
        <v>9.4735300000000002</v>
      </c>
      <c r="H179" s="1">
        <v>32.112000000000002</v>
      </c>
      <c r="I179">
        <v>31.0703</v>
      </c>
      <c r="J179" s="1">
        <v>0</v>
      </c>
    </row>
    <row r="180" spans="1:10" x14ac:dyDescent="0.35">
      <c r="A180" t="s">
        <v>16</v>
      </c>
      <c r="B180">
        <v>16</v>
      </c>
      <c r="C180">
        <v>23.465</v>
      </c>
      <c r="D180">
        <v>8.8429000000000002</v>
      </c>
      <c r="E180">
        <v>34.153599999999997</v>
      </c>
      <c r="F180">
        <v>91.89819</v>
      </c>
      <c r="G180">
        <v>9.4809999999999999</v>
      </c>
      <c r="H180" s="1">
        <v>27.305</v>
      </c>
      <c r="I180">
        <v>31.112200000000001</v>
      </c>
      <c r="J180" s="1">
        <v>0</v>
      </c>
    </row>
    <row r="181" spans="1:10" x14ac:dyDescent="0.35">
      <c r="A181" t="s">
        <v>16</v>
      </c>
      <c r="B181">
        <v>17</v>
      </c>
      <c r="C181">
        <v>24.922999999999998</v>
      </c>
      <c r="D181">
        <v>8.7678999999999991</v>
      </c>
      <c r="E181">
        <v>34.413499999999999</v>
      </c>
      <c r="F181">
        <v>91.832539999999995</v>
      </c>
      <c r="G181">
        <v>9.49315</v>
      </c>
      <c r="H181" s="1">
        <v>23.324000000000002</v>
      </c>
      <c r="I181">
        <v>31.1739</v>
      </c>
      <c r="J181" s="1">
        <v>0</v>
      </c>
    </row>
    <row r="182" spans="1:10" x14ac:dyDescent="0.35">
      <c r="A182" t="s">
        <v>16</v>
      </c>
      <c r="B182">
        <v>18</v>
      </c>
      <c r="C182">
        <v>26.393000000000001</v>
      </c>
      <c r="D182">
        <v>8.7040000000000006</v>
      </c>
      <c r="E182">
        <v>34.228000000000002</v>
      </c>
      <c r="F182">
        <v>91.921080000000003</v>
      </c>
      <c r="G182">
        <v>9.5051500000000004</v>
      </c>
      <c r="H182" s="1">
        <v>19.852</v>
      </c>
      <c r="I182">
        <v>31.235299999999999</v>
      </c>
      <c r="J182" s="1">
        <v>0</v>
      </c>
    </row>
    <row r="183" spans="1:10" x14ac:dyDescent="0.35">
      <c r="A183" t="s">
        <v>16</v>
      </c>
      <c r="B183">
        <v>19</v>
      </c>
      <c r="C183">
        <v>27.86</v>
      </c>
      <c r="D183">
        <v>8.6760999999999999</v>
      </c>
      <c r="E183">
        <v>34.215899999999998</v>
      </c>
      <c r="F183">
        <v>91.824709999999996</v>
      </c>
      <c r="G183">
        <v>9.5137099999999997</v>
      </c>
      <c r="H183" s="1">
        <v>16.989999999999998</v>
      </c>
      <c r="I183">
        <v>31.276599999999998</v>
      </c>
      <c r="J183" s="1">
        <v>0</v>
      </c>
    </row>
    <row r="184" spans="1:10" x14ac:dyDescent="0.35">
      <c r="A184" t="s">
        <v>16</v>
      </c>
      <c r="B184">
        <v>20</v>
      </c>
      <c r="C184">
        <v>29.294</v>
      </c>
      <c r="D184">
        <v>8.6690000000000005</v>
      </c>
      <c r="E184">
        <v>34.395600000000002</v>
      </c>
      <c r="F184">
        <v>91.467740000000006</v>
      </c>
      <c r="G184">
        <v>9.5177800000000001</v>
      </c>
      <c r="H184" s="1">
        <v>14.582000000000001</v>
      </c>
      <c r="I184">
        <v>31.288599999999999</v>
      </c>
      <c r="J184" s="1">
        <v>0</v>
      </c>
    </row>
    <row r="185" spans="1:10" x14ac:dyDescent="0.35">
      <c r="A185" t="s">
        <v>16</v>
      </c>
      <c r="B185">
        <v>21</v>
      </c>
      <c r="C185">
        <v>30.667000000000002</v>
      </c>
      <c r="D185">
        <v>8.6567000000000007</v>
      </c>
      <c r="E185">
        <v>34.252600000000001</v>
      </c>
      <c r="F185">
        <v>91.133250000000004</v>
      </c>
      <c r="G185">
        <v>9.5183099999999996</v>
      </c>
      <c r="H185" s="1">
        <v>12.58</v>
      </c>
      <c r="I185">
        <v>31.285599999999999</v>
      </c>
      <c r="J185" s="1">
        <v>0</v>
      </c>
    </row>
    <row r="186" spans="1:10" x14ac:dyDescent="0.35">
      <c r="A186" t="s">
        <v>16</v>
      </c>
      <c r="B186">
        <v>22</v>
      </c>
      <c r="C186">
        <v>32.146000000000001</v>
      </c>
      <c r="D186">
        <v>8.6179000000000006</v>
      </c>
      <c r="E186">
        <v>34.191800000000001</v>
      </c>
      <c r="F186">
        <v>91.06147</v>
      </c>
      <c r="G186">
        <v>9.5229599999999994</v>
      </c>
      <c r="H186" s="1">
        <v>10.843999999999999</v>
      </c>
      <c r="I186">
        <v>31.298400000000001</v>
      </c>
      <c r="J186" s="1">
        <v>0</v>
      </c>
    </row>
    <row r="187" spans="1:10" x14ac:dyDescent="0.35">
      <c r="A187" t="s">
        <v>16</v>
      </c>
      <c r="B187">
        <v>23</v>
      </c>
      <c r="C187">
        <v>33.668999999999997</v>
      </c>
      <c r="D187">
        <v>8.6155000000000008</v>
      </c>
      <c r="E187">
        <v>34.068199999999997</v>
      </c>
      <c r="F187">
        <v>91.306200000000004</v>
      </c>
      <c r="G187">
        <v>9.5276300000000003</v>
      </c>
      <c r="H187" s="1">
        <v>9.4164999999999992</v>
      </c>
      <c r="I187">
        <v>31.327000000000002</v>
      </c>
      <c r="J187" s="1">
        <v>0</v>
      </c>
    </row>
    <row r="188" spans="1:10" x14ac:dyDescent="0.35">
      <c r="A188" t="s">
        <v>16</v>
      </c>
      <c r="B188">
        <v>24</v>
      </c>
      <c r="C188">
        <v>35.148000000000003</v>
      </c>
      <c r="D188">
        <v>8.5685000000000002</v>
      </c>
      <c r="E188">
        <v>34.089100000000002</v>
      </c>
      <c r="F188">
        <v>91.759129999999999</v>
      </c>
      <c r="G188">
        <v>9.5296299999999992</v>
      </c>
      <c r="H188" s="1">
        <v>8.2605000000000004</v>
      </c>
      <c r="I188">
        <v>31.314299999999999</v>
      </c>
      <c r="J188" s="1">
        <v>0</v>
      </c>
    </row>
    <row r="189" spans="1:10" x14ac:dyDescent="0.35">
      <c r="A189" t="s">
        <v>16</v>
      </c>
      <c r="B189">
        <v>25</v>
      </c>
      <c r="C189">
        <v>36.575000000000003</v>
      </c>
      <c r="D189">
        <v>8.5328999999999997</v>
      </c>
      <c r="E189">
        <v>34.167999999999999</v>
      </c>
      <c r="F189">
        <v>91.947509999999994</v>
      </c>
      <c r="G189">
        <v>9.5394699999999997</v>
      </c>
      <c r="H189" s="1">
        <v>7.3056999999999999</v>
      </c>
      <c r="I189">
        <v>31.3491</v>
      </c>
      <c r="J189" s="1">
        <v>0</v>
      </c>
    </row>
    <row r="190" spans="1:10" x14ac:dyDescent="0.35">
      <c r="A190" t="s">
        <v>16</v>
      </c>
      <c r="B190">
        <v>26</v>
      </c>
      <c r="C190">
        <v>37.899000000000001</v>
      </c>
      <c r="D190">
        <v>8.5387000000000004</v>
      </c>
      <c r="E190">
        <v>34.342199999999998</v>
      </c>
      <c r="F190">
        <v>91.547129999999996</v>
      </c>
      <c r="G190">
        <v>9.5422899999999995</v>
      </c>
      <c r="H190" s="1">
        <v>6.5156000000000001</v>
      </c>
      <c r="I190">
        <v>31.364999999999998</v>
      </c>
      <c r="J190" s="1">
        <v>0</v>
      </c>
    </row>
    <row r="191" spans="1:10" x14ac:dyDescent="0.35">
      <c r="A191" t="s">
        <v>16</v>
      </c>
      <c r="B191">
        <v>27</v>
      </c>
      <c r="C191">
        <v>39.180999999999997</v>
      </c>
      <c r="D191">
        <v>8.5408000000000008</v>
      </c>
      <c r="E191">
        <v>34.318899999999999</v>
      </c>
      <c r="F191">
        <v>89.747240000000005</v>
      </c>
      <c r="G191">
        <v>9.5404900000000001</v>
      </c>
      <c r="H191" s="1">
        <v>5.8052000000000001</v>
      </c>
      <c r="I191">
        <v>31.3582</v>
      </c>
      <c r="J191" s="1">
        <v>0</v>
      </c>
    </row>
    <row r="192" spans="1:10" x14ac:dyDescent="0.35">
      <c r="A192" t="s">
        <v>16</v>
      </c>
      <c r="B192">
        <v>28</v>
      </c>
      <c r="C192">
        <v>40.316000000000003</v>
      </c>
      <c r="D192">
        <v>8.5014000000000003</v>
      </c>
      <c r="E192">
        <v>34.209899999999998</v>
      </c>
      <c r="F192">
        <v>86.412819999999996</v>
      </c>
      <c r="G192">
        <v>9.5435400000000001</v>
      </c>
      <c r="H192" s="1">
        <v>4.5209000000000001</v>
      </c>
      <c r="I192">
        <v>31.355599999999999</v>
      </c>
      <c r="J192" s="1">
        <v>0</v>
      </c>
    </row>
    <row r="193" spans="1:10" x14ac:dyDescent="0.35">
      <c r="A193" t="s">
        <v>16</v>
      </c>
      <c r="B193">
        <v>29</v>
      </c>
      <c r="C193">
        <v>42.688000000000002</v>
      </c>
      <c r="D193">
        <v>8.4206000000000003</v>
      </c>
      <c r="E193">
        <v>33.9696</v>
      </c>
      <c r="F193">
        <v>86.569929999999999</v>
      </c>
      <c r="G193">
        <v>9.5592199999999998</v>
      </c>
      <c r="H193" s="1">
        <v>4.9097</v>
      </c>
      <c r="I193">
        <v>31.471599999999999</v>
      </c>
      <c r="J193" s="1">
        <v>0</v>
      </c>
    </row>
    <row r="194" spans="1:10" x14ac:dyDescent="0.35">
      <c r="A194" t="s">
        <v>16</v>
      </c>
      <c r="B194">
        <v>30</v>
      </c>
      <c r="C194">
        <v>44.29</v>
      </c>
      <c r="D194">
        <v>8.3872</v>
      </c>
      <c r="E194">
        <v>34.147599999999997</v>
      </c>
      <c r="F194">
        <v>92.338099999999997</v>
      </c>
      <c r="G194">
        <v>9.5681899999999995</v>
      </c>
      <c r="H194" s="1">
        <v>4.1699000000000002</v>
      </c>
      <c r="I194">
        <v>31.4392</v>
      </c>
      <c r="J194" s="1">
        <v>0</v>
      </c>
    </row>
    <row r="195" spans="1:10" x14ac:dyDescent="0.35">
      <c r="A195" t="s">
        <v>16</v>
      </c>
      <c r="B195">
        <v>31</v>
      </c>
      <c r="C195">
        <v>45.673999999999999</v>
      </c>
      <c r="D195">
        <v>8.3789999999999996</v>
      </c>
      <c r="E195">
        <v>34.096800000000002</v>
      </c>
      <c r="F195">
        <v>92.410210000000006</v>
      </c>
      <c r="G195">
        <v>9.57</v>
      </c>
      <c r="H195" s="1">
        <v>3.8433000000000002</v>
      </c>
      <c r="I195">
        <v>31.433700000000002</v>
      </c>
      <c r="J195" s="1">
        <v>0</v>
      </c>
    </row>
    <row r="196" spans="1:10" x14ac:dyDescent="0.35">
      <c r="A196" t="s">
        <v>16</v>
      </c>
      <c r="B196">
        <v>32</v>
      </c>
      <c r="C196">
        <v>46.936999999999998</v>
      </c>
      <c r="D196">
        <v>8.3702000000000005</v>
      </c>
      <c r="E196">
        <v>34.244</v>
      </c>
      <c r="F196">
        <v>91.956069999999997</v>
      </c>
      <c r="G196">
        <v>9.5720700000000001</v>
      </c>
      <c r="H196" s="1">
        <v>3.5455999999999999</v>
      </c>
      <c r="I196">
        <v>31.4314</v>
      </c>
      <c r="J196" s="1">
        <v>0</v>
      </c>
    </row>
    <row r="197" spans="1:10" x14ac:dyDescent="0.35">
      <c r="A197" t="s">
        <v>16</v>
      </c>
      <c r="B197">
        <v>33</v>
      </c>
      <c r="C197">
        <v>48.32</v>
      </c>
      <c r="D197">
        <v>8.3675999999999995</v>
      </c>
      <c r="E197">
        <v>34.166699999999999</v>
      </c>
      <c r="F197">
        <v>91.437780000000004</v>
      </c>
      <c r="G197">
        <v>9.5732999999999997</v>
      </c>
      <c r="H197" s="1">
        <v>3.2665000000000002</v>
      </c>
      <c r="I197">
        <v>31.436800000000002</v>
      </c>
      <c r="J197" s="1">
        <v>0</v>
      </c>
    </row>
    <row r="198" spans="1:10" x14ac:dyDescent="0.35">
      <c r="A198" t="s">
        <v>16</v>
      </c>
      <c r="B198">
        <v>34</v>
      </c>
      <c r="C198">
        <v>49.847999999999999</v>
      </c>
      <c r="D198">
        <v>8.3691999999999993</v>
      </c>
      <c r="E198">
        <v>34.196899999999999</v>
      </c>
      <c r="F198">
        <v>91.24803</v>
      </c>
      <c r="G198">
        <v>9.5732800000000005</v>
      </c>
      <c r="H198" s="1">
        <v>3.0188999999999999</v>
      </c>
      <c r="I198">
        <v>31.438800000000001</v>
      </c>
      <c r="J198" s="1">
        <v>0</v>
      </c>
    </row>
    <row r="199" spans="1:10" x14ac:dyDescent="0.35">
      <c r="A199" t="s">
        <v>16</v>
      </c>
      <c r="B199">
        <v>35</v>
      </c>
      <c r="C199">
        <v>51.42</v>
      </c>
      <c r="D199">
        <v>8.3681000000000001</v>
      </c>
      <c r="E199">
        <v>34.4925</v>
      </c>
      <c r="F199">
        <v>91.536649999999995</v>
      </c>
      <c r="G199">
        <v>9.57334</v>
      </c>
      <c r="H199" s="1">
        <v>2.8161</v>
      </c>
      <c r="I199">
        <v>31.433800000000002</v>
      </c>
      <c r="J199" s="1">
        <v>0</v>
      </c>
    </row>
    <row r="200" spans="1:10" x14ac:dyDescent="0.35">
      <c r="A200" t="s">
        <v>16</v>
      </c>
      <c r="B200">
        <v>36</v>
      </c>
      <c r="C200">
        <v>52.944000000000003</v>
      </c>
      <c r="D200">
        <v>8.3650000000000002</v>
      </c>
      <c r="E200">
        <v>34.424399999999999</v>
      </c>
      <c r="F200">
        <v>91.726510000000005</v>
      </c>
      <c r="G200">
        <v>9.5740099999999995</v>
      </c>
      <c r="H200" s="1">
        <v>2.6480000000000001</v>
      </c>
      <c r="I200">
        <v>31.430299999999999</v>
      </c>
      <c r="J200" s="1">
        <v>0</v>
      </c>
    </row>
    <row r="201" spans="1:10" x14ac:dyDescent="0.35">
      <c r="A201" t="s">
        <v>16</v>
      </c>
      <c r="B201">
        <v>37</v>
      </c>
      <c r="C201">
        <v>54.344999999999999</v>
      </c>
      <c r="D201">
        <v>8.3613999999999997</v>
      </c>
      <c r="E201">
        <v>34.401499999999999</v>
      </c>
      <c r="F201">
        <v>91.797749999999994</v>
      </c>
      <c r="G201">
        <v>9.5748899999999999</v>
      </c>
      <c r="H201" s="1">
        <v>2.5059</v>
      </c>
      <c r="I201">
        <v>31.425999999999998</v>
      </c>
      <c r="J201" s="1">
        <v>0</v>
      </c>
    </row>
    <row r="202" spans="1:10" x14ac:dyDescent="0.35">
      <c r="A202" t="s">
        <v>16</v>
      </c>
      <c r="B202">
        <v>38</v>
      </c>
      <c r="C202">
        <v>55.719000000000001</v>
      </c>
      <c r="D202">
        <v>8.3569999999999993</v>
      </c>
      <c r="E202">
        <v>34.1755</v>
      </c>
      <c r="F202">
        <v>91.781009999999995</v>
      </c>
      <c r="G202">
        <v>9.5757399999999997</v>
      </c>
      <c r="H202" s="1">
        <v>2.3820000000000001</v>
      </c>
      <c r="I202">
        <v>31.4253</v>
      </c>
      <c r="J202" s="1">
        <v>0</v>
      </c>
    </row>
    <row r="203" spans="1:10" x14ac:dyDescent="0.35">
      <c r="A203" t="s">
        <v>16</v>
      </c>
      <c r="B203">
        <v>39</v>
      </c>
      <c r="C203">
        <v>57.146000000000001</v>
      </c>
      <c r="D203">
        <v>8.3552</v>
      </c>
      <c r="E203">
        <v>34.158000000000001</v>
      </c>
      <c r="F203">
        <v>91.614149999999995</v>
      </c>
      <c r="G203">
        <v>9.5764999999999993</v>
      </c>
      <c r="H203" s="1">
        <v>2.2719999999999998</v>
      </c>
      <c r="I203">
        <v>31.427399999999999</v>
      </c>
      <c r="J203" s="1">
        <v>0</v>
      </c>
    </row>
    <row r="204" spans="1:10" x14ac:dyDescent="0.35">
      <c r="A204" t="s">
        <v>16</v>
      </c>
      <c r="B204">
        <v>40</v>
      </c>
      <c r="C204">
        <v>58.555</v>
      </c>
      <c r="D204">
        <v>8.3535000000000004</v>
      </c>
      <c r="E204">
        <v>34.189100000000003</v>
      </c>
      <c r="F204">
        <v>91.228200000000001</v>
      </c>
      <c r="G204">
        <v>9.5768500000000003</v>
      </c>
      <c r="H204" s="1">
        <v>2.1751999999999998</v>
      </c>
      <c r="I204">
        <v>31.4269</v>
      </c>
      <c r="J204" s="1">
        <v>0</v>
      </c>
    </row>
    <row r="205" spans="1:10" x14ac:dyDescent="0.35">
      <c r="A205" t="s">
        <v>16</v>
      </c>
      <c r="B205">
        <v>41</v>
      </c>
      <c r="C205">
        <v>59.917999999999999</v>
      </c>
      <c r="D205">
        <v>8.3514999999999997</v>
      </c>
      <c r="E205">
        <v>34.2211</v>
      </c>
      <c r="F205">
        <v>90.847530000000006</v>
      </c>
      <c r="G205">
        <v>9.5772499999999994</v>
      </c>
      <c r="H205" s="1">
        <v>2.0947</v>
      </c>
      <c r="I205">
        <v>31.4269</v>
      </c>
      <c r="J205" s="1">
        <v>0</v>
      </c>
    </row>
    <row r="206" spans="1:10" x14ac:dyDescent="0.35">
      <c r="A206" t="s">
        <v>16</v>
      </c>
      <c r="B206">
        <v>42</v>
      </c>
      <c r="C206">
        <v>61.363999999999997</v>
      </c>
      <c r="D206">
        <v>8.3506999999999998</v>
      </c>
      <c r="E206">
        <v>34.2271</v>
      </c>
      <c r="F206">
        <v>90.669880000000006</v>
      </c>
      <c r="G206">
        <v>9.5774299999999997</v>
      </c>
      <c r="H206" s="1">
        <v>2.0200999999999998</v>
      </c>
      <c r="I206">
        <v>31.430800000000001</v>
      </c>
      <c r="J206" s="1">
        <v>0</v>
      </c>
    </row>
    <row r="207" spans="1:10" x14ac:dyDescent="0.35">
      <c r="A207" t="s">
        <v>16</v>
      </c>
      <c r="B207">
        <v>43</v>
      </c>
      <c r="C207">
        <v>62.920999999999999</v>
      </c>
      <c r="D207">
        <v>8.3495000000000008</v>
      </c>
      <c r="E207">
        <v>35.126300000000001</v>
      </c>
      <c r="F207">
        <v>90.997</v>
      </c>
      <c r="G207">
        <v>9.5773499999999991</v>
      </c>
      <c r="H207" s="1">
        <v>1.9559</v>
      </c>
      <c r="I207">
        <v>31.4346</v>
      </c>
      <c r="J207" s="1">
        <v>0</v>
      </c>
    </row>
    <row r="208" spans="1:10" x14ac:dyDescent="0.35">
      <c r="A208" t="s">
        <v>16</v>
      </c>
      <c r="B208">
        <v>44</v>
      </c>
      <c r="C208">
        <v>64.507999999999996</v>
      </c>
      <c r="D208">
        <v>8.3482000000000003</v>
      </c>
      <c r="E208">
        <v>34.559399999999997</v>
      </c>
      <c r="F208">
        <v>91.396619999999999</v>
      </c>
      <c r="G208">
        <v>9.5775299999999994</v>
      </c>
      <c r="H208" s="1">
        <v>1.9006000000000001</v>
      </c>
      <c r="I208">
        <v>31.437000000000001</v>
      </c>
      <c r="J208" s="1">
        <v>0</v>
      </c>
    </row>
    <row r="209" spans="1:10" x14ac:dyDescent="0.35">
      <c r="A209" t="s">
        <v>16</v>
      </c>
      <c r="B209">
        <v>45</v>
      </c>
      <c r="C209">
        <v>65.971000000000004</v>
      </c>
      <c r="D209">
        <v>8.3468</v>
      </c>
      <c r="E209">
        <v>34.292200000000001</v>
      </c>
      <c r="F209">
        <v>91.534059999999997</v>
      </c>
      <c r="G209">
        <v>9.5778199999999991</v>
      </c>
      <c r="H209" s="1">
        <v>1.8542000000000001</v>
      </c>
      <c r="I209">
        <v>31.435199999999998</v>
      </c>
      <c r="J209" s="1">
        <v>0</v>
      </c>
    </row>
    <row r="210" spans="1:10" x14ac:dyDescent="0.35">
      <c r="A210" t="s">
        <v>16</v>
      </c>
      <c r="B210">
        <v>46</v>
      </c>
      <c r="C210">
        <v>67.381</v>
      </c>
      <c r="D210">
        <v>8.3447999999999993</v>
      </c>
      <c r="E210">
        <v>34.8461</v>
      </c>
      <c r="F210">
        <v>91.361180000000004</v>
      </c>
      <c r="G210">
        <v>9.5781799999999997</v>
      </c>
      <c r="H210" s="1">
        <v>1.8142</v>
      </c>
      <c r="I210">
        <v>31.435099999999998</v>
      </c>
      <c r="J210" s="1">
        <v>0</v>
      </c>
    </row>
    <row r="211" spans="1:10" x14ac:dyDescent="0.35">
      <c r="A211" t="s">
        <v>16</v>
      </c>
      <c r="B211">
        <v>47</v>
      </c>
      <c r="C211">
        <v>68.778000000000006</v>
      </c>
      <c r="D211">
        <v>8.3437999999999999</v>
      </c>
      <c r="E211">
        <v>34.955500000000001</v>
      </c>
      <c r="F211">
        <v>91.094890000000007</v>
      </c>
      <c r="G211">
        <v>9.5785599999999995</v>
      </c>
      <c r="H211" s="1">
        <v>1.7782</v>
      </c>
      <c r="I211">
        <v>31.435600000000001</v>
      </c>
      <c r="J211" s="1">
        <v>0</v>
      </c>
    </row>
    <row r="212" spans="1:10" x14ac:dyDescent="0.35">
      <c r="A212" t="s">
        <v>16</v>
      </c>
      <c r="B212">
        <v>48</v>
      </c>
      <c r="C212">
        <v>70.200999999999993</v>
      </c>
      <c r="D212">
        <v>8.3435000000000006</v>
      </c>
      <c r="E212">
        <v>34.725000000000001</v>
      </c>
      <c r="F212">
        <v>90.881039999999999</v>
      </c>
      <c r="G212">
        <v>9.5786499999999997</v>
      </c>
      <c r="H212" s="1">
        <v>1.7472000000000001</v>
      </c>
      <c r="I212">
        <v>31.437200000000001</v>
      </c>
      <c r="J212" s="1">
        <v>0</v>
      </c>
    </row>
    <row r="213" spans="1:10" x14ac:dyDescent="0.35">
      <c r="A213" t="s">
        <v>16</v>
      </c>
      <c r="B213">
        <v>49</v>
      </c>
      <c r="C213">
        <v>71.685000000000002</v>
      </c>
      <c r="D213">
        <v>8.3439999999999994</v>
      </c>
      <c r="E213">
        <v>34.573799999999999</v>
      </c>
      <c r="F213">
        <v>90.942009999999996</v>
      </c>
      <c r="G213">
        <v>9.5785999999999998</v>
      </c>
      <c r="H213" s="1">
        <v>1.72</v>
      </c>
      <c r="I213">
        <v>31.438600000000001</v>
      </c>
      <c r="J213" s="1">
        <v>0</v>
      </c>
    </row>
    <row r="214" spans="1:10" x14ac:dyDescent="0.35">
      <c r="A214" t="s">
        <v>16</v>
      </c>
      <c r="B214">
        <v>50</v>
      </c>
      <c r="C214">
        <v>73.228999999999999</v>
      </c>
      <c r="D214">
        <v>8.3445</v>
      </c>
      <c r="E214">
        <v>34.371699999999997</v>
      </c>
      <c r="F214">
        <v>91.186139999999995</v>
      </c>
      <c r="G214">
        <v>9.5784599999999998</v>
      </c>
      <c r="H214" s="1">
        <v>1.6969000000000001</v>
      </c>
      <c r="I214">
        <v>31.438199999999998</v>
      </c>
      <c r="J214" s="1">
        <v>0</v>
      </c>
    </row>
    <row r="215" spans="1:10" x14ac:dyDescent="0.35">
      <c r="A215" t="s">
        <v>16</v>
      </c>
      <c r="B215">
        <v>51</v>
      </c>
      <c r="C215">
        <v>74.709999999999994</v>
      </c>
      <c r="D215">
        <v>8.3437999999999999</v>
      </c>
      <c r="E215">
        <v>34.474499999999999</v>
      </c>
      <c r="F215">
        <v>91.256960000000007</v>
      </c>
      <c r="G215">
        <v>9.5784900000000004</v>
      </c>
      <c r="H215" s="1">
        <v>1.6783999999999999</v>
      </c>
      <c r="I215">
        <v>31.4374</v>
      </c>
      <c r="J215" s="1">
        <v>0</v>
      </c>
    </row>
    <row r="216" spans="1:10" x14ac:dyDescent="0.35">
      <c r="A216" t="s">
        <v>16</v>
      </c>
      <c r="B216">
        <v>52</v>
      </c>
      <c r="C216">
        <v>76.138000000000005</v>
      </c>
      <c r="D216">
        <v>8.3429000000000002</v>
      </c>
      <c r="E216">
        <v>34.430399999999999</v>
      </c>
      <c r="F216">
        <v>90.760180000000005</v>
      </c>
      <c r="G216">
        <v>9.5786800000000003</v>
      </c>
      <c r="H216" s="1">
        <v>1.6625000000000001</v>
      </c>
      <c r="I216">
        <v>31.436800000000002</v>
      </c>
      <c r="J216" s="1">
        <v>0</v>
      </c>
    </row>
    <row r="217" spans="1:10" x14ac:dyDescent="0.35">
      <c r="A217" t="s">
        <v>16</v>
      </c>
      <c r="B217">
        <v>53</v>
      </c>
      <c r="C217">
        <v>77.524000000000001</v>
      </c>
      <c r="D217">
        <v>8.3425999999999991</v>
      </c>
      <c r="E217">
        <v>34.380000000000003</v>
      </c>
      <c r="F217">
        <v>90.089029999999994</v>
      </c>
      <c r="G217">
        <v>9.5789000000000009</v>
      </c>
      <c r="H217" s="1">
        <v>1.6475</v>
      </c>
      <c r="I217">
        <v>31.436</v>
      </c>
      <c r="J217" s="1">
        <v>0</v>
      </c>
    </row>
    <row r="218" spans="1:10" x14ac:dyDescent="0.35">
      <c r="A218" t="s">
        <v>16</v>
      </c>
      <c r="B218">
        <v>54</v>
      </c>
      <c r="C218">
        <v>78.945999999999998</v>
      </c>
      <c r="D218">
        <v>8.3422999999999998</v>
      </c>
      <c r="E218">
        <v>34.344000000000001</v>
      </c>
      <c r="F218">
        <v>89.831220000000002</v>
      </c>
      <c r="G218">
        <v>9.5789100000000005</v>
      </c>
      <c r="H218" s="1">
        <v>1.6351</v>
      </c>
      <c r="I218">
        <v>31.437200000000001</v>
      </c>
      <c r="J218" s="1">
        <v>0</v>
      </c>
    </row>
    <row r="219" spans="1:10" x14ac:dyDescent="0.35">
      <c r="A219" t="s">
        <v>16</v>
      </c>
      <c r="B219">
        <v>55</v>
      </c>
      <c r="C219">
        <v>80.524000000000001</v>
      </c>
      <c r="D219">
        <v>8.3427000000000007</v>
      </c>
      <c r="E219">
        <v>34.415700000000001</v>
      </c>
      <c r="F219">
        <v>90.413089999999997</v>
      </c>
      <c r="G219">
        <v>9.57883</v>
      </c>
      <c r="H219" s="1">
        <v>1.6242000000000001</v>
      </c>
      <c r="I219">
        <v>31.438700000000001</v>
      </c>
      <c r="J219" s="1">
        <v>0</v>
      </c>
    </row>
    <row r="220" spans="1:10" x14ac:dyDescent="0.35">
      <c r="A220" t="s">
        <v>16</v>
      </c>
      <c r="B220">
        <v>56</v>
      </c>
      <c r="C220">
        <v>82.117999999999995</v>
      </c>
      <c r="D220">
        <v>8.3419000000000008</v>
      </c>
      <c r="E220">
        <v>34.482599999999998</v>
      </c>
      <c r="F220">
        <v>91.047049999999999</v>
      </c>
      <c r="G220">
        <v>9.57883</v>
      </c>
      <c r="H220" s="1">
        <v>1.6154999999999999</v>
      </c>
      <c r="I220">
        <v>31.437000000000001</v>
      </c>
      <c r="J220" s="1">
        <v>0</v>
      </c>
    </row>
    <row r="221" spans="1:10" x14ac:dyDescent="0.35">
      <c r="A221" t="s">
        <v>16</v>
      </c>
      <c r="B221">
        <v>57</v>
      </c>
      <c r="C221">
        <v>83.545000000000002</v>
      </c>
      <c r="D221">
        <v>8.3400999999999996</v>
      </c>
      <c r="E221">
        <v>34.376899999999999</v>
      </c>
      <c r="F221">
        <v>91.067350000000005</v>
      </c>
      <c r="G221">
        <v>9.5791900000000005</v>
      </c>
      <c r="H221" s="1">
        <v>1.6064000000000001</v>
      </c>
      <c r="I221">
        <v>31.435600000000001</v>
      </c>
      <c r="J221" s="1">
        <v>0</v>
      </c>
    </row>
    <row r="222" spans="1:10" x14ac:dyDescent="0.35">
      <c r="A222" t="s">
        <v>16</v>
      </c>
      <c r="B222">
        <v>58</v>
      </c>
      <c r="C222">
        <v>84.897000000000006</v>
      </c>
      <c r="D222">
        <v>8.3358000000000008</v>
      </c>
      <c r="E222">
        <v>34.328400000000002</v>
      </c>
      <c r="F222">
        <v>90.789550000000006</v>
      </c>
      <c r="G222">
        <v>9.5798699999999997</v>
      </c>
      <c r="H222" s="1">
        <v>1.6001000000000001</v>
      </c>
      <c r="I222">
        <v>31.431799999999999</v>
      </c>
      <c r="J222" s="1">
        <v>0</v>
      </c>
    </row>
    <row r="223" spans="1:10" x14ac:dyDescent="0.35">
      <c r="A223" t="s">
        <v>16</v>
      </c>
      <c r="B223">
        <v>59</v>
      </c>
      <c r="C223">
        <v>86.28</v>
      </c>
      <c r="D223">
        <v>8.3338999999999999</v>
      </c>
      <c r="E223">
        <v>34.805</v>
      </c>
      <c r="F223">
        <v>90.192059999999998</v>
      </c>
      <c r="G223">
        <v>9.5805600000000002</v>
      </c>
      <c r="H223" s="1">
        <v>1.5920000000000001</v>
      </c>
      <c r="I223">
        <v>31.4359</v>
      </c>
      <c r="J223" s="1">
        <v>0</v>
      </c>
    </row>
    <row r="224" spans="1:10" x14ac:dyDescent="0.35">
      <c r="A224" t="s">
        <v>16</v>
      </c>
      <c r="B224">
        <v>60</v>
      </c>
      <c r="C224">
        <v>87.748000000000005</v>
      </c>
      <c r="D224">
        <v>8.3310999999999993</v>
      </c>
      <c r="E224">
        <v>34.783799999999999</v>
      </c>
      <c r="F224">
        <v>90.012150000000005</v>
      </c>
      <c r="G224">
        <v>9.5808499999999999</v>
      </c>
      <c r="H224" s="1">
        <v>1.587</v>
      </c>
      <c r="I224">
        <v>31.437000000000001</v>
      </c>
      <c r="J224" s="1">
        <v>0</v>
      </c>
    </row>
    <row r="225" spans="1:10" x14ac:dyDescent="0.35">
      <c r="A225" t="s">
        <v>16</v>
      </c>
      <c r="B225">
        <v>61</v>
      </c>
      <c r="C225">
        <v>89.332999999999998</v>
      </c>
      <c r="D225">
        <v>8.33</v>
      </c>
      <c r="E225">
        <v>34.726300000000002</v>
      </c>
      <c r="F225">
        <v>90.534220000000005</v>
      </c>
      <c r="G225">
        <v>9.5814199999999996</v>
      </c>
      <c r="H225" s="1">
        <v>1.5819000000000001</v>
      </c>
      <c r="I225">
        <v>31.439900000000002</v>
      </c>
      <c r="J225" s="1">
        <v>0</v>
      </c>
    </row>
    <row r="226" spans="1:10" x14ac:dyDescent="0.35">
      <c r="A226" t="s">
        <v>16</v>
      </c>
      <c r="B226">
        <v>62</v>
      </c>
      <c r="C226">
        <v>90.945999999999998</v>
      </c>
      <c r="D226">
        <v>8.3323999999999998</v>
      </c>
      <c r="E226">
        <v>34.681800000000003</v>
      </c>
      <c r="F226">
        <v>91.213999999999999</v>
      </c>
      <c r="G226">
        <v>9.5812299999999997</v>
      </c>
      <c r="H226" s="1">
        <v>1.5782</v>
      </c>
      <c r="I226">
        <v>31.440799999999999</v>
      </c>
      <c r="J226" s="1">
        <v>0</v>
      </c>
    </row>
    <row r="227" spans="1:10" x14ac:dyDescent="0.35">
      <c r="A227" t="s">
        <v>16</v>
      </c>
      <c r="B227">
        <v>63</v>
      </c>
      <c r="C227">
        <v>92.456000000000003</v>
      </c>
      <c r="D227">
        <v>8.3345000000000002</v>
      </c>
      <c r="E227">
        <v>34.838000000000001</v>
      </c>
      <c r="F227">
        <v>91.601470000000006</v>
      </c>
      <c r="G227">
        <v>9.5808700000000009</v>
      </c>
      <c r="H227" s="1">
        <v>1.5750999999999999</v>
      </c>
      <c r="I227">
        <v>31.438700000000001</v>
      </c>
      <c r="J227" s="1">
        <v>0</v>
      </c>
    </row>
    <row r="228" spans="1:10" x14ac:dyDescent="0.35">
      <c r="A228" t="s">
        <v>16</v>
      </c>
      <c r="B228">
        <v>64</v>
      </c>
      <c r="C228">
        <v>93.89</v>
      </c>
      <c r="D228">
        <v>8.3351000000000006</v>
      </c>
      <c r="E228">
        <v>34.611199999999997</v>
      </c>
      <c r="F228">
        <v>91.726349999999996</v>
      </c>
      <c r="G228">
        <v>9.5805699999999998</v>
      </c>
      <c r="H228" s="1">
        <v>1.5730999999999999</v>
      </c>
      <c r="I228">
        <v>31.436900000000001</v>
      </c>
      <c r="J228" s="1">
        <v>0</v>
      </c>
    </row>
    <row r="229" spans="1:10" x14ac:dyDescent="0.35">
      <c r="A229" t="s">
        <v>16</v>
      </c>
      <c r="B229">
        <v>65</v>
      </c>
      <c r="C229">
        <v>95.241</v>
      </c>
      <c r="D229">
        <v>8.3310999999999993</v>
      </c>
      <c r="E229">
        <v>34.244599999999998</v>
      </c>
      <c r="F229">
        <v>91.537180000000006</v>
      </c>
      <c r="G229">
        <v>9.5809700000000007</v>
      </c>
      <c r="H229" s="1">
        <v>1.5694999999999999</v>
      </c>
      <c r="I229">
        <v>31.4312</v>
      </c>
      <c r="J229" s="1">
        <v>0</v>
      </c>
    </row>
    <row r="230" spans="1:10" x14ac:dyDescent="0.35">
      <c r="A230" t="s">
        <v>16</v>
      </c>
      <c r="B230">
        <v>66</v>
      </c>
      <c r="C230">
        <v>96.554000000000002</v>
      </c>
      <c r="D230">
        <v>8.3274000000000008</v>
      </c>
      <c r="E230">
        <v>34.443399999999997</v>
      </c>
      <c r="F230">
        <v>90.933999999999997</v>
      </c>
      <c r="G230">
        <v>9.5818200000000004</v>
      </c>
      <c r="H230" s="1">
        <v>1.5670999999999999</v>
      </c>
      <c r="I230">
        <v>31.430700000000002</v>
      </c>
      <c r="J230" s="1">
        <v>0</v>
      </c>
    </row>
    <row r="231" spans="1:10" x14ac:dyDescent="0.35">
      <c r="A231" t="s">
        <v>16</v>
      </c>
      <c r="B231">
        <v>67</v>
      </c>
      <c r="C231">
        <v>97.852999999999994</v>
      </c>
      <c r="D231">
        <v>8.3262999999999998</v>
      </c>
      <c r="E231">
        <v>34.662999999999997</v>
      </c>
      <c r="F231">
        <v>90.216570000000004</v>
      </c>
      <c r="G231">
        <v>9.5824700000000007</v>
      </c>
      <c r="H231" s="1">
        <v>1.5647</v>
      </c>
      <c r="I231">
        <v>31.433299999999999</v>
      </c>
      <c r="J231" s="1">
        <v>0</v>
      </c>
    </row>
    <row r="232" spans="1:10" x14ac:dyDescent="0.35">
      <c r="A232" t="s">
        <v>16</v>
      </c>
      <c r="B232">
        <v>68</v>
      </c>
      <c r="C232">
        <v>99.322000000000003</v>
      </c>
      <c r="D232">
        <v>8.3268000000000004</v>
      </c>
      <c r="E232">
        <v>34.491300000000003</v>
      </c>
      <c r="F232">
        <v>89.763419999999996</v>
      </c>
      <c r="G232">
        <v>9.5823300000000007</v>
      </c>
      <c r="H232" s="1">
        <v>1.5641</v>
      </c>
      <c r="I232">
        <v>31.437899999999999</v>
      </c>
      <c r="J232" s="1">
        <v>0</v>
      </c>
    </row>
    <row r="233" spans="1:10" x14ac:dyDescent="0.35">
      <c r="A233" t="s">
        <v>16</v>
      </c>
      <c r="B233">
        <v>69</v>
      </c>
      <c r="C233">
        <v>100.98699999999999</v>
      </c>
      <c r="D233">
        <v>8.3291000000000004</v>
      </c>
      <c r="E233">
        <v>34.315100000000001</v>
      </c>
      <c r="F233">
        <v>90.236440000000002</v>
      </c>
      <c r="G233">
        <v>9.5820500000000006</v>
      </c>
      <c r="H233" s="1">
        <v>1.5624</v>
      </c>
      <c r="I233">
        <v>31.439399999999999</v>
      </c>
      <c r="J233" s="1">
        <v>0</v>
      </c>
    </row>
    <row r="234" spans="1:10" x14ac:dyDescent="0.35">
      <c r="A234" t="s">
        <v>16</v>
      </c>
      <c r="B234">
        <v>70</v>
      </c>
      <c r="C234">
        <v>102.57299999999999</v>
      </c>
      <c r="D234">
        <v>8.3315999999999999</v>
      </c>
      <c r="E234">
        <v>34.397599999999997</v>
      </c>
      <c r="F234">
        <v>90.933170000000004</v>
      </c>
      <c r="G234">
        <v>9.5814000000000004</v>
      </c>
      <c r="H234" s="1">
        <v>1.5609999999999999</v>
      </c>
      <c r="I234">
        <v>31.438800000000001</v>
      </c>
      <c r="J234" s="1">
        <v>0</v>
      </c>
    </row>
    <row r="235" spans="1:10" x14ac:dyDescent="0.35">
      <c r="A235" t="s">
        <v>16</v>
      </c>
      <c r="B235">
        <v>71</v>
      </c>
      <c r="C235">
        <v>104.041</v>
      </c>
      <c r="D235">
        <v>8.3317999999999994</v>
      </c>
      <c r="E235">
        <v>34.348399999999998</v>
      </c>
      <c r="F235">
        <v>91.396860000000004</v>
      </c>
      <c r="G235">
        <v>9.5811799999999998</v>
      </c>
      <c r="H235" s="1">
        <v>1.5595000000000001</v>
      </c>
      <c r="I235">
        <v>31.436900000000001</v>
      </c>
      <c r="J235" s="1">
        <v>0</v>
      </c>
    </row>
    <row r="236" spans="1:10" x14ac:dyDescent="0.35">
      <c r="A236" t="s">
        <v>16</v>
      </c>
      <c r="B236">
        <v>72</v>
      </c>
      <c r="C236">
        <v>105.444</v>
      </c>
      <c r="D236">
        <v>8.3314000000000004</v>
      </c>
      <c r="E236">
        <v>34.462299999999999</v>
      </c>
      <c r="F236">
        <v>91.414869999999993</v>
      </c>
      <c r="G236">
        <v>9.58127</v>
      </c>
      <c r="H236" s="1">
        <v>1.5596000000000001</v>
      </c>
      <c r="I236">
        <v>31.436499999999999</v>
      </c>
      <c r="J236" s="1">
        <v>0</v>
      </c>
    </row>
    <row r="237" spans="1:10" x14ac:dyDescent="0.35">
      <c r="A237" t="s">
        <v>16</v>
      </c>
      <c r="B237">
        <v>73</v>
      </c>
      <c r="C237">
        <v>106.77800000000001</v>
      </c>
      <c r="D237">
        <v>8.3308999999999997</v>
      </c>
      <c r="E237">
        <v>34.6815</v>
      </c>
      <c r="F237">
        <v>91.146730000000005</v>
      </c>
      <c r="G237">
        <v>9.5814000000000004</v>
      </c>
      <c r="H237" s="1">
        <v>1.5576000000000001</v>
      </c>
      <c r="I237">
        <v>31.435600000000001</v>
      </c>
      <c r="J237" s="1">
        <v>0</v>
      </c>
    </row>
    <row r="238" spans="1:10" x14ac:dyDescent="0.35">
      <c r="A238" t="s">
        <v>16</v>
      </c>
      <c r="B238">
        <v>74</v>
      </c>
      <c r="C238">
        <v>108.005</v>
      </c>
      <c r="D238">
        <v>8.3306000000000004</v>
      </c>
      <c r="E238">
        <v>34.524799999999999</v>
      </c>
      <c r="F238" s="1">
        <v>-9.99E-29</v>
      </c>
      <c r="G238">
        <v>9.5815400000000004</v>
      </c>
      <c r="H238" s="1">
        <v>1.5580000000000001</v>
      </c>
      <c r="I238">
        <v>31.435300000000002</v>
      </c>
      <c r="J238" s="1">
        <v>0</v>
      </c>
    </row>
    <row r="239" spans="1:10" x14ac:dyDescent="0.35">
      <c r="A239" t="s">
        <v>16</v>
      </c>
      <c r="B239">
        <v>75</v>
      </c>
      <c r="C239">
        <v>109.19</v>
      </c>
      <c r="D239">
        <v>8.3305000000000007</v>
      </c>
      <c r="E239">
        <v>34.366100000000003</v>
      </c>
      <c r="F239" s="1">
        <v>-9.99E-29</v>
      </c>
      <c r="G239">
        <v>9.5815099999999997</v>
      </c>
      <c r="H239" s="1">
        <v>1.5570999999999999</v>
      </c>
      <c r="I239">
        <v>31.436499999999999</v>
      </c>
      <c r="J239" s="1">
        <v>0</v>
      </c>
    </row>
    <row r="240" spans="1:10" x14ac:dyDescent="0.35">
      <c r="A240" t="s">
        <v>16</v>
      </c>
      <c r="B240">
        <v>76</v>
      </c>
      <c r="C240">
        <v>110.32599999999999</v>
      </c>
      <c r="D240">
        <v>8.3305000000000007</v>
      </c>
      <c r="E240">
        <v>34.549999999999997</v>
      </c>
      <c r="F240" s="1">
        <v>-9.99E-29</v>
      </c>
      <c r="G240">
        <v>9.5814500000000002</v>
      </c>
      <c r="H240" s="1">
        <v>1.5569999999999999</v>
      </c>
      <c r="I240">
        <v>31.4376</v>
      </c>
      <c r="J240" s="1">
        <v>0</v>
      </c>
    </row>
    <row r="241" spans="1:10" x14ac:dyDescent="0.35">
      <c r="A241" t="s">
        <v>17</v>
      </c>
      <c r="B241">
        <v>1</v>
      </c>
      <c r="C241">
        <v>1.7889999999999999</v>
      </c>
      <c r="D241">
        <v>11.2971</v>
      </c>
      <c r="E241">
        <v>24.267600000000002</v>
      </c>
      <c r="F241">
        <v>93.298929999999999</v>
      </c>
      <c r="G241">
        <v>9.1017399999999995</v>
      </c>
      <c r="H241" s="1">
        <v>2015.8</v>
      </c>
      <c r="I241">
        <v>28.584099999999999</v>
      </c>
      <c r="J241" s="1">
        <v>0</v>
      </c>
    </row>
    <row r="242" spans="1:10" x14ac:dyDescent="0.35">
      <c r="A242" t="s">
        <v>17</v>
      </c>
      <c r="B242">
        <v>2</v>
      </c>
      <c r="C242">
        <v>3.1739999999999999</v>
      </c>
      <c r="D242">
        <v>11.1822</v>
      </c>
      <c r="E242">
        <v>28.426100000000002</v>
      </c>
      <c r="F242">
        <v>92.204909999999998</v>
      </c>
      <c r="G242">
        <v>9.14255</v>
      </c>
      <c r="H242" s="1">
        <v>1248.5</v>
      </c>
      <c r="I242">
        <v>28.837499999999999</v>
      </c>
      <c r="J242" s="1">
        <v>0</v>
      </c>
    </row>
    <row r="243" spans="1:10" x14ac:dyDescent="0.35">
      <c r="A243" t="s">
        <v>17</v>
      </c>
      <c r="B243">
        <v>3</v>
      </c>
      <c r="C243">
        <v>4.7080000000000002</v>
      </c>
      <c r="D243">
        <v>11.129300000000001</v>
      </c>
      <c r="E243">
        <v>31.6189</v>
      </c>
      <c r="F243">
        <v>94.727130000000002</v>
      </c>
      <c r="G243">
        <v>9.1515400000000007</v>
      </c>
      <c r="H243" s="1">
        <v>900.05</v>
      </c>
      <c r="I243">
        <v>28.852799999999998</v>
      </c>
      <c r="J243" s="1">
        <v>0</v>
      </c>
    </row>
    <row r="244" spans="1:10" x14ac:dyDescent="0.35">
      <c r="A244" t="s">
        <v>17</v>
      </c>
      <c r="B244">
        <v>4</v>
      </c>
      <c r="C244">
        <v>6.0350000000000001</v>
      </c>
      <c r="D244">
        <v>10.834199999999999</v>
      </c>
      <c r="E244">
        <v>31.322900000000001</v>
      </c>
      <c r="F244">
        <v>91.166030000000006</v>
      </c>
      <c r="G244">
        <v>9.1740999999999993</v>
      </c>
      <c r="H244" s="1">
        <v>617.15</v>
      </c>
      <c r="I244">
        <v>28.798400000000001</v>
      </c>
      <c r="J244" s="1">
        <v>0</v>
      </c>
    </row>
    <row r="245" spans="1:10" x14ac:dyDescent="0.35">
      <c r="A245" t="s">
        <v>17</v>
      </c>
      <c r="B245">
        <v>5</v>
      </c>
      <c r="C245">
        <v>7.2839999999999998</v>
      </c>
      <c r="D245">
        <v>10.52</v>
      </c>
      <c r="E245">
        <v>31.522200000000002</v>
      </c>
      <c r="F245">
        <v>86.417990000000003</v>
      </c>
      <c r="G245">
        <v>9.2249300000000005</v>
      </c>
      <c r="H245" s="1">
        <v>410.67</v>
      </c>
      <c r="I245">
        <v>28.981999999999999</v>
      </c>
      <c r="J245" s="1">
        <v>0</v>
      </c>
    </row>
    <row r="246" spans="1:10" x14ac:dyDescent="0.35">
      <c r="A246" t="s">
        <v>17</v>
      </c>
      <c r="B246">
        <v>6</v>
      </c>
      <c r="C246">
        <v>8.6430000000000007</v>
      </c>
      <c r="D246">
        <v>10.2225</v>
      </c>
      <c r="E246">
        <v>31.630199999999999</v>
      </c>
      <c r="F246">
        <v>85.357659999999996</v>
      </c>
      <c r="G246">
        <v>9.2743900000000004</v>
      </c>
      <c r="H246" s="1">
        <v>266.14999999999998</v>
      </c>
      <c r="I246">
        <v>29.241399999999999</v>
      </c>
      <c r="J246" s="1">
        <v>0</v>
      </c>
    </row>
    <row r="247" spans="1:10" x14ac:dyDescent="0.35">
      <c r="A247" t="s">
        <v>17</v>
      </c>
      <c r="B247">
        <v>7</v>
      </c>
      <c r="C247">
        <v>10.188000000000001</v>
      </c>
      <c r="D247">
        <v>9.9420999999999999</v>
      </c>
      <c r="E247">
        <v>31.8307</v>
      </c>
      <c r="F247">
        <v>89.421940000000006</v>
      </c>
      <c r="G247">
        <v>9.3206799999999994</v>
      </c>
      <c r="H247" s="1">
        <v>184.26</v>
      </c>
      <c r="I247">
        <v>29.6174</v>
      </c>
      <c r="J247" s="1">
        <v>0</v>
      </c>
    </row>
    <row r="248" spans="1:10" x14ac:dyDescent="0.35">
      <c r="A248" t="s">
        <v>17</v>
      </c>
      <c r="B248">
        <v>8</v>
      </c>
      <c r="C248">
        <v>11.794</v>
      </c>
      <c r="D248">
        <v>9.6727000000000007</v>
      </c>
      <c r="E248">
        <v>32.094799999999999</v>
      </c>
      <c r="F248">
        <v>92.654020000000003</v>
      </c>
      <c r="G248">
        <v>9.3607099999999992</v>
      </c>
      <c r="H248" s="1">
        <v>130.11000000000001</v>
      </c>
      <c r="I248">
        <v>29.871500000000001</v>
      </c>
      <c r="J248" s="1">
        <v>0</v>
      </c>
    </row>
    <row r="249" spans="1:10" x14ac:dyDescent="0.35">
      <c r="A249" t="s">
        <v>17</v>
      </c>
      <c r="B249">
        <v>9</v>
      </c>
      <c r="C249">
        <v>13.272</v>
      </c>
      <c r="D249">
        <v>9.5188000000000006</v>
      </c>
      <c r="E249">
        <v>32.227600000000002</v>
      </c>
      <c r="F249">
        <v>93.383309999999994</v>
      </c>
      <c r="G249">
        <v>9.3959799999999998</v>
      </c>
      <c r="H249" s="1">
        <v>93.911000000000001</v>
      </c>
      <c r="I249">
        <v>30.093499999999999</v>
      </c>
      <c r="J249" s="1">
        <v>0</v>
      </c>
    </row>
    <row r="250" spans="1:10" x14ac:dyDescent="0.35">
      <c r="A250" t="s">
        <v>17</v>
      </c>
      <c r="B250">
        <v>10</v>
      </c>
      <c r="C250">
        <v>14.725</v>
      </c>
      <c r="D250">
        <v>9.4831000000000003</v>
      </c>
      <c r="E250">
        <v>32.3354</v>
      </c>
      <c r="F250">
        <v>93.801069999999996</v>
      </c>
      <c r="G250">
        <v>9.4080899999999996</v>
      </c>
      <c r="H250" s="1">
        <v>70.38</v>
      </c>
      <c r="I250">
        <v>30.212199999999999</v>
      </c>
      <c r="J250" s="1">
        <v>0</v>
      </c>
    </row>
    <row r="251" spans="1:10" x14ac:dyDescent="0.35">
      <c r="A251" t="s">
        <v>17</v>
      </c>
      <c r="B251">
        <v>11</v>
      </c>
      <c r="C251">
        <v>16.158000000000001</v>
      </c>
      <c r="D251">
        <v>9.3985000000000003</v>
      </c>
      <c r="E251">
        <v>32.4161</v>
      </c>
      <c r="F251">
        <v>93.85266</v>
      </c>
      <c r="G251">
        <v>9.4082000000000008</v>
      </c>
      <c r="H251" s="1">
        <v>53.862000000000002</v>
      </c>
      <c r="I251">
        <v>30.335799999999999</v>
      </c>
      <c r="J251" s="1">
        <v>0</v>
      </c>
    </row>
    <row r="252" spans="1:10" x14ac:dyDescent="0.35">
      <c r="A252" t="s">
        <v>17</v>
      </c>
      <c r="B252">
        <v>12</v>
      </c>
      <c r="C252">
        <v>17.579999999999998</v>
      </c>
      <c r="D252">
        <v>9.3327000000000009</v>
      </c>
      <c r="E252">
        <v>32.685099999999998</v>
      </c>
      <c r="F252">
        <v>93.276309999999995</v>
      </c>
      <c r="G252">
        <v>9.4175599999999999</v>
      </c>
      <c r="H252" s="1">
        <v>41.097999999999999</v>
      </c>
      <c r="I252">
        <v>30.501899999999999</v>
      </c>
      <c r="J252" s="1">
        <v>0</v>
      </c>
    </row>
    <row r="253" spans="1:10" x14ac:dyDescent="0.35">
      <c r="A253" t="s">
        <v>17</v>
      </c>
      <c r="B253">
        <v>13</v>
      </c>
      <c r="C253">
        <v>18.984000000000002</v>
      </c>
      <c r="D253">
        <v>9.2529000000000003</v>
      </c>
      <c r="E253">
        <v>32.729599999999998</v>
      </c>
      <c r="F253">
        <v>92.753100000000003</v>
      </c>
      <c r="G253">
        <v>9.4214599999999997</v>
      </c>
      <c r="H253" s="1">
        <v>31.187000000000001</v>
      </c>
      <c r="I253">
        <v>30.6374</v>
      </c>
      <c r="J253" s="1">
        <v>0</v>
      </c>
    </row>
    <row r="254" spans="1:10" x14ac:dyDescent="0.35">
      <c r="A254" t="s">
        <v>17</v>
      </c>
      <c r="B254">
        <v>14</v>
      </c>
      <c r="C254">
        <v>20.451000000000001</v>
      </c>
      <c r="D254">
        <v>9.1433</v>
      </c>
      <c r="E254">
        <v>32.776499999999999</v>
      </c>
      <c r="F254">
        <v>92.57105</v>
      </c>
      <c r="G254">
        <v>9.4320299999999992</v>
      </c>
      <c r="H254" s="1">
        <v>23.995000000000001</v>
      </c>
      <c r="I254">
        <v>30.7867</v>
      </c>
      <c r="J254" s="1">
        <v>0</v>
      </c>
    </row>
    <row r="255" spans="1:10" x14ac:dyDescent="0.35">
      <c r="A255" t="s">
        <v>17</v>
      </c>
      <c r="B255">
        <v>15</v>
      </c>
      <c r="C255">
        <v>21.977</v>
      </c>
      <c r="D255">
        <v>9.0274000000000001</v>
      </c>
      <c r="E255">
        <v>32.817599999999999</v>
      </c>
      <c r="F255">
        <v>92.508250000000004</v>
      </c>
      <c r="G255">
        <v>9.4501399999999993</v>
      </c>
      <c r="H255" s="1">
        <v>19.172000000000001</v>
      </c>
      <c r="I255">
        <v>30.909300000000002</v>
      </c>
      <c r="J255" s="1">
        <v>0</v>
      </c>
    </row>
    <row r="256" spans="1:10" x14ac:dyDescent="0.35">
      <c r="A256" t="s">
        <v>17</v>
      </c>
      <c r="B256">
        <v>16</v>
      </c>
      <c r="C256">
        <v>23.474</v>
      </c>
      <c r="D256">
        <v>8.9596999999999998</v>
      </c>
      <c r="E256">
        <v>32.984299999999998</v>
      </c>
      <c r="F256">
        <v>92.496669999999995</v>
      </c>
      <c r="G256">
        <v>9.4663299999999992</v>
      </c>
      <c r="H256" s="1">
        <v>15.891</v>
      </c>
      <c r="I256">
        <v>30.986799999999999</v>
      </c>
      <c r="J256" s="1">
        <v>0</v>
      </c>
    </row>
    <row r="257" spans="1:10" x14ac:dyDescent="0.35">
      <c r="A257" t="s">
        <v>17</v>
      </c>
      <c r="B257">
        <v>17</v>
      </c>
      <c r="C257">
        <v>24.95</v>
      </c>
      <c r="D257">
        <v>8.8963999999999999</v>
      </c>
      <c r="E257">
        <v>33.025500000000001</v>
      </c>
      <c r="F257">
        <v>92.598070000000007</v>
      </c>
      <c r="G257">
        <v>9.4755000000000003</v>
      </c>
      <c r="H257" s="1">
        <v>13.32</v>
      </c>
      <c r="I257">
        <v>31.0334</v>
      </c>
      <c r="J257" s="1">
        <v>0</v>
      </c>
    </row>
    <row r="258" spans="1:10" x14ac:dyDescent="0.35">
      <c r="A258" t="s">
        <v>17</v>
      </c>
      <c r="B258">
        <v>18</v>
      </c>
      <c r="C258">
        <v>26.428999999999998</v>
      </c>
      <c r="D258">
        <v>8.8460000000000001</v>
      </c>
      <c r="E258">
        <v>33.1389</v>
      </c>
      <c r="F258">
        <v>92.717659999999995</v>
      </c>
      <c r="G258">
        <v>9.4863300000000006</v>
      </c>
      <c r="H258" s="1">
        <v>11.222</v>
      </c>
      <c r="I258">
        <v>31.081299999999999</v>
      </c>
      <c r="J258" s="1">
        <v>0</v>
      </c>
    </row>
    <row r="259" spans="1:10" x14ac:dyDescent="0.35">
      <c r="A259" t="s">
        <v>17</v>
      </c>
      <c r="B259">
        <v>19</v>
      </c>
      <c r="C259">
        <v>27.914999999999999</v>
      </c>
      <c r="D259">
        <v>8.8194999999999997</v>
      </c>
      <c r="E259">
        <v>32.978299999999997</v>
      </c>
      <c r="F259">
        <v>92.632180000000005</v>
      </c>
      <c r="G259">
        <v>9.4925800000000002</v>
      </c>
      <c r="H259" s="1">
        <v>9.5929000000000002</v>
      </c>
      <c r="I259">
        <v>31.1203</v>
      </c>
      <c r="J259" s="1">
        <v>0</v>
      </c>
    </row>
    <row r="260" spans="1:10" x14ac:dyDescent="0.35">
      <c r="A260" t="s">
        <v>17</v>
      </c>
      <c r="B260">
        <v>20</v>
      </c>
      <c r="C260">
        <v>29.327999999999999</v>
      </c>
      <c r="D260">
        <v>8.7975999999999992</v>
      </c>
      <c r="E260">
        <v>32.930999999999997</v>
      </c>
      <c r="F260">
        <v>92.522400000000005</v>
      </c>
      <c r="G260">
        <v>9.4954400000000003</v>
      </c>
      <c r="H260" s="1">
        <v>8.2606000000000002</v>
      </c>
      <c r="I260">
        <v>31.151199999999999</v>
      </c>
      <c r="J260" s="1">
        <v>0</v>
      </c>
    </row>
    <row r="261" spans="1:10" x14ac:dyDescent="0.35">
      <c r="A261" t="s">
        <v>17</v>
      </c>
      <c r="B261">
        <v>21</v>
      </c>
      <c r="C261">
        <v>30.734000000000002</v>
      </c>
      <c r="D261">
        <v>8.7659000000000002</v>
      </c>
      <c r="E261">
        <v>33.2699</v>
      </c>
      <c r="F261">
        <v>92.412019999999998</v>
      </c>
      <c r="G261">
        <v>9.4982199999999999</v>
      </c>
      <c r="H261" s="1">
        <v>7.1561000000000003</v>
      </c>
      <c r="I261">
        <v>31.190300000000001</v>
      </c>
      <c r="J261" s="1">
        <v>0</v>
      </c>
    </row>
    <row r="262" spans="1:10" x14ac:dyDescent="0.35">
      <c r="A262" t="s">
        <v>17</v>
      </c>
      <c r="B262">
        <v>22</v>
      </c>
      <c r="C262">
        <v>32.185000000000002</v>
      </c>
      <c r="D262">
        <v>8.7402999999999995</v>
      </c>
      <c r="E262">
        <v>33.160800000000002</v>
      </c>
      <c r="F262">
        <v>92.412779999999998</v>
      </c>
      <c r="G262">
        <v>9.5024999999999995</v>
      </c>
      <c r="H262" s="1">
        <v>6.2798999999999996</v>
      </c>
      <c r="I262">
        <v>31.229600000000001</v>
      </c>
      <c r="J262" s="1">
        <v>0</v>
      </c>
    </row>
    <row r="263" spans="1:10" x14ac:dyDescent="0.35">
      <c r="A263" t="s">
        <v>17</v>
      </c>
      <c r="B263">
        <v>23</v>
      </c>
      <c r="C263">
        <v>33.655000000000001</v>
      </c>
      <c r="D263">
        <v>8.7210999999999999</v>
      </c>
      <c r="E263">
        <v>33.119900000000001</v>
      </c>
      <c r="F263">
        <v>92.252899999999997</v>
      </c>
      <c r="G263">
        <v>9.5058100000000003</v>
      </c>
      <c r="H263" s="1">
        <v>5.5415999999999999</v>
      </c>
      <c r="I263">
        <v>31.260300000000001</v>
      </c>
      <c r="J263" s="1">
        <v>0</v>
      </c>
    </row>
    <row r="264" spans="1:10" x14ac:dyDescent="0.35">
      <c r="A264" t="s">
        <v>17</v>
      </c>
      <c r="B264">
        <v>24</v>
      </c>
      <c r="C264">
        <v>35.094000000000001</v>
      </c>
      <c r="D264">
        <v>8.6943000000000001</v>
      </c>
      <c r="E264">
        <v>33.380299999999998</v>
      </c>
      <c r="F264">
        <v>91.815770000000001</v>
      </c>
      <c r="G264">
        <v>9.5092499999999998</v>
      </c>
      <c r="H264" s="1">
        <v>4.9286000000000003</v>
      </c>
      <c r="I264">
        <v>31.275400000000001</v>
      </c>
      <c r="J264" s="1">
        <v>0</v>
      </c>
    </row>
    <row r="265" spans="1:10" x14ac:dyDescent="0.35">
      <c r="A265" t="s">
        <v>17</v>
      </c>
      <c r="B265">
        <v>25</v>
      </c>
      <c r="C265">
        <v>36.54</v>
      </c>
      <c r="D265">
        <v>8.6809999999999992</v>
      </c>
      <c r="E265">
        <v>33.446199999999997</v>
      </c>
      <c r="F265">
        <v>91.551339999999996</v>
      </c>
      <c r="G265">
        <v>9.5126200000000001</v>
      </c>
      <c r="H265" s="1">
        <v>4.4325999999999999</v>
      </c>
      <c r="I265">
        <v>31.301400000000001</v>
      </c>
      <c r="J265" s="1">
        <v>0</v>
      </c>
    </row>
    <row r="266" spans="1:10" x14ac:dyDescent="0.35">
      <c r="A266" t="s">
        <v>17</v>
      </c>
      <c r="B266">
        <v>26</v>
      </c>
      <c r="C266">
        <v>38.029000000000003</v>
      </c>
      <c r="D266">
        <v>8.6579999999999995</v>
      </c>
      <c r="E266">
        <v>33.534199999999998</v>
      </c>
      <c r="F266">
        <v>91.702029999999993</v>
      </c>
      <c r="G266">
        <v>9.5142399999999991</v>
      </c>
      <c r="H266" s="1">
        <v>3.9975999999999998</v>
      </c>
      <c r="I266">
        <v>31.327999999999999</v>
      </c>
      <c r="J266" s="1">
        <v>0</v>
      </c>
    </row>
    <row r="267" spans="1:10" x14ac:dyDescent="0.35">
      <c r="A267" t="s">
        <v>17</v>
      </c>
      <c r="B267">
        <v>27</v>
      </c>
      <c r="C267">
        <v>39.545000000000002</v>
      </c>
      <c r="D267">
        <v>8.6301000000000005</v>
      </c>
      <c r="E267">
        <v>33.642800000000001</v>
      </c>
      <c r="F267">
        <v>91.982159999999993</v>
      </c>
      <c r="G267">
        <v>9.5180100000000003</v>
      </c>
      <c r="H267" s="1">
        <v>3.6419999999999999</v>
      </c>
      <c r="I267">
        <v>31.358499999999999</v>
      </c>
      <c r="J267" s="1">
        <v>0</v>
      </c>
    </row>
    <row r="268" spans="1:10" x14ac:dyDescent="0.35">
      <c r="A268" t="s">
        <v>17</v>
      </c>
      <c r="B268">
        <v>28</v>
      </c>
      <c r="C268">
        <v>41.021000000000001</v>
      </c>
      <c r="D268">
        <v>8.6047999999999991</v>
      </c>
      <c r="E268">
        <v>33.701900000000002</v>
      </c>
      <c r="F268">
        <v>91.509370000000004</v>
      </c>
      <c r="G268">
        <v>9.5224499999999992</v>
      </c>
      <c r="H268" s="1">
        <v>3.3437999999999999</v>
      </c>
      <c r="I268">
        <v>31.379300000000001</v>
      </c>
      <c r="J268" s="1">
        <v>0</v>
      </c>
    </row>
    <row r="269" spans="1:10" x14ac:dyDescent="0.35">
      <c r="A269" t="s">
        <v>17</v>
      </c>
      <c r="B269">
        <v>29</v>
      </c>
      <c r="C269">
        <v>42.404000000000003</v>
      </c>
      <c r="D269">
        <v>8.5876999999999999</v>
      </c>
      <c r="E269">
        <v>33.732799999999997</v>
      </c>
      <c r="F269">
        <v>90.679659999999998</v>
      </c>
      <c r="G269">
        <v>9.52651</v>
      </c>
      <c r="H269" s="1">
        <v>3.0991</v>
      </c>
      <c r="I269">
        <v>31.388300000000001</v>
      </c>
      <c r="J269" s="1">
        <v>0</v>
      </c>
    </row>
    <row r="270" spans="1:10" x14ac:dyDescent="0.35">
      <c r="A270" t="s">
        <v>17</v>
      </c>
      <c r="B270">
        <v>30</v>
      </c>
      <c r="C270">
        <v>43.813000000000002</v>
      </c>
      <c r="D270">
        <v>8.5753000000000004</v>
      </c>
      <c r="E270">
        <v>33.565399999999997</v>
      </c>
      <c r="F270">
        <v>90.634730000000005</v>
      </c>
      <c r="G270">
        <v>9.5285799999999998</v>
      </c>
      <c r="H270" s="1">
        <v>2.8784999999999998</v>
      </c>
      <c r="I270">
        <v>31.4145</v>
      </c>
      <c r="J270" s="1">
        <v>0</v>
      </c>
    </row>
    <row r="271" spans="1:10" x14ac:dyDescent="0.35">
      <c r="A271" t="s">
        <v>17</v>
      </c>
      <c r="B271">
        <v>31</v>
      </c>
      <c r="C271">
        <v>45.551000000000002</v>
      </c>
      <c r="D271">
        <v>8.5680999999999994</v>
      </c>
      <c r="E271">
        <v>33.767000000000003</v>
      </c>
      <c r="F271">
        <v>91.493709999999993</v>
      </c>
      <c r="G271">
        <v>9.5294500000000006</v>
      </c>
      <c r="H271" s="1">
        <v>2.7039</v>
      </c>
      <c r="I271">
        <v>31.438500000000001</v>
      </c>
      <c r="J271" s="1">
        <v>0</v>
      </c>
    </row>
    <row r="272" spans="1:10" x14ac:dyDescent="0.35">
      <c r="A272" t="s">
        <v>17</v>
      </c>
      <c r="B272">
        <v>32</v>
      </c>
      <c r="C272">
        <v>47.143999999999998</v>
      </c>
      <c r="D272">
        <v>8.5496999999999996</v>
      </c>
      <c r="E272">
        <v>33.803800000000003</v>
      </c>
      <c r="F272">
        <v>92.027259999999998</v>
      </c>
      <c r="G272">
        <v>9.5322499999999994</v>
      </c>
      <c r="H272" s="1">
        <v>2.5642</v>
      </c>
      <c r="I272">
        <v>31.427800000000001</v>
      </c>
      <c r="J272" s="1">
        <v>0</v>
      </c>
    </row>
    <row r="273" spans="1:10" x14ac:dyDescent="0.35">
      <c r="A273" t="s">
        <v>17</v>
      </c>
      <c r="B273">
        <v>33</v>
      </c>
      <c r="C273">
        <v>48.533000000000001</v>
      </c>
      <c r="D273">
        <v>8.5396999999999998</v>
      </c>
      <c r="E273">
        <v>33.694000000000003</v>
      </c>
      <c r="F273">
        <v>91.995630000000006</v>
      </c>
      <c r="G273">
        <v>9.5356699999999996</v>
      </c>
      <c r="H273" s="1">
        <v>2.4379</v>
      </c>
      <c r="I273">
        <v>31.4254</v>
      </c>
      <c r="J273" s="1">
        <v>0</v>
      </c>
    </row>
    <row r="274" spans="1:10" x14ac:dyDescent="0.35">
      <c r="A274" t="s">
        <v>17</v>
      </c>
      <c r="B274">
        <v>34</v>
      </c>
      <c r="C274">
        <v>49.869</v>
      </c>
      <c r="D274">
        <v>8.5322999999999993</v>
      </c>
      <c r="E274">
        <v>33.557299999999998</v>
      </c>
      <c r="F274">
        <v>91.851699999999994</v>
      </c>
      <c r="G274">
        <v>9.5370699999999999</v>
      </c>
      <c r="H274" s="1">
        <v>2.3216000000000001</v>
      </c>
      <c r="I274">
        <v>31.430199999999999</v>
      </c>
      <c r="J274" s="1">
        <v>0</v>
      </c>
    </row>
    <row r="275" spans="1:10" x14ac:dyDescent="0.35">
      <c r="A275" t="s">
        <v>17</v>
      </c>
      <c r="B275">
        <v>35</v>
      </c>
      <c r="C275">
        <v>51.307000000000002</v>
      </c>
      <c r="D275">
        <v>8.5259999999999998</v>
      </c>
      <c r="E275">
        <v>33.492400000000004</v>
      </c>
      <c r="F275">
        <v>91.677049999999994</v>
      </c>
      <c r="G275">
        <v>9.5383399999999998</v>
      </c>
      <c r="H275" s="1">
        <v>2.2147999999999999</v>
      </c>
      <c r="I275">
        <v>31.4373</v>
      </c>
      <c r="J275" s="1">
        <v>0</v>
      </c>
    </row>
    <row r="276" spans="1:10" x14ac:dyDescent="0.35">
      <c r="A276" t="s">
        <v>17</v>
      </c>
      <c r="B276">
        <v>36</v>
      </c>
      <c r="C276">
        <v>52.692999999999998</v>
      </c>
      <c r="D276">
        <v>8.5190999999999999</v>
      </c>
      <c r="E276">
        <v>33.499299999999998</v>
      </c>
      <c r="F276">
        <v>91.497690000000006</v>
      </c>
      <c r="G276">
        <v>9.5395599999999998</v>
      </c>
      <c r="H276" s="1">
        <v>2.1227999999999998</v>
      </c>
      <c r="I276">
        <v>31.4374</v>
      </c>
      <c r="J276" s="1">
        <v>0</v>
      </c>
    </row>
    <row r="277" spans="1:10" x14ac:dyDescent="0.35">
      <c r="A277" t="s">
        <v>17</v>
      </c>
      <c r="B277">
        <v>37</v>
      </c>
      <c r="C277">
        <v>54.110999999999997</v>
      </c>
      <c r="D277">
        <v>8.5114999999999998</v>
      </c>
      <c r="E277">
        <v>33.496499999999997</v>
      </c>
      <c r="F277">
        <v>91.167850000000001</v>
      </c>
      <c r="G277">
        <v>9.5408200000000001</v>
      </c>
      <c r="H277" s="1">
        <v>2.036</v>
      </c>
      <c r="I277">
        <v>31.4419</v>
      </c>
      <c r="J277" s="1">
        <v>0</v>
      </c>
    </row>
    <row r="278" spans="1:10" x14ac:dyDescent="0.35">
      <c r="A278" t="s">
        <v>17</v>
      </c>
      <c r="B278">
        <v>38</v>
      </c>
      <c r="C278">
        <v>55.540999999999997</v>
      </c>
      <c r="D278">
        <v>8.5069999999999997</v>
      </c>
      <c r="E278">
        <v>33.407699999999998</v>
      </c>
      <c r="F278">
        <v>91.056640000000002</v>
      </c>
      <c r="G278">
        <v>9.5419199999999993</v>
      </c>
      <c r="H278" s="1">
        <v>1.9767999999999999</v>
      </c>
      <c r="I278">
        <v>31.45</v>
      </c>
      <c r="J278" s="1">
        <v>0</v>
      </c>
    </row>
    <row r="279" spans="1:10" x14ac:dyDescent="0.35">
      <c r="A279" t="s">
        <v>17</v>
      </c>
      <c r="B279">
        <v>39</v>
      </c>
      <c r="C279">
        <v>57.048000000000002</v>
      </c>
      <c r="D279">
        <v>8.5015999999999998</v>
      </c>
      <c r="E279">
        <v>33.423900000000003</v>
      </c>
      <c r="F279">
        <v>91.345740000000006</v>
      </c>
      <c r="G279">
        <v>9.5424000000000007</v>
      </c>
      <c r="H279" s="1">
        <v>1.9218</v>
      </c>
      <c r="I279">
        <v>31.457000000000001</v>
      </c>
      <c r="J279" s="1">
        <v>0</v>
      </c>
    </row>
    <row r="280" spans="1:10" x14ac:dyDescent="0.35">
      <c r="A280" t="s">
        <v>17</v>
      </c>
      <c r="B280">
        <v>40</v>
      </c>
      <c r="C280">
        <v>58.618000000000002</v>
      </c>
      <c r="D280">
        <v>8.4834999999999994</v>
      </c>
      <c r="E280">
        <v>33.435299999999998</v>
      </c>
      <c r="F280">
        <v>91.190929999999994</v>
      </c>
      <c r="G280">
        <v>9.54406</v>
      </c>
      <c r="H280" s="1">
        <v>1.8847</v>
      </c>
      <c r="I280">
        <v>31.454599999999999</v>
      </c>
      <c r="J280" s="1">
        <v>0</v>
      </c>
    </row>
    <row r="281" spans="1:10" x14ac:dyDescent="0.35">
      <c r="A281" t="s">
        <v>17</v>
      </c>
      <c r="B281">
        <v>41</v>
      </c>
      <c r="C281">
        <v>59.991999999999997</v>
      </c>
      <c r="D281">
        <v>8.4527000000000001</v>
      </c>
      <c r="E281">
        <v>33.525500000000001</v>
      </c>
      <c r="F281">
        <v>90.290329999999997</v>
      </c>
      <c r="G281">
        <v>9.5489999999999995</v>
      </c>
      <c r="H281" s="1">
        <v>1.8323</v>
      </c>
      <c r="I281">
        <v>31.4392</v>
      </c>
      <c r="J281" s="1">
        <v>0</v>
      </c>
    </row>
    <row r="282" spans="1:10" x14ac:dyDescent="0.35">
      <c r="A282" t="s">
        <v>17</v>
      </c>
      <c r="B282">
        <v>42</v>
      </c>
      <c r="C282">
        <v>61.204999999999998</v>
      </c>
      <c r="D282">
        <v>8.4365000000000006</v>
      </c>
      <c r="E282">
        <v>33.623100000000001</v>
      </c>
      <c r="F282">
        <v>89.384879999999995</v>
      </c>
      <c r="G282">
        <v>9.5541400000000003</v>
      </c>
      <c r="H282" s="1">
        <v>1.7931999999999999</v>
      </c>
      <c r="I282">
        <v>31.457699999999999</v>
      </c>
      <c r="J282" s="1">
        <v>0</v>
      </c>
    </row>
    <row r="283" spans="1:10" x14ac:dyDescent="0.35">
      <c r="A283" t="s">
        <v>17</v>
      </c>
      <c r="B283">
        <v>43</v>
      </c>
      <c r="C283">
        <v>62.64</v>
      </c>
      <c r="D283">
        <v>8.4347999999999992</v>
      </c>
      <c r="E283">
        <v>33.952599999999997</v>
      </c>
      <c r="F283">
        <v>88.848439999999997</v>
      </c>
      <c r="G283">
        <v>9.5549199999999992</v>
      </c>
      <c r="H283" s="1">
        <v>1.6922999999999999</v>
      </c>
      <c r="I283">
        <v>31.497499999999999</v>
      </c>
      <c r="J283" s="1">
        <v>0</v>
      </c>
    </row>
    <row r="284" spans="1:10" x14ac:dyDescent="0.35">
      <c r="A284" t="s">
        <v>17</v>
      </c>
      <c r="B284">
        <v>44</v>
      </c>
      <c r="C284">
        <v>64.430000000000007</v>
      </c>
      <c r="D284">
        <v>8.4352999999999998</v>
      </c>
      <c r="E284">
        <v>33.950400000000002</v>
      </c>
      <c r="F284">
        <v>89.494240000000005</v>
      </c>
      <c r="G284">
        <v>9.5553699999999999</v>
      </c>
      <c r="H284" s="1">
        <v>1.7413000000000001</v>
      </c>
      <c r="I284">
        <v>31.494599999999998</v>
      </c>
      <c r="J284" s="1">
        <v>0</v>
      </c>
    </row>
    <row r="285" spans="1:10" x14ac:dyDescent="0.35">
      <c r="A285" t="s">
        <v>17</v>
      </c>
      <c r="B285">
        <v>45</v>
      </c>
      <c r="C285">
        <v>66.078000000000003</v>
      </c>
      <c r="D285">
        <v>8.4398999999999997</v>
      </c>
      <c r="E285">
        <v>33.846200000000003</v>
      </c>
      <c r="F285">
        <v>90.795479999999998</v>
      </c>
      <c r="G285">
        <v>9.5547500000000003</v>
      </c>
      <c r="H285" s="1">
        <v>1.7083999999999999</v>
      </c>
      <c r="I285">
        <v>31.499400000000001</v>
      </c>
      <c r="J285" s="1">
        <v>0</v>
      </c>
    </row>
    <row r="286" spans="1:10" x14ac:dyDescent="0.35">
      <c r="A286" t="s">
        <v>17</v>
      </c>
      <c r="B286">
        <v>46</v>
      </c>
      <c r="C286">
        <v>67.525999999999996</v>
      </c>
      <c r="D286">
        <v>8.4482999999999997</v>
      </c>
      <c r="E286">
        <v>33.794199999999996</v>
      </c>
      <c r="F286">
        <v>91.292019999999994</v>
      </c>
      <c r="G286">
        <v>9.5538500000000006</v>
      </c>
      <c r="H286" s="1">
        <v>1.6875</v>
      </c>
      <c r="I286">
        <v>31.497699999999998</v>
      </c>
      <c r="J286" s="1">
        <v>0</v>
      </c>
    </row>
    <row r="287" spans="1:10" x14ac:dyDescent="0.35">
      <c r="A287" t="s">
        <v>17</v>
      </c>
      <c r="B287">
        <v>47</v>
      </c>
      <c r="C287">
        <v>68.974000000000004</v>
      </c>
      <c r="D287">
        <v>8.4529999999999994</v>
      </c>
      <c r="E287">
        <v>33.841700000000003</v>
      </c>
      <c r="F287">
        <v>91.225489999999994</v>
      </c>
      <c r="G287">
        <v>9.5521399999999996</v>
      </c>
      <c r="H287" s="1">
        <v>1.6705000000000001</v>
      </c>
      <c r="I287">
        <v>31.495100000000001</v>
      </c>
      <c r="J287" s="1">
        <v>0</v>
      </c>
    </row>
    <row r="288" spans="1:10" x14ac:dyDescent="0.35">
      <c r="A288" t="s">
        <v>17</v>
      </c>
      <c r="B288">
        <v>48</v>
      </c>
      <c r="C288">
        <v>70.353999999999999</v>
      </c>
      <c r="D288">
        <v>8.4542000000000002</v>
      </c>
      <c r="E288">
        <v>33.8474</v>
      </c>
      <c r="F288">
        <v>90.983149999999995</v>
      </c>
      <c r="G288">
        <v>9.5518599999999996</v>
      </c>
      <c r="H288" s="1">
        <v>1.6536999999999999</v>
      </c>
      <c r="I288">
        <v>31.4895</v>
      </c>
      <c r="J288" s="1">
        <v>0</v>
      </c>
    </row>
    <row r="289" spans="1:10" x14ac:dyDescent="0.35">
      <c r="A289" t="s">
        <v>17</v>
      </c>
      <c r="B289">
        <v>49</v>
      </c>
      <c r="C289">
        <v>71.712999999999994</v>
      </c>
      <c r="D289">
        <v>8.4552999999999994</v>
      </c>
      <c r="E289">
        <v>33.698500000000003</v>
      </c>
      <c r="F289">
        <v>90.284099999999995</v>
      </c>
      <c r="G289">
        <v>9.5516699999999997</v>
      </c>
      <c r="H289" s="1">
        <v>1.641</v>
      </c>
      <c r="I289">
        <v>31.488</v>
      </c>
      <c r="J289" s="1">
        <v>0</v>
      </c>
    </row>
    <row r="290" spans="1:10" x14ac:dyDescent="0.35">
      <c r="A290" t="s">
        <v>17</v>
      </c>
      <c r="B290">
        <v>50</v>
      </c>
      <c r="C290">
        <v>73.052000000000007</v>
      </c>
      <c r="D290">
        <v>8.4588000000000001</v>
      </c>
      <c r="E290">
        <v>33.715299999999999</v>
      </c>
      <c r="F290">
        <v>89.444760000000002</v>
      </c>
      <c r="G290">
        <v>9.5512599999999992</v>
      </c>
      <c r="H290" s="1">
        <v>1.6284000000000001</v>
      </c>
      <c r="I290">
        <v>31.4908</v>
      </c>
      <c r="J290" s="1">
        <v>0</v>
      </c>
    </row>
    <row r="291" spans="1:10" x14ac:dyDescent="0.35">
      <c r="A291" t="s">
        <v>17</v>
      </c>
      <c r="B291">
        <v>51</v>
      </c>
      <c r="C291">
        <v>74.406000000000006</v>
      </c>
      <c r="D291">
        <v>8.4659999999999993</v>
      </c>
      <c r="E291">
        <v>33.702500000000001</v>
      </c>
      <c r="F291">
        <v>88.847430000000003</v>
      </c>
      <c r="G291">
        <v>9.5498899999999995</v>
      </c>
      <c r="H291" s="1">
        <v>1.6166</v>
      </c>
      <c r="I291">
        <v>31.497599999999998</v>
      </c>
      <c r="J291" s="1">
        <v>0</v>
      </c>
    </row>
    <row r="292" spans="1:10" x14ac:dyDescent="0.35">
      <c r="A292" t="s">
        <v>17</v>
      </c>
      <c r="B292">
        <v>52</v>
      </c>
      <c r="C292">
        <v>75.912999999999997</v>
      </c>
      <c r="D292">
        <v>8.4756999999999998</v>
      </c>
      <c r="E292">
        <v>33.893300000000004</v>
      </c>
      <c r="F292">
        <v>88.642380000000003</v>
      </c>
      <c r="G292">
        <v>9.5470799999999993</v>
      </c>
      <c r="H292" s="1">
        <v>1.6091</v>
      </c>
      <c r="I292">
        <v>31.509699999999999</v>
      </c>
      <c r="J292" s="1">
        <v>0</v>
      </c>
    </row>
    <row r="293" spans="1:10" x14ac:dyDescent="0.35">
      <c r="A293" t="s">
        <v>17</v>
      </c>
      <c r="B293">
        <v>53</v>
      </c>
      <c r="C293">
        <v>77.459000000000003</v>
      </c>
      <c r="D293">
        <v>8.4822000000000006</v>
      </c>
      <c r="E293">
        <v>33.788499999999999</v>
      </c>
      <c r="F293">
        <v>89.151470000000003</v>
      </c>
      <c r="G293">
        <v>9.5450599999999994</v>
      </c>
      <c r="H293" s="1">
        <v>1.6015999999999999</v>
      </c>
      <c r="I293">
        <v>31.509</v>
      </c>
      <c r="J293" s="1">
        <v>0</v>
      </c>
    </row>
    <row r="294" spans="1:10" x14ac:dyDescent="0.35">
      <c r="A294" t="s">
        <v>17</v>
      </c>
      <c r="B294">
        <v>54</v>
      </c>
      <c r="C294">
        <v>79.103999999999999</v>
      </c>
      <c r="D294">
        <v>8.4870999999999999</v>
      </c>
      <c r="E294">
        <v>33.760800000000003</v>
      </c>
      <c r="F294">
        <v>89.863429999999994</v>
      </c>
      <c r="G294">
        <v>9.5437999999999992</v>
      </c>
      <c r="H294" s="1">
        <v>1.5966</v>
      </c>
      <c r="I294">
        <v>31.51</v>
      </c>
      <c r="J294" s="1">
        <v>0</v>
      </c>
    </row>
    <row r="295" spans="1:10" x14ac:dyDescent="0.35">
      <c r="A295" t="s">
        <v>17</v>
      </c>
      <c r="B295">
        <v>55</v>
      </c>
      <c r="C295">
        <v>80.415999999999997</v>
      </c>
      <c r="D295">
        <v>8.4876000000000005</v>
      </c>
      <c r="E295">
        <v>33.791699999999999</v>
      </c>
      <c r="F295">
        <v>88.306759999999997</v>
      </c>
      <c r="G295">
        <v>9.5437600000000007</v>
      </c>
      <c r="H295" s="1">
        <v>1.5912999999999999</v>
      </c>
      <c r="I295">
        <v>31.5015</v>
      </c>
      <c r="J295" s="1">
        <v>0</v>
      </c>
    </row>
    <row r="296" spans="1:10" x14ac:dyDescent="0.35">
      <c r="A296" t="s">
        <v>17</v>
      </c>
      <c r="B296">
        <v>56</v>
      </c>
      <c r="C296">
        <v>81.399000000000001</v>
      </c>
      <c r="D296">
        <v>8.4924999999999997</v>
      </c>
      <c r="E296">
        <v>33.780099999999997</v>
      </c>
      <c r="F296">
        <v>86.486440000000002</v>
      </c>
      <c r="G296">
        <v>9.5432199999999998</v>
      </c>
      <c r="H296" s="1">
        <v>1.5073000000000001</v>
      </c>
      <c r="I296">
        <v>31.5062</v>
      </c>
      <c r="J296" s="1">
        <v>0</v>
      </c>
    </row>
    <row r="297" spans="1:10" x14ac:dyDescent="0.35">
      <c r="A297" t="s">
        <v>17</v>
      </c>
      <c r="B297">
        <v>57</v>
      </c>
      <c r="C297">
        <v>83.933999999999997</v>
      </c>
      <c r="D297">
        <v>8.5092999999999996</v>
      </c>
      <c r="E297">
        <v>33.923999999999999</v>
      </c>
      <c r="F297">
        <v>89.826480000000004</v>
      </c>
      <c r="G297">
        <v>9.53857</v>
      </c>
      <c r="H297" s="1">
        <v>1.6373</v>
      </c>
      <c r="I297">
        <v>31.5122</v>
      </c>
      <c r="J297" s="1">
        <v>0</v>
      </c>
    </row>
    <row r="298" spans="1:10" x14ac:dyDescent="0.35">
      <c r="A298" t="s">
        <v>17</v>
      </c>
      <c r="B298">
        <v>58</v>
      </c>
      <c r="C298">
        <v>85.326999999999998</v>
      </c>
      <c r="D298">
        <v>8.4946999999999999</v>
      </c>
      <c r="E298">
        <v>33.807000000000002</v>
      </c>
      <c r="F298">
        <v>91.239140000000006</v>
      </c>
      <c r="G298">
        <v>9.5420599999999993</v>
      </c>
      <c r="H298" s="1">
        <v>1.5757000000000001</v>
      </c>
      <c r="I298">
        <v>31.495899999999999</v>
      </c>
      <c r="J298" s="1">
        <v>0</v>
      </c>
    </row>
    <row r="299" spans="1:10" x14ac:dyDescent="0.35">
      <c r="A299" t="s">
        <v>17</v>
      </c>
      <c r="B299">
        <v>59</v>
      </c>
      <c r="C299">
        <v>86.641999999999996</v>
      </c>
      <c r="D299">
        <v>8.4940999999999995</v>
      </c>
      <c r="E299">
        <v>33.7592</v>
      </c>
      <c r="F299">
        <v>91.32338</v>
      </c>
      <c r="G299">
        <v>9.5426199999999994</v>
      </c>
      <c r="H299" s="1">
        <v>1.5730999999999999</v>
      </c>
      <c r="I299">
        <v>31.498699999999999</v>
      </c>
      <c r="J299" s="1">
        <v>0</v>
      </c>
    </row>
    <row r="300" spans="1:10" x14ac:dyDescent="0.35">
      <c r="A300" t="s">
        <v>17</v>
      </c>
      <c r="B300">
        <v>60</v>
      </c>
      <c r="C300">
        <v>88.007000000000005</v>
      </c>
      <c r="D300">
        <v>8.5017999999999994</v>
      </c>
      <c r="E300">
        <v>33.727899999999998</v>
      </c>
      <c r="F300">
        <v>91.036429999999996</v>
      </c>
      <c r="G300">
        <v>9.5413800000000002</v>
      </c>
      <c r="H300" s="1">
        <v>1.5712999999999999</v>
      </c>
      <c r="I300">
        <v>31.5106</v>
      </c>
      <c r="J300" s="1">
        <v>0</v>
      </c>
    </row>
    <row r="301" spans="1:10" x14ac:dyDescent="0.35">
      <c r="A301" t="s">
        <v>17</v>
      </c>
      <c r="B301">
        <v>61</v>
      </c>
      <c r="C301">
        <v>89.364999999999995</v>
      </c>
      <c r="D301">
        <v>8.5052000000000003</v>
      </c>
      <c r="E301">
        <v>33.593200000000003</v>
      </c>
      <c r="F301">
        <v>90.802800000000005</v>
      </c>
      <c r="G301">
        <v>9.5401199999999999</v>
      </c>
      <c r="H301" s="1">
        <v>1.5671999999999999</v>
      </c>
      <c r="I301">
        <v>31.507899999999999</v>
      </c>
      <c r="J301" s="1">
        <v>0</v>
      </c>
    </row>
    <row r="302" spans="1:10" x14ac:dyDescent="0.35">
      <c r="A302" t="s">
        <v>17</v>
      </c>
      <c r="B302">
        <v>62</v>
      </c>
      <c r="C302">
        <v>90.745999999999995</v>
      </c>
      <c r="D302">
        <v>8.5067000000000004</v>
      </c>
      <c r="E302">
        <v>33.540300000000002</v>
      </c>
      <c r="F302">
        <v>90.614900000000006</v>
      </c>
      <c r="G302">
        <v>9.5395000000000003</v>
      </c>
      <c r="H302" s="1">
        <v>1.5648</v>
      </c>
      <c r="I302">
        <v>31.506900000000002</v>
      </c>
      <c r="J302" s="1">
        <v>0</v>
      </c>
    </row>
    <row r="303" spans="1:10" x14ac:dyDescent="0.35">
      <c r="A303" t="s">
        <v>17</v>
      </c>
      <c r="B303">
        <v>63</v>
      </c>
      <c r="C303">
        <v>92.233000000000004</v>
      </c>
      <c r="D303">
        <v>8.5076999999999998</v>
      </c>
      <c r="E303">
        <v>33.980699999999999</v>
      </c>
      <c r="F303">
        <v>90.545730000000006</v>
      </c>
      <c r="G303">
        <v>9.53904</v>
      </c>
      <c r="H303" s="1">
        <v>1.5636000000000001</v>
      </c>
      <c r="I303">
        <v>31.51</v>
      </c>
      <c r="J303" s="1">
        <v>0</v>
      </c>
    </row>
    <row r="304" spans="1:10" x14ac:dyDescent="0.35">
      <c r="A304" t="s">
        <v>17</v>
      </c>
      <c r="B304">
        <v>64</v>
      </c>
      <c r="C304">
        <v>93.72</v>
      </c>
      <c r="D304">
        <v>8.5079999999999991</v>
      </c>
      <c r="E304">
        <v>34.110700000000001</v>
      </c>
      <c r="F304">
        <v>90.473680000000002</v>
      </c>
      <c r="G304">
        <v>9.5389099999999996</v>
      </c>
      <c r="H304" s="1">
        <v>1.5602</v>
      </c>
      <c r="I304">
        <v>31.508800000000001</v>
      </c>
      <c r="J304" s="1">
        <v>0</v>
      </c>
    </row>
    <row r="305" spans="1:10" x14ac:dyDescent="0.35">
      <c r="A305" t="s">
        <v>17</v>
      </c>
      <c r="B305">
        <v>65</v>
      </c>
      <c r="C305">
        <v>95.191000000000003</v>
      </c>
      <c r="D305">
        <v>8.5081000000000007</v>
      </c>
      <c r="E305">
        <v>34.2301</v>
      </c>
      <c r="F305">
        <v>90.402979999999999</v>
      </c>
      <c r="G305">
        <v>9.5389300000000006</v>
      </c>
      <c r="H305" s="1">
        <v>1.5589999999999999</v>
      </c>
      <c r="I305">
        <v>31.507899999999999</v>
      </c>
      <c r="J305" s="1">
        <v>0</v>
      </c>
    </row>
    <row r="306" spans="1:10" x14ac:dyDescent="0.35">
      <c r="A306" t="s">
        <v>17</v>
      </c>
      <c r="B306">
        <v>66</v>
      </c>
      <c r="C306">
        <v>96.661000000000001</v>
      </c>
      <c r="D306">
        <v>8.5082000000000004</v>
      </c>
      <c r="E306">
        <v>34.052999999999997</v>
      </c>
      <c r="F306">
        <v>90.440849999999998</v>
      </c>
      <c r="G306">
        <v>9.5388800000000007</v>
      </c>
      <c r="H306" s="1">
        <v>1.5503</v>
      </c>
      <c r="I306">
        <v>31.507999999999999</v>
      </c>
      <c r="J306" s="1">
        <v>0</v>
      </c>
    </row>
    <row r="307" spans="1:10" x14ac:dyDescent="0.35">
      <c r="A307" t="s">
        <v>17</v>
      </c>
      <c r="B307">
        <v>67</v>
      </c>
      <c r="C307">
        <v>98.138000000000005</v>
      </c>
      <c r="D307">
        <v>8.5076000000000001</v>
      </c>
      <c r="E307">
        <v>34.043399999999998</v>
      </c>
      <c r="F307">
        <v>90.56514</v>
      </c>
      <c r="G307">
        <v>9.5389900000000001</v>
      </c>
      <c r="H307" s="1">
        <v>1.5526</v>
      </c>
      <c r="I307">
        <v>31.5061</v>
      </c>
      <c r="J307" s="1">
        <v>0</v>
      </c>
    </row>
    <row r="308" spans="1:10" x14ac:dyDescent="0.35">
      <c r="A308" t="s">
        <v>17</v>
      </c>
      <c r="B308">
        <v>68</v>
      </c>
      <c r="C308">
        <v>99.605000000000004</v>
      </c>
      <c r="D308">
        <v>8.5074000000000005</v>
      </c>
      <c r="E308">
        <v>34.047600000000003</v>
      </c>
      <c r="F308">
        <v>90.659549999999996</v>
      </c>
      <c r="G308">
        <v>9.5391999999999992</v>
      </c>
      <c r="H308" s="1">
        <v>1.5522</v>
      </c>
      <c r="I308">
        <v>31.505099999999999</v>
      </c>
      <c r="J308" s="1">
        <v>0</v>
      </c>
    </row>
    <row r="309" spans="1:10" x14ac:dyDescent="0.35">
      <c r="A309" t="s">
        <v>17</v>
      </c>
      <c r="B309">
        <v>69</v>
      </c>
      <c r="C309">
        <v>101.035</v>
      </c>
      <c r="D309">
        <v>8.5071999999999992</v>
      </c>
      <c r="E309">
        <v>34.049500000000002</v>
      </c>
      <c r="F309">
        <v>90.627160000000003</v>
      </c>
      <c r="G309">
        <v>9.5392399999999995</v>
      </c>
      <c r="H309" s="1">
        <v>1.5444</v>
      </c>
      <c r="I309">
        <v>31.505099999999999</v>
      </c>
      <c r="J309" s="1">
        <v>0</v>
      </c>
    </row>
    <row r="310" spans="1:10" x14ac:dyDescent="0.35">
      <c r="A310" t="s">
        <v>17</v>
      </c>
      <c r="B310">
        <v>70</v>
      </c>
      <c r="C310">
        <v>102.44</v>
      </c>
      <c r="D310">
        <v>8.5070999999999994</v>
      </c>
      <c r="E310">
        <v>33.825400000000002</v>
      </c>
      <c r="F310">
        <v>90.519049999999993</v>
      </c>
      <c r="G310">
        <v>9.5393899999999991</v>
      </c>
      <c r="H310" s="1">
        <v>1.5555000000000001</v>
      </c>
      <c r="I310">
        <v>31.503399999999999</v>
      </c>
      <c r="J310" s="1">
        <v>0</v>
      </c>
    </row>
    <row r="311" spans="1:10" x14ac:dyDescent="0.35">
      <c r="A311" t="s">
        <v>17</v>
      </c>
      <c r="B311">
        <v>71</v>
      </c>
      <c r="C311">
        <v>103.876</v>
      </c>
      <c r="D311">
        <v>8.5092999999999996</v>
      </c>
      <c r="E311">
        <v>33.908099999999997</v>
      </c>
      <c r="F311">
        <v>90.445639999999997</v>
      </c>
      <c r="G311">
        <v>9.5390800000000002</v>
      </c>
      <c r="H311" s="1">
        <v>1.5550999999999999</v>
      </c>
      <c r="I311">
        <v>31.507400000000001</v>
      </c>
      <c r="J311" s="1">
        <v>0</v>
      </c>
    </row>
    <row r="312" spans="1:10" x14ac:dyDescent="0.35">
      <c r="A312" t="s">
        <v>17</v>
      </c>
      <c r="B312">
        <v>72</v>
      </c>
      <c r="C312">
        <v>105.331</v>
      </c>
      <c r="D312">
        <v>8.5115999999999996</v>
      </c>
      <c r="E312">
        <v>34.0139</v>
      </c>
      <c r="F312">
        <v>90.326099999999997</v>
      </c>
      <c r="G312">
        <v>9.5383700000000005</v>
      </c>
      <c r="H312" s="1">
        <v>1.5542</v>
      </c>
      <c r="I312">
        <v>31.5105</v>
      </c>
      <c r="J312" s="1">
        <v>0</v>
      </c>
    </row>
    <row r="313" spans="1:10" x14ac:dyDescent="0.35">
      <c r="A313" t="s">
        <v>17</v>
      </c>
      <c r="B313">
        <v>73</v>
      </c>
      <c r="C313">
        <v>106.82299999999999</v>
      </c>
      <c r="D313">
        <v>8.5146999999999995</v>
      </c>
      <c r="E313">
        <v>34.003900000000002</v>
      </c>
      <c r="F313">
        <v>90.269570000000002</v>
      </c>
      <c r="G313">
        <v>9.5374700000000008</v>
      </c>
      <c r="H313" s="1">
        <v>1.5544</v>
      </c>
      <c r="I313">
        <v>31.516200000000001</v>
      </c>
      <c r="J313" s="1">
        <v>0</v>
      </c>
    </row>
    <row r="314" spans="1:10" x14ac:dyDescent="0.35">
      <c r="A314" t="s">
        <v>17</v>
      </c>
      <c r="B314">
        <v>74</v>
      </c>
      <c r="C314">
        <v>108.30800000000001</v>
      </c>
      <c r="D314">
        <v>8.5161999999999995</v>
      </c>
      <c r="E314">
        <v>34.054200000000002</v>
      </c>
      <c r="F314">
        <v>90.193939999999998</v>
      </c>
      <c r="G314">
        <v>9.5369899999999994</v>
      </c>
      <c r="H314" s="1">
        <v>1.5545</v>
      </c>
      <c r="I314">
        <v>31.514900000000001</v>
      </c>
      <c r="J314" s="1">
        <v>0</v>
      </c>
    </row>
    <row r="315" spans="1:10" x14ac:dyDescent="0.35">
      <c r="A315" t="s">
        <v>17</v>
      </c>
      <c r="B315">
        <v>75</v>
      </c>
      <c r="C315">
        <v>109.724</v>
      </c>
      <c r="D315">
        <v>8.5174000000000003</v>
      </c>
      <c r="E315">
        <v>34.119599999999998</v>
      </c>
      <c r="F315">
        <v>90.30489</v>
      </c>
      <c r="G315">
        <v>9.5365699999999993</v>
      </c>
      <c r="H315" s="1">
        <v>1.5536000000000001</v>
      </c>
      <c r="I315">
        <v>31.516400000000001</v>
      </c>
      <c r="J315" s="1">
        <v>0</v>
      </c>
    </row>
    <row r="316" spans="1:10" x14ac:dyDescent="0.35">
      <c r="A316" t="s">
        <v>17</v>
      </c>
      <c r="B316">
        <v>76</v>
      </c>
      <c r="C316">
        <v>111.099</v>
      </c>
      <c r="D316">
        <v>8.5165000000000006</v>
      </c>
      <c r="E316">
        <v>34.076099999999997</v>
      </c>
      <c r="F316">
        <v>90.067989999999995</v>
      </c>
      <c r="G316">
        <v>9.5366800000000005</v>
      </c>
      <c r="H316" s="1">
        <v>1.5537000000000001</v>
      </c>
      <c r="I316">
        <v>31.5124</v>
      </c>
      <c r="J316" s="1">
        <v>0</v>
      </c>
    </row>
    <row r="317" spans="1:10" x14ac:dyDescent="0.35">
      <c r="A317" t="s">
        <v>17</v>
      </c>
      <c r="B317">
        <v>77</v>
      </c>
      <c r="C317">
        <v>112.375</v>
      </c>
      <c r="D317">
        <v>8.5152000000000001</v>
      </c>
      <c r="E317">
        <v>34.054200000000002</v>
      </c>
      <c r="F317">
        <v>88.834509999999995</v>
      </c>
      <c r="G317">
        <v>9.5369299999999999</v>
      </c>
      <c r="H317" s="1">
        <v>1.5531999999999999</v>
      </c>
      <c r="I317">
        <v>31.510999999999999</v>
      </c>
      <c r="J317" s="1">
        <v>0</v>
      </c>
    </row>
    <row r="318" spans="1:10" x14ac:dyDescent="0.35">
      <c r="A318" t="s">
        <v>17</v>
      </c>
      <c r="B318">
        <v>78</v>
      </c>
      <c r="C318">
        <v>113.48099999999999</v>
      </c>
      <c r="D318">
        <v>8.5137999999999998</v>
      </c>
      <c r="E318">
        <v>34.013100000000001</v>
      </c>
      <c r="F318">
        <v>86.430030000000002</v>
      </c>
      <c r="G318">
        <v>9.5374400000000001</v>
      </c>
      <c r="H318" s="1">
        <v>1.5532999999999999</v>
      </c>
      <c r="I318">
        <v>31.508400000000002</v>
      </c>
      <c r="J318" s="1">
        <v>0</v>
      </c>
    </row>
    <row r="319" spans="1:10" x14ac:dyDescent="0.35">
      <c r="A319" t="s">
        <v>17</v>
      </c>
      <c r="B319">
        <v>79</v>
      </c>
      <c r="C319">
        <v>114.839</v>
      </c>
      <c r="D319">
        <v>8.5358000000000001</v>
      </c>
      <c r="E319">
        <v>33.859499999999997</v>
      </c>
      <c r="F319">
        <v>81.574830000000006</v>
      </c>
      <c r="G319">
        <v>9.5334900000000005</v>
      </c>
      <c r="H319" s="1">
        <v>1.4827999999999999</v>
      </c>
      <c r="I319">
        <v>31.537600000000001</v>
      </c>
      <c r="J319" s="1">
        <v>0</v>
      </c>
    </row>
    <row r="320" spans="1:10" x14ac:dyDescent="0.35">
      <c r="A320" t="s">
        <v>18</v>
      </c>
      <c r="B320">
        <v>1</v>
      </c>
      <c r="C320">
        <v>1.7529999999999999</v>
      </c>
      <c r="D320">
        <v>10.4686</v>
      </c>
      <c r="E320">
        <v>32.872599999999998</v>
      </c>
      <c r="F320">
        <v>92.802149999999997</v>
      </c>
      <c r="G320">
        <v>9.1832700000000003</v>
      </c>
      <c r="H320" s="1">
        <v>195.72</v>
      </c>
      <c r="I320">
        <v>29.9039</v>
      </c>
      <c r="J320" s="1">
        <v>0</v>
      </c>
    </row>
    <row r="321" spans="1:10" x14ac:dyDescent="0.35">
      <c r="A321" t="s">
        <v>18</v>
      </c>
      <c r="B321">
        <v>2</v>
      </c>
      <c r="C321">
        <v>3.0910000000000002</v>
      </c>
      <c r="D321">
        <v>10.2349</v>
      </c>
      <c r="E321">
        <v>31.2453</v>
      </c>
      <c r="F321">
        <v>90.166550000000001</v>
      </c>
      <c r="G321">
        <v>9.2330900000000007</v>
      </c>
      <c r="H321" s="1">
        <v>114.93</v>
      </c>
      <c r="I321">
        <v>30.371500000000001</v>
      </c>
      <c r="J321" s="1">
        <v>0</v>
      </c>
    </row>
    <row r="322" spans="1:10" x14ac:dyDescent="0.35">
      <c r="A322" t="s">
        <v>18</v>
      </c>
      <c r="B322">
        <v>3</v>
      </c>
      <c r="C322">
        <v>4.4800000000000004</v>
      </c>
      <c r="D322">
        <v>10.153600000000001</v>
      </c>
      <c r="E322">
        <v>33.101599999999998</v>
      </c>
      <c r="F322">
        <v>90.020769999999999</v>
      </c>
      <c r="G322">
        <v>9.2447499999999998</v>
      </c>
      <c r="H322" s="1">
        <v>95.474999999999994</v>
      </c>
      <c r="I322">
        <v>30.548200000000001</v>
      </c>
      <c r="J322" s="1">
        <v>0</v>
      </c>
    </row>
    <row r="323" spans="1:10" x14ac:dyDescent="0.35">
      <c r="A323" t="s">
        <v>18</v>
      </c>
      <c r="B323">
        <v>4</v>
      </c>
      <c r="C323">
        <v>5.7789999999999999</v>
      </c>
      <c r="D323">
        <v>9.9772999999999996</v>
      </c>
      <c r="E323">
        <v>33.450400000000002</v>
      </c>
      <c r="F323">
        <v>87.685389999999998</v>
      </c>
      <c r="G323">
        <v>9.2606999999999999</v>
      </c>
      <c r="H323" s="1">
        <v>82.284000000000006</v>
      </c>
      <c r="I323">
        <v>30.646599999999999</v>
      </c>
      <c r="J323" s="1">
        <v>0</v>
      </c>
    </row>
    <row r="324" spans="1:10" x14ac:dyDescent="0.35">
      <c r="A324" t="s">
        <v>18</v>
      </c>
      <c r="B324">
        <v>5</v>
      </c>
      <c r="C324">
        <v>7.22</v>
      </c>
      <c r="D324">
        <v>9.8710000000000004</v>
      </c>
      <c r="E324">
        <v>33.486600000000003</v>
      </c>
      <c r="F324">
        <v>84.621870000000001</v>
      </c>
      <c r="G324">
        <v>9.2887000000000004</v>
      </c>
      <c r="H324" s="1">
        <v>78.593999999999994</v>
      </c>
      <c r="I324">
        <v>30.987300000000001</v>
      </c>
      <c r="J324" s="1">
        <v>0</v>
      </c>
    </row>
    <row r="325" spans="1:10" x14ac:dyDescent="0.35">
      <c r="A325" t="s">
        <v>18</v>
      </c>
      <c r="B325">
        <v>6</v>
      </c>
      <c r="C325">
        <v>8.8840000000000003</v>
      </c>
      <c r="D325">
        <v>9.8041999999999998</v>
      </c>
      <c r="E325">
        <v>34.022799999999997</v>
      </c>
      <c r="F325">
        <v>88.342140000000001</v>
      </c>
      <c r="G325">
        <v>9.2685099999999991</v>
      </c>
      <c r="H325" s="1">
        <v>83.135999999999996</v>
      </c>
      <c r="I325">
        <v>30.8767</v>
      </c>
      <c r="J325" s="1">
        <v>0</v>
      </c>
    </row>
    <row r="326" spans="1:10" x14ac:dyDescent="0.35">
      <c r="A326" t="s">
        <v>18</v>
      </c>
      <c r="B326">
        <v>7</v>
      </c>
      <c r="C326">
        <v>10.276999999999999</v>
      </c>
      <c r="D326">
        <v>9.1189999999999998</v>
      </c>
      <c r="E326">
        <v>34.141100000000002</v>
      </c>
      <c r="F326">
        <v>89.230999999999995</v>
      </c>
      <c r="G326">
        <v>9.3734199999999994</v>
      </c>
      <c r="H326" s="1">
        <v>84.356999999999999</v>
      </c>
      <c r="I326">
        <v>31.117000000000001</v>
      </c>
      <c r="J326" s="1">
        <v>0</v>
      </c>
    </row>
    <row r="327" spans="1:10" x14ac:dyDescent="0.35">
      <c r="A327" t="s">
        <v>18</v>
      </c>
      <c r="B327">
        <v>8</v>
      </c>
      <c r="C327">
        <v>11.608000000000001</v>
      </c>
      <c r="D327">
        <v>8.9368999999999996</v>
      </c>
      <c r="E327">
        <v>34.132899999999999</v>
      </c>
      <c r="F327">
        <v>84.287840000000003</v>
      </c>
      <c r="G327">
        <v>9.4358699999999995</v>
      </c>
      <c r="H327" s="1">
        <v>80.918999999999997</v>
      </c>
      <c r="I327">
        <v>31.465900000000001</v>
      </c>
      <c r="J327" s="1">
        <v>0</v>
      </c>
    </row>
    <row r="328" spans="1:10" x14ac:dyDescent="0.35">
      <c r="A328" t="s">
        <v>18</v>
      </c>
      <c r="B328">
        <v>9</v>
      </c>
      <c r="C328">
        <v>13.253</v>
      </c>
      <c r="D328">
        <v>8.8720999999999997</v>
      </c>
      <c r="E328">
        <v>34.353099999999998</v>
      </c>
      <c r="F328">
        <v>88.00855</v>
      </c>
      <c r="G328">
        <v>9.4430999999999994</v>
      </c>
      <c r="H328" s="1">
        <v>76.992000000000004</v>
      </c>
      <c r="I328">
        <v>31.701899999999998</v>
      </c>
      <c r="J328" s="1">
        <v>0</v>
      </c>
    </row>
    <row r="329" spans="1:10" x14ac:dyDescent="0.35">
      <c r="A329" t="s">
        <v>18</v>
      </c>
      <c r="B329">
        <v>10</v>
      </c>
      <c r="C329">
        <v>14.741</v>
      </c>
      <c r="D329">
        <v>8.7594999999999992</v>
      </c>
      <c r="E329">
        <v>34.2699</v>
      </c>
      <c r="F329">
        <v>91.035089999999997</v>
      </c>
      <c r="G329">
        <v>9.4769900000000007</v>
      </c>
      <c r="H329" s="1">
        <v>76.682000000000002</v>
      </c>
      <c r="I329">
        <v>31.4222</v>
      </c>
      <c r="J329" s="1">
        <v>0</v>
      </c>
    </row>
    <row r="330" spans="1:10" x14ac:dyDescent="0.35">
      <c r="A330" t="s">
        <v>18</v>
      </c>
      <c r="B330">
        <v>11</v>
      </c>
      <c r="C330">
        <v>16.012</v>
      </c>
      <c r="D330">
        <v>8.6973000000000003</v>
      </c>
      <c r="E330">
        <v>34.255400000000002</v>
      </c>
      <c r="F330">
        <v>88.705730000000003</v>
      </c>
      <c r="G330">
        <v>9.4937400000000007</v>
      </c>
      <c r="H330" s="1">
        <v>72.519000000000005</v>
      </c>
      <c r="I330">
        <v>31.477499999999999</v>
      </c>
      <c r="J330" s="1">
        <v>0</v>
      </c>
    </row>
    <row r="331" spans="1:10" x14ac:dyDescent="0.35">
      <c r="A331" t="s">
        <v>18</v>
      </c>
      <c r="B331">
        <v>12</v>
      </c>
      <c r="C331">
        <v>17.547999999999998</v>
      </c>
      <c r="D331">
        <v>8.6819000000000006</v>
      </c>
      <c r="E331">
        <v>34.273000000000003</v>
      </c>
      <c r="F331">
        <v>90.041229999999999</v>
      </c>
      <c r="G331">
        <v>9.4994800000000001</v>
      </c>
      <c r="H331" s="1">
        <v>63.712000000000003</v>
      </c>
      <c r="I331">
        <v>31.53</v>
      </c>
      <c r="J331" s="1">
        <v>0</v>
      </c>
    </row>
    <row r="332" spans="1:10" x14ac:dyDescent="0.35">
      <c r="A332" t="s">
        <v>18</v>
      </c>
      <c r="B332">
        <v>13</v>
      </c>
      <c r="C332">
        <v>19.143000000000001</v>
      </c>
      <c r="D332">
        <v>8.6715999999999998</v>
      </c>
      <c r="E332">
        <v>34.2744</v>
      </c>
      <c r="F332">
        <v>91.243709999999993</v>
      </c>
      <c r="G332">
        <v>9.5020500000000006</v>
      </c>
      <c r="H332" s="1">
        <v>57.238999999999997</v>
      </c>
      <c r="I332">
        <v>31.509799999999998</v>
      </c>
      <c r="J332" s="1">
        <v>0</v>
      </c>
    </row>
    <row r="333" spans="1:10" x14ac:dyDescent="0.35">
      <c r="A333" t="s">
        <v>18</v>
      </c>
      <c r="B333">
        <v>14</v>
      </c>
      <c r="C333">
        <v>20.491</v>
      </c>
      <c r="D333">
        <v>8.6507000000000005</v>
      </c>
      <c r="E333">
        <v>34.270600000000002</v>
      </c>
      <c r="F333">
        <v>89.604759999999999</v>
      </c>
      <c r="G333">
        <v>9.5067299999999992</v>
      </c>
      <c r="H333" s="1">
        <v>51.82</v>
      </c>
      <c r="I333">
        <v>31.498200000000001</v>
      </c>
      <c r="J333" s="1">
        <v>0</v>
      </c>
    </row>
    <row r="334" spans="1:10" x14ac:dyDescent="0.35">
      <c r="A334" t="s">
        <v>18</v>
      </c>
      <c r="B334">
        <v>15</v>
      </c>
      <c r="C334">
        <v>21.954000000000001</v>
      </c>
      <c r="D334">
        <v>8.6405999999999992</v>
      </c>
      <c r="E334">
        <v>34.561</v>
      </c>
      <c r="F334">
        <v>90.006780000000006</v>
      </c>
      <c r="G334">
        <v>9.5092099999999995</v>
      </c>
      <c r="H334" s="1">
        <v>45.415999999999997</v>
      </c>
      <c r="I334">
        <v>31.5151</v>
      </c>
      <c r="J334" s="1">
        <v>0</v>
      </c>
    </row>
    <row r="335" spans="1:10" x14ac:dyDescent="0.35">
      <c r="A335" t="s">
        <v>18</v>
      </c>
      <c r="B335">
        <v>16</v>
      </c>
      <c r="C335">
        <v>23.518999999999998</v>
      </c>
      <c r="D335">
        <v>8.6331000000000007</v>
      </c>
      <c r="E335">
        <v>34.527000000000001</v>
      </c>
      <c r="F335">
        <v>91.060299999999998</v>
      </c>
      <c r="G335">
        <v>9.5112900000000007</v>
      </c>
      <c r="H335" s="1">
        <v>39.682000000000002</v>
      </c>
      <c r="I335">
        <v>31.5077</v>
      </c>
      <c r="J335" s="1">
        <v>0</v>
      </c>
    </row>
    <row r="336" spans="1:10" x14ac:dyDescent="0.35">
      <c r="A336" t="s">
        <v>18</v>
      </c>
      <c r="B336">
        <v>17</v>
      </c>
      <c r="C336">
        <v>24.905000000000001</v>
      </c>
      <c r="D336">
        <v>8.6222999999999992</v>
      </c>
      <c r="E336">
        <v>34.358699999999999</v>
      </c>
      <c r="F336">
        <v>90.157219999999995</v>
      </c>
      <c r="G336">
        <v>9.5138300000000005</v>
      </c>
      <c r="H336" s="1">
        <v>34.781999999999996</v>
      </c>
      <c r="I336">
        <v>31.496700000000001</v>
      </c>
      <c r="J336" s="1">
        <v>0</v>
      </c>
    </row>
    <row r="337" spans="1:10" x14ac:dyDescent="0.35">
      <c r="A337" t="s">
        <v>18</v>
      </c>
      <c r="B337">
        <v>18</v>
      </c>
      <c r="C337">
        <v>26.282</v>
      </c>
      <c r="D337">
        <v>8.6136999999999997</v>
      </c>
      <c r="E337">
        <v>34.255200000000002</v>
      </c>
      <c r="F337">
        <v>89.791700000000006</v>
      </c>
      <c r="G337">
        <v>9.5155200000000004</v>
      </c>
      <c r="H337" s="1">
        <v>30.055</v>
      </c>
      <c r="I337">
        <v>31.506900000000002</v>
      </c>
      <c r="J337" s="1">
        <v>0</v>
      </c>
    </row>
    <row r="338" spans="1:10" x14ac:dyDescent="0.35">
      <c r="A338" t="s">
        <v>18</v>
      </c>
      <c r="B338">
        <v>19</v>
      </c>
      <c r="C338">
        <v>27.86</v>
      </c>
      <c r="D338">
        <v>8.6118000000000006</v>
      </c>
      <c r="E338">
        <v>34.264600000000002</v>
      </c>
      <c r="F338">
        <v>90.788049999999998</v>
      </c>
      <c r="G338">
        <v>9.516</v>
      </c>
      <c r="H338" s="1">
        <v>25.954000000000001</v>
      </c>
      <c r="I338">
        <v>31.517600000000002</v>
      </c>
      <c r="J338" s="1">
        <v>0</v>
      </c>
    </row>
    <row r="339" spans="1:10" x14ac:dyDescent="0.35">
      <c r="A339" t="s">
        <v>18</v>
      </c>
      <c r="B339">
        <v>20</v>
      </c>
      <c r="C339">
        <v>29.425000000000001</v>
      </c>
      <c r="D339">
        <v>8.6077999999999992</v>
      </c>
      <c r="E339">
        <v>34.3733</v>
      </c>
      <c r="F339">
        <v>91.108829999999998</v>
      </c>
      <c r="G339">
        <v>9.5171700000000001</v>
      </c>
      <c r="H339" s="1">
        <v>22.745999999999999</v>
      </c>
      <c r="I339">
        <v>31.5046</v>
      </c>
      <c r="J339" s="1">
        <v>0</v>
      </c>
    </row>
    <row r="340" spans="1:10" x14ac:dyDescent="0.35">
      <c r="A340" t="s">
        <v>18</v>
      </c>
      <c r="B340">
        <v>21</v>
      </c>
      <c r="C340">
        <v>30.841999999999999</v>
      </c>
      <c r="D340">
        <v>8.6013999999999999</v>
      </c>
      <c r="E340">
        <v>34.4358</v>
      </c>
      <c r="F340">
        <v>90.881699999999995</v>
      </c>
      <c r="G340">
        <v>9.5188000000000006</v>
      </c>
      <c r="H340" s="1">
        <v>19.988</v>
      </c>
      <c r="I340">
        <v>31.496200000000002</v>
      </c>
      <c r="J340" s="1">
        <v>0</v>
      </c>
    </row>
    <row r="341" spans="1:10" x14ac:dyDescent="0.35">
      <c r="A341" t="s">
        <v>18</v>
      </c>
      <c r="B341">
        <v>22</v>
      </c>
      <c r="C341">
        <v>32.218000000000004</v>
      </c>
      <c r="D341">
        <v>8.5922999999999998</v>
      </c>
      <c r="E341">
        <v>34.510899999999999</v>
      </c>
      <c r="F341">
        <v>90.683279999999996</v>
      </c>
      <c r="G341">
        <v>9.5205599999999997</v>
      </c>
      <c r="H341" s="1">
        <v>17.536999999999999</v>
      </c>
      <c r="I341">
        <v>31.4939</v>
      </c>
      <c r="J341" s="1">
        <v>0</v>
      </c>
    </row>
    <row r="342" spans="1:10" x14ac:dyDescent="0.35">
      <c r="A342" t="s">
        <v>18</v>
      </c>
      <c r="B342">
        <v>23</v>
      </c>
      <c r="C342">
        <v>33.664000000000001</v>
      </c>
      <c r="D342">
        <v>8.5784000000000002</v>
      </c>
      <c r="E342">
        <v>34.454500000000003</v>
      </c>
      <c r="F342">
        <v>90.688460000000006</v>
      </c>
      <c r="G342">
        <v>9.5226199999999999</v>
      </c>
      <c r="H342" s="1">
        <v>15.343999999999999</v>
      </c>
      <c r="I342">
        <v>31.4937</v>
      </c>
      <c r="J342" s="1">
        <v>0</v>
      </c>
    </row>
    <row r="343" spans="1:10" x14ac:dyDescent="0.35">
      <c r="A343" t="s">
        <v>18</v>
      </c>
      <c r="B343">
        <v>24</v>
      </c>
      <c r="C343">
        <v>35.268999999999998</v>
      </c>
      <c r="D343">
        <v>8.5637000000000008</v>
      </c>
      <c r="E343">
        <v>34.544699999999999</v>
      </c>
      <c r="F343">
        <v>91.311549999999997</v>
      </c>
      <c r="G343">
        <v>9.5258800000000008</v>
      </c>
      <c r="H343" s="1">
        <v>13.492000000000001</v>
      </c>
      <c r="I343">
        <v>31.4998</v>
      </c>
      <c r="J343" s="1">
        <v>0</v>
      </c>
    </row>
    <row r="344" spans="1:10" x14ac:dyDescent="0.35">
      <c r="A344" t="s">
        <v>18</v>
      </c>
      <c r="B344">
        <v>25</v>
      </c>
      <c r="C344">
        <v>36.86</v>
      </c>
      <c r="D344">
        <v>8.5532000000000004</v>
      </c>
      <c r="E344">
        <v>34.525199999999998</v>
      </c>
      <c r="F344">
        <v>91.800700000000006</v>
      </c>
      <c r="G344">
        <v>9.5286899999999992</v>
      </c>
      <c r="H344" s="1">
        <v>11.971</v>
      </c>
      <c r="I344">
        <v>31.496500000000001</v>
      </c>
      <c r="J344" s="1">
        <v>0</v>
      </c>
    </row>
    <row r="345" spans="1:10" x14ac:dyDescent="0.35">
      <c r="A345" t="s">
        <v>18</v>
      </c>
      <c r="B345">
        <v>26</v>
      </c>
      <c r="C345">
        <v>38.284999999999997</v>
      </c>
      <c r="D345">
        <v>8.5478000000000005</v>
      </c>
      <c r="E345">
        <v>34.235799999999998</v>
      </c>
      <c r="F345">
        <v>91.764259999999993</v>
      </c>
      <c r="G345">
        <v>9.5306700000000006</v>
      </c>
      <c r="H345" s="1">
        <v>10.657999999999999</v>
      </c>
      <c r="I345">
        <v>31.4922</v>
      </c>
      <c r="J345" s="1">
        <v>0</v>
      </c>
    </row>
    <row r="346" spans="1:10" x14ac:dyDescent="0.35">
      <c r="A346" t="s">
        <v>18</v>
      </c>
      <c r="B346">
        <v>27</v>
      </c>
      <c r="C346">
        <v>39.600999999999999</v>
      </c>
      <c r="D346">
        <v>8.5426000000000002</v>
      </c>
      <c r="E346">
        <v>34.188699999999997</v>
      </c>
      <c r="F346">
        <v>91.357020000000006</v>
      </c>
      <c r="G346">
        <v>9.5319299999999991</v>
      </c>
      <c r="H346" s="1">
        <v>9.5074000000000005</v>
      </c>
      <c r="I346">
        <v>31.485299999999999</v>
      </c>
      <c r="J346" s="1">
        <v>0</v>
      </c>
    </row>
    <row r="347" spans="1:10" x14ac:dyDescent="0.35">
      <c r="A347" t="s">
        <v>18</v>
      </c>
      <c r="B347">
        <v>28</v>
      </c>
      <c r="C347">
        <v>40.935000000000002</v>
      </c>
      <c r="D347">
        <v>8.5375999999999994</v>
      </c>
      <c r="E347">
        <v>34.159199999999998</v>
      </c>
      <c r="F347">
        <v>90.985680000000002</v>
      </c>
      <c r="G347">
        <v>9.5330600000000008</v>
      </c>
      <c r="H347" s="1">
        <v>8.4684000000000008</v>
      </c>
      <c r="I347">
        <v>31.484500000000001</v>
      </c>
      <c r="J347" s="1">
        <v>0</v>
      </c>
    </row>
    <row r="348" spans="1:10" x14ac:dyDescent="0.35">
      <c r="A348" t="s">
        <v>18</v>
      </c>
      <c r="B348">
        <v>29</v>
      </c>
      <c r="C348">
        <v>42.406999999999996</v>
      </c>
      <c r="D348">
        <v>8.5348000000000006</v>
      </c>
      <c r="E348">
        <v>34.464700000000001</v>
      </c>
      <c r="F348">
        <v>91.088489999999993</v>
      </c>
      <c r="G348">
        <v>9.5340600000000002</v>
      </c>
      <c r="H348" s="1">
        <v>7.5441000000000003</v>
      </c>
      <c r="I348">
        <v>31.4895</v>
      </c>
      <c r="J348" s="1">
        <v>0</v>
      </c>
    </row>
    <row r="349" spans="1:10" x14ac:dyDescent="0.35">
      <c r="A349" t="s">
        <v>18</v>
      </c>
      <c r="B349">
        <v>30</v>
      </c>
      <c r="C349">
        <v>43.976999999999997</v>
      </c>
      <c r="D349">
        <v>8.5358000000000001</v>
      </c>
      <c r="E349">
        <v>34.119799999999998</v>
      </c>
      <c r="F349">
        <v>91.527770000000004</v>
      </c>
      <c r="G349">
        <v>9.5339100000000006</v>
      </c>
      <c r="H349" s="1">
        <v>6.7542999999999997</v>
      </c>
      <c r="I349">
        <v>31.4937</v>
      </c>
      <c r="J349" s="1">
        <v>0</v>
      </c>
    </row>
    <row r="350" spans="1:10" x14ac:dyDescent="0.35">
      <c r="A350" t="s">
        <v>18</v>
      </c>
      <c r="B350">
        <v>31</v>
      </c>
      <c r="C350">
        <v>45.582999999999998</v>
      </c>
      <c r="D350">
        <v>8.5314999999999994</v>
      </c>
      <c r="E350">
        <v>33.863900000000001</v>
      </c>
      <c r="F350">
        <v>91.879390000000001</v>
      </c>
      <c r="G350">
        <v>9.5341799999999992</v>
      </c>
      <c r="H350" s="1">
        <v>6.0746000000000002</v>
      </c>
      <c r="I350">
        <v>31.489599999999999</v>
      </c>
      <c r="J350" s="1">
        <v>0</v>
      </c>
    </row>
    <row r="351" spans="1:10" x14ac:dyDescent="0.35">
      <c r="A351" t="s">
        <v>18</v>
      </c>
      <c r="B351">
        <v>32</v>
      </c>
      <c r="C351">
        <v>47.039000000000001</v>
      </c>
      <c r="D351">
        <v>8.5249000000000006</v>
      </c>
      <c r="E351">
        <v>33.7684</v>
      </c>
      <c r="F351">
        <v>91.772229999999993</v>
      </c>
      <c r="G351">
        <v>9.5355699999999999</v>
      </c>
      <c r="H351" s="1">
        <v>5.5190000000000001</v>
      </c>
      <c r="I351">
        <v>31.482700000000001</v>
      </c>
      <c r="J351" s="1">
        <v>0</v>
      </c>
    </row>
    <row r="352" spans="1:10" x14ac:dyDescent="0.35">
      <c r="A352" t="s">
        <v>18</v>
      </c>
      <c r="B352">
        <v>33</v>
      </c>
      <c r="C352">
        <v>48.372</v>
      </c>
      <c r="D352">
        <v>8.5134000000000007</v>
      </c>
      <c r="E352">
        <v>33.712699999999998</v>
      </c>
      <c r="F352">
        <v>91.492649999999998</v>
      </c>
      <c r="G352">
        <v>9.5375399999999999</v>
      </c>
      <c r="H352" s="1">
        <v>5.0267999999999997</v>
      </c>
      <c r="I352">
        <v>31.476199999999999</v>
      </c>
      <c r="J352" s="1">
        <v>0</v>
      </c>
    </row>
    <row r="353" spans="1:10" x14ac:dyDescent="0.35">
      <c r="A353" t="s">
        <v>18</v>
      </c>
      <c r="B353">
        <v>34</v>
      </c>
      <c r="C353">
        <v>49.670999999999999</v>
      </c>
      <c r="D353">
        <v>8.5061</v>
      </c>
      <c r="E353">
        <v>33.851700000000001</v>
      </c>
      <c r="F353">
        <v>91.234049999999996</v>
      </c>
      <c r="G353">
        <v>9.5395299999999992</v>
      </c>
      <c r="H353" s="1">
        <v>4.577</v>
      </c>
      <c r="I353">
        <v>31.481400000000001</v>
      </c>
      <c r="J353" s="1">
        <v>0</v>
      </c>
    </row>
    <row r="354" spans="1:10" x14ac:dyDescent="0.35">
      <c r="A354" t="s">
        <v>18</v>
      </c>
      <c r="B354">
        <v>35</v>
      </c>
      <c r="C354">
        <v>51.024000000000001</v>
      </c>
      <c r="D354">
        <v>8.4991000000000003</v>
      </c>
      <c r="E354">
        <v>33.869199999999999</v>
      </c>
      <c r="F354">
        <v>91.088229999999996</v>
      </c>
      <c r="G354">
        <v>9.5407499999999992</v>
      </c>
      <c r="H354" s="1">
        <v>4.1634000000000002</v>
      </c>
      <c r="I354">
        <v>31.4876</v>
      </c>
      <c r="J354" s="1">
        <v>0</v>
      </c>
    </row>
    <row r="355" spans="1:10" x14ac:dyDescent="0.35">
      <c r="A355" t="s">
        <v>18</v>
      </c>
      <c r="B355">
        <v>36</v>
      </c>
      <c r="C355">
        <v>52.514000000000003</v>
      </c>
      <c r="D355">
        <v>8.4896999999999991</v>
      </c>
      <c r="E355">
        <v>33.725000000000001</v>
      </c>
      <c r="F355">
        <v>91.120159999999998</v>
      </c>
      <c r="G355">
        <v>9.5419400000000003</v>
      </c>
      <c r="H355" s="1">
        <v>3.7946</v>
      </c>
      <c r="I355">
        <v>31.4968</v>
      </c>
      <c r="J355" s="1">
        <v>0</v>
      </c>
    </row>
    <row r="356" spans="1:10" x14ac:dyDescent="0.35">
      <c r="A356" t="s">
        <v>18</v>
      </c>
      <c r="B356">
        <v>37</v>
      </c>
      <c r="C356">
        <v>54.140999999999998</v>
      </c>
      <c r="D356">
        <v>8.4842999999999993</v>
      </c>
      <c r="E356">
        <v>34.115099999999998</v>
      </c>
      <c r="F356">
        <v>91.405720000000002</v>
      </c>
      <c r="G356">
        <v>9.5435700000000008</v>
      </c>
      <c r="H356" s="1">
        <v>3.4904999999999999</v>
      </c>
      <c r="I356">
        <v>31.506900000000002</v>
      </c>
      <c r="J356" s="1">
        <v>0</v>
      </c>
    </row>
    <row r="357" spans="1:10" x14ac:dyDescent="0.35">
      <c r="A357" t="s">
        <v>18</v>
      </c>
      <c r="B357">
        <v>38</v>
      </c>
      <c r="C357">
        <v>55.808999999999997</v>
      </c>
      <c r="D357">
        <v>8.4869000000000003</v>
      </c>
      <c r="E357">
        <v>34.341799999999999</v>
      </c>
      <c r="F357">
        <v>91.807969999999997</v>
      </c>
      <c r="G357">
        <v>9.5438799999999997</v>
      </c>
      <c r="H357" s="1">
        <v>3.2385000000000002</v>
      </c>
      <c r="I357">
        <v>31.509899999999998</v>
      </c>
      <c r="J357" s="1">
        <v>0</v>
      </c>
    </row>
    <row r="358" spans="1:10" x14ac:dyDescent="0.35">
      <c r="A358" t="s">
        <v>18</v>
      </c>
      <c r="B358">
        <v>39</v>
      </c>
      <c r="C358">
        <v>57.311999999999998</v>
      </c>
      <c r="D358">
        <v>8.4876000000000005</v>
      </c>
      <c r="E358">
        <v>34.352499999999999</v>
      </c>
      <c r="F358">
        <v>91.822400000000002</v>
      </c>
      <c r="G358">
        <v>9.5436200000000007</v>
      </c>
      <c r="H358" s="1">
        <v>3.0347</v>
      </c>
      <c r="I358">
        <v>31.502099999999999</v>
      </c>
      <c r="J358" s="1">
        <v>0</v>
      </c>
    </row>
    <row r="359" spans="1:10" x14ac:dyDescent="0.35">
      <c r="A359" t="s">
        <v>18</v>
      </c>
      <c r="B359">
        <v>40</v>
      </c>
      <c r="C359">
        <v>58.686999999999998</v>
      </c>
      <c r="D359">
        <v>8.4867000000000008</v>
      </c>
      <c r="E359">
        <v>33.879300000000001</v>
      </c>
      <c r="F359">
        <v>91.403850000000006</v>
      </c>
      <c r="G359">
        <v>9.5440500000000004</v>
      </c>
      <c r="H359" s="1">
        <v>2.8515000000000001</v>
      </c>
      <c r="I359">
        <v>31.496700000000001</v>
      </c>
      <c r="J359" s="1">
        <v>0</v>
      </c>
    </row>
    <row r="360" spans="1:10" x14ac:dyDescent="0.35">
      <c r="A360" t="s">
        <v>18</v>
      </c>
      <c r="B360">
        <v>41</v>
      </c>
      <c r="C360">
        <v>59.994999999999997</v>
      </c>
      <c r="D360">
        <v>8.4870999999999999</v>
      </c>
      <c r="E360">
        <v>33.803899999999999</v>
      </c>
      <c r="F360">
        <v>91.007320000000007</v>
      </c>
      <c r="G360">
        <v>9.5443700000000007</v>
      </c>
      <c r="H360" s="1">
        <v>2.6858</v>
      </c>
      <c r="I360">
        <v>31.494</v>
      </c>
      <c r="J360" s="1">
        <v>0</v>
      </c>
    </row>
    <row r="361" spans="1:10" x14ac:dyDescent="0.35">
      <c r="A361" t="s">
        <v>18</v>
      </c>
      <c r="B361">
        <v>42</v>
      </c>
      <c r="C361">
        <v>61.29</v>
      </c>
      <c r="D361">
        <v>8.4848999999999997</v>
      </c>
      <c r="E361">
        <v>34.217700000000001</v>
      </c>
      <c r="F361">
        <v>90.682259999999999</v>
      </c>
      <c r="G361">
        <v>9.5443300000000004</v>
      </c>
      <c r="H361" s="1">
        <v>2.5348000000000002</v>
      </c>
      <c r="I361">
        <v>31.492699999999999</v>
      </c>
      <c r="J361" s="1">
        <v>0</v>
      </c>
    </row>
    <row r="362" spans="1:10" x14ac:dyDescent="0.35">
      <c r="A362" t="s">
        <v>18</v>
      </c>
      <c r="B362">
        <v>43</v>
      </c>
      <c r="C362">
        <v>62.726999999999997</v>
      </c>
      <c r="D362">
        <v>8.4802999999999997</v>
      </c>
      <c r="E362">
        <v>34.2348</v>
      </c>
      <c r="F362">
        <v>90.835359999999994</v>
      </c>
      <c r="G362">
        <v>9.5446600000000004</v>
      </c>
      <c r="H362" s="1">
        <v>2.3988</v>
      </c>
      <c r="I362">
        <v>31.499199999999998</v>
      </c>
      <c r="J362" s="1">
        <v>0</v>
      </c>
    </row>
    <row r="363" spans="1:10" x14ac:dyDescent="0.35">
      <c r="A363" t="s">
        <v>18</v>
      </c>
      <c r="B363">
        <v>44</v>
      </c>
      <c r="C363">
        <v>64.344999999999999</v>
      </c>
      <c r="D363">
        <v>8.4763000000000002</v>
      </c>
      <c r="E363">
        <v>34.271599999999999</v>
      </c>
      <c r="F363">
        <v>91.289659999999998</v>
      </c>
      <c r="G363">
        <v>9.5452499999999993</v>
      </c>
      <c r="H363" s="1">
        <v>2.2799999999999998</v>
      </c>
      <c r="I363">
        <v>31.505800000000001</v>
      </c>
      <c r="J363" s="1">
        <v>0</v>
      </c>
    </row>
    <row r="364" spans="1:10" x14ac:dyDescent="0.35">
      <c r="A364" t="s">
        <v>18</v>
      </c>
      <c r="B364">
        <v>45</v>
      </c>
      <c r="C364">
        <v>65.944000000000003</v>
      </c>
      <c r="D364">
        <v>8.4699000000000009</v>
      </c>
      <c r="E364">
        <v>34.033799999999999</v>
      </c>
      <c r="F364">
        <v>91.356790000000004</v>
      </c>
      <c r="G364">
        <v>9.5462699999999998</v>
      </c>
      <c r="H364" s="1">
        <v>2.1859000000000002</v>
      </c>
      <c r="I364">
        <v>31.5059</v>
      </c>
      <c r="J364" s="1">
        <v>0</v>
      </c>
    </row>
    <row r="365" spans="1:10" x14ac:dyDescent="0.35">
      <c r="A365" t="s">
        <v>18</v>
      </c>
      <c r="B365">
        <v>46</v>
      </c>
      <c r="C365">
        <v>67.319000000000003</v>
      </c>
      <c r="D365">
        <v>8.4663000000000004</v>
      </c>
      <c r="E365">
        <v>33.901000000000003</v>
      </c>
      <c r="F365">
        <v>90.814660000000003</v>
      </c>
      <c r="G365">
        <v>9.5475100000000008</v>
      </c>
      <c r="H365" s="1">
        <v>2.1036999999999999</v>
      </c>
      <c r="I365">
        <v>31.505299999999998</v>
      </c>
      <c r="J365" s="1">
        <v>0</v>
      </c>
    </row>
    <row r="366" spans="1:10" x14ac:dyDescent="0.35">
      <c r="A366" t="s">
        <v>18</v>
      </c>
      <c r="B366">
        <v>47</v>
      </c>
      <c r="C366">
        <v>68.597999999999999</v>
      </c>
      <c r="D366">
        <v>8.4661000000000008</v>
      </c>
      <c r="E366">
        <v>34.311700000000002</v>
      </c>
      <c r="F366">
        <v>90.05744</v>
      </c>
      <c r="G366">
        <v>9.5479299999999991</v>
      </c>
      <c r="H366" s="1">
        <v>2.0304000000000002</v>
      </c>
      <c r="I366">
        <v>31.507100000000001</v>
      </c>
      <c r="J366" s="1">
        <v>0</v>
      </c>
    </row>
    <row r="367" spans="1:10" x14ac:dyDescent="0.35">
      <c r="A367" t="s">
        <v>18</v>
      </c>
      <c r="B367">
        <v>48</v>
      </c>
      <c r="C367">
        <v>70.087999999999994</v>
      </c>
      <c r="D367">
        <v>8.4673999999999996</v>
      </c>
      <c r="E367">
        <v>34.2652</v>
      </c>
      <c r="F367">
        <v>89.477279999999993</v>
      </c>
      <c r="G367">
        <v>9.54758</v>
      </c>
      <c r="H367" s="1">
        <v>1.9635</v>
      </c>
      <c r="I367">
        <v>31.511900000000001</v>
      </c>
      <c r="J367" s="1">
        <v>0</v>
      </c>
    </row>
    <row r="368" spans="1:10" x14ac:dyDescent="0.35">
      <c r="A368" t="s">
        <v>18</v>
      </c>
      <c r="B368">
        <v>49</v>
      </c>
      <c r="C368">
        <v>71.677999999999997</v>
      </c>
      <c r="D368">
        <v>8.4682999999999993</v>
      </c>
      <c r="E368">
        <v>34.731900000000003</v>
      </c>
      <c r="F368">
        <v>89.761629999999997</v>
      </c>
      <c r="G368">
        <v>9.5472300000000008</v>
      </c>
      <c r="H368" s="1">
        <v>1.9075</v>
      </c>
      <c r="I368">
        <v>31.512799999999999</v>
      </c>
      <c r="J368" s="1">
        <v>0</v>
      </c>
    </row>
    <row r="369" spans="1:10" x14ac:dyDescent="0.35">
      <c r="A369" t="s">
        <v>18</v>
      </c>
      <c r="B369">
        <v>50</v>
      </c>
      <c r="C369">
        <v>73.3</v>
      </c>
      <c r="D369">
        <v>8.4689999999999994</v>
      </c>
      <c r="E369">
        <v>34.939500000000002</v>
      </c>
      <c r="F369">
        <v>90.659869999999998</v>
      </c>
      <c r="G369">
        <v>9.5471699999999995</v>
      </c>
      <c r="H369" s="1">
        <v>1.8605</v>
      </c>
      <c r="I369">
        <v>31.511800000000001</v>
      </c>
      <c r="J369" s="1">
        <v>0</v>
      </c>
    </row>
    <row r="370" spans="1:10" x14ac:dyDescent="0.35">
      <c r="A370" t="s">
        <v>18</v>
      </c>
      <c r="B370">
        <v>51</v>
      </c>
      <c r="C370">
        <v>74.831999999999994</v>
      </c>
      <c r="D370">
        <v>8.468</v>
      </c>
      <c r="E370">
        <v>34.484200000000001</v>
      </c>
      <c r="F370">
        <v>91.461449999999999</v>
      </c>
      <c r="G370">
        <v>9.5472099999999998</v>
      </c>
      <c r="H370" s="1">
        <v>1.8220000000000001</v>
      </c>
      <c r="I370">
        <v>31.508800000000001</v>
      </c>
      <c r="J370" s="1">
        <v>0</v>
      </c>
    </row>
    <row r="371" spans="1:10" x14ac:dyDescent="0.35">
      <c r="A371" t="s">
        <v>18</v>
      </c>
      <c r="B371">
        <v>52</v>
      </c>
      <c r="C371">
        <v>76.31</v>
      </c>
      <c r="D371">
        <v>8.4643999999999995</v>
      </c>
      <c r="E371">
        <v>34.814700000000002</v>
      </c>
      <c r="F371">
        <v>91.443259999999995</v>
      </c>
      <c r="G371">
        <v>9.5478699999999996</v>
      </c>
      <c r="H371" s="1">
        <v>1.788</v>
      </c>
      <c r="I371">
        <v>31.5062</v>
      </c>
      <c r="J371" s="1">
        <v>0</v>
      </c>
    </row>
    <row r="372" spans="1:10" x14ac:dyDescent="0.35">
      <c r="A372" t="s">
        <v>18</v>
      </c>
      <c r="B372">
        <v>53</v>
      </c>
      <c r="C372">
        <v>77.647999999999996</v>
      </c>
      <c r="D372">
        <v>8.4619999999999997</v>
      </c>
      <c r="E372">
        <v>34.597200000000001</v>
      </c>
      <c r="F372">
        <v>90.566460000000006</v>
      </c>
      <c r="G372">
        <v>9.5487000000000002</v>
      </c>
      <c r="H372" s="1">
        <v>1.7589999999999999</v>
      </c>
      <c r="I372">
        <v>31.503299999999999</v>
      </c>
      <c r="J372" s="1">
        <v>0</v>
      </c>
    </row>
    <row r="373" spans="1:10" x14ac:dyDescent="0.35">
      <c r="A373" t="s">
        <v>18</v>
      </c>
      <c r="B373">
        <v>54</v>
      </c>
      <c r="C373">
        <v>78.869</v>
      </c>
      <c r="D373">
        <v>8.4621999999999993</v>
      </c>
      <c r="E373">
        <v>34.267699999999998</v>
      </c>
      <c r="F373">
        <v>89.503950000000003</v>
      </c>
      <c r="G373">
        <v>9.5491899999999994</v>
      </c>
      <c r="H373" s="1">
        <v>1.7323</v>
      </c>
      <c r="I373">
        <v>31.502600000000001</v>
      </c>
      <c r="J373" s="1">
        <v>0</v>
      </c>
    </row>
    <row r="374" spans="1:10" x14ac:dyDescent="0.35">
      <c r="A374" t="s">
        <v>18</v>
      </c>
      <c r="B374">
        <v>55</v>
      </c>
      <c r="C374">
        <v>80.289000000000001</v>
      </c>
      <c r="D374">
        <v>8.4624000000000006</v>
      </c>
      <c r="E374">
        <v>34.183399999999999</v>
      </c>
      <c r="F374">
        <v>89.032229999999998</v>
      </c>
      <c r="G374">
        <v>9.5487800000000007</v>
      </c>
      <c r="H374" s="1">
        <v>1.7076</v>
      </c>
      <c r="I374">
        <v>31.507200000000001</v>
      </c>
      <c r="J374" s="1">
        <v>0</v>
      </c>
    </row>
    <row r="375" spans="1:10" x14ac:dyDescent="0.35">
      <c r="A375" t="s">
        <v>18</v>
      </c>
      <c r="B375">
        <v>56</v>
      </c>
      <c r="C375">
        <v>81.965000000000003</v>
      </c>
      <c r="D375">
        <v>8.4619</v>
      </c>
      <c r="E375">
        <v>34.544899999999998</v>
      </c>
      <c r="F375">
        <v>89.869309999999999</v>
      </c>
      <c r="G375">
        <v>9.5486699999999995</v>
      </c>
      <c r="H375" s="1">
        <v>1.6859999999999999</v>
      </c>
      <c r="I375">
        <v>31.508500000000002</v>
      </c>
      <c r="J375" s="1">
        <v>0</v>
      </c>
    </row>
    <row r="376" spans="1:10" x14ac:dyDescent="0.35">
      <c r="A376" t="s">
        <v>18</v>
      </c>
      <c r="B376">
        <v>57</v>
      </c>
      <c r="C376">
        <v>83.593000000000004</v>
      </c>
      <c r="D376">
        <v>8.4593000000000007</v>
      </c>
      <c r="E376">
        <v>34.573999999999998</v>
      </c>
      <c r="F376">
        <v>90.998099999999994</v>
      </c>
      <c r="G376">
        <v>9.5490700000000004</v>
      </c>
      <c r="H376" s="1">
        <v>1.669</v>
      </c>
      <c r="I376">
        <v>31.506799999999998</v>
      </c>
      <c r="J376" s="1">
        <v>0</v>
      </c>
    </row>
    <row r="377" spans="1:10" x14ac:dyDescent="0.35">
      <c r="A377" t="s">
        <v>18</v>
      </c>
      <c r="B377">
        <v>58</v>
      </c>
      <c r="C377">
        <v>85.102000000000004</v>
      </c>
      <c r="D377">
        <v>8.4570000000000007</v>
      </c>
      <c r="E377">
        <v>34.489699999999999</v>
      </c>
      <c r="F377">
        <v>91.612440000000007</v>
      </c>
      <c r="G377">
        <v>9.5496999999999996</v>
      </c>
      <c r="H377" s="1">
        <v>1.6541999999999999</v>
      </c>
      <c r="I377">
        <v>31.506399999999999</v>
      </c>
      <c r="J377" s="1">
        <v>0</v>
      </c>
    </row>
    <row r="378" spans="1:10" x14ac:dyDescent="0.35">
      <c r="A378" t="s">
        <v>18</v>
      </c>
      <c r="B378">
        <v>59</v>
      </c>
      <c r="C378">
        <v>86.566999999999993</v>
      </c>
      <c r="D378">
        <v>8.4548000000000005</v>
      </c>
      <c r="E378">
        <v>34.453600000000002</v>
      </c>
      <c r="F378">
        <v>91.534090000000006</v>
      </c>
      <c r="G378">
        <v>9.5501500000000004</v>
      </c>
      <c r="H378" s="1">
        <v>1.6413</v>
      </c>
      <c r="I378">
        <v>31.505700000000001</v>
      </c>
      <c r="J378" s="1">
        <v>0</v>
      </c>
    </row>
    <row r="379" spans="1:10" x14ac:dyDescent="0.35">
      <c r="A379" t="s">
        <v>18</v>
      </c>
      <c r="B379">
        <v>60</v>
      </c>
      <c r="C379">
        <v>87.918000000000006</v>
      </c>
      <c r="D379">
        <v>8.4524000000000008</v>
      </c>
      <c r="E379">
        <v>34.458599999999997</v>
      </c>
      <c r="F379">
        <v>90.991230000000002</v>
      </c>
      <c r="G379">
        <v>9.5506799999999998</v>
      </c>
      <c r="H379" s="1">
        <v>1.6301000000000001</v>
      </c>
      <c r="I379">
        <v>31.504000000000001</v>
      </c>
      <c r="J379" s="1">
        <v>0</v>
      </c>
    </row>
    <row r="380" spans="1:10" x14ac:dyDescent="0.35">
      <c r="A380" t="s">
        <v>18</v>
      </c>
      <c r="B380">
        <v>61</v>
      </c>
      <c r="C380">
        <v>89.245999999999995</v>
      </c>
      <c r="D380">
        <v>8.4498999999999995</v>
      </c>
      <c r="E380">
        <v>34.537399999999998</v>
      </c>
      <c r="F380">
        <v>90.476920000000007</v>
      </c>
      <c r="G380">
        <v>9.5511900000000001</v>
      </c>
      <c r="H380" s="1">
        <v>1.6209</v>
      </c>
      <c r="I380">
        <v>31.5046</v>
      </c>
      <c r="J380" s="1">
        <v>0</v>
      </c>
    </row>
    <row r="381" spans="1:10" x14ac:dyDescent="0.35">
      <c r="A381" t="s">
        <v>18</v>
      </c>
      <c r="B381">
        <v>62</v>
      </c>
      <c r="C381">
        <v>90.727999999999994</v>
      </c>
      <c r="D381">
        <v>8.4494000000000007</v>
      </c>
      <c r="E381">
        <v>34.635199999999998</v>
      </c>
      <c r="F381">
        <v>90.641990000000007</v>
      </c>
      <c r="G381">
        <v>9.5515100000000004</v>
      </c>
      <c r="H381" s="1">
        <v>1.6111</v>
      </c>
      <c r="I381">
        <v>31.507899999999999</v>
      </c>
      <c r="J381" s="1">
        <v>0</v>
      </c>
    </row>
    <row r="382" spans="1:10" x14ac:dyDescent="0.35">
      <c r="A382" t="s">
        <v>18</v>
      </c>
      <c r="B382">
        <v>63</v>
      </c>
      <c r="C382">
        <v>92.394999999999996</v>
      </c>
      <c r="D382">
        <v>8.4497</v>
      </c>
      <c r="E382">
        <v>34.742100000000001</v>
      </c>
      <c r="F382">
        <v>91.325299999999999</v>
      </c>
      <c r="G382">
        <v>9.5513600000000007</v>
      </c>
      <c r="H382" s="1">
        <v>1.605</v>
      </c>
      <c r="I382">
        <v>31.508800000000001</v>
      </c>
      <c r="J382" s="1">
        <v>0</v>
      </c>
    </row>
    <row r="383" spans="1:10" x14ac:dyDescent="0.35">
      <c r="A383" t="s">
        <v>18</v>
      </c>
      <c r="B383">
        <v>64</v>
      </c>
      <c r="C383">
        <v>93.938999999999993</v>
      </c>
      <c r="D383">
        <v>8.4445999999999994</v>
      </c>
      <c r="E383">
        <v>34.582700000000003</v>
      </c>
      <c r="F383">
        <v>91.813890000000001</v>
      </c>
      <c r="G383">
        <v>9.5517500000000002</v>
      </c>
      <c r="H383" s="1">
        <v>1.5964</v>
      </c>
      <c r="I383">
        <v>31.5062</v>
      </c>
      <c r="J383" s="1">
        <v>0</v>
      </c>
    </row>
    <row r="384" spans="1:10" x14ac:dyDescent="0.35">
      <c r="A384" t="s">
        <v>18</v>
      </c>
      <c r="B384">
        <v>65</v>
      </c>
      <c r="C384">
        <v>95.343999999999994</v>
      </c>
      <c r="D384">
        <v>8.4391999999999996</v>
      </c>
      <c r="E384">
        <v>34.189700000000002</v>
      </c>
      <c r="F384">
        <v>91.796289999999999</v>
      </c>
      <c r="G384">
        <v>9.5528200000000005</v>
      </c>
      <c r="H384" s="1">
        <v>1.5931999999999999</v>
      </c>
      <c r="I384">
        <v>31.507200000000001</v>
      </c>
      <c r="J384" s="1">
        <v>0</v>
      </c>
    </row>
    <row r="385" spans="1:10" x14ac:dyDescent="0.35">
      <c r="A385" t="s">
        <v>18</v>
      </c>
      <c r="B385">
        <v>66</v>
      </c>
      <c r="C385">
        <v>96.682000000000002</v>
      </c>
      <c r="D385">
        <v>8.4370999999999992</v>
      </c>
      <c r="E385">
        <v>34.498800000000003</v>
      </c>
      <c r="F385">
        <v>91.574240000000003</v>
      </c>
      <c r="G385">
        <v>9.5536499999999993</v>
      </c>
      <c r="H385" s="1">
        <v>1.5873999999999999</v>
      </c>
      <c r="I385">
        <v>31.508600000000001</v>
      </c>
      <c r="J385" s="1">
        <v>0</v>
      </c>
    </row>
    <row r="386" spans="1:10" x14ac:dyDescent="0.35">
      <c r="A386" t="s">
        <v>18</v>
      </c>
      <c r="B386">
        <v>67</v>
      </c>
      <c r="C386">
        <v>98.016999999999996</v>
      </c>
      <c r="D386">
        <v>8.4338999999999995</v>
      </c>
      <c r="E386">
        <v>34.630200000000002</v>
      </c>
      <c r="F386">
        <v>91.365840000000006</v>
      </c>
      <c r="G386">
        <v>9.5541</v>
      </c>
      <c r="H386" s="1">
        <v>1.5821000000000001</v>
      </c>
      <c r="I386">
        <v>31.5091</v>
      </c>
      <c r="J386" s="1">
        <v>0</v>
      </c>
    </row>
    <row r="387" spans="1:10" x14ac:dyDescent="0.35">
      <c r="A387" t="s">
        <v>18</v>
      </c>
      <c r="B387">
        <v>68</v>
      </c>
      <c r="C387">
        <v>99.438000000000002</v>
      </c>
      <c r="D387">
        <v>8.4286999999999992</v>
      </c>
      <c r="E387">
        <v>34.598799999999997</v>
      </c>
      <c r="F387">
        <v>91.263140000000007</v>
      </c>
      <c r="G387">
        <v>9.5547299999999993</v>
      </c>
      <c r="H387" s="1">
        <v>1.5786</v>
      </c>
      <c r="I387">
        <v>31.511700000000001</v>
      </c>
      <c r="J387" s="1">
        <v>0</v>
      </c>
    </row>
    <row r="388" spans="1:10" x14ac:dyDescent="0.35">
      <c r="A388" t="s">
        <v>18</v>
      </c>
      <c r="B388">
        <v>69</v>
      </c>
      <c r="C388">
        <v>100.97199999999999</v>
      </c>
      <c r="D388">
        <v>8.4262999999999995</v>
      </c>
      <c r="E388">
        <v>34.549700000000001</v>
      </c>
      <c r="F388">
        <v>91.272999999999996</v>
      </c>
      <c r="G388">
        <v>9.5556000000000001</v>
      </c>
      <c r="H388" s="1">
        <v>1.5752999999999999</v>
      </c>
      <c r="I388">
        <v>31.517299999999999</v>
      </c>
      <c r="J388" s="1">
        <v>0</v>
      </c>
    </row>
    <row r="389" spans="1:10" x14ac:dyDescent="0.35">
      <c r="A389" t="s">
        <v>18</v>
      </c>
      <c r="B389">
        <v>70</v>
      </c>
      <c r="C389">
        <v>102.45</v>
      </c>
      <c r="D389">
        <v>8.4261999999999997</v>
      </c>
      <c r="E389">
        <v>34.4392</v>
      </c>
      <c r="F389">
        <v>91.168189999999996</v>
      </c>
      <c r="G389">
        <v>9.5557400000000001</v>
      </c>
      <c r="H389" s="1">
        <v>1.5716000000000001</v>
      </c>
      <c r="I389">
        <v>31.5183</v>
      </c>
      <c r="J389" s="1">
        <v>0</v>
      </c>
    </row>
    <row r="390" spans="1:10" x14ac:dyDescent="0.35">
      <c r="A390" t="s">
        <v>18</v>
      </c>
      <c r="B390">
        <v>71</v>
      </c>
      <c r="C390">
        <v>103.904</v>
      </c>
      <c r="D390">
        <v>8.4258000000000006</v>
      </c>
      <c r="E390">
        <v>34.695399999999999</v>
      </c>
      <c r="F390">
        <v>91.048259999999999</v>
      </c>
      <c r="G390">
        <v>9.5559200000000004</v>
      </c>
      <c r="H390" s="1">
        <v>1.569</v>
      </c>
      <c r="I390">
        <v>31.517800000000001</v>
      </c>
      <c r="J390" s="1">
        <v>0</v>
      </c>
    </row>
    <row r="391" spans="1:10" x14ac:dyDescent="0.35">
      <c r="A391" t="s">
        <v>18</v>
      </c>
      <c r="B391">
        <v>72</v>
      </c>
      <c r="C391">
        <v>105.345</v>
      </c>
      <c r="D391">
        <v>8.4257000000000009</v>
      </c>
      <c r="E391">
        <v>34.676600000000001</v>
      </c>
      <c r="F391">
        <v>90.992350000000002</v>
      </c>
      <c r="G391">
        <v>9.55593</v>
      </c>
      <c r="H391" s="1">
        <v>1.5665</v>
      </c>
      <c r="I391">
        <v>31.517800000000001</v>
      </c>
      <c r="J391" s="1">
        <v>0</v>
      </c>
    </row>
    <row r="392" spans="1:10" x14ac:dyDescent="0.35">
      <c r="A392" t="s">
        <v>18</v>
      </c>
      <c r="B392">
        <v>73</v>
      </c>
      <c r="C392">
        <v>106.754</v>
      </c>
      <c r="D392">
        <v>8.4250000000000007</v>
      </c>
      <c r="E392">
        <v>34.630000000000003</v>
      </c>
      <c r="F392">
        <v>91.041179999999997</v>
      </c>
      <c r="G392">
        <v>9.5560299999999998</v>
      </c>
      <c r="H392" s="1">
        <v>1.5651999999999999</v>
      </c>
      <c r="I392">
        <v>31.517700000000001</v>
      </c>
      <c r="J392" s="1">
        <v>0</v>
      </c>
    </row>
    <row r="393" spans="1:10" x14ac:dyDescent="0.35">
      <c r="A393" t="s">
        <v>18</v>
      </c>
      <c r="B393">
        <v>74</v>
      </c>
      <c r="C393">
        <v>108.14700000000001</v>
      </c>
      <c r="D393">
        <v>8.4242000000000008</v>
      </c>
      <c r="E393">
        <v>35.065300000000001</v>
      </c>
      <c r="F393">
        <v>90.880120000000005</v>
      </c>
      <c r="G393">
        <v>9.5561600000000002</v>
      </c>
      <c r="H393" s="1">
        <v>1.5643</v>
      </c>
      <c r="I393">
        <v>31.5181</v>
      </c>
      <c r="J393" s="1">
        <v>0</v>
      </c>
    </row>
    <row r="394" spans="1:10" x14ac:dyDescent="0.35">
      <c r="A394" t="s">
        <v>18</v>
      </c>
      <c r="B394">
        <v>75</v>
      </c>
      <c r="C394">
        <v>109.452</v>
      </c>
      <c r="D394">
        <v>8.4239999999999995</v>
      </c>
      <c r="E394">
        <v>35.148499999999999</v>
      </c>
      <c r="F394" s="1">
        <v>-9.99E-29</v>
      </c>
      <c r="G394">
        <v>9.5562799999999992</v>
      </c>
      <c r="H394" s="1">
        <v>1.5623</v>
      </c>
      <c r="I394">
        <v>31.5184</v>
      </c>
      <c r="J394" s="1">
        <v>0</v>
      </c>
    </row>
    <row r="395" spans="1:10" x14ac:dyDescent="0.35">
      <c r="A395" t="s">
        <v>18</v>
      </c>
      <c r="B395">
        <v>76</v>
      </c>
      <c r="C395">
        <v>110.599</v>
      </c>
      <c r="D395">
        <v>8.4215999999999998</v>
      </c>
      <c r="E395">
        <v>34.823900000000002</v>
      </c>
      <c r="F395" s="1">
        <v>-9.99E-29</v>
      </c>
      <c r="G395">
        <v>9.5564099999999996</v>
      </c>
      <c r="H395" s="1">
        <v>1.5603</v>
      </c>
      <c r="I395">
        <v>31.517900000000001</v>
      </c>
      <c r="J395" s="1">
        <v>0</v>
      </c>
    </row>
    <row r="396" spans="1:10" x14ac:dyDescent="0.35">
      <c r="A396" t="s">
        <v>18</v>
      </c>
      <c r="B396">
        <v>77</v>
      </c>
      <c r="C396">
        <v>111.624</v>
      </c>
      <c r="D396">
        <v>8.4245000000000001</v>
      </c>
      <c r="E396">
        <v>33.821199999999997</v>
      </c>
      <c r="F396" s="1">
        <v>-9.99E-29</v>
      </c>
      <c r="G396">
        <v>9.5564999999999998</v>
      </c>
      <c r="H396" s="1">
        <v>1.3926000000000001</v>
      </c>
      <c r="I396">
        <v>31.531600000000001</v>
      </c>
      <c r="J396" s="1">
        <v>0</v>
      </c>
    </row>
    <row r="397" spans="1:10" x14ac:dyDescent="0.35">
      <c r="A397" t="s">
        <v>19</v>
      </c>
      <c r="B397">
        <v>1</v>
      </c>
      <c r="C397">
        <v>1.7</v>
      </c>
      <c r="D397">
        <v>11.3195</v>
      </c>
      <c r="E397">
        <v>31.155899999999999</v>
      </c>
      <c r="F397">
        <v>89.08511</v>
      </c>
      <c r="G397">
        <v>9.1332100000000001</v>
      </c>
      <c r="H397" s="1">
        <v>683.73</v>
      </c>
      <c r="I397">
        <v>28.578800000000001</v>
      </c>
      <c r="J397" s="1">
        <v>0</v>
      </c>
    </row>
    <row r="398" spans="1:10" x14ac:dyDescent="0.35">
      <c r="A398" t="s">
        <v>19</v>
      </c>
      <c r="B398">
        <v>2</v>
      </c>
      <c r="C398">
        <v>3.09</v>
      </c>
      <c r="D398">
        <v>11.318</v>
      </c>
      <c r="E398">
        <v>31.919799999999999</v>
      </c>
      <c r="F398">
        <v>86.413730000000001</v>
      </c>
      <c r="G398">
        <v>9.1347100000000001</v>
      </c>
      <c r="H398" s="1">
        <v>376.02</v>
      </c>
      <c r="I398">
        <v>28.672000000000001</v>
      </c>
      <c r="J398" s="1">
        <v>0</v>
      </c>
    </row>
    <row r="399" spans="1:10" x14ac:dyDescent="0.35">
      <c r="A399" t="s">
        <v>19</v>
      </c>
      <c r="B399">
        <v>3</v>
      </c>
      <c r="C399">
        <v>4.5960000000000001</v>
      </c>
      <c r="D399">
        <v>11.1999</v>
      </c>
      <c r="E399">
        <v>32.092100000000002</v>
      </c>
      <c r="F399">
        <v>89.590990000000005</v>
      </c>
      <c r="G399">
        <v>9.1310699999999994</v>
      </c>
      <c r="H399" s="1">
        <v>270.77999999999997</v>
      </c>
      <c r="I399">
        <v>28.706399999999999</v>
      </c>
      <c r="J399" s="1">
        <v>0</v>
      </c>
    </row>
    <row r="400" spans="1:10" x14ac:dyDescent="0.35">
      <c r="A400" t="s">
        <v>19</v>
      </c>
      <c r="B400">
        <v>4</v>
      </c>
      <c r="C400">
        <v>5.9619999999999997</v>
      </c>
      <c r="D400">
        <v>10.923400000000001</v>
      </c>
      <c r="E400">
        <v>32.4497</v>
      </c>
      <c r="F400">
        <v>89.008349999999993</v>
      </c>
      <c r="G400">
        <v>9.1595899999999997</v>
      </c>
      <c r="H400" s="1">
        <v>192.46</v>
      </c>
      <c r="I400">
        <v>29.072500000000002</v>
      </c>
      <c r="J400" s="1">
        <v>0</v>
      </c>
    </row>
    <row r="401" spans="1:10" x14ac:dyDescent="0.35">
      <c r="A401" t="s">
        <v>19</v>
      </c>
      <c r="B401">
        <v>5</v>
      </c>
      <c r="C401">
        <v>7.258</v>
      </c>
      <c r="D401">
        <v>10.817</v>
      </c>
      <c r="E401">
        <v>32.6175</v>
      </c>
      <c r="F401">
        <v>85.555719999999994</v>
      </c>
      <c r="G401">
        <v>9.1829199999999993</v>
      </c>
      <c r="H401" s="1">
        <v>143.81</v>
      </c>
      <c r="I401">
        <v>29.296600000000002</v>
      </c>
      <c r="J401" s="1">
        <v>0</v>
      </c>
    </row>
    <row r="402" spans="1:10" x14ac:dyDescent="0.35">
      <c r="A402" t="s">
        <v>19</v>
      </c>
      <c r="B402">
        <v>6</v>
      </c>
      <c r="C402">
        <v>8.6950000000000003</v>
      </c>
      <c r="D402">
        <v>10.9575</v>
      </c>
      <c r="E402">
        <v>32.829300000000003</v>
      </c>
      <c r="F402">
        <v>84.437110000000004</v>
      </c>
      <c r="G402">
        <v>9.1871899999999993</v>
      </c>
      <c r="H402" s="1">
        <v>111.58</v>
      </c>
      <c r="I402">
        <v>29.2972</v>
      </c>
      <c r="J402" s="1">
        <v>0</v>
      </c>
    </row>
    <row r="403" spans="1:10" x14ac:dyDescent="0.35">
      <c r="A403" t="s">
        <v>19</v>
      </c>
      <c r="B403">
        <v>7</v>
      </c>
      <c r="C403">
        <v>10.336</v>
      </c>
      <c r="D403">
        <v>10.8338</v>
      </c>
      <c r="E403">
        <v>33.052900000000001</v>
      </c>
      <c r="F403">
        <v>89.390979999999999</v>
      </c>
      <c r="G403">
        <v>9.1595499999999994</v>
      </c>
      <c r="H403" s="1">
        <v>88.088999999999999</v>
      </c>
      <c r="I403">
        <v>29.293700000000001</v>
      </c>
      <c r="J403" s="1">
        <v>0</v>
      </c>
    </row>
    <row r="404" spans="1:10" x14ac:dyDescent="0.35">
      <c r="A404" t="s">
        <v>19</v>
      </c>
      <c r="B404">
        <v>8</v>
      </c>
      <c r="C404">
        <v>11.797000000000001</v>
      </c>
      <c r="D404">
        <v>10.392099999999999</v>
      </c>
      <c r="E404">
        <v>33.489899999999999</v>
      </c>
      <c r="F404">
        <v>91.594489999999993</v>
      </c>
      <c r="G404">
        <v>9.2051400000000001</v>
      </c>
      <c r="H404" s="1">
        <v>69.233000000000004</v>
      </c>
      <c r="I404">
        <v>29.800599999999999</v>
      </c>
      <c r="J404" s="1">
        <v>0</v>
      </c>
    </row>
    <row r="405" spans="1:10" x14ac:dyDescent="0.35">
      <c r="A405" t="s">
        <v>19</v>
      </c>
      <c r="B405">
        <v>9</v>
      </c>
      <c r="C405">
        <v>13.131</v>
      </c>
      <c r="D405">
        <v>10.2143</v>
      </c>
      <c r="E405">
        <v>33.488700000000001</v>
      </c>
      <c r="F405">
        <v>90.951390000000004</v>
      </c>
      <c r="G405">
        <v>9.2468900000000005</v>
      </c>
      <c r="H405" s="1">
        <v>55.048000000000002</v>
      </c>
      <c r="I405">
        <v>30.1358</v>
      </c>
      <c r="J405" s="1">
        <v>0</v>
      </c>
    </row>
    <row r="406" spans="1:10" x14ac:dyDescent="0.35">
      <c r="A406" t="s">
        <v>19</v>
      </c>
      <c r="B406">
        <v>10</v>
      </c>
      <c r="C406">
        <v>14.631</v>
      </c>
      <c r="D406">
        <v>10.0724</v>
      </c>
      <c r="E406">
        <v>33.5336</v>
      </c>
      <c r="F406">
        <v>93.209479999999999</v>
      </c>
      <c r="G406">
        <v>9.2675800000000006</v>
      </c>
      <c r="H406" s="1">
        <v>44.101999999999997</v>
      </c>
      <c r="I406">
        <v>30.348199999999999</v>
      </c>
      <c r="J406" s="1">
        <v>0</v>
      </c>
    </row>
    <row r="407" spans="1:10" x14ac:dyDescent="0.35">
      <c r="A407" t="s">
        <v>19</v>
      </c>
      <c r="B407">
        <v>11</v>
      </c>
      <c r="C407">
        <v>16.187999999999999</v>
      </c>
      <c r="D407">
        <v>9.8924000000000003</v>
      </c>
      <c r="E407">
        <v>33.550899999999999</v>
      </c>
      <c r="F407">
        <v>94.934669999999997</v>
      </c>
      <c r="G407">
        <v>9.2860399999999998</v>
      </c>
      <c r="H407" s="1">
        <v>35.661000000000001</v>
      </c>
      <c r="I407">
        <v>30.551500000000001</v>
      </c>
      <c r="J407" s="1">
        <v>0</v>
      </c>
    </row>
    <row r="408" spans="1:10" x14ac:dyDescent="0.35">
      <c r="A408" t="s">
        <v>19</v>
      </c>
      <c r="B408">
        <v>12</v>
      </c>
      <c r="C408">
        <v>17.553999999999998</v>
      </c>
      <c r="D408">
        <v>9.6836000000000002</v>
      </c>
      <c r="E408">
        <v>33.622799999999998</v>
      </c>
      <c r="F408">
        <v>93.98724</v>
      </c>
      <c r="G408">
        <v>9.3124300000000009</v>
      </c>
      <c r="H408" s="1">
        <v>29.213000000000001</v>
      </c>
      <c r="I408">
        <v>30.758099999999999</v>
      </c>
      <c r="J408" s="1">
        <v>0</v>
      </c>
    </row>
    <row r="409" spans="1:10" x14ac:dyDescent="0.35">
      <c r="A409" t="s">
        <v>19</v>
      </c>
      <c r="B409">
        <v>13</v>
      </c>
      <c r="C409">
        <v>18.978000000000002</v>
      </c>
      <c r="D409">
        <v>9.4983000000000004</v>
      </c>
      <c r="E409">
        <v>33.869399999999999</v>
      </c>
      <c r="F409">
        <v>93.284120000000001</v>
      </c>
      <c r="G409">
        <v>9.3435699999999997</v>
      </c>
      <c r="H409" s="1">
        <v>23.853000000000002</v>
      </c>
      <c r="I409">
        <v>30.9664</v>
      </c>
      <c r="J409" s="1">
        <v>0</v>
      </c>
    </row>
    <row r="410" spans="1:10" x14ac:dyDescent="0.35">
      <c r="A410" t="s">
        <v>19</v>
      </c>
      <c r="B410">
        <v>14</v>
      </c>
      <c r="C410">
        <v>20.544</v>
      </c>
      <c r="D410">
        <v>9.3010999999999999</v>
      </c>
      <c r="E410">
        <v>33.819800000000001</v>
      </c>
      <c r="F410">
        <v>93.391589999999994</v>
      </c>
      <c r="G410">
        <v>9.3717199999999998</v>
      </c>
      <c r="H410" s="1">
        <v>19.725000000000001</v>
      </c>
      <c r="I410">
        <v>31.147300000000001</v>
      </c>
      <c r="J410" s="1">
        <v>0</v>
      </c>
    </row>
    <row r="411" spans="1:10" x14ac:dyDescent="0.35">
      <c r="A411" t="s">
        <v>19</v>
      </c>
      <c r="B411">
        <v>15</v>
      </c>
      <c r="C411">
        <v>22.018999999999998</v>
      </c>
      <c r="D411">
        <v>9.1452000000000009</v>
      </c>
      <c r="E411">
        <v>34.064799999999998</v>
      </c>
      <c r="F411">
        <v>93.151700000000005</v>
      </c>
      <c r="G411">
        <v>9.4010099999999994</v>
      </c>
      <c r="H411" s="1">
        <v>16.61</v>
      </c>
      <c r="I411">
        <v>31.291799999999999</v>
      </c>
      <c r="J411" s="1">
        <v>0</v>
      </c>
    </row>
    <row r="412" spans="1:10" x14ac:dyDescent="0.35">
      <c r="A412" t="s">
        <v>19</v>
      </c>
      <c r="B412">
        <v>16</v>
      </c>
      <c r="C412">
        <v>23.398</v>
      </c>
      <c r="D412">
        <v>9.0578000000000003</v>
      </c>
      <c r="E412">
        <v>34.376300000000001</v>
      </c>
      <c r="F412">
        <v>92.705910000000003</v>
      </c>
      <c r="G412">
        <v>9.4202300000000001</v>
      </c>
      <c r="H412" s="1">
        <v>14.111000000000001</v>
      </c>
      <c r="I412">
        <v>31.3887</v>
      </c>
      <c r="J412" s="1">
        <v>0</v>
      </c>
    </row>
    <row r="413" spans="1:10" x14ac:dyDescent="0.35">
      <c r="A413" t="s">
        <v>19</v>
      </c>
      <c r="B413">
        <v>17</v>
      </c>
      <c r="C413">
        <v>24.861999999999998</v>
      </c>
      <c r="D413">
        <v>8.9795999999999996</v>
      </c>
      <c r="E413">
        <v>35.012500000000003</v>
      </c>
      <c r="F413">
        <v>92.478359999999995</v>
      </c>
      <c r="G413">
        <v>9.4337599999999995</v>
      </c>
      <c r="H413" s="1">
        <v>12.112</v>
      </c>
      <c r="I413">
        <v>31.445</v>
      </c>
      <c r="J413" s="1">
        <v>0</v>
      </c>
    </row>
    <row r="414" spans="1:10" x14ac:dyDescent="0.35">
      <c r="A414" t="s">
        <v>19</v>
      </c>
      <c r="B414">
        <v>18</v>
      </c>
      <c r="C414">
        <v>26.401</v>
      </c>
      <c r="D414">
        <v>8.9210999999999991</v>
      </c>
      <c r="E414">
        <v>34.849200000000003</v>
      </c>
      <c r="F414">
        <v>92.921270000000007</v>
      </c>
      <c r="G414">
        <v>9.4465699999999995</v>
      </c>
      <c r="H414" s="1">
        <v>10.521000000000001</v>
      </c>
      <c r="I414">
        <v>31.481300000000001</v>
      </c>
      <c r="J414" s="1">
        <v>0</v>
      </c>
    </row>
    <row r="415" spans="1:10" x14ac:dyDescent="0.35">
      <c r="A415" t="s">
        <v>19</v>
      </c>
      <c r="B415">
        <v>19</v>
      </c>
      <c r="C415">
        <v>27.847999999999999</v>
      </c>
      <c r="D415">
        <v>8.8800000000000008</v>
      </c>
      <c r="E415">
        <v>34.4298</v>
      </c>
      <c r="F415">
        <v>93.040629999999993</v>
      </c>
      <c r="G415">
        <v>9.4562600000000003</v>
      </c>
      <c r="H415" s="1">
        <v>9.1630000000000003</v>
      </c>
      <c r="I415">
        <v>31.494399999999999</v>
      </c>
      <c r="J415" s="1">
        <v>0</v>
      </c>
    </row>
    <row r="416" spans="1:10" x14ac:dyDescent="0.35">
      <c r="A416" t="s">
        <v>19</v>
      </c>
      <c r="B416">
        <v>20</v>
      </c>
      <c r="C416">
        <v>29.233000000000001</v>
      </c>
      <c r="D416">
        <v>8.8552999999999997</v>
      </c>
      <c r="E416">
        <v>34.252499999999998</v>
      </c>
      <c r="F416">
        <v>92.706389999999999</v>
      </c>
      <c r="G416">
        <v>9.4623100000000004</v>
      </c>
      <c r="H416" s="1">
        <v>7.9561000000000002</v>
      </c>
      <c r="I416">
        <v>31.506599999999999</v>
      </c>
      <c r="J416" s="1">
        <v>0</v>
      </c>
    </row>
    <row r="417" spans="1:10" x14ac:dyDescent="0.35">
      <c r="A417" t="s">
        <v>19</v>
      </c>
      <c r="B417">
        <v>21</v>
      </c>
      <c r="C417">
        <v>30.681000000000001</v>
      </c>
      <c r="D417">
        <v>8.8361999999999998</v>
      </c>
      <c r="E417">
        <v>35.362900000000003</v>
      </c>
      <c r="F417">
        <v>92.134339999999995</v>
      </c>
      <c r="G417">
        <v>9.4662699999999997</v>
      </c>
      <c r="H417" s="1">
        <v>6.9381000000000004</v>
      </c>
      <c r="I417">
        <v>31.515799999999999</v>
      </c>
      <c r="J417" s="1">
        <v>0</v>
      </c>
    </row>
    <row r="418" spans="1:10" x14ac:dyDescent="0.35">
      <c r="A418" t="s">
        <v>19</v>
      </c>
      <c r="B418">
        <v>22</v>
      </c>
      <c r="C418">
        <v>32.158999999999999</v>
      </c>
      <c r="D418">
        <v>8.8164999999999996</v>
      </c>
      <c r="E418">
        <v>34.754199999999997</v>
      </c>
      <c r="F418">
        <v>91.260310000000004</v>
      </c>
      <c r="G418">
        <v>9.4703800000000005</v>
      </c>
      <c r="H418" s="1">
        <v>6.1135000000000002</v>
      </c>
      <c r="I418">
        <v>31.5214</v>
      </c>
      <c r="J418" s="1">
        <v>0</v>
      </c>
    </row>
    <row r="419" spans="1:10" x14ac:dyDescent="0.35">
      <c r="A419" t="s">
        <v>19</v>
      </c>
      <c r="B419">
        <v>23</v>
      </c>
      <c r="C419">
        <v>33.651000000000003</v>
      </c>
      <c r="D419">
        <v>8.8049999999999997</v>
      </c>
      <c r="E419">
        <v>34.826700000000002</v>
      </c>
      <c r="F419">
        <v>91.603970000000004</v>
      </c>
      <c r="G419">
        <v>9.47302</v>
      </c>
      <c r="H419" s="1">
        <v>5.4394</v>
      </c>
      <c r="I419">
        <v>31.5351</v>
      </c>
      <c r="J419" s="1">
        <v>0</v>
      </c>
    </row>
    <row r="420" spans="1:10" x14ac:dyDescent="0.35">
      <c r="A420" t="s">
        <v>19</v>
      </c>
      <c r="B420">
        <v>24</v>
      </c>
      <c r="C420">
        <v>35.262</v>
      </c>
      <c r="D420">
        <v>8.7934999999999999</v>
      </c>
      <c r="E420">
        <v>36.511000000000003</v>
      </c>
      <c r="F420">
        <v>92.314459999999997</v>
      </c>
      <c r="G420">
        <v>9.4752500000000008</v>
      </c>
      <c r="H420" s="1">
        <v>4.8630000000000004</v>
      </c>
      <c r="I420">
        <v>31.5289</v>
      </c>
      <c r="J420" s="1">
        <v>0</v>
      </c>
    </row>
    <row r="421" spans="1:10" x14ac:dyDescent="0.35">
      <c r="A421" t="s">
        <v>19</v>
      </c>
      <c r="B421">
        <v>25</v>
      </c>
      <c r="C421">
        <v>36.610999999999997</v>
      </c>
      <c r="D421">
        <v>8.7766000000000002</v>
      </c>
      <c r="E421">
        <v>35.06</v>
      </c>
      <c r="F421">
        <v>91.637550000000005</v>
      </c>
      <c r="G421">
        <v>9.4787400000000002</v>
      </c>
      <c r="H421" s="1">
        <v>4.3829000000000002</v>
      </c>
      <c r="I421">
        <v>31.523299999999999</v>
      </c>
      <c r="J421" s="1">
        <v>0</v>
      </c>
    </row>
    <row r="422" spans="1:10" x14ac:dyDescent="0.35">
      <c r="A422" t="s">
        <v>19</v>
      </c>
      <c r="B422">
        <v>26</v>
      </c>
      <c r="C422">
        <v>37.969000000000001</v>
      </c>
      <c r="D422">
        <v>8.7614999999999998</v>
      </c>
      <c r="E422">
        <v>34.895299999999999</v>
      </c>
      <c r="F422">
        <v>91.167659999999998</v>
      </c>
      <c r="G422">
        <v>9.4812799999999999</v>
      </c>
      <c r="H422" s="1">
        <v>3.9457</v>
      </c>
      <c r="I422">
        <v>31.5351</v>
      </c>
      <c r="J422" s="1">
        <v>0</v>
      </c>
    </row>
    <row r="423" spans="1:10" x14ac:dyDescent="0.35">
      <c r="A423" t="s">
        <v>19</v>
      </c>
      <c r="B423">
        <v>27</v>
      </c>
      <c r="C423">
        <v>39.567</v>
      </c>
      <c r="D423">
        <v>8.7157</v>
      </c>
      <c r="E423">
        <v>35.344299999999997</v>
      </c>
      <c r="F423">
        <v>92.040800000000004</v>
      </c>
      <c r="G423">
        <v>9.4865300000000001</v>
      </c>
      <c r="H423" s="1">
        <v>3.5781999999999998</v>
      </c>
      <c r="I423">
        <v>31.5505</v>
      </c>
      <c r="J423" s="1">
        <v>0</v>
      </c>
    </row>
    <row r="424" spans="1:10" x14ac:dyDescent="0.35">
      <c r="A424" t="s">
        <v>19</v>
      </c>
      <c r="B424">
        <v>28</v>
      </c>
      <c r="C424">
        <v>41.052</v>
      </c>
      <c r="D424">
        <v>8.6647999999999996</v>
      </c>
      <c r="E424">
        <v>36.302599999999998</v>
      </c>
      <c r="F424">
        <v>91.584429999999998</v>
      </c>
      <c r="G424">
        <v>9.4967400000000008</v>
      </c>
      <c r="H424" s="1">
        <v>3.2890000000000001</v>
      </c>
      <c r="I424">
        <v>31.558399999999999</v>
      </c>
      <c r="J424" s="1">
        <v>0</v>
      </c>
    </row>
    <row r="425" spans="1:10" x14ac:dyDescent="0.35">
      <c r="A425" t="s">
        <v>19</v>
      </c>
      <c r="B425">
        <v>29</v>
      </c>
      <c r="C425">
        <v>42.322000000000003</v>
      </c>
      <c r="D425">
        <v>8.6335999999999995</v>
      </c>
      <c r="E425">
        <v>37.1599</v>
      </c>
      <c r="F425">
        <v>89.754720000000006</v>
      </c>
      <c r="G425">
        <v>9.5044199999999996</v>
      </c>
      <c r="H425" s="1">
        <v>3.0432999999999999</v>
      </c>
      <c r="I425">
        <v>31.5702</v>
      </c>
      <c r="J425" s="1">
        <v>0</v>
      </c>
    </row>
    <row r="426" spans="1:10" x14ac:dyDescent="0.35">
      <c r="A426" t="s">
        <v>19</v>
      </c>
      <c r="B426">
        <v>30</v>
      </c>
      <c r="C426">
        <v>43.790999999999997</v>
      </c>
      <c r="D426">
        <v>8.6189</v>
      </c>
      <c r="E426">
        <v>35.231999999999999</v>
      </c>
      <c r="F426">
        <v>89.611270000000005</v>
      </c>
      <c r="G426">
        <v>9.5084</v>
      </c>
      <c r="H426" s="1">
        <v>2.8182</v>
      </c>
      <c r="I426">
        <v>31.6006</v>
      </c>
      <c r="J426" s="1">
        <v>0</v>
      </c>
    </row>
    <row r="427" spans="1:10" x14ac:dyDescent="0.35">
      <c r="A427" t="s">
        <v>19</v>
      </c>
      <c r="B427">
        <v>31</v>
      </c>
      <c r="C427">
        <v>45.405000000000001</v>
      </c>
      <c r="D427">
        <v>8.6073000000000004</v>
      </c>
      <c r="E427">
        <v>35.6051</v>
      </c>
      <c r="F427">
        <v>90.535470000000004</v>
      </c>
      <c r="G427">
        <v>9.5107999999999997</v>
      </c>
      <c r="H427" s="1">
        <v>2.629</v>
      </c>
      <c r="I427">
        <v>31.591899999999999</v>
      </c>
      <c r="J427" s="1">
        <v>0</v>
      </c>
    </row>
    <row r="428" spans="1:10" x14ac:dyDescent="0.35">
      <c r="A428" t="s">
        <v>19</v>
      </c>
      <c r="B428">
        <v>32</v>
      </c>
      <c r="C428">
        <v>46.828000000000003</v>
      </c>
      <c r="D428">
        <v>8.5875000000000004</v>
      </c>
      <c r="E428">
        <v>34.989699999999999</v>
      </c>
      <c r="F428">
        <v>90.847009999999997</v>
      </c>
      <c r="G428">
        <v>9.5147099999999991</v>
      </c>
      <c r="H428" s="1">
        <v>2.4790000000000001</v>
      </c>
      <c r="I428">
        <v>31.593699999999998</v>
      </c>
      <c r="J428" s="1">
        <v>0</v>
      </c>
    </row>
    <row r="429" spans="1:10" x14ac:dyDescent="0.35">
      <c r="A429" t="s">
        <v>19</v>
      </c>
      <c r="B429">
        <v>33</v>
      </c>
      <c r="C429">
        <v>48.356000000000002</v>
      </c>
      <c r="D429">
        <v>8.5782000000000007</v>
      </c>
      <c r="E429">
        <v>35.994799999999998</v>
      </c>
      <c r="F429">
        <v>91.333770000000001</v>
      </c>
      <c r="G429">
        <v>9.5174699999999994</v>
      </c>
      <c r="H429" s="1">
        <v>2.3473999999999999</v>
      </c>
      <c r="I429">
        <v>31.6023</v>
      </c>
      <c r="J429" s="1">
        <v>0</v>
      </c>
    </row>
    <row r="430" spans="1:10" x14ac:dyDescent="0.35">
      <c r="A430" t="s">
        <v>19</v>
      </c>
      <c r="B430">
        <v>34</v>
      </c>
      <c r="C430">
        <v>49.847999999999999</v>
      </c>
      <c r="D430">
        <v>8.5709</v>
      </c>
      <c r="E430">
        <v>35.3874</v>
      </c>
      <c r="F430">
        <v>90.98545</v>
      </c>
      <c r="G430">
        <v>9.5192099999999993</v>
      </c>
      <c r="H430" s="1">
        <v>2.2364999999999999</v>
      </c>
      <c r="I430">
        <v>31.5945</v>
      </c>
      <c r="J430" s="1">
        <v>0</v>
      </c>
    </row>
    <row r="431" spans="1:10" x14ac:dyDescent="0.35">
      <c r="A431" t="s">
        <v>19</v>
      </c>
      <c r="B431">
        <v>35</v>
      </c>
      <c r="C431">
        <v>51.173000000000002</v>
      </c>
      <c r="D431">
        <v>8.5595999999999997</v>
      </c>
      <c r="E431">
        <v>34.846699999999998</v>
      </c>
      <c r="F431">
        <v>89.551730000000006</v>
      </c>
      <c r="G431">
        <v>9.5213300000000007</v>
      </c>
      <c r="H431" s="1">
        <v>2.1421999999999999</v>
      </c>
      <c r="I431">
        <v>31.590399999999999</v>
      </c>
      <c r="J431" s="1">
        <v>0</v>
      </c>
    </row>
    <row r="432" spans="1:10" x14ac:dyDescent="0.35">
      <c r="A432" t="s">
        <v>19</v>
      </c>
      <c r="B432">
        <v>36</v>
      </c>
      <c r="C432">
        <v>52.646000000000001</v>
      </c>
      <c r="D432">
        <v>8.5528999999999993</v>
      </c>
      <c r="E432">
        <v>36.501199999999997</v>
      </c>
      <c r="F432">
        <v>89.482609999999994</v>
      </c>
      <c r="G432">
        <v>9.5230899999999998</v>
      </c>
      <c r="H432" s="1">
        <v>2.0566</v>
      </c>
      <c r="I432">
        <v>31.604299999999999</v>
      </c>
      <c r="J432" s="1">
        <v>0</v>
      </c>
    </row>
    <row r="433" spans="1:10" x14ac:dyDescent="0.35">
      <c r="A433" t="s">
        <v>19</v>
      </c>
      <c r="B433">
        <v>37</v>
      </c>
      <c r="C433">
        <v>54.375</v>
      </c>
      <c r="D433">
        <v>8.5511999999999997</v>
      </c>
      <c r="E433">
        <v>35.316600000000001</v>
      </c>
      <c r="F433">
        <v>91.7898</v>
      </c>
      <c r="G433">
        <v>9.5235800000000008</v>
      </c>
      <c r="H433" s="1">
        <v>1.9852000000000001</v>
      </c>
      <c r="I433">
        <v>31.598299999999998</v>
      </c>
      <c r="J433" s="1">
        <v>0</v>
      </c>
    </row>
    <row r="434" spans="1:10" x14ac:dyDescent="0.35">
      <c r="A434" t="s">
        <v>19</v>
      </c>
      <c r="B434">
        <v>38</v>
      </c>
      <c r="C434">
        <v>55.811999999999998</v>
      </c>
      <c r="D434">
        <v>8.5315999999999992</v>
      </c>
      <c r="E434">
        <v>34.965899999999998</v>
      </c>
      <c r="F434">
        <v>92.393230000000003</v>
      </c>
      <c r="G434">
        <v>9.5265799999999992</v>
      </c>
      <c r="H434" s="1">
        <v>1.9295</v>
      </c>
      <c r="I434">
        <v>31.580400000000001</v>
      </c>
      <c r="J434" s="1">
        <v>0</v>
      </c>
    </row>
    <row r="435" spans="1:10" x14ac:dyDescent="0.35">
      <c r="A435" t="s">
        <v>19</v>
      </c>
      <c r="B435">
        <v>39</v>
      </c>
      <c r="C435">
        <v>57.067999999999998</v>
      </c>
      <c r="D435">
        <v>8.5180000000000007</v>
      </c>
      <c r="E435">
        <v>34.7744</v>
      </c>
      <c r="F435">
        <v>91.497290000000007</v>
      </c>
      <c r="G435">
        <v>9.5304199999999994</v>
      </c>
      <c r="H435" s="1">
        <v>1.8776999999999999</v>
      </c>
      <c r="I435">
        <v>31.582999999999998</v>
      </c>
      <c r="J435" s="1">
        <v>0</v>
      </c>
    </row>
    <row r="436" spans="1:10" x14ac:dyDescent="0.35">
      <c r="A436" t="s">
        <v>19</v>
      </c>
      <c r="B436">
        <v>40</v>
      </c>
      <c r="C436">
        <v>58.401000000000003</v>
      </c>
      <c r="D436">
        <v>8.5096000000000007</v>
      </c>
      <c r="E436">
        <v>34.680900000000001</v>
      </c>
      <c r="F436">
        <v>89.982749999999996</v>
      </c>
      <c r="G436">
        <v>9.5327500000000001</v>
      </c>
      <c r="H436" s="1">
        <v>1.8319000000000001</v>
      </c>
      <c r="I436">
        <v>31.587800000000001</v>
      </c>
      <c r="J436" s="1">
        <v>0</v>
      </c>
    </row>
    <row r="437" spans="1:10" x14ac:dyDescent="0.35">
      <c r="A437" t="s">
        <v>19</v>
      </c>
      <c r="B437">
        <v>41</v>
      </c>
      <c r="C437">
        <v>59.933999999999997</v>
      </c>
      <c r="D437">
        <v>8.5091000000000001</v>
      </c>
      <c r="E437">
        <v>35.126199999999997</v>
      </c>
      <c r="F437">
        <v>89.681139999999999</v>
      </c>
      <c r="G437">
        <v>9.5331399999999995</v>
      </c>
      <c r="H437" s="1">
        <v>1.7928999999999999</v>
      </c>
      <c r="I437">
        <v>31.599499999999999</v>
      </c>
      <c r="J437" s="1">
        <v>0</v>
      </c>
    </row>
    <row r="438" spans="1:10" x14ac:dyDescent="0.35">
      <c r="A438" t="s">
        <v>19</v>
      </c>
      <c r="B438">
        <v>42</v>
      </c>
      <c r="C438">
        <v>61.591999999999999</v>
      </c>
      <c r="D438">
        <v>8.5051000000000005</v>
      </c>
      <c r="E438">
        <v>35.412500000000001</v>
      </c>
      <c r="F438">
        <v>90.472660000000005</v>
      </c>
      <c r="G438">
        <v>9.5338399999999996</v>
      </c>
      <c r="H438" s="1">
        <v>1.7584</v>
      </c>
      <c r="I438">
        <v>31.590199999999999</v>
      </c>
      <c r="J438" s="1">
        <v>0</v>
      </c>
    </row>
    <row r="439" spans="1:10" x14ac:dyDescent="0.35">
      <c r="A439" t="s">
        <v>19</v>
      </c>
      <c r="B439">
        <v>43</v>
      </c>
      <c r="C439">
        <v>63.192</v>
      </c>
      <c r="D439">
        <v>8.5007000000000001</v>
      </c>
      <c r="E439">
        <v>34.7637</v>
      </c>
      <c r="F439">
        <v>91.508970000000005</v>
      </c>
      <c r="G439">
        <v>9.5351400000000002</v>
      </c>
      <c r="H439" s="1">
        <v>1.7307999999999999</v>
      </c>
      <c r="I439">
        <v>31.589099999999998</v>
      </c>
      <c r="J439" s="1">
        <v>0</v>
      </c>
    </row>
    <row r="440" spans="1:10" x14ac:dyDescent="0.35">
      <c r="A440" t="s">
        <v>19</v>
      </c>
      <c r="B440">
        <v>44</v>
      </c>
      <c r="C440">
        <v>64.626000000000005</v>
      </c>
      <c r="D440">
        <v>8.4939999999999998</v>
      </c>
      <c r="E440">
        <v>34.692900000000002</v>
      </c>
      <c r="F440">
        <v>91.798590000000004</v>
      </c>
      <c r="G440">
        <v>9.5362200000000001</v>
      </c>
      <c r="H440" s="1">
        <v>1.7065999999999999</v>
      </c>
      <c r="I440">
        <v>31.581600000000002</v>
      </c>
      <c r="J440" s="1">
        <v>0</v>
      </c>
    </row>
    <row r="441" spans="1:10" x14ac:dyDescent="0.35">
      <c r="A441" t="s">
        <v>19</v>
      </c>
      <c r="B441">
        <v>45</v>
      </c>
      <c r="C441">
        <v>65.944000000000003</v>
      </c>
      <c r="D441">
        <v>8.4847999999999999</v>
      </c>
      <c r="E441">
        <v>35.2776</v>
      </c>
      <c r="F441">
        <v>91.531009999999995</v>
      </c>
      <c r="G441">
        <v>9.5383300000000002</v>
      </c>
      <c r="H441" s="1">
        <v>1.6848000000000001</v>
      </c>
      <c r="I441">
        <v>31.5779</v>
      </c>
      <c r="J441" s="1">
        <v>0</v>
      </c>
    </row>
    <row r="442" spans="1:10" x14ac:dyDescent="0.35">
      <c r="A442" t="s">
        <v>19</v>
      </c>
      <c r="B442">
        <v>46</v>
      </c>
      <c r="C442">
        <v>67.340999999999994</v>
      </c>
      <c r="D442">
        <v>8.4787999999999997</v>
      </c>
      <c r="E442">
        <v>36.383699999999997</v>
      </c>
      <c r="F442">
        <v>91.656850000000006</v>
      </c>
      <c r="G442">
        <v>9.5398599999999991</v>
      </c>
      <c r="H442" s="1">
        <v>1.6671</v>
      </c>
      <c r="I442">
        <v>31.580500000000001</v>
      </c>
      <c r="J442" s="1">
        <v>0</v>
      </c>
    </row>
    <row r="443" spans="1:10" x14ac:dyDescent="0.35">
      <c r="A443" t="s">
        <v>19</v>
      </c>
      <c r="B443">
        <v>47</v>
      </c>
      <c r="C443">
        <v>68.918000000000006</v>
      </c>
      <c r="D443">
        <v>8.4750999999999994</v>
      </c>
      <c r="E443">
        <v>36.541899999999998</v>
      </c>
      <c r="F443">
        <v>92.302070000000001</v>
      </c>
      <c r="G443">
        <v>9.5408899999999992</v>
      </c>
      <c r="H443" s="1">
        <v>1.6558999999999999</v>
      </c>
      <c r="I443">
        <v>31.5825</v>
      </c>
      <c r="J443" s="1">
        <v>0</v>
      </c>
    </row>
    <row r="444" spans="1:10" x14ac:dyDescent="0.35">
      <c r="A444" t="s">
        <v>19</v>
      </c>
      <c r="B444">
        <v>48</v>
      </c>
      <c r="C444">
        <v>70.507999999999996</v>
      </c>
      <c r="D444">
        <v>8.4718</v>
      </c>
      <c r="E444">
        <v>36.275100000000002</v>
      </c>
      <c r="F444">
        <v>92.793480000000002</v>
      </c>
      <c r="G444">
        <v>9.5417199999999998</v>
      </c>
      <c r="H444" s="1">
        <v>1.6419999999999999</v>
      </c>
      <c r="I444">
        <v>31.580100000000002</v>
      </c>
      <c r="J444" s="1">
        <v>0</v>
      </c>
    </row>
    <row r="445" spans="1:10" x14ac:dyDescent="0.35">
      <c r="A445" t="s">
        <v>19</v>
      </c>
      <c r="B445">
        <v>49</v>
      </c>
      <c r="C445">
        <v>71.956000000000003</v>
      </c>
      <c r="D445">
        <v>8.4673999999999996</v>
      </c>
      <c r="E445">
        <v>36.0944</v>
      </c>
      <c r="F445">
        <v>92.850520000000003</v>
      </c>
      <c r="G445">
        <v>9.5426699999999993</v>
      </c>
      <c r="H445" s="1">
        <v>1.6292</v>
      </c>
      <c r="I445">
        <v>31.576000000000001</v>
      </c>
      <c r="J445" s="1">
        <v>0</v>
      </c>
    </row>
    <row r="446" spans="1:10" x14ac:dyDescent="0.35">
      <c r="A446" t="s">
        <v>19</v>
      </c>
      <c r="B446">
        <v>50</v>
      </c>
      <c r="C446">
        <v>73.28</v>
      </c>
      <c r="D446">
        <v>8.4642999999999997</v>
      </c>
      <c r="E446">
        <v>34.493899999999996</v>
      </c>
      <c r="F446">
        <v>92.562219999999996</v>
      </c>
      <c r="G446">
        <v>9.5438700000000001</v>
      </c>
      <c r="H446" s="1">
        <v>1.6167</v>
      </c>
      <c r="I446">
        <v>31.570699999999999</v>
      </c>
      <c r="J446" s="1">
        <v>0</v>
      </c>
    </row>
    <row r="447" spans="1:10" x14ac:dyDescent="0.35">
      <c r="A447" t="s">
        <v>19</v>
      </c>
      <c r="B447">
        <v>51</v>
      </c>
      <c r="C447">
        <v>74.608000000000004</v>
      </c>
      <c r="D447">
        <v>8.4624000000000006</v>
      </c>
      <c r="E447">
        <v>34.808100000000003</v>
      </c>
      <c r="F447">
        <v>92.21284</v>
      </c>
      <c r="G447">
        <v>9.5443899999999999</v>
      </c>
      <c r="H447" s="1">
        <v>1.6059000000000001</v>
      </c>
      <c r="I447">
        <v>31.5718</v>
      </c>
      <c r="J447" s="1">
        <v>0</v>
      </c>
    </row>
    <row r="448" spans="1:10" x14ac:dyDescent="0.35">
      <c r="A448" t="s">
        <v>19</v>
      </c>
      <c r="B448">
        <v>52</v>
      </c>
      <c r="C448">
        <v>76.043000000000006</v>
      </c>
      <c r="D448">
        <v>8.4609000000000005</v>
      </c>
      <c r="E448">
        <v>35.183399999999999</v>
      </c>
      <c r="F448">
        <v>91.987200000000001</v>
      </c>
      <c r="G448">
        <v>9.5446899999999992</v>
      </c>
      <c r="H448" s="1">
        <v>1.5992999999999999</v>
      </c>
      <c r="I448">
        <v>31.573899999999998</v>
      </c>
      <c r="J448" s="1">
        <v>0</v>
      </c>
    </row>
    <row r="449" spans="1:10" x14ac:dyDescent="0.35">
      <c r="A449" t="s">
        <v>19</v>
      </c>
      <c r="B449">
        <v>53</v>
      </c>
      <c r="C449">
        <v>77.495000000000005</v>
      </c>
      <c r="D449">
        <v>8.4598999999999993</v>
      </c>
      <c r="E449">
        <v>34.8658</v>
      </c>
      <c r="F449">
        <v>91.888949999999994</v>
      </c>
      <c r="G449">
        <v>9.5448900000000005</v>
      </c>
      <c r="H449" s="1">
        <v>1.5943000000000001</v>
      </c>
      <c r="I449">
        <v>31.575800000000001</v>
      </c>
      <c r="J449" s="1">
        <v>0</v>
      </c>
    </row>
    <row r="450" spans="1:10" x14ac:dyDescent="0.35">
      <c r="A450" t="s">
        <v>19</v>
      </c>
      <c r="B450">
        <v>54</v>
      </c>
      <c r="C450">
        <v>79.015000000000001</v>
      </c>
      <c r="D450">
        <v>8.4602000000000004</v>
      </c>
      <c r="E450">
        <v>34.813400000000001</v>
      </c>
      <c r="F450">
        <v>91.917060000000006</v>
      </c>
      <c r="G450">
        <v>9.5447900000000008</v>
      </c>
      <c r="H450" s="1">
        <v>1.5874999999999999</v>
      </c>
      <c r="I450">
        <v>31.5791</v>
      </c>
      <c r="J450" s="1">
        <v>0</v>
      </c>
    </row>
    <row r="451" spans="1:10" x14ac:dyDescent="0.35">
      <c r="A451" t="s">
        <v>19</v>
      </c>
      <c r="B451">
        <v>55</v>
      </c>
      <c r="C451">
        <v>80.540999999999997</v>
      </c>
      <c r="D451">
        <v>8.4478000000000009</v>
      </c>
      <c r="E451">
        <v>35.023800000000001</v>
      </c>
      <c r="F451">
        <v>91.978740000000002</v>
      </c>
      <c r="G451">
        <v>9.5458999999999996</v>
      </c>
      <c r="H451" s="1">
        <v>1.5820000000000001</v>
      </c>
      <c r="I451">
        <v>31.570599999999999</v>
      </c>
      <c r="J451" s="1">
        <v>0</v>
      </c>
    </row>
    <row r="452" spans="1:10" x14ac:dyDescent="0.35">
      <c r="A452" t="s">
        <v>19</v>
      </c>
      <c r="B452">
        <v>56</v>
      </c>
      <c r="C452">
        <v>82.010999999999996</v>
      </c>
      <c r="D452">
        <v>8.4405000000000001</v>
      </c>
      <c r="E452">
        <v>35.007300000000001</v>
      </c>
      <c r="F452">
        <v>92.029949999999999</v>
      </c>
      <c r="G452">
        <v>9.5480499999999999</v>
      </c>
      <c r="H452" s="1">
        <v>1.5780000000000001</v>
      </c>
      <c r="I452">
        <v>31.578099999999999</v>
      </c>
      <c r="J452" s="1">
        <v>0</v>
      </c>
    </row>
    <row r="453" spans="1:10" x14ac:dyDescent="0.35">
      <c r="A453" t="s">
        <v>19</v>
      </c>
      <c r="B453">
        <v>57</v>
      </c>
      <c r="C453">
        <v>83.484999999999999</v>
      </c>
      <c r="D453">
        <v>8.4374000000000002</v>
      </c>
      <c r="E453">
        <v>35.122599999999998</v>
      </c>
      <c r="F453">
        <v>91.993759999999995</v>
      </c>
      <c r="G453">
        <v>9.5491700000000002</v>
      </c>
      <c r="H453" s="1">
        <v>1.5739000000000001</v>
      </c>
      <c r="I453">
        <v>31.581299999999999</v>
      </c>
      <c r="J453" s="1">
        <v>0</v>
      </c>
    </row>
    <row r="454" spans="1:10" x14ac:dyDescent="0.35">
      <c r="A454" t="s">
        <v>19</v>
      </c>
      <c r="B454">
        <v>58</v>
      </c>
      <c r="C454">
        <v>84.936000000000007</v>
      </c>
      <c r="D454">
        <v>8.4368999999999996</v>
      </c>
      <c r="E454">
        <v>35.249299999999998</v>
      </c>
      <c r="F454">
        <v>91.972350000000006</v>
      </c>
      <c r="G454">
        <v>9.5495099999999997</v>
      </c>
      <c r="H454" s="1">
        <v>1.5710999999999999</v>
      </c>
      <c r="I454">
        <v>31.5823</v>
      </c>
      <c r="J454" s="1">
        <v>0</v>
      </c>
    </row>
    <row r="455" spans="1:10" x14ac:dyDescent="0.35">
      <c r="A455" t="s">
        <v>19</v>
      </c>
      <c r="B455">
        <v>59</v>
      </c>
      <c r="C455">
        <v>86.46</v>
      </c>
      <c r="D455">
        <v>8.4370999999999992</v>
      </c>
      <c r="E455">
        <v>34.774999999999999</v>
      </c>
      <c r="F455">
        <v>92.132890000000003</v>
      </c>
      <c r="G455">
        <v>9.5495199999999993</v>
      </c>
      <c r="H455" s="1">
        <v>1.5680000000000001</v>
      </c>
      <c r="I455">
        <v>31.5824</v>
      </c>
      <c r="J455" s="1">
        <v>0</v>
      </c>
    </row>
    <row r="456" spans="1:10" x14ac:dyDescent="0.35">
      <c r="A456" t="s">
        <v>19</v>
      </c>
      <c r="B456">
        <v>60</v>
      </c>
      <c r="C456">
        <v>87.978999999999999</v>
      </c>
      <c r="D456">
        <v>8.4337</v>
      </c>
      <c r="E456">
        <v>34.688899999999997</v>
      </c>
      <c r="F456">
        <v>92.301289999999995</v>
      </c>
      <c r="G456">
        <v>9.5497800000000002</v>
      </c>
      <c r="H456" s="1">
        <v>1.5664</v>
      </c>
      <c r="I456">
        <v>31.579699999999999</v>
      </c>
      <c r="J456" s="1">
        <v>0</v>
      </c>
    </row>
    <row r="457" spans="1:10" x14ac:dyDescent="0.35">
      <c r="A457" t="s">
        <v>19</v>
      </c>
      <c r="B457">
        <v>61</v>
      </c>
      <c r="C457">
        <v>89.397000000000006</v>
      </c>
      <c r="D457">
        <v>8.4283999999999999</v>
      </c>
      <c r="E457">
        <v>34.950699999999998</v>
      </c>
      <c r="F457">
        <v>92.403809999999993</v>
      </c>
      <c r="G457">
        <v>9.5506899999999995</v>
      </c>
      <c r="H457" s="1">
        <v>1.5639000000000001</v>
      </c>
      <c r="I457">
        <v>31.5791</v>
      </c>
      <c r="J457" s="1">
        <v>0</v>
      </c>
    </row>
    <row r="458" spans="1:10" x14ac:dyDescent="0.35">
      <c r="A458" t="s">
        <v>19</v>
      </c>
      <c r="B458">
        <v>62</v>
      </c>
      <c r="C458">
        <v>90.837000000000003</v>
      </c>
      <c r="D458">
        <v>8.4257000000000009</v>
      </c>
      <c r="E458">
        <v>35.231099999999998</v>
      </c>
      <c r="F458">
        <v>92.509529999999998</v>
      </c>
      <c r="G458">
        <v>9.5515000000000008</v>
      </c>
      <c r="H458" s="1">
        <v>1.5628</v>
      </c>
      <c r="I458">
        <v>31.5822</v>
      </c>
      <c r="J458" s="1">
        <v>0</v>
      </c>
    </row>
    <row r="459" spans="1:10" x14ac:dyDescent="0.35">
      <c r="A459" t="s">
        <v>19</v>
      </c>
      <c r="B459">
        <v>63</v>
      </c>
      <c r="C459">
        <v>92.293999999999997</v>
      </c>
      <c r="D459">
        <v>8.4234000000000009</v>
      </c>
      <c r="E459">
        <v>35.386800000000001</v>
      </c>
      <c r="F459">
        <v>92.525989999999993</v>
      </c>
      <c r="G459">
        <v>9.5520099999999992</v>
      </c>
      <c r="H459" s="1">
        <v>1.5622</v>
      </c>
      <c r="I459">
        <v>31.583300000000001</v>
      </c>
      <c r="J459" s="1">
        <v>0</v>
      </c>
    </row>
    <row r="460" spans="1:10" x14ac:dyDescent="0.35">
      <c r="A460" t="s">
        <v>19</v>
      </c>
      <c r="B460">
        <v>64</v>
      </c>
      <c r="C460">
        <v>93.728999999999999</v>
      </c>
      <c r="D460">
        <v>8.4219000000000008</v>
      </c>
      <c r="E460">
        <v>34.755899999999997</v>
      </c>
      <c r="F460">
        <v>92.503680000000003</v>
      </c>
      <c r="G460">
        <v>9.5524100000000001</v>
      </c>
      <c r="H460" s="1">
        <v>1.5603</v>
      </c>
      <c r="I460">
        <v>31.584399999999999</v>
      </c>
      <c r="J460" s="1">
        <v>0</v>
      </c>
    </row>
    <row r="461" spans="1:10" x14ac:dyDescent="0.35">
      <c r="A461" t="s">
        <v>19</v>
      </c>
      <c r="B461">
        <v>65</v>
      </c>
      <c r="C461">
        <v>95.201999999999998</v>
      </c>
      <c r="D461">
        <v>8.4212000000000007</v>
      </c>
      <c r="E461">
        <v>34.8491</v>
      </c>
      <c r="F461">
        <v>92.467370000000003</v>
      </c>
      <c r="G461">
        <v>9.5526599999999995</v>
      </c>
      <c r="H461" s="1">
        <v>1.5601</v>
      </c>
      <c r="I461">
        <v>31.585000000000001</v>
      </c>
      <c r="J461" s="1">
        <v>0</v>
      </c>
    </row>
    <row r="462" spans="1:10" x14ac:dyDescent="0.35">
      <c r="A462" t="s">
        <v>19</v>
      </c>
      <c r="B462">
        <v>66</v>
      </c>
      <c r="C462">
        <v>96.616</v>
      </c>
      <c r="D462">
        <v>8.4179999999999993</v>
      </c>
      <c r="E462">
        <v>34.906500000000001</v>
      </c>
      <c r="F462">
        <v>92.453429999999997</v>
      </c>
      <c r="G462">
        <v>9.5528600000000008</v>
      </c>
      <c r="H462" s="1">
        <v>1.5591999999999999</v>
      </c>
      <c r="I462">
        <v>31.5837</v>
      </c>
      <c r="J462" s="1">
        <v>0</v>
      </c>
    </row>
    <row r="463" spans="1:10" x14ac:dyDescent="0.35">
      <c r="A463" t="s">
        <v>19</v>
      </c>
      <c r="B463">
        <v>67</v>
      </c>
      <c r="C463">
        <v>97.977000000000004</v>
      </c>
      <c r="D463">
        <v>8.4148999999999994</v>
      </c>
      <c r="E463">
        <v>35.007599999999996</v>
      </c>
      <c r="F463" s="1">
        <v>-9.99E-29</v>
      </c>
      <c r="G463">
        <v>9.5535999999999994</v>
      </c>
      <c r="H463" s="1">
        <v>1.5575000000000001</v>
      </c>
      <c r="I463">
        <v>31.584299999999999</v>
      </c>
      <c r="J463" s="1">
        <v>0</v>
      </c>
    </row>
    <row r="464" spans="1:10" x14ac:dyDescent="0.35">
      <c r="A464" t="s">
        <v>19</v>
      </c>
      <c r="B464">
        <v>68</v>
      </c>
      <c r="C464">
        <v>99.241</v>
      </c>
      <c r="D464">
        <v>8.4145000000000003</v>
      </c>
      <c r="E464">
        <v>35.096800000000002</v>
      </c>
      <c r="F464" s="1">
        <v>-9.99E-29</v>
      </c>
      <c r="G464">
        <v>9.5540000000000003</v>
      </c>
      <c r="H464" s="1">
        <v>1.5568</v>
      </c>
      <c r="I464">
        <v>31.586500000000001</v>
      </c>
      <c r="J464" s="1">
        <v>0</v>
      </c>
    </row>
    <row r="465" spans="1:10" x14ac:dyDescent="0.35">
      <c r="A465" t="s">
        <v>19</v>
      </c>
      <c r="B465">
        <v>69</v>
      </c>
      <c r="C465">
        <v>100.408</v>
      </c>
      <c r="D465">
        <v>8.4141999999999992</v>
      </c>
      <c r="E465">
        <v>34.825200000000002</v>
      </c>
      <c r="F465" s="1">
        <v>-9.99E-29</v>
      </c>
      <c r="G465">
        <v>9.5541</v>
      </c>
      <c r="H465" s="1">
        <v>1.5566</v>
      </c>
      <c r="I465">
        <v>31.586500000000001</v>
      </c>
      <c r="J465" s="1">
        <v>0</v>
      </c>
    </row>
    <row r="466" spans="1:10" x14ac:dyDescent="0.35">
      <c r="A466" t="s">
        <v>19</v>
      </c>
      <c r="B466">
        <v>70</v>
      </c>
      <c r="C466">
        <v>101.38200000000001</v>
      </c>
      <c r="D466">
        <v>8.4133999999999993</v>
      </c>
      <c r="E466">
        <v>34.794600000000003</v>
      </c>
      <c r="F466" s="1">
        <v>-9.99E-29</v>
      </c>
      <c r="G466">
        <v>9.5541800000000006</v>
      </c>
      <c r="H466" s="1">
        <v>1.556</v>
      </c>
      <c r="I466">
        <v>31.586400000000001</v>
      </c>
      <c r="J466" s="1">
        <v>0</v>
      </c>
    </row>
    <row r="467" spans="1:10" x14ac:dyDescent="0.35">
      <c r="A467" t="s">
        <v>19</v>
      </c>
      <c r="B467">
        <v>71</v>
      </c>
      <c r="C467">
        <v>102.13</v>
      </c>
      <c r="D467">
        <v>8.4100999999999999</v>
      </c>
      <c r="E467">
        <v>34.816499999999998</v>
      </c>
      <c r="F467" s="1">
        <v>-9.99E-29</v>
      </c>
      <c r="G467">
        <v>9.55457</v>
      </c>
      <c r="H467" s="1">
        <v>1.5544</v>
      </c>
      <c r="I467">
        <v>31.583600000000001</v>
      </c>
      <c r="J467" s="1">
        <v>0</v>
      </c>
    </row>
    <row r="468" spans="1:10" x14ac:dyDescent="0.35">
      <c r="A468" t="s">
        <v>20</v>
      </c>
      <c r="B468">
        <v>1</v>
      </c>
      <c r="C468">
        <v>1.875</v>
      </c>
      <c r="D468">
        <v>11.3278</v>
      </c>
      <c r="E468">
        <v>34.723399999999998</v>
      </c>
      <c r="F468">
        <v>90.663340000000005</v>
      </c>
      <c r="G468">
        <v>9.23888</v>
      </c>
      <c r="H468" s="1">
        <v>216.7</v>
      </c>
      <c r="I468">
        <v>27.081900000000001</v>
      </c>
      <c r="J468" s="1">
        <v>0</v>
      </c>
    </row>
    <row r="469" spans="1:10" x14ac:dyDescent="0.35">
      <c r="A469" t="s">
        <v>20</v>
      </c>
      <c r="B469">
        <v>2</v>
      </c>
      <c r="C469">
        <v>3.1040000000000001</v>
      </c>
      <c r="D469">
        <v>11.255000000000001</v>
      </c>
      <c r="E469">
        <v>31.869599999999998</v>
      </c>
      <c r="F469">
        <v>89.900840000000002</v>
      </c>
      <c r="G469">
        <v>9.2177299999999995</v>
      </c>
      <c r="H469" s="1">
        <v>118.19</v>
      </c>
      <c r="I469">
        <v>27.190999999999999</v>
      </c>
      <c r="J469" s="1">
        <v>0</v>
      </c>
    </row>
    <row r="470" spans="1:10" x14ac:dyDescent="0.35">
      <c r="A470" t="s">
        <v>20</v>
      </c>
      <c r="B470">
        <v>3</v>
      </c>
      <c r="C470">
        <v>4.62</v>
      </c>
      <c r="D470">
        <v>11.1623</v>
      </c>
      <c r="E470">
        <v>29.138200000000001</v>
      </c>
      <c r="F470">
        <v>89.678150000000002</v>
      </c>
      <c r="G470">
        <v>9.2295300000000005</v>
      </c>
      <c r="H470" s="1">
        <v>78.915000000000006</v>
      </c>
      <c r="I470">
        <v>27.368200000000002</v>
      </c>
      <c r="J470" s="1">
        <v>0</v>
      </c>
    </row>
    <row r="471" spans="1:10" x14ac:dyDescent="0.35">
      <c r="A471" t="s">
        <v>20</v>
      </c>
      <c r="B471">
        <v>4</v>
      </c>
      <c r="C471">
        <v>6.0880000000000001</v>
      </c>
      <c r="D471">
        <v>11.1302</v>
      </c>
      <c r="E471">
        <v>33.509700000000002</v>
      </c>
      <c r="F471">
        <v>90.422650000000004</v>
      </c>
      <c r="G471">
        <v>9.2371400000000001</v>
      </c>
      <c r="H471" s="1">
        <v>59.161000000000001</v>
      </c>
      <c r="I471">
        <v>27.436199999999999</v>
      </c>
      <c r="J471" s="1">
        <v>0</v>
      </c>
    </row>
    <row r="472" spans="1:10" x14ac:dyDescent="0.35">
      <c r="A472" t="s">
        <v>20</v>
      </c>
      <c r="B472">
        <v>5</v>
      </c>
      <c r="C472">
        <v>7.51</v>
      </c>
      <c r="D472">
        <v>10.958399999999999</v>
      </c>
      <c r="E472">
        <v>33.330300000000001</v>
      </c>
      <c r="F472">
        <v>90.510729999999995</v>
      </c>
      <c r="G472">
        <v>9.2305899999999994</v>
      </c>
      <c r="H472" s="1">
        <v>44.067</v>
      </c>
      <c r="I472">
        <v>27.704999999999998</v>
      </c>
      <c r="J472" s="1">
        <v>0</v>
      </c>
    </row>
    <row r="473" spans="1:10" x14ac:dyDescent="0.35">
      <c r="A473" t="s">
        <v>20</v>
      </c>
      <c r="B473">
        <v>6</v>
      </c>
      <c r="C473">
        <v>8.9619999999999997</v>
      </c>
      <c r="D473">
        <v>10.727</v>
      </c>
      <c r="E473">
        <v>33.418100000000003</v>
      </c>
      <c r="F473">
        <v>90.940669999999997</v>
      </c>
      <c r="G473">
        <v>9.2327499999999993</v>
      </c>
      <c r="H473" s="1">
        <v>32.606000000000002</v>
      </c>
      <c r="I473">
        <v>28.3504</v>
      </c>
      <c r="J473" s="1">
        <v>0</v>
      </c>
    </row>
    <row r="474" spans="1:10" x14ac:dyDescent="0.35">
      <c r="A474" t="s">
        <v>20</v>
      </c>
      <c r="B474">
        <v>7</v>
      </c>
      <c r="C474">
        <v>10.444000000000001</v>
      </c>
      <c r="D474">
        <v>10.497999999999999</v>
      </c>
      <c r="E474">
        <v>33.725299999999997</v>
      </c>
      <c r="F474">
        <v>92.166409999999999</v>
      </c>
      <c r="G474">
        <v>9.2501200000000008</v>
      </c>
      <c r="H474" s="1">
        <v>25.670999999999999</v>
      </c>
      <c r="I474">
        <v>28.784099999999999</v>
      </c>
      <c r="J474" s="1">
        <v>0</v>
      </c>
    </row>
    <row r="475" spans="1:10" x14ac:dyDescent="0.35">
      <c r="A475" t="s">
        <v>20</v>
      </c>
      <c r="B475">
        <v>8</v>
      </c>
      <c r="C475">
        <v>11.938000000000001</v>
      </c>
      <c r="D475">
        <v>10.1875</v>
      </c>
      <c r="E475">
        <v>33.814900000000002</v>
      </c>
      <c r="F475">
        <v>93.390460000000004</v>
      </c>
      <c r="G475">
        <v>9.2652900000000002</v>
      </c>
      <c r="H475" s="1">
        <v>20.846</v>
      </c>
      <c r="I475">
        <v>29.342600000000001</v>
      </c>
      <c r="J475" s="1">
        <v>0</v>
      </c>
    </row>
    <row r="476" spans="1:10" x14ac:dyDescent="0.35">
      <c r="A476" t="s">
        <v>20</v>
      </c>
      <c r="B476">
        <v>9</v>
      </c>
      <c r="C476">
        <v>13.403</v>
      </c>
      <c r="D476">
        <v>9.9245000000000001</v>
      </c>
      <c r="E476">
        <v>33.845300000000002</v>
      </c>
      <c r="F476">
        <v>94.008830000000003</v>
      </c>
      <c r="G476">
        <v>9.2944899999999997</v>
      </c>
      <c r="H476" s="1">
        <v>17.234000000000002</v>
      </c>
      <c r="I476">
        <v>29.8584</v>
      </c>
      <c r="J476" s="1">
        <v>0</v>
      </c>
    </row>
    <row r="477" spans="1:10" x14ac:dyDescent="0.35">
      <c r="A477" t="s">
        <v>20</v>
      </c>
      <c r="B477">
        <v>10</v>
      </c>
      <c r="C477">
        <v>14.776999999999999</v>
      </c>
      <c r="D477">
        <v>9.7646999999999995</v>
      </c>
      <c r="E477">
        <v>33.8658</v>
      </c>
      <c r="F477">
        <v>93.863780000000006</v>
      </c>
      <c r="G477">
        <v>9.3204799999999999</v>
      </c>
      <c r="H477" s="1">
        <v>14.451000000000001</v>
      </c>
      <c r="I477">
        <v>30.218499999999999</v>
      </c>
      <c r="J477" s="1">
        <v>0</v>
      </c>
    </row>
    <row r="478" spans="1:10" x14ac:dyDescent="0.35">
      <c r="A478" t="s">
        <v>20</v>
      </c>
      <c r="B478">
        <v>11</v>
      </c>
      <c r="C478">
        <v>16.149999999999999</v>
      </c>
      <c r="D478">
        <v>9.6410999999999998</v>
      </c>
      <c r="E478">
        <v>36.040700000000001</v>
      </c>
      <c r="F478">
        <v>93.610900000000001</v>
      </c>
      <c r="G478">
        <v>9.3389399999999991</v>
      </c>
      <c r="H478" s="1">
        <v>12.116</v>
      </c>
      <c r="I478">
        <v>30.4467</v>
      </c>
      <c r="J478" s="1">
        <v>0</v>
      </c>
    </row>
    <row r="479" spans="1:10" x14ac:dyDescent="0.35">
      <c r="A479" t="s">
        <v>20</v>
      </c>
      <c r="B479">
        <v>12</v>
      </c>
      <c r="C479">
        <v>17.576000000000001</v>
      </c>
      <c r="D479">
        <v>9.5246999999999993</v>
      </c>
      <c r="E479">
        <v>36.179499999999997</v>
      </c>
      <c r="F479">
        <v>93.281779999999998</v>
      </c>
      <c r="G479">
        <v>9.3533100000000005</v>
      </c>
      <c r="H479" s="1">
        <v>10.195</v>
      </c>
      <c r="I479">
        <v>30.6463</v>
      </c>
      <c r="J479" s="1">
        <v>0</v>
      </c>
    </row>
    <row r="480" spans="1:10" x14ac:dyDescent="0.35">
      <c r="A480" t="s">
        <v>20</v>
      </c>
      <c r="B480">
        <v>13</v>
      </c>
      <c r="C480">
        <v>19.024999999999999</v>
      </c>
      <c r="D480">
        <v>9.4474</v>
      </c>
      <c r="E480">
        <v>35.2483</v>
      </c>
      <c r="F480">
        <v>93.046080000000003</v>
      </c>
      <c r="G480">
        <v>9.3678600000000003</v>
      </c>
      <c r="H480" s="1">
        <v>8.6906999999999996</v>
      </c>
      <c r="I480">
        <v>30.8094</v>
      </c>
      <c r="J480" s="1">
        <v>0</v>
      </c>
    </row>
    <row r="481" spans="1:10" x14ac:dyDescent="0.35">
      <c r="A481" t="s">
        <v>20</v>
      </c>
      <c r="B481">
        <v>14</v>
      </c>
      <c r="C481">
        <v>20.510999999999999</v>
      </c>
      <c r="D481">
        <v>9.3645999999999994</v>
      </c>
      <c r="E481">
        <v>35.206600000000002</v>
      </c>
      <c r="F481">
        <v>92.948179999999994</v>
      </c>
      <c r="G481">
        <v>9.3764000000000003</v>
      </c>
      <c r="H481" s="1">
        <v>7.4856999999999996</v>
      </c>
      <c r="I481">
        <v>30.938400000000001</v>
      </c>
      <c r="J481" s="1">
        <v>0</v>
      </c>
    </row>
    <row r="482" spans="1:10" x14ac:dyDescent="0.35">
      <c r="A482" t="s">
        <v>20</v>
      </c>
      <c r="B482">
        <v>15</v>
      </c>
      <c r="C482">
        <v>22.021999999999998</v>
      </c>
      <c r="D482">
        <v>9.2546999999999997</v>
      </c>
      <c r="E482">
        <v>35.143900000000002</v>
      </c>
      <c r="F482">
        <v>92.961250000000007</v>
      </c>
      <c r="G482">
        <v>9.3872400000000003</v>
      </c>
      <c r="H482" s="1">
        <v>6.5236999999999998</v>
      </c>
      <c r="I482">
        <v>31.048100000000002</v>
      </c>
      <c r="J482" s="1">
        <v>0</v>
      </c>
    </row>
    <row r="483" spans="1:10" x14ac:dyDescent="0.35">
      <c r="A483" t="s">
        <v>20</v>
      </c>
      <c r="B483">
        <v>16</v>
      </c>
      <c r="C483">
        <v>23.484000000000002</v>
      </c>
      <c r="D483">
        <v>9.1509</v>
      </c>
      <c r="E483">
        <v>35.158000000000001</v>
      </c>
      <c r="F483">
        <v>93.022760000000005</v>
      </c>
      <c r="G483">
        <v>9.4019300000000001</v>
      </c>
      <c r="H483" s="1">
        <v>5.7434000000000003</v>
      </c>
      <c r="I483">
        <v>31.1722</v>
      </c>
      <c r="J483" s="1">
        <v>0</v>
      </c>
    </row>
    <row r="484" spans="1:10" x14ac:dyDescent="0.35">
      <c r="A484" t="s">
        <v>20</v>
      </c>
      <c r="B484">
        <v>17</v>
      </c>
      <c r="C484">
        <v>24.952999999999999</v>
      </c>
      <c r="D484">
        <v>9.0612999999999992</v>
      </c>
      <c r="E484">
        <v>34.698099999999997</v>
      </c>
      <c r="F484">
        <v>93.095690000000005</v>
      </c>
      <c r="G484">
        <v>9.41873</v>
      </c>
      <c r="H484" s="1">
        <v>5.0868000000000002</v>
      </c>
      <c r="I484">
        <v>31.250699999999998</v>
      </c>
      <c r="J484" s="1">
        <v>0</v>
      </c>
    </row>
    <row r="485" spans="1:10" x14ac:dyDescent="0.35">
      <c r="A485" t="s">
        <v>20</v>
      </c>
      <c r="B485">
        <v>18</v>
      </c>
      <c r="C485">
        <v>26.39</v>
      </c>
      <c r="D485">
        <v>8.9946000000000002</v>
      </c>
      <c r="E485">
        <v>34.7331</v>
      </c>
      <c r="F485">
        <v>93.075379999999996</v>
      </c>
      <c r="G485">
        <v>9.4328400000000006</v>
      </c>
      <c r="H485" s="1">
        <v>4.5465</v>
      </c>
      <c r="I485">
        <v>31.317</v>
      </c>
      <c r="J485" s="1">
        <v>0</v>
      </c>
    </row>
    <row r="486" spans="1:10" x14ac:dyDescent="0.35">
      <c r="A486" t="s">
        <v>20</v>
      </c>
      <c r="B486">
        <v>19</v>
      </c>
      <c r="C486">
        <v>27.838999999999999</v>
      </c>
      <c r="D486">
        <v>8.9457000000000004</v>
      </c>
      <c r="E486">
        <v>34.810299999999998</v>
      </c>
      <c r="F486">
        <v>93.030779999999993</v>
      </c>
      <c r="G486">
        <v>9.4441500000000005</v>
      </c>
      <c r="H486" s="1">
        <v>4.0884</v>
      </c>
      <c r="I486">
        <v>31.3642</v>
      </c>
      <c r="J486" s="1">
        <v>0</v>
      </c>
    </row>
    <row r="487" spans="1:10" x14ac:dyDescent="0.35">
      <c r="A487" t="s">
        <v>20</v>
      </c>
      <c r="B487">
        <v>20</v>
      </c>
      <c r="C487">
        <v>29.292000000000002</v>
      </c>
      <c r="D487">
        <v>8.9002999999999997</v>
      </c>
      <c r="E487">
        <v>34.803800000000003</v>
      </c>
      <c r="F487">
        <v>92.930059999999997</v>
      </c>
      <c r="G487">
        <v>9.4530200000000004</v>
      </c>
      <c r="H487" s="1">
        <v>3.7008999999999999</v>
      </c>
      <c r="I487">
        <v>31.3889</v>
      </c>
      <c r="J487" s="1">
        <v>0</v>
      </c>
    </row>
    <row r="488" spans="1:10" x14ac:dyDescent="0.35">
      <c r="A488" t="s">
        <v>20</v>
      </c>
      <c r="B488">
        <v>21</v>
      </c>
      <c r="C488">
        <v>30.751999999999999</v>
      </c>
      <c r="D488">
        <v>8.8711000000000002</v>
      </c>
      <c r="E488">
        <v>34.813699999999997</v>
      </c>
      <c r="F488">
        <v>92.799139999999994</v>
      </c>
      <c r="G488">
        <v>9.4605099999999993</v>
      </c>
      <c r="H488" s="1">
        <v>3.3714</v>
      </c>
      <c r="I488">
        <v>31.423300000000001</v>
      </c>
      <c r="J488" s="1">
        <v>0</v>
      </c>
    </row>
    <row r="489" spans="1:10" x14ac:dyDescent="0.35">
      <c r="A489" t="s">
        <v>20</v>
      </c>
      <c r="B489">
        <v>22</v>
      </c>
      <c r="C489">
        <v>32.209000000000003</v>
      </c>
      <c r="D489">
        <v>8.8439999999999994</v>
      </c>
      <c r="E489">
        <v>34.783000000000001</v>
      </c>
      <c r="F489">
        <v>92.804559999999995</v>
      </c>
      <c r="G489">
        <v>9.4655400000000007</v>
      </c>
      <c r="H489" s="1">
        <v>3.0983999999999998</v>
      </c>
      <c r="I489">
        <v>31.443000000000001</v>
      </c>
      <c r="J489" s="1">
        <v>0</v>
      </c>
    </row>
    <row r="490" spans="1:10" x14ac:dyDescent="0.35">
      <c r="A490" t="s">
        <v>20</v>
      </c>
      <c r="B490">
        <v>23</v>
      </c>
      <c r="C490">
        <v>33.691000000000003</v>
      </c>
      <c r="D490">
        <v>8.8171999999999997</v>
      </c>
      <c r="E490">
        <v>35.023800000000001</v>
      </c>
      <c r="F490">
        <v>92.883480000000006</v>
      </c>
      <c r="G490">
        <v>9.4704200000000007</v>
      </c>
      <c r="H490" s="1">
        <v>2.8673999999999999</v>
      </c>
      <c r="I490">
        <v>31.4587</v>
      </c>
      <c r="J490" s="1">
        <v>0</v>
      </c>
    </row>
    <row r="491" spans="1:10" x14ac:dyDescent="0.35">
      <c r="A491" t="s">
        <v>20</v>
      </c>
      <c r="B491">
        <v>24</v>
      </c>
      <c r="C491">
        <v>35.15</v>
      </c>
      <c r="D491">
        <v>8.7852999999999994</v>
      </c>
      <c r="E491">
        <v>35.020299999999999</v>
      </c>
      <c r="F491">
        <v>93.006950000000003</v>
      </c>
      <c r="G491">
        <v>9.4757300000000004</v>
      </c>
      <c r="H491" s="1">
        <v>2.6749000000000001</v>
      </c>
      <c r="I491">
        <v>31.462900000000001</v>
      </c>
      <c r="J491" s="1">
        <v>0</v>
      </c>
    </row>
    <row r="492" spans="1:10" x14ac:dyDescent="0.35">
      <c r="A492" t="s">
        <v>20</v>
      </c>
      <c r="B492">
        <v>25</v>
      </c>
      <c r="C492">
        <v>36.613</v>
      </c>
      <c r="D492">
        <v>8.7592999999999996</v>
      </c>
      <c r="E492">
        <v>34.835299999999997</v>
      </c>
      <c r="F492">
        <v>93.102969999999999</v>
      </c>
      <c r="G492">
        <v>9.4817999999999998</v>
      </c>
      <c r="H492" s="1">
        <v>2.5047999999999999</v>
      </c>
      <c r="I492">
        <v>31.473700000000001</v>
      </c>
      <c r="J492" s="1">
        <v>0</v>
      </c>
    </row>
    <row r="493" spans="1:10" x14ac:dyDescent="0.35">
      <c r="A493" t="s">
        <v>20</v>
      </c>
      <c r="B493">
        <v>26</v>
      </c>
      <c r="C493">
        <v>38.07</v>
      </c>
      <c r="D493">
        <v>8.7469000000000001</v>
      </c>
      <c r="E493">
        <v>34.619599999999998</v>
      </c>
      <c r="F493">
        <v>93.103830000000002</v>
      </c>
      <c r="G493">
        <v>9.4863599999999995</v>
      </c>
      <c r="H493" s="1">
        <v>2.3580000000000001</v>
      </c>
      <c r="I493">
        <v>31.489100000000001</v>
      </c>
      <c r="J493" s="1">
        <v>0</v>
      </c>
    </row>
    <row r="494" spans="1:10" x14ac:dyDescent="0.35">
      <c r="A494" t="s">
        <v>20</v>
      </c>
      <c r="B494">
        <v>27</v>
      </c>
      <c r="C494">
        <v>39.518999999999998</v>
      </c>
      <c r="D494">
        <v>8.7416999999999998</v>
      </c>
      <c r="E494">
        <v>34.9099</v>
      </c>
      <c r="F494">
        <v>93.07396</v>
      </c>
      <c r="G494">
        <v>9.4885599999999997</v>
      </c>
      <c r="H494" s="1">
        <v>2.2309999999999999</v>
      </c>
      <c r="I494">
        <v>31.497399999999999</v>
      </c>
      <c r="J494" s="1">
        <v>0</v>
      </c>
    </row>
    <row r="495" spans="1:10" x14ac:dyDescent="0.35">
      <c r="A495" t="s">
        <v>20</v>
      </c>
      <c r="B495">
        <v>28</v>
      </c>
      <c r="C495">
        <v>40.970999999999997</v>
      </c>
      <c r="D495">
        <v>8.7385000000000002</v>
      </c>
      <c r="E495">
        <v>35.270400000000002</v>
      </c>
      <c r="F495">
        <v>92.975890000000007</v>
      </c>
      <c r="G495">
        <v>9.4895800000000001</v>
      </c>
      <c r="H495" s="1">
        <v>2.1234000000000002</v>
      </c>
      <c r="I495">
        <v>31.499700000000001</v>
      </c>
      <c r="J495" s="1">
        <v>0</v>
      </c>
    </row>
    <row r="496" spans="1:10" x14ac:dyDescent="0.35">
      <c r="A496" t="s">
        <v>20</v>
      </c>
      <c r="B496">
        <v>29</v>
      </c>
      <c r="C496">
        <v>42.418999999999997</v>
      </c>
      <c r="D496">
        <v>8.7316000000000003</v>
      </c>
      <c r="E496">
        <v>35.097000000000001</v>
      </c>
      <c r="F496">
        <v>92.827820000000003</v>
      </c>
      <c r="G496">
        <v>9.4905299999999997</v>
      </c>
      <c r="H496" s="1">
        <v>2.0329999999999999</v>
      </c>
      <c r="I496">
        <v>31.4954</v>
      </c>
      <c r="J496" s="1">
        <v>0</v>
      </c>
    </row>
    <row r="497" spans="1:10" x14ac:dyDescent="0.35">
      <c r="A497" t="s">
        <v>20</v>
      </c>
      <c r="B497">
        <v>30</v>
      </c>
      <c r="C497">
        <v>43.874000000000002</v>
      </c>
      <c r="D497">
        <v>8.7248000000000001</v>
      </c>
      <c r="E497">
        <v>34.733199999999997</v>
      </c>
      <c r="F497">
        <v>92.694469999999995</v>
      </c>
      <c r="G497">
        <v>9.4919700000000002</v>
      </c>
      <c r="H497" s="1">
        <v>1.9556</v>
      </c>
      <c r="I497">
        <v>31.495100000000001</v>
      </c>
      <c r="J497" s="1">
        <v>0</v>
      </c>
    </row>
    <row r="498" spans="1:10" x14ac:dyDescent="0.35">
      <c r="A498" t="s">
        <v>20</v>
      </c>
      <c r="B498">
        <v>31</v>
      </c>
      <c r="C498">
        <v>45.341999999999999</v>
      </c>
      <c r="D498">
        <v>8.7245000000000008</v>
      </c>
      <c r="E498">
        <v>34.7393</v>
      </c>
      <c r="F498">
        <v>92.653980000000004</v>
      </c>
      <c r="G498">
        <v>9.4930599999999998</v>
      </c>
      <c r="H498" s="1">
        <v>1.8940999999999999</v>
      </c>
      <c r="I498">
        <v>31.5001</v>
      </c>
      <c r="J498" s="1">
        <v>0</v>
      </c>
    </row>
    <row r="499" spans="1:10" x14ac:dyDescent="0.35">
      <c r="A499" t="s">
        <v>20</v>
      </c>
      <c r="B499">
        <v>32</v>
      </c>
      <c r="C499">
        <v>46.835000000000001</v>
      </c>
      <c r="D499">
        <v>8.7225000000000001</v>
      </c>
      <c r="E499">
        <v>34.7712</v>
      </c>
      <c r="F499">
        <v>92.736930000000001</v>
      </c>
      <c r="G499">
        <v>9.4930400000000006</v>
      </c>
      <c r="H499" s="1">
        <v>1.8435999999999999</v>
      </c>
      <c r="I499">
        <v>31.501300000000001</v>
      </c>
      <c r="J499" s="1">
        <v>0</v>
      </c>
    </row>
    <row r="500" spans="1:10" x14ac:dyDescent="0.35">
      <c r="A500" t="s">
        <v>20</v>
      </c>
      <c r="B500">
        <v>33</v>
      </c>
      <c r="C500">
        <v>48.345999999999997</v>
      </c>
      <c r="D500">
        <v>8.7150999999999996</v>
      </c>
      <c r="E500">
        <v>34.660899999999998</v>
      </c>
      <c r="F500">
        <v>92.83202</v>
      </c>
      <c r="G500">
        <v>9.4938300000000009</v>
      </c>
      <c r="H500" s="1">
        <v>1.7988999999999999</v>
      </c>
      <c r="I500">
        <v>31.4971</v>
      </c>
      <c r="J500" s="1">
        <v>0</v>
      </c>
    </row>
    <row r="501" spans="1:10" x14ac:dyDescent="0.35">
      <c r="A501" t="s">
        <v>20</v>
      </c>
      <c r="B501">
        <v>34</v>
      </c>
      <c r="C501">
        <v>49.811999999999998</v>
      </c>
      <c r="D501">
        <v>8.7010000000000005</v>
      </c>
      <c r="E501">
        <v>34.525399999999998</v>
      </c>
      <c r="F501">
        <v>92.815299999999993</v>
      </c>
      <c r="G501">
        <v>9.4959399999999992</v>
      </c>
      <c r="H501" s="1">
        <v>1.7636000000000001</v>
      </c>
      <c r="I501">
        <v>31.488900000000001</v>
      </c>
      <c r="J501" s="1">
        <v>0</v>
      </c>
    </row>
    <row r="502" spans="1:10" x14ac:dyDescent="0.35">
      <c r="A502" t="s">
        <v>20</v>
      </c>
      <c r="B502">
        <v>35</v>
      </c>
      <c r="C502">
        <v>51.253</v>
      </c>
      <c r="D502">
        <v>8.6928000000000001</v>
      </c>
      <c r="E502">
        <v>34.410499999999999</v>
      </c>
      <c r="F502">
        <v>92.733029999999999</v>
      </c>
      <c r="G502">
        <v>9.4986200000000007</v>
      </c>
      <c r="H502" s="1">
        <v>1.7306999999999999</v>
      </c>
      <c r="I502">
        <v>31.492699999999999</v>
      </c>
      <c r="J502" s="1">
        <v>0</v>
      </c>
    </row>
    <row r="503" spans="1:10" x14ac:dyDescent="0.35">
      <c r="A503" t="s">
        <v>20</v>
      </c>
      <c r="B503">
        <v>36</v>
      </c>
      <c r="C503">
        <v>52.677</v>
      </c>
      <c r="D503">
        <v>8.6879000000000008</v>
      </c>
      <c r="E503">
        <v>34.286799999999999</v>
      </c>
      <c r="F503">
        <v>92.670540000000003</v>
      </c>
      <c r="G503">
        <v>9.4999699999999994</v>
      </c>
      <c r="H503" s="1">
        <v>1.704</v>
      </c>
      <c r="I503">
        <v>31.499500000000001</v>
      </c>
      <c r="J503" s="1">
        <v>0</v>
      </c>
    </row>
    <row r="504" spans="1:10" x14ac:dyDescent="0.35">
      <c r="A504" t="s">
        <v>20</v>
      </c>
      <c r="B504">
        <v>37</v>
      </c>
      <c r="C504">
        <v>54.097999999999999</v>
      </c>
      <c r="D504">
        <v>8.6737000000000002</v>
      </c>
      <c r="E504">
        <v>34.247999999999998</v>
      </c>
      <c r="F504">
        <v>92.606340000000003</v>
      </c>
      <c r="G504">
        <v>9.5015400000000003</v>
      </c>
      <c r="H504" s="1">
        <v>1.6786000000000001</v>
      </c>
      <c r="I504">
        <v>31.482600000000001</v>
      </c>
      <c r="J504" s="1">
        <v>0</v>
      </c>
    </row>
    <row r="505" spans="1:10" x14ac:dyDescent="0.35">
      <c r="A505" t="s">
        <v>20</v>
      </c>
      <c r="B505">
        <v>38</v>
      </c>
      <c r="C505">
        <v>55.533000000000001</v>
      </c>
      <c r="D505">
        <v>8.6597000000000008</v>
      </c>
      <c r="E505">
        <v>34.589100000000002</v>
      </c>
      <c r="F505">
        <v>92.497919999999993</v>
      </c>
      <c r="G505">
        <v>9.5046700000000008</v>
      </c>
      <c r="H505" s="1">
        <v>1.6605000000000001</v>
      </c>
      <c r="I505">
        <v>31.486499999999999</v>
      </c>
      <c r="J505" s="1">
        <v>0</v>
      </c>
    </row>
    <row r="506" spans="1:10" x14ac:dyDescent="0.35">
      <c r="A506" t="s">
        <v>20</v>
      </c>
      <c r="B506">
        <v>39</v>
      </c>
      <c r="C506">
        <v>56.988999999999997</v>
      </c>
      <c r="D506">
        <v>8.6499000000000006</v>
      </c>
      <c r="E506">
        <v>34.533799999999999</v>
      </c>
      <c r="F506">
        <v>92.397180000000006</v>
      </c>
      <c r="G506">
        <v>9.5077499999999997</v>
      </c>
      <c r="H506" s="1">
        <v>1.6428</v>
      </c>
      <c r="I506">
        <v>31.49</v>
      </c>
      <c r="J506" s="1">
        <v>0</v>
      </c>
    </row>
    <row r="507" spans="1:10" x14ac:dyDescent="0.35">
      <c r="A507" t="s">
        <v>20</v>
      </c>
      <c r="B507">
        <v>40</v>
      </c>
      <c r="C507">
        <v>58.468000000000004</v>
      </c>
      <c r="D507">
        <v>8.6466999999999992</v>
      </c>
      <c r="E507">
        <v>35.1372</v>
      </c>
      <c r="F507">
        <v>92.435490000000001</v>
      </c>
      <c r="G507">
        <v>9.5090299999999992</v>
      </c>
      <c r="H507" s="1">
        <v>1.6284000000000001</v>
      </c>
      <c r="I507">
        <v>31.4998</v>
      </c>
      <c r="J507" s="1">
        <v>0</v>
      </c>
    </row>
    <row r="508" spans="1:10" x14ac:dyDescent="0.35">
      <c r="A508" t="s">
        <v>20</v>
      </c>
      <c r="B508">
        <v>41</v>
      </c>
      <c r="C508">
        <v>60.018000000000001</v>
      </c>
      <c r="D508">
        <v>8.6402000000000001</v>
      </c>
      <c r="E508">
        <v>35.2044</v>
      </c>
      <c r="F508">
        <v>92.571489999999997</v>
      </c>
      <c r="G508">
        <v>9.5097900000000006</v>
      </c>
      <c r="H508" s="1">
        <v>1.6160000000000001</v>
      </c>
      <c r="I508">
        <v>31.501300000000001</v>
      </c>
      <c r="J508" s="1">
        <v>0</v>
      </c>
    </row>
    <row r="509" spans="1:10" x14ac:dyDescent="0.35">
      <c r="A509" t="s">
        <v>20</v>
      </c>
      <c r="B509">
        <v>42</v>
      </c>
      <c r="C509">
        <v>61.543999999999997</v>
      </c>
      <c r="D509">
        <v>8.6339000000000006</v>
      </c>
      <c r="E509">
        <v>34.784100000000002</v>
      </c>
      <c r="F509">
        <v>92.783820000000006</v>
      </c>
      <c r="G509">
        <v>9.5115499999999997</v>
      </c>
      <c r="H509" s="1">
        <v>1.6061000000000001</v>
      </c>
      <c r="I509">
        <v>31.496600000000001</v>
      </c>
      <c r="J509" s="1">
        <v>0</v>
      </c>
    </row>
    <row r="510" spans="1:10" x14ac:dyDescent="0.35">
      <c r="A510" t="s">
        <v>20</v>
      </c>
      <c r="B510">
        <v>43</v>
      </c>
      <c r="C510">
        <v>63.072000000000003</v>
      </c>
      <c r="D510">
        <v>8.6340000000000003</v>
      </c>
      <c r="E510">
        <v>34.803100000000001</v>
      </c>
      <c r="F510">
        <v>92.788300000000007</v>
      </c>
      <c r="G510">
        <v>9.5123499999999996</v>
      </c>
      <c r="H510" s="1">
        <v>1.5991</v>
      </c>
      <c r="I510">
        <v>31.500900000000001</v>
      </c>
      <c r="J510" s="1">
        <v>0</v>
      </c>
    </row>
    <row r="511" spans="1:10" x14ac:dyDescent="0.35">
      <c r="A511" t="s">
        <v>20</v>
      </c>
      <c r="B511">
        <v>44</v>
      </c>
      <c r="C511">
        <v>64.512</v>
      </c>
      <c r="D511">
        <v>8.6302000000000003</v>
      </c>
      <c r="E511">
        <v>34.798999999999999</v>
      </c>
      <c r="F511">
        <v>92.707400000000007</v>
      </c>
      <c r="G511">
        <v>9.5127000000000006</v>
      </c>
      <c r="H511" s="1">
        <v>1.5925</v>
      </c>
      <c r="I511">
        <v>31.496400000000001</v>
      </c>
      <c r="J511" s="1">
        <v>0</v>
      </c>
    </row>
    <row r="512" spans="1:10" x14ac:dyDescent="0.35">
      <c r="A512" t="s">
        <v>20</v>
      </c>
      <c r="B512">
        <v>45</v>
      </c>
      <c r="C512">
        <v>65.942999999999998</v>
      </c>
      <c r="D512">
        <v>8.6202000000000005</v>
      </c>
      <c r="E512">
        <v>35.039900000000003</v>
      </c>
      <c r="F512">
        <v>92.612009999999998</v>
      </c>
      <c r="G512">
        <v>9.5138800000000003</v>
      </c>
      <c r="H512" s="1">
        <v>1.5869</v>
      </c>
      <c r="I512">
        <v>31.49</v>
      </c>
      <c r="J512" s="1">
        <v>0</v>
      </c>
    </row>
    <row r="513" spans="1:10" x14ac:dyDescent="0.35">
      <c r="A513" t="s">
        <v>20</v>
      </c>
      <c r="B513">
        <v>46</v>
      </c>
      <c r="C513">
        <v>67.344999999999999</v>
      </c>
      <c r="D513">
        <v>8.6065000000000005</v>
      </c>
      <c r="E513">
        <v>35.452100000000002</v>
      </c>
      <c r="F513">
        <v>92.503129999999999</v>
      </c>
      <c r="G513">
        <v>9.5162399999999998</v>
      </c>
      <c r="H513" s="1">
        <v>1.5822000000000001</v>
      </c>
      <c r="I513">
        <v>31.482700000000001</v>
      </c>
      <c r="J513" s="1">
        <v>0</v>
      </c>
    </row>
    <row r="514" spans="1:10" x14ac:dyDescent="0.35">
      <c r="A514" t="s">
        <v>20</v>
      </c>
      <c r="B514">
        <v>47</v>
      </c>
      <c r="C514">
        <v>68.757000000000005</v>
      </c>
      <c r="D514">
        <v>8.5991999999999997</v>
      </c>
      <c r="E514">
        <v>35.434100000000001</v>
      </c>
      <c r="F514">
        <v>92.453699999999998</v>
      </c>
      <c r="G514">
        <v>9.5190199999999994</v>
      </c>
      <c r="H514" s="1">
        <v>1.5792999999999999</v>
      </c>
      <c r="I514">
        <v>31.489799999999999</v>
      </c>
      <c r="J514" s="1">
        <v>0</v>
      </c>
    </row>
    <row r="515" spans="1:10" x14ac:dyDescent="0.35">
      <c r="A515" t="s">
        <v>20</v>
      </c>
      <c r="B515">
        <v>48</v>
      </c>
      <c r="C515">
        <v>70.174000000000007</v>
      </c>
      <c r="D515">
        <v>8.5961999999999996</v>
      </c>
      <c r="E515">
        <v>35.604900000000001</v>
      </c>
      <c r="F515">
        <v>92.360650000000007</v>
      </c>
      <c r="G515">
        <v>9.5202500000000008</v>
      </c>
      <c r="H515" s="1">
        <v>1.575</v>
      </c>
      <c r="I515">
        <v>31.495899999999999</v>
      </c>
      <c r="J515" s="1">
        <v>0</v>
      </c>
    </row>
    <row r="516" spans="1:10" x14ac:dyDescent="0.35">
      <c r="A516" t="s">
        <v>20</v>
      </c>
      <c r="B516">
        <v>49</v>
      </c>
      <c r="C516">
        <v>71.608000000000004</v>
      </c>
      <c r="D516">
        <v>8.5938999999999997</v>
      </c>
      <c r="E516">
        <v>35.488999999999997</v>
      </c>
      <c r="F516">
        <v>92.392700000000005</v>
      </c>
      <c r="G516">
        <v>9.5206700000000009</v>
      </c>
      <c r="H516" s="1">
        <v>1.5721000000000001</v>
      </c>
      <c r="I516">
        <v>31.497599999999998</v>
      </c>
      <c r="J516" s="1">
        <v>0</v>
      </c>
    </row>
    <row r="517" spans="1:10" x14ac:dyDescent="0.35">
      <c r="A517" t="s">
        <v>20</v>
      </c>
      <c r="B517">
        <v>50</v>
      </c>
      <c r="C517">
        <v>73.100999999999999</v>
      </c>
      <c r="D517">
        <v>8.5912000000000006</v>
      </c>
      <c r="E517">
        <v>35.328499999999998</v>
      </c>
      <c r="F517">
        <v>92.413619999999995</v>
      </c>
      <c r="G517">
        <v>9.5211000000000006</v>
      </c>
      <c r="H517" s="1">
        <v>1.5702</v>
      </c>
      <c r="I517">
        <v>31.5001</v>
      </c>
      <c r="J517" s="1">
        <v>0</v>
      </c>
    </row>
    <row r="518" spans="1:10" x14ac:dyDescent="0.35">
      <c r="A518" t="s">
        <v>20</v>
      </c>
      <c r="B518">
        <v>51</v>
      </c>
      <c r="C518">
        <v>74.619</v>
      </c>
      <c r="D518">
        <v>8.5904000000000007</v>
      </c>
      <c r="E518">
        <v>35.299199999999999</v>
      </c>
      <c r="F518">
        <v>92.366669999999999</v>
      </c>
      <c r="G518">
        <v>9.5214499999999997</v>
      </c>
      <c r="H518" s="1">
        <v>1.5681</v>
      </c>
      <c r="I518">
        <v>31.503900000000002</v>
      </c>
      <c r="J518" s="1">
        <v>0</v>
      </c>
    </row>
    <row r="519" spans="1:10" x14ac:dyDescent="0.35">
      <c r="A519" t="s">
        <v>20</v>
      </c>
      <c r="B519">
        <v>52</v>
      </c>
      <c r="C519">
        <v>76.094999999999999</v>
      </c>
      <c r="D519">
        <v>8.5896000000000008</v>
      </c>
      <c r="E519">
        <v>34.561199999999999</v>
      </c>
      <c r="F519">
        <v>92.39376</v>
      </c>
      <c r="G519">
        <v>9.5215200000000006</v>
      </c>
      <c r="H519" s="1">
        <v>1.5662</v>
      </c>
      <c r="I519">
        <v>31.5044</v>
      </c>
      <c r="J519" s="1">
        <v>0</v>
      </c>
    </row>
    <row r="520" spans="1:10" x14ac:dyDescent="0.35">
      <c r="A520" t="s">
        <v>20</v>
      </c>
      <c r="B520">
        <v>53</v>
      </c>
      <c r="C520">
        <v>77.552999999999997</v>
      </c>
      <c r="D520">
        <v>8.5885999999999996</v>
      </c>
      <c r="E520">
        <v>34.825299999999999</v>
      </c>
      <c r="F520">
        <v>92.415379999999999</v>
      </c>
      <c r="G520">
        <v>9.5217700000000001</v>
      </c>
      <c r="H520" s="1">
        <v>1.5646</v>
      </c>
      <c r="I520">
        <v>31.504100000000001</v>
      </c>
      <c r="J520" s="1">
        <v>0</v>
      </c>
    </row>
    <row r="521" spans="1:10" x14ac:dyDescent="0.35">
      <c r="A521" t="s">
        <v>20</v>
      </c>
      <c r="B521">
        <v>54</v>
      </c>
      <c r="C521">
        <v>79.021000000000001</v>
      </c>
      <c r="D521">
        <v>8.5868000000000002</v>
      </c>
      <c r="E521">
        <v>35.137099999999997</v>
      </c>
      <c r="F521">
        <v>92.483710000000002</v>
      </c>
      <c r="G521">
        <v>9.5217899999999993</v>
      </c>
      <c r="H521" s="1">
        <v>1.5637000000000001</v>
      </c>
      <c r="I521">
        <v>31.506399999999999</v>
      </c>
      <c r="J521" s="1">
        <v>0</v>
      </c>
    </row>
    <row r="522" spans="1:10" x14ac:dyDescent="0.35">
      <c r="A522" t="s">
        <v>20</v>
      </c>
      <c r="B522">
        <v>55</v>
      </c>
      <c r="C522">
        <v>80.638000000000005</v>
      </c>
      <c r="D522">
        <v>8.5779999999999994</v>
      </c>
      <c r="E522">
        <v>35.207299999999996</v>
      </c>
      <c r="F522">
        <v>92.4619</v>
      </c>
      <c r="G522">
        <v>9.5226000000000006</v>
      </c>
      <c r="H522" s="1">
        <v>1.5626</v>
      </c>
      <c r="I522">
        <v>31.505500000000001</v>
      </c>
      <c r="J522" s="1">
        <v>0</v>
      </c>
    </row>
    <row r="523" spans="1:10" x14ac:dyDescent="0.35">
      <c r="A523" t="s">
        <v>20</v>
      </c>
      <c r="B523">
        <v>56</v>
      </c>
      <c r="C523">
        <v>82.132000000000005</v>
      </c>
      <c r="D523">
        <v>8.5711999999999993</v>
      </c>
      <c r="E523">
        <v>35.1995</v>
      </c>
      <c r="F523">
        <v>92.536060000000006</v>
      </c>
      <c r="G523">
        <v>9.5242199999999997</v>
      </c>
      <c r="H523" s="1">
        <v>1.5619000000000001</v>
      </c>
      <c r="I523">
        <v>31.5076</v>
      </c>
      <c r="J523" s="1">
        <v>0</v>
      </c>
    </row>
    <row r="524" spans="1:10" x14ac:dyDescent="0.35">
      <c r="A524" t="s">
        <v>20</v>
      </c>
      <c r="B524">
        <v>57</v>
      </c>
      <c r="C524">
        <v>83.545000000000002</v>
      </c>
      <c r="D524">
        <v>8.5685000000000002</v>
      </c>
      <c r="E524">
        <v>35.0807</v>
      </c>
      <c r="F524">
        <v>92.593639999999994</v>
      </c>
      <c r="G524">
        <v>9.5253399999999999</v>
      </c>
      <c r="H524" s="1">
        <v>1.5608</v>
      </c>
      <c r="I524">
        <v>31.510300000000001</v>
      </c>
      <c r="J524" s="1">
        <v>0</v>
      </c>
    </row>
    <row r="525" spans="1:10" x14ac:dyDescent="0.35">
      <c r="A525" t="s">
        <v>20</v>
      </c>
      <c r="B525">
        <v>58</v>
      </c>
      <c r="C525">
        <v>84.908000000000001</v>
      </c>
      <c r="D525">
        <v>8.5647000000000002</v>
      </c>
      <c r="E525">
        <v>35.065399999999997</v>
      </c>
      <c r="F525">
        <v>92.557919999999996</v>
      </c>
      <c r="G525">
        <v>9.5258900000000004</v>
      </c>
      <c r="H525" s="1">
        <v>1.5607</v>
      </c>
      <c r="I525">
        <v>31.509599999999999</v>
      </c>
      <c r="J525" s="1">
        <v>0</v>
      </c>
    </row>
    <row r="526" spans="1:10" x14ac:dyDescent="0.35">
      <c r="A526" t="s">
        <v>20</v>
      </c>
      <c r="B526">
        <v>59</v>
      </c>
      <c r="C526">
        <v>86.31</v>
      </c>
      <c r="D526">
        <v>8.5622000000000007</v>
      </c>
      <c r="E526">
        <v>34.522300000000001</v>
      </c>
      <c r="F526">
        <v>92.386269999999996</v>
      </c>
      <c r="G526">
        <v>9.5266099999999998</v>
      </c>
      <c r="H526" s="1">
        <v>1.5613999999999999</v>
      </c>
      <c r="I526">
        <v>31.511500000000002</v>
      </c>
      <c r="J526" s="1">
        <v>0</v>
      </c>
    </row>
    <row r="527" spans="1:10" x14ac:dyDescent="0.35">
      <c r="A527" t="s">
        <v>20</v>
      </c>
      <c r="B527">
        <v>60</v>
      </c>
      <c r="C527">
        <v>87.736000000000004</v>
      </c>
      <c r="D527">
        <v>8.5619999999999994</v>
      </c>
      <c r="E527">
        <v>34.502499999999998</v>
      </c>
      <c r="F527">
        <v>92.203850000000003</v>
      </c>
      <c r="G527">
        <v>9.5269999999999992</v>
      </c>
      <c r="H527" s="1">
        <v>1.5589999999999999</v>
      </c>
      <c r="I527">
        <v>31.5139</v>
      </c>
      <c r="J527" s="1">
        <v>0</v>
      </c>
    </row>
    <row r="528" spans="1:10" x14ac:dyDescent="0.35">
      <c r="A528" t="s">
        <v>20</v>
      </c>
      <c r="B528">
        <v>61</v>
      </c>
      <c r="C528">
        <v>89.182000000000002</v>
      </c>
      <c r="D528">
        <v>8.5616000000000003</v>
      </c>
      <c r="E528">
        <v>35.349600000000002</v>
      </c>
      <c r="F528">
        <v>92.160570000000007</v>
      </c>
      <c r="G528">
        <v>9.5269300000000001</v>
      </c>
      <c r="H528" s="1">
        <v>1.5601</v>
      </c>
      <c r="I528">
        <v>31.514700000000001</v>
      </c>
      <c r="J528" s="1">
        <v>0</v>
      </c>
    </row>
    <row r="529" spans="1:10" x14ac:dyDescent="0.35">
      <c r="A529" t="s">
        <v>20</v>
      </c>
      <c r="B529">
        <v>62</v>
      </c>
      <c r="C529">
        <v>90.706000000000003</v>
      </c>
      <c r="D529">
        <v>8.5586000000000002</v>
      </c>
      <c r="E529">
        <v>35.529600000000002</v>
      </c>
      <c r="F529">
        <v>92.253500000000003</v>
      </c>
      <c r="G529">
        <v>9.5270600000000005</v>
      </c>
      <c r="H529" s="1">
        <v>1.5604</v>
      </c>
      <c r="I529">
        <v>31.515799999999999</v>
      </c>
      <c r="J529" s="1">
        <v>0</v>
      </c>
    </row>
    <row r="530" spans="1:10" x14ac:dyDescent="0.35">
      <c r="A530" t="s">
        <v>20</v>
      </c>
      <c r="B530">
        <v>63</v>
      </c>
      <c r="C530">
        <v>92.29</v>
      </c>
      <c r="D530">
        <v>8.5564</v>
      </c>
      <c r="E530">
        <v>35.681800000000003</v>
      </c>
      <c r="F530">
        <v>92.416989999999998</v>
      </c>
      <c r="G530">
        <v>9.5275800000000004</v>
      </c>
      <c r="H530" s="1">
        <v>1.5592999999999999</v>
      </c>
      <c r="I530">
        <v>31.5184</v>
      </c>
      <c r="J530" s="1">
        <v>0</v>
      </c>
    </row>
    <row r="531" spans="1:10" x14ac:dyDescent="0.35">
      <c r="A531" t="s">
        <v>20</v>
      </c>
      <c r="B531">
        <v>64</v>
      </c>
      <c r="C531">
        <v>93.816999999999993</v>
      </c>
      <c r="D531">
        <v>8.5557999999999996</v>
      </c>
      <c r="E531">
        <v>35.434199999999997</v>
      </c>
      <c r="F531">
        <v>92.517349999999993</v>
      </c>
      <c r="G531">
        <v>9.5279299999999996</v>
      </c>
      <c r="H531" s="1">
        <v>1.5597000000000001</v>
      </c>
      <c r="I531">
        <v>31.519100000000002</v>
      </c>
      <c r="J531" s="1">
        <v>0</v>
      </c>
    </row>
    <row r="532" spans="1:10" x14ac:dyDescent="0.35">
      <c r="A532" t="s">
        <v>20</v>
      </c>
      <c r="B532">
        <v>65</v>
      </c>
      <c r="C532">
        <v>95.27</v>
      </c>
      <c r="D532">
        <v>8.5542999999999996</v>
      </c>
      <c r="E532">
        <v>35.111899999999999</v>
      </c>
      <c r="F532">
        <v>92.588539999999995</v>
      </c>
      <c r="G532">
        <v>9.5281599999999997</v>
      </c>
      <c r="H532" s="1">
        <v>1.5588</v>
      </c>
      <c r="I532">
        <v>31.5168</v>
      </c>
      <c r="J532" s="1">
        <v>0</v>
      </c>
    </row>
    <row r="533" spans="1:10" x14ac:dyDescent="0.35">
      <c r="A533" t="s">
        <v>20</v>
      </c>
      <c r="B533">
        <v>66</v>
      </c>
      <c r="C533">
        <v>96.677999999999997</v>
      </c>
      <c r="D533">
        <v>8.5535999999999994</v>
      </c>
      <c r="E533">
        <v>35.533499999999997</v>
      </c>
      <c r="F533">
        <v>92.655249999999995</v>
      </c>
      <c r="G533">
        <v>9.5285700000000002</v>
      </c>
      <c r="H533" s="1">
        <v>1.5602</v>
      </c>
      <c r="I533">
        <v>31.515699999999999</v>
      </c>
      <c r="J533" s="1">
        <v>0</v>
      </c>
    </row>
    <row r="534" spans="1:10" x14ac:dyDescent="0.35">
      <c r="A534" t="s">
        <v>20</v>
      </c>
      <c r="B534">
        <v>67</v>
      </c>
      <c r="C534">
        <v>98.081000000000003</v>
      </c>
      <c r="D534">
        <v>8.5534999999999997</v>
      </c>
      <c r="E534">
        <v>35.924300000000002</v>
      </c>
      <c r="F534">
        <v>92.637469999999993</v>
      </c>
      <c r="G534">
        <v>9.5286600000000004</v>
      </c>
      <c r="H534" s="1">
        <v>1.5602</v>
      </c>
      <c r="I534">
        <v>31.516200000000001</v>
      </c>
      <c r="J534" s="1">
        <v>0</v>
      </c>
    </row>
    <row r="535" spans="1:10" x14ac:dyDescent="0.35">
      <c r="A535" t="s">
        <v>20</v>
      </c>
      <c r="B535">
        <v>68</v>
      </c>
      <c r="C535">
        <v>99.436999999999998</v>
      </c>
      <c r="D535">
        <v>8.5533000000000001</v>
      </c>
      <c r="E535">
        <v>35.451999999999998</v>
      </c>
      <c r="F535">
        <v>92.397900000000007</v>
      </c>
      <c r="G535">
        <v>9.5287299999999995</v>
      </c>
      <c r="H535" s="1">
        <v>1.5589</v>
      </c>
      <c r="I535">
        <v>31.5153</v>
      </c>
      <c r="J535" s="1">
        <v>0</v>
      </c>
    </row>
    <row r="536" spans="1:10" x14ac:dyDescent="0.35">
      <c r="A536" t="s">
        <v>20</v>
      </c>
      <c r="B536">
        <v>69</v>
      </c>
      <c r="C536">
        <v>100.75</v>
      </c>
      <c r="D536">
        <v>8.5532000000000004</v>
      </c>
      <c r="E536">
        <v>35.299700000000001</v>
      </c>
      <c r="F536">
        <v>91.599230000000006</v>
      </c>
      <c r="G536">
        <v>9.5287900000000008</v>
      </c>
      <c r="H536" s="1">
        <v>1.5664</v>
      </c>
      <c r="I536">
        <v>31.515000000000001</v>
      </c>
      <c r="J536" s="1">
        <v>0</v>
      </c>
    </row>
    <row r="537" spans="1:10" x14ac:dyDescent="0.35">
      <c r="A537" t="s">
        <v>20</v>
      </c>
      <c r="B537">
        <v>70</v>
      </c>
      <c r="C537">
        <v>101.983</v>
      </c>
      <c r="D537">
        <v>8.5528999999999993</v>
      </c>
      <c r="E537">
        <v>34.965299999999999</v>
      </c>
      <c r="F537">
        <v>90.166600000000003</v>
      </c>
      <c r="G537">
        <v>9.5287900000000008</v>
      </c>
      <c r="H537" s="1">
        <v>1.5626</v>
      </c>
      <c r="I537">
        <v>31.5154</v>
      </c>
      <c r="J537" s="1">
        <v>0</v>
      </c>
    </row>
    <row r="538" spans="1:10" x14ac:dyDescent="0.35">
      <c r="A538" t="s">
        <v>20</v>
      </c>
      <c r="B538">
        <v>71</v>
      </c>
      <c r="C538">
        <v>103.056</v>
      </c>
      <c r="D538">
        <v>8.5523000000000007</v>
      </c>
      <c r="E538">
        <v>34.893999999999998</v>
      </c>
      <c r="F538">
        <v>88.171059999999997</v>
      </c>
      <c r="G538">
        <v>9.5288500000000003</v>
      </c>
      <c r="H538" s="1">
        <v>1.5598000000000001</v>
      </c>
      <c r="I538">
        <v>31.515599999999999</v>
      </c>
      <c r="J538" s="1">
        <v>0</v>
      </c>
    </row>
    <row r="539" spans="1:10" x14ac:dyDescent="0.35">
      <c r="A539" t="s">
        <v>20</v>
      </c>
      <c r="B539">
        <v>72</v>
      </c>
      <c r="C539">
        <v>105.07299999999999</v>
      </c>
      <c r="D539">
        <v>8.5587</v>
      </c>
      <c r="E539">
        <v>35.863700000000001</v>
      </c>
      <c r="F539">
        <v>85.516019999999997</v>
      </c>
      <c r="G539">
        <v>9.5268599999999992</v>
      </c>
      <c r="H539" s="1">
        <v>1.5547</v>
      </c>
      <c r="I539">
        <v>31.5258</v>
      </c>
      <c r="J539" s="1">
        <v>0</v>
      </c>
    </row>
    <row r="540" spans="1:10" x14ac:dyDescent="0.35">
      <c r="A540" t="s">
        <v>20</v>
      </c>
      <c r="B540">
        <v>73</v>
      </c>
      <c r="C540">
        <v>106.82</v>
      </c>
      <c r="D540">
        <v>8.5582999999999991</v>
      </c>
      <c r="E540">
        <v>36.356200000000001</v>
      </c>
      <c r="F540">
        <v>84.131730000000005</v>
      </c>
      <c r="G540">
        <v>9.5264199999999999</v>
      </c>
      <c r="H540" s="1">
        <v>1.5568</v>
      </c>
      <c r="I540">
        <v>31.538499999999999</v>
      </c>
      <c r="J540" s="1">
        <v>0</v>
      </c>
    </row>
    <row r="541" spans="1:10" x14ac:dyDescent="0.35">
      <c r="A541" t="s">
        <v>20</v>
      </c>
      <c r="B541">
        <v>74</v>
      </c>
      <c r="C541">
        <v>106.971</v>
      </c>
      <c r="D541">
        <v>8.5934000000000008</v>
      </c>
      <c r="E541">
        <v>36.074800000000003</v>
      </c>
      <c r="F541">
        <v>86.01437</v>
      </c>
      <c r="G541">
        <v>9.5222200000000008</v>
      </c>
      <c r="H541" s="1">
        <v>1.5411999999999999</v>
      </c>
      <c r="I541">
        <v>31.567599999999999</v>
      </c>
      <c r="J541" s="1">
        <v>0</v>
      </c>
    </row>
    <row r="542" spans="1:10" x14ac:dyDescent="0.35">
      <c r="A542" t="s">
        <v>21</v>
      </c>
      <c r="B542">
        <v>1</v>
      </c>
      <c r="C542">
        <v>1.7110000000000001</v>
      </c>
      <c r="D542">
        <v>9.4222999999999999</v>
      </c>
      <c r="E542">
        <v>31.4876</v>
      </c>
      <c r="F542">
        <v>86.541619999999995</v>
      </c>
      <c r="G542">
        <v>9.3694799999999994</v>
      </c>
      <c r="H542" s="1">
        <v>491.82</v>
      </c>
      <c r="I542">
        <v>31.124199999999998</v>
      </c>
      <c r="J542" s="1">
        <v>0</v>
      </c>
    </row>
    <row r="543" spans="1:10" x14ac:dyDescent="0.35">
      <c r="A543" t="s">
        <v>21</v>
      </c>
      <c r="B543">
        <v>2</v>
      </c>
      <c r="C543">
        <v>3.161</v>
      </c>
      <c r="D543">
        <v>9.4181000000000008</v>
      </c>
      <c r="E543">
        <v>32.864600000000003</v>
      </c>
      <c r="F543">
        <v>88.012150000000005</v>
      </c>
      <c r="G543">
        <v>9.3711199999999995</v>
      </c>
      <c r="H543" s="1">
        <v>371.59</v>
      </c>
      <c r="I543">
        <v>31.100300000000001</v>
      </c>
      <c r="J543" s="1">
        <v>0</v>
      </c>
    </row>
    <row r="544" spans="1:10" x14ac:dyDescent="0.35">
      <c r="A544" t="s">
        <v>21</v>
      </c>
      <c r="B544">
        <v>3</v>
      </c>
      <c r="C544">
        <v>4.4740000000000002</v>
      </c>
      <c r="D544">
        <v>9.4042999999999992</v>
      </c>
      <c r="E544">
        <v>33.015099999999997</v>
      </c>
      <c r="F544">
        <v>85.430779999999999</v>
      </c>
      <c r="G544">
        <v>9.3729999999999993</v>
      </c>
      <c r="H544" s="1">
        <v>269.26</v>
      </c>
      <c r="I544">
        <v>31.1098</v>
      </c>
      <c r="J544" s="1">
        <v>0</v>
      </c>
    </row>
    <row r="545" spans="1:10" x14ac:dyDescent="0.35">
      <c r="A545" t="s">
        <v>21</v>
      </c>
      <c r="B545">
        <v>4</v>
      </c>
      <c r="C545">
        <v>5.9169999999999998</v>
      </c>
      <c r="D545">
        <v>9.3957999999999995</v>
      </c>
      <c r="E545">
        <v>33.205500000000001</v>
      </c>
      <c r="F545">
        <v>84.844260000000006</v>
      </c>
      <c r="G545">
        <v>9.3690099999999994</v>
      </c>
      <c r="H545" s="1">
        <v>221.11</v>
      </c>
      <c r="I545">
        <v>31.215599999999998</v>
      </c>
      <c r="J545" s="1">
        <v>0</v>
      </c>
    </row>
    <row r="546" spans="1:10" x14ac:dyDescent="0.35">
      <c r="A546" t="s">
        <v>21</v>
      </c>
      <c r="B546">
        <v>5</v>
      </c>
      <c r="C546">
        <v>7.5190000000000001</v>
      </c>
      <c r="D546">
        <v>9.3759999999999994</v>
      </c>
      <c r="E546">
        <v>33.252299999999998</v>
      </c>
      <c r="F546">
        <v>89.760400000000004</v>
      </c>
      <c r="G546">
        <v>9.3755400000000009</v>
      </c>
      <c r="H546" s="1">
        <v>189.53</v>
      </c>
      <c r="I546">
        <v>31.135899999999999</v>
      </c>
      <c r="J546" s="1">
        <v>0</v>
      </c>
    </row>
    <row r="547" spans="1:10" x14ac:dyDescent="0.35">
      <c r="A547" t="s">
        <v>21</v>
      </c>
      <c r="B547">
        <v>6</v>
      </c>
      <c r="C547">
        <v>9.06</v>
      </c>
      <c r="D547">
        <v>9.3267000000000007</v>
      </c>
      <c r="E547">
        <v>33.377400000000002</v>
      </c>
      <c r="F547">
        <v>93.378969999999995</v>
      </c>
      <c r="G547">
        <v>9.3871900000000004</v>
      </c>
      <c r="H547" s="1">
        <v>160.97</v>
      </c>
      <c r="I547">
        <v>31.065799999999999</v>
      </c>
      <c r="J547" s="1">
        <v>0</v>
      </c>
    </row>
    <row r="548" spans="1:10" x14ac:dyDescent="0.35">
      <c r="A548" t="s">
        <v>21</v>
      </c>
      <c r="B548">
        <v>7</v>
      </c>
      <c r="C548">
        <v>10.48</v>
      </c>
      <c r="D548">
        <v>9.2796000000000003</v>
      </c>
      <c r="E548">
        <v>33.590499999999999</v>
      </c>
      <c r="F548">
        <v>93.806380000000004</v>
      </c>
      <c r="G548">
        <v>9.3963199999999993</v>
      </c>
      <c r="H548" s="1">
        <v>136.91999999999999</v>
      </c>
      <c r="I548">
        <v>31.058399999999999</v>
      </c>
      <c r="J548" s="1">
        <v>0</v>
      </c>
    </row>
    <row r="549" spans="1:10" x14ac:dyDescent="0.35">
      <c r="A549" t="s">
        <v>21</v>
      </c>
      <c r="B549">
        <v>8</v>
      </c>
      <c r="C549">
        <v>11.846</v>
      </c>
      <c r="D549">
        <v>9.2089999999999996</v>
      </c>
      <c r="E549">
        <v>33.571199999999997</v>
      </c>
      <c r="F549">
        <v>93.535139999999998</v>
      </c>
      <c r="G549">
        <v>9.4092099999999999</v>
      </c>
      <c r="H549" s="1">
        <v>114.45</v>
      </c>
      <c r="I549">
        <v>31.027899999999999</v>
      </c>
      <c r="J549" s="1">
        <v>0</v>
      </c>
    </row>
    <row r="550" spans="1:10" x14ac:dyDescent="0.35">
      <c r="A550" t="s">
        <v>21</v>
      </c>
      <c r="B550">
        <v>9</v>
      </c>
      <c r="C550">
        <v>13.19</v>
      </c>
      <c r="D550">
        <v>9.1750000000000007</v>
      </c>
      <c r="E550">
        <v>33.675199999999997</v>
      </c>
      <c r="F550">
        <v>92.985339999999994</v>
      </c>
      <c r="G550">
        <v>9.42028</v>
      </c>
      <c r="H550" s="1">
        <v>93.912999999999997</v>
      </c>
      <c r="I550">
        <v>31.058499999999999</v>
      </c>
      <c r="J550" s="1">
        <v>0</v>
      </c>
    </row>
    <row r="551" spans="1:10" x14ac:dyDescent="0.35">
      <c r="A551" t="s">
        <v>21</v>
      </c>
      <c r="B551">
        <v>10</v>
      </c>
      <c r="C551">
        <v>14.573</v>
      </c>
      <c r="D551">
        <v>9.1547000000000001</v>
      </c>
      <c r="E551">
        <v>33.815199999999997</v>
      </c>
      <c r="F551">
        <v>92.205659999999995</v>
      </c>
      <c r="G551">
        <v>9.4258799999999994</v>
      </c>
      <c r="H551" s="1">
        <v>76.92</v>
      </c>
      <c r="I551">
        <v>31.066800000000001</v>
      </c>
      <c r="J551" s="1">
        <v>0</v>
      </c>
    </row>
    <row r="552" spans="1:10" x14ac:dyDescent="0.35">
      <c r="A552" t="s">
        <v>21</v>
      </c>
      <c r="B552">
        <v>11</v>
      </c>
      <c r="C552">
        <v>15.967000000000001</v>
      </c>
      <c r="D552">
        <v>9.1514000000000006</v>
      </c>
      <c r="E552">
        <v>33.768999999999998</v>
      </c>
      <c r="F552">
        <v>91.541640000000001</v>
      </c>
      <c r="G552">
        <v>9.4285599999999992</v>
      </c>
      <c r="H552" s="1">
        <v>63.36</v>
      </c>
      <c r="I552">
        <v>31.086200000000002</v>
      </c>
      <c r="J552" s="1">
        <v>0</v>
      </c>
    </row>
    <row r="553" spans="1:10" x14ac:dyDescent="0.35">
      <c r="A553" t="s">
        <v>21</v>
      </c>
      <c r="B553">
        <v>12</v>
      </c>
      <c r="C553">
        <v>17.486000000000001</v>
      </c>
      <c r="D553">
        <v>9.1373999999999995</v>
      </c>
      <c r="E553">
        <v>33.772300000000001</v>
      </c>
      <c r="F553">
        <v>91.479370000000003</v>
      </c>
      <c r="G553">
        <v>9.4299800000000005</v>
      </c>
      <c r="H553" s="1">
        <v>52.417999999999999</v>
      </c>
      <c r="I553">
        <v>31.079599999999999</v>
      </c>
      <c r="J553" s="1">
        <v>0</v>
      </c>
    </row>
    <row r="554" spans="1:10" x14ac:dyDescent="0.35">
      <c r="A554" t="s">
        <v>21</v>
      </c>
      <c r="B554">
        <v>13</v>
      </c>
      <c r="C554">
        <v>19.088999999999999</v>
      </c>
      <c r="D554">
        <v>9.1295999999999999</v>
      </c>
      <c r="E554">
        <v>33.791899999999998</v>
      </c>
      <c r="F554">
        <v>91.769930000000002</v>
      </c>
      <c r="G554">
        <v>9.4322700000000008</v>
      </c>
      <c r="H554" s="1">
        <v>43.317999999999998</v>
      </c>
      <c r="I554">
        <v>31.084700000000002</v>
      </c>
      <c r="J554" s="1">
        <v>0</v>
      </c>
    </row>
    <row r="555" spans="1:10" x14ac:dyDescent="0.35">
      <c r="A555" t="s">
        <v>21</v>
      </c>
      <c r="B555">
        <v>14</v>
      </c>
      <c r="C555">
        <v>20.600999999999999</v>
      </c>
      <c r="D555">
        <v>9.1212999999999997</v>
      </c>
      <c r="E555">
        <v>33.793700000000001</v>
      </c>
      <c r="F555">
        <v>92.057540000000003</v>
      </c>
      <c r="G555">
        <v>9.4341299999999997</v>
      </c>
      <c r="H555" s="1">
        <v>35.823999999999998</v>
      </c>
      <c r="I555">
        <v>31.079699999999999</v>
      </c>
      <c r="J555" s="1">
        <v>0</v>
      </c>
    </row>
    <row r="556" spans="1:10" x14ac:dyDescent="0.35">
      <c r="A556" t="s">
        <v>21</v>
      </c>
      <c r="B556">
        <v>15</v>
      </c>
      <c r="C556">
        <v>22.050999999999998</v>
      </c>
      <c r="D556">
        <v>9.1172000000000004</v>
      </c>
      <c r="E556">
        <v>33.741599999999998</v>
      </c>
      <c r="F556">
        <v>92.042860000000005</v>
      </c>
      <c r="G556">
        <v>9.4354099999999992</v>
      </c>
      <c r="H556" s="1">
        <v>29.515999999999998</v>
      </c>
      <c r="I556">
        <v>31.081499999999998</v>
      </c>
      <c r="J556" s="1">
        <v>0</v>
      </c>
    </row>
    <row r="557" spans="1:10" x14ac:dyDescent="0.35">
      <c r="A557" t="s">
        <v>21</v>
      </c>
      <c r="B557">
        <v>16</v>
      </c>
      <c r="C557">
        <v>23.466999999999999</v>
      </c>
      <c r="D557">
        <v>9.1028000000000002</v>
      </c>
      <c r="E557">
        <v>33.695500000000003</v>
      </c>
      <c r="F557">
        <v>91.709180000000003</v>
      </c>
      <c r="G557">
        <v>9.4370499999999993</v>
      </c>
      <c r="H557" s="1">
        <v>24.236999999999998</v>
      </c>
      <c r="I557">
        <v>31.0749</v>
      </c>
      <c r="J557" s="1">
        <v>0</v>
      </c>
    </row>
    <row r="558" spans="1:10" x14ac:dyDescent="0.35">
      <c r="A558" t="s">
        <v>21</v>
      </c>
      <c r="B558">
        <v>17</v>
      </c>
      <c r="C558">
        <v>24.885000000000002</v>
      </c>
      <c r="D558">
        <v>9.0607000000000006</v>
      </c>
      <c r="E558">
        <v>33.991100000000003</v>
      </c>
      <c r="F558">
        <v>91.424409999999995</v>
      </c>
      <c r="G558">
        <v>9.4415800000000001</v>
      </c>
      <c r="H558" s="1">
        <v>19.727</v>
      </c>
      <c r="I558">
        <v>31.069700000000001</v>
      </c>
      <c r="J558" s="1">
        <v>0</v>
      </c>
    </row>
    <row r="559" spans="1:10" x14ac:dyDescent="0.35">
      <c r="A559" t="s">
        <v>21</v>
      </c>
      <c r="B559">
        <v>18</v>
      </c>
      <c r="C559">
        <v>26.338999999999999</v>
      </c>
      <c r="D559">
        <v>9.0228999999999999</v>
      </c>
      <c r="E559">
        <v>33.7605</v>
      </c>
      <c r="F559">
        <v>91.413709999999995</v>
      </c>
      <c r="G559">
        <v>9.4493299999999998</v>
      </c>
      <c r="H559" s="1">
        <v>15.754</v>
      </c>
      <c r="I559">
        <v>31.0947</v>
      </c>
      <c r="J559" s="1">
        <v>0</v>
      </c>
    </row>
    <row r="560" spans="1:10" x14ac:dyDescent="0.35">
      <c r="A560" t="s">
        <v>21</v>
      </c>
      <c r="B560">
        <v>19</v>
      </c>
      <c r="C560">
        <v>27.795000000000002</v>
      </c>
      <c r="D560">
        <v>9.0061</v>
      </c>
      <c r="E560">
        <v>33.481999999999999</v>
      </c>
      <c r="F560">
        <v>91.457660000000004</v>
      </c>
      <c r="G560">
        <v>9.4549099999999999</v>
      </c>
      <c r="H560" s="1">
        <v>12.617000000000001</v>
      </c>
      <c r="I560">
        <v>31.119</v>
      </c>
      <c r="J560" s="1">
        <v>0</v>
      </c>
    </row>
    <row r="561" spans="1:10" x14ac:dyDescent="0.35">
      <c r="A561" t="s">
        <v>21</v>
      </c>
      <c r="B561">
        <v>20</v>
      </c>
      <c r="C561">
        <v>29.292000000000002</v>
      </c>
      <c r="D561">
        <v>9.0055999999999994</v>
      </c>
      <c r="E561">
        <v>33.692900000000002</v>
      </c>
      <c r="F561">
        <v>91.299809999999994</v>
      </c>
      <c r="G561">
        <v>9.4564599999999999</v>
      </c>
      <c r="H561" s="1">
        <v>10.199</v>
      </c>
      <c r="I561">
        <v>31.1282</v>
      </c>
      <c r="J561" s="1">
        <v>0</v>
      </c>
    </row>
    <row r="562" spans="1:10" x14ac:dyDescent="0.35">
      <c r="A562" t="s">
        <v>21</v>
      </c>
      <c r="B562">
        <v>21</v>
      </c>
      <c r="C562">
        <v>30.768000000000001</v>
      </c>
      <c r="D562">
        <v>8.9855</v>
      </c>
      <c r="E562">
        <v>33.630499999999998</v>
      </c>
      <c r="F562">
        <v>91.102509999999995</v>
      </c>
      <c r="G562">
        <v>9.4573199999999993</v>
      </c>
      <c r="H562" s="1">
        <v>8.3452999999999999</v>
      </c>
      <c r="I562">
        <v>31.126300000000001</v>
      </c>
      <c r="J562" s="1">
        <v>0</v>
      </c>
    </row>
    <row r="563" spans="1:10" x14ac:dyDescent="0.35">
      <c r="A563" t="s">
        <v>21</v>
      </c>
      <c r="B563">
        <v>22</v>
      </c>
      <c r="C563">
        <v>32.225000000000001</v>
      </c>
      <c r="D563">
        <v>8.9389000000000003</v>
      </c>
      <c r="E563">
        <v>33.590400000000002</v>
      </c>
      <c r="F563">
        <v>91.097160000000002</v>
      </c>
      <c r="G563">
        <v>9.4619800000000005</v>
      </c>
      <c r="H563" s="1">
        <v>6.8108000000000004</v>
      </c>
      <c r="I563">
        <v>31.135200000000001</v>
      </c>
      <c r="J563" s="1">
        <v>0</v>
      </c>
    </row>
    <row r="564" spans="1:10" x14ac:dyDescent="0.35">
      <c r="A564" t="s">
        <v>21</v>
      </c>
      <c r="B564">
        <v>23</v>
      </c>
      <c r="C564">
        <v>33.686</v>
      </c>
      <c r="D564">
        <v>8.9108999999999998</v>
      </c>
      <c r="E564">
        <v>33.840000000000003</v>
      </c>
      <c r="F564">
        <v>91.260660000000001</v>
      </c>
      <c r="G564">
        <v>9.4700799999999994</v>
      </c>
      <c r="H564" s="1">
        <v>5.5303000000000004</v>
      </c>
      <c r="I564">
        <v>31.171900000000001</v>
      </c>
      <c r="J564" s="1">
        <v>0</v>
      </c>
    </row>
    <row r="565" spans="1:10" x14ac:dyDescent="0.35">
      <c r="A565" t="s">
        <v>21</v>
      </c>
      <c r="B565">
        <v>24</v>
      </c>
      <c r="C565">
        <v>35.17</v>
      </c>
      <c r="D565">
        <v>8.9062999999999999</v>
      </c>
      <c r="E565">
        <v>33.964300000000001</v>
      </c>
      <c r="F565">
        <v>91.553280000000001</v>
      </c>
      <c r="G565">
        <v>9.4731699999999996</v>
      </c>
      <c r="H565" s="1">
        <v>4.5313999999999997</v>
      </c>
      <c r="I565">
        <v>31.188600000000001</v>
      </c>
      <c r="J565" s="1">
        <v>0</v>
      </c>
    </row>
    <row r="566" spans="1:10" x14ac:dyDescent="0.35">
      <c r="A566" t="s">
        <v>21</v>
      </c>
      <c r="B566">
        <v>25</v>
      </c>
      <c r="C566">
        <v>36.628</v>
      </c>
      <c r="D566">
        <v>8.9079999999999995</v>
      </c>
      <c r="E566">
        <v>33.976700000000001</v>
      </c>
      <c r="F566">
        <v>91.618510000000001</v>
      </c>
      <c r="G566">
        <v>9.4737600000000004</v>
      </c>
      <c r="H566" s="1">
        <v>3.7631999999999999</v>
      </c>
      <c r="I566">
        <v>31.190100000000001</v>
      </c>
      <c r="J566" s="1">
        <v>0</v>
      </c>
    </row>
    <row r="567" spans="1:10" x14ac:dyDescent="0.35">
      <c r="A567" t="s">
        <v>21</v>
      </c>
      <c r="B567">
        <v>26</v>
      </c>
      <c r="C567">
        <v>38.06</v>
      </c>
      <c r="D567">
        <v>8.9186999999999994</v>
      </c>
      <c r="E567">
        <v>34.050400000000003</v>
      </c>
      <c r="F567">
        <v>91.712850000000003</v>
      </c>
      <c r="G567">
        <v>9.4735999999999994</v>
      </c>
      <c r="H567" s="1">
        <v>3.1989999999999998</v>
      </c>
      <c r="I567">
        <v>31.187100000000001</v>
      </c>
      <c r="J567" s="1">
        <v>0</v>
      </c>
    </row>
    <row r="568" spans="1:10" x14ac:dyDescent="0.35">
      <c r="A568" t="s">
        <v>21</v>
      </c>
      <c r="B568">
        <v>27</v>
      </c>
      <c r="C568">
        <v>39.503999999999998</v>
      </c>
      <c r="D568">
        <v>8.9312000000000005</v>
      </c>
      <c r="E568">
        <v>34.100700000000003</v>
      </c>
      <c r="F568">
        <v>91.629930000000002</v>
      </c>
      <c r="G568">
        <v>9.4704899999999999</v>
      </c>
      <c r="H568" s="1">
        <v>2.7738999999999998</v>
      </c>
      <c r="I568">
        <v>31.1784</v>
      </c>
      <c r="J568" s="1">
        <v>0</v>
      </c>
    </row>
    <row r="569" spans="1:10" x14ac:dyDescent="0.35">
      <c r="A569" t="s">
        <v>21</v>
      </c>
      <c r="B569">
        <v>28</v>
      </c>
      <c r="C569">
        <v>40.923000000000002</v>
      </c>
      <c r="D569">
        <v>8.9406999999999996</v>
      </c>
      <c r="E569">
        <v>33.661299999999997</v>
      </c>
      <c r="F569">
        <v>91.14537</v>
      </c>
      <c r="G569">
        <v>9.4699299999999997</v>
      </c>
      <c r="H569" s="1">
        <v>2.4758</v>
      </c>
      <c r="I569">
        <v>31.170500000000001</v>
      </c>
      <c r="J569" s="1">
        <v>0</v>
      </c>
    </row>
    <row r="570" spans="1:10" x14ac:dyDescent="0.35">
      <c r="A570" t="s">
        <v>21</v>
      </c>
      <c r="B570">
        <v>29</v>
      </c>
      <c r="C570">
        <v>42.344999999999999</v>
      </c>
      <c r="D570">
        <v>8.9696999999999996</v>
      </c>
      <c r="E570">
        <v>33.721299999999999</v>
      </c>
      <c r="F570">
        <v>90.515029999999996</v>
      </c>
      <c r="G570">
        <v>9.4661799999999996</v>
      </c>
      <c r="H570" s="1">
        <v>2.2654999999999998</v>
      </c>
      <c r="I570">
        <v>31.158200000000001</v>
      </c>
      <c r="J570" s="1">
        <v>0</v>
      </c>
    </row>
    <row r="571" spans="1:10" x14ac:dyDescent="0.35">
      <c r="A571" t="s">
        <v>21</v>
      </c>
      <c r="B571">
        <v>30</v>
      </c>
      <c r="C571">
        <v>43.798999999999999</v>
      </c>
      <c r="D571">
        <v>8.9832999999999998</v>
      </c>
      <c r="E571">
        <v>33.721299999999999</v>
      </c>
      <c r="F571">
        <v>90.203649999999996</v>
      </c>
      <c r="G571">
        <v>9.4625699999999995</v>
      </c>
      <c r="H571" s="1">
        <v>2.1053999999999999</v>
      </c>
      <c r="I571">
        <v>31.141500000000001</v>
      </c>
      <c r="J571" s="1">
        <v>0</v>
      </c>
    </row>
    <row r="572" spans="1:10" x14ac:dyDescent="0.35">
      <c r="A572" t="s">
        <v>21</v>
      </c>
      <c r="B572">
        <v>31</v>
      </c>
      <c r="C572">
        <v>45.378</v>
      </c>
      <c r="D572">
        <v>8.9845000000000006</v>
      </c>
      <c r="E572">
        <v>33.704500000000003</v>
      </c>
      <c r="F572">
        <v>90.508150000000001</v>
      </c>
      <c r="G572">
        <v>9.4599600000000006</v>
      </c>
      <c r="H572" s="1">
        <v>1.9817</v>
      </c>
      <c r="I572">
        <v>31.131799999999998</v>
      </c>
      <c r="J572" s="1">
        <v>0</v>
      </c>
    </row>
    <row r="573" spans="1:10" x14ac:dyDescent="0.35">
      <c r="A573" t="s">
        <v>21</v>
      </c>
      <c r="B573">
        <v>32</v>
      </c>
      <c r="C573">
        <v>46.984000000000002</v>
      </c>
      <c r="D573">
        <v>8.9359999999999999</v>
      </c>
      <c r="E573">
        <v>34.066200000000002</v>
      </c>
      <c r="F573">
        <v>91.231740000000002</v>
      </c>
      <c r="G573">
        <v>9.4630600000000005</v>
      </c>
      <c r="H573" s="1">
        <v>1.8916999999999999</v>
      </c>
      <c r="I573">
        <v>31.134699999999999</v>
      </c>
      <c r="J573" s="1">
        <v>0</v>
      </c>
    </row>
    <row r="574" spans="1:10" x14ac:dyDescent="0.35">
      <c r="A574" t="s">
        <v>21</v>
      </c>
      <c r="B574">
        <v>33</v>
      </c>
      <c r="C574">
        <v>48.457000000000001</v>
      </c>
      <c r="D574">
        <v>8.8966999999999992</v>
      </c>
      <c r="E574">
        <v>34.170999999999999</v>
      </c>
      <c r="F574">
        <v>91.540819999999997</v>
      </c>
      <c r="G574">
        <v>9.4722100000000005</v>
      </c>
      <c r="H574" s="1">
        <v>1.8083</v>
      </c>
      <c r="I574">
        <v>31.1693</v>
      </c>
      <c r="J574" s="1">
        <v>0</v>
      </c>
    </row>
    <row r="575" spans="1:10" x14ac:dyDescent="0.35">
      <c r="A575" t="s">
        <v>21</v>
      </c>
      <c r="B575">
        <v>34</v>
      </c>
      <c r="C575">
        <v>49.841000000000001</v>
      </c>
      <c r="D575">
        <v>8.8867999999999991</v>
      </c>
      <c r="E575">
        <v>34.385300000000001</v>
      </c>
      <c r="F575">
        <v>91.384450000000001</v>
      </c>
      <c r="G575">
        <v>9.4766899999999996</v>
      </c>
      <c r="H575" s="1">
        <v>1.7403</v>
      </c>
      <c r="I575">
        <v>31.1906</v>
      </c>
      <c r="J575" s="1">
        <v>0</v>
      </c>
    </row>
    <row r="576" spans="1:10" x14ac:dyDescent="0.35">
      <c r="A576" t="s">
        <v>21</v>
      </c>
      <c r="B576">
        <v>35</v>
      </c>
      <c r="C576">
        <v>51.207999999999998</v>
      </c>
      <c r="D576">
        <v>8.8842999999999996</v>
      </c>
      <c r="E576">
        <v>34.105400000000003</v>
      </c>
      <c r="F576">
        <v>90.990960000000001</v>
      </c>
      <c r="G576">
        <v>9.47776</v>
      </c>
      <c r="H576" s="1">
        <v>1.6899</v>
      </c>
      <c r="I576">
        <v>31.194400000000002</v>
      </c>
      <c r="J576" s="1">
        <v>0</v>
      </c>
    </row>
    <row r="577" spans="1:10" x14ac:dyDescent="0.35">
      <c r="A577" t="s">
        <v>21</v>
      </c>
      <c r="B577">
        <v>36</v>
      </c>
      <c r="C577">
        <v>52.594000000000001</v>
      </c>
      <c r="D577">
        <v>8.8833000000000002</v>
      </c>
      <c r="E577">
        <v>33.939799999999998</v>
      </c>
      <c r="F577">
        <v>90.615530000000007</v>
      </c>
      <c r="G577">
        <v>9.4781300000000002</v>
      </c>
      <c r="H577" s="1">
        <v>1.6557999999999999</v>
      </c>
      <c r="I577">
        <v>31.1953</v>
      </c>
      <c r="J577" s="1">
        <v>0</v>
      </c>
    </row>
    <row r="578" spans="1:10" x14ac:dyDescent="0.35">
      <c r="A578" t="s">
        <v>21</v>
      </c>
      <c r="B578">
        <v>37</v>
      </c>
      <c r="C578">
        <v>54.039000000000001</v>
      </c>
      <c r="D578">
        <v>8.8828999999999994</v>
      </c>
      <c r="E578">
        <v>33.686199999999999</v>
      </c>
      <c r="F578">
        <v>90.536869999999993</v>
      </c>
      <c r="G578">
        <v>9.4781700000000004</v>
      </c>
      <c r="H578" s="1">
        <v>1.6272</v>
      </c>
      <c r="I578">
        <v>31.197800000000001</v>
      </c>
      <c r="J578" s="1">
        <v>0</v>
      </c>
    </row>
    <row r="579" spans="1:10" x14ac:dyDescent="0.35">
      <c r="A579" t="s">
        <v>21</v>
      </c>
      <c r="B579">
        <v>38</v>
      </c>
      <c r="C579">
        <v>55.609000000000002</v>
      </c>
      <c r="D579">
        <v>8.8809000000000005</v>
      </c>
      <c r="E579">
        <v>34.154899999999998</v>
      </c>
      <c r="F579">
        <v>90.752110000000002</v>
      </c>
      <c r="G579">
        <v>9.4782299999999999</v>
      </c>
      <c r="H579" s="1">
        <v>1.6103000000000001</v>
      </c>
      <c r="I579">
        <v>31.198799999999999</v>
      </c>
      <c r="J579" s="1">
        <v>0</v>
      </c>
    </row>
    <row r="580" spans="1:10" x14ac:dyDescent="0.35">
      <c r="A580" t="s">
        <v>21</v>
      </c>
      <c r="B580">
        <v>39</v>
      </c>
      <c r="C580">
        <v>57.164999999999999</v>
      </c>
      <c r="D580">
        <v>8.8763000000000005</v>
      </c>
      <c r="E580">
        <v>34.002800000000001</v>
      </c>
      <c r="F580">
        <v>91.009429999999995</v>
      </c>
      <c r="G580">
        <v>9.4788200000000007</v>
      </c>
      <c r="H580" s="1">
        <v>1.5972</v>
      </c>
      <c r="I580">
        <v>31.200800000000001</v>
      </c>
      <c r="J580" s="1">
        <v>0</v>
      </c>
    </row>
    <row r="581" spans="1:10" x14ac:dyDescent="0.35">
      <c r="A581" t="s">
        <v>21</v>
      </c>
      <c r="B581">
        <v>40</v>
      </c>
      <c r="C581">
        <v>58.633000000000003</v>
      </c>
      <c r="D581">
        <v>8.8711000000000002</v>
      </c>
      <c r="E581">
        <v>33.826799999999999</v>
      </c>
      <c r="F581">
        <v>91.074089999999998</v>
      </c>
      <c r="G581">
        <v>9.4796300000000002</v>
      </c>
      <c r="H581" s="1">
        <v>1.5884</v>
      </c>
      <c r="I581">
        <v>31.2029</v>
      </c>
      <c r="J581" s="1">
        <v>0</v>
      </c>
    </row>
    <row r="582" spans="1:10" x14ac:dyDescent="0.35">
      <c r="A582" t="s">
        <v>21</v>
      </c>
      <c r="B582">
        <v>41</v>
      </c>
      <c r="C582">
        <v>60.040999999999997</v>
      </c>
      <c r="D582">
        <v>8.8643000000000001</v>
      </c>
      <c r="E582">
        <v>33.874899999999997</v>
      </c>
      <c r="F582">
        <v>90.854079999999996</v>
      </c>
      <c r="G582">
        <v>9.4804399999999998</v>
      </c>
      <c r="H582" s="1">
        <v>1.5802</v>
      </c>
      <c r="I582">
        <v>31.207999999999998</v>
      </c>
      <c r="J582" s="1">
        <v>0</v>
      </c>
    </row>
    <row r="583" spans="1:10" x14ac:dyDescent="0.35">
      <c r="A583" t="s">
        <v>21</v>
      </c>
      <c r="B583">
        <v>42</v>
      </c>
      <c r="C583">
        <v>61.469000000000001</v>
      </c>
      <c r="D583">
        <v>8.8594000000000008</v>
      </c>
      <c r="E583">
        <v>33.765500000000003</v>
      </c>
      <c r="F583">
        <v>90.741429999999994</v>
      </c>
      <c r="G583">
        <v>9.4814000000000007</v>
      </c>
      <c r="H583" s="1">
        <v>1.5726</v>
      </c>
      <c r="I583">
        <v>31.216000000000001</v>
      </c>
      <c r="J583" s="1">
        <v>0</v>
      </c>
    </row>
    <row r="584" spans="1:10" x14ac:dyDescent="0.35">
      <c r="A584" t="s">
        <v>21</v>
      </c>
      <c r="B584">
        <v>43</v>
      </c>
      <c r="C584">
        <v>62.994999999999997</v>
      </c>
      <c r="D584">
        <v>8.8553999999999995</v>
      </c>
      <c r="E584">
        <v>33.697000000000003</v>
      </c>
      <c r="F584">
        <v>91.113740000000007</v>
      </c>
      <c r="G584">
        <v>9.4820100000000007</v>
      </c>
      <c r="H584" s="1">
        <v>1.5694999999999999</v>
      </c>
      <c r="I584">
        <v>31.2224</v>
      </c>
      <c r="J584" s="1">
        <v>0</v>
      </c>
    </row>
    <row r="585" spans="1:10" x14ac:dyDescent="0.35">
      <c r="A585" t="s">
        <v>21</v>
      </c>
      <c r="B585">
        <v>44</v>
      </c>
      <c r="C585">
        <v>64.540000000000006</v>
      </c>
      <c r="D585">
        <v>8.8542000000000005</v>
      </c>
      <c r="E585">
        <v>34.221299999999999</v>
      </c>
      <c r="F585">
        <v>91.430059999999997</v>
      </c>
      <c r="G585">
        <v>9.4825499999999998</v>
      </c>
      <c r="H585" s="1">
        <v>1.5682</v>
      </c>
      <c r="I585">
        <v>31.223700000000001</v>
      </c>
      <c r="J585" s="1">
        <v>0</v>
      </c>
    </row>
    <row r="586" spans="1:10" x14ac:dyDescent="0.35">
      <c r="A586" t="s">
        <v>21</v>
      </c>
      <c r="B586">
        <v>45</v>
      </c>
      <c r="C586">
        <v>65.966999999999999</v>
      </c>
      <c r="D586">
        <v>8.8522999999999996</v>
      </c>
      <c r="E586">
        <v>34.220999999999997</v>
      </c>
      <c r="F586">
        <v>91.443070000000006</v>
      </c>
      <c r="G586">
        <v>9.4828200000000002</v>
      </c>
      <c r="H586" s="1">
        <v>1.5646</v>
      </c>
      <c r="I586">
        <v>31.2227</v>
      </c>
      <c r="J586" s="1">
        <v>0</v>
      </c>
    </row>
    <row r="587" spans="1:10" x14ac:dyDescent="0.35">
      <c r="A587" t="s">
        <v>21</v>
      </c>
      <c r="B587">
        <v>46</v>
      </c>
      <c r="C587">
        <v>67.382000000000005</v>
      </c>
      <c r="D587">
        <v>8.8513000000000002</v>
      </c>
      <c r="E587">
        <v>34.253700000000002</v>
      </c>
      <c r="F587">
        <v>91.288690000000003</v>
      </c>
      <c r="G587">
        <v>9.4830799999999993</v>
      </c>
      <c r="H587" s="1">
        <v>1.5611999999999999</v>
      </c>
      <c r="I587">
        <v>31.224900000000002</v>
      </c>
      <c r="J587" s="1">
        <v>0</v>
      </c>
    </row>
    <row r="588" spans="1:10" x14ac:dyDescent="0.35">
      <c r="A588" t="s">
        <v>21</v>
      </c>
      <c r="B588">
        <v>47</v>
      </c>
      <c r="C588">
        <v>68.799000000000007</v>
      </c>
      <c r="D588">
        <v>8.8504000000000005</v>
      </c>
      <c r="E588">
        <v>33.822200000000002</v>
      </c>
      <c r="F588">
        <v>91.264780000000002</v>
      </c>
      <c r="G588">
        <v>9.4832300000000007</v>
      </c>
      <c r="H588" s="1">
        <v>1.5605</v>
      </c>
      <c r="I588">
        <v>31.226299999999998</v>
      </c>
      <c r="J588" s="1">
        <v>0</v>
      </c>
    </row>
    <row r="589" spans="1:10" x14ac:dyDescent="0.35">
      <c r="A589" t="s">
        <v>21</v>
      </c>
      <c r="B589">
        <v>48</v>
      </c>
      <c r="C589">
        <v>70.259</v>
      </c>
      <c r="D589">
        <v>8.8503000000000007</v>
      </c>
      <c r="E589">
        <v>34.203200000000002</v>
      </c>
      <c r="F589">
        <v>91.320350000000005</v>
      </c>
      <c r="G589">
        <v>9.4833400000000001</v>
      </c>
      <c r="H589" s="1">
        <v>1.5602</v>
      </c>
      <c r="I589">
        <v>31.226800000000001</v>
      </c>
      <c r="J589" s="1">
        <v>0</v>
      </c>
    </row>
    <row r="590" spans="1:10" x14ac:dyDescent="0.35">
      <c r="A590" t="s">
        <v>21</v>
      </c>
      <c r="B590">
        <v>49</v>
      </c>
      <c r="C590">
        <v>71.763000000000005</v>
      </c>
      <c r="D590">
        <v>8.8503000000000007</v>
      </c>
      <c r="E590">
        <v>34.672600000000003</v>
      </c>
      <c r="F590">
        <v>91.309539999999998</v>
      </c>
      <c r="G590">
        <v>9.4833099999999995</v>
      </c>
      <c r="H590" s="1">
        <v>1.5608</v>
      </c>
      <c r="I590">
        <v>31.227499999999999</v>
      </c>
      <c r="J590" s="1">
        <v>0</v>
      </c>
    </row>
    <row r="591" spans="1:10" x14ac:dyDescent="0.35">
      <c r="A591" t="s">
        <v>21</v>
      </c>
      <c r="B591">
        <v>50</v>
      </c>
      <c r="C591">
        <v>73.213999999999999</v>
      </c>
      <c r="D591">
        <v>8.8460000000000001</v>
      </c>
      <c r="E591">
        <v>34.259099999999997</v>
      </c>
      <c r="F591">
        <v>91.060810000000004</v>
      </c>
      <c r="G591">
        <v>9.4833300000000005</v>
      </c>
      <c r="H591" s="1">
        <v>1.5596000000000001</v>
      </c>
      <c r="I591">
        <v>31.229099999999999</v>
      </c>
      <c r="J591" s="1">
        <v>0</v>
      </c>
    </row>
    <row r="592" spans="1:10" x14ac:dyDescent="0.35">
      <c r="A592" t="s">
        <v>21</v>
      </c>
      <c r="B592">
        <v>51</v>
      </c>
      <c r="C592">
        <v>74.629000000000005</v>
      </c>
      <c r="D592">
        <v>8.8402999999999992</v>
      </c>
      <c r="E592">
        <v>34.401000000000003</v>
      </c>
      <c r="F592">
        <v>90.667079999999999</v>
      </c>
      <c r="G592">
        <v>9.4839400000000005</v>
      </c>
      <c r="H592" s="1">
        <v>1.5573999999999999</v>
      </c>
      <c r="I592">
        <v>31.2363</v>
      </c>
      <c r="J592" s="1">
        <v>0</v>
      </c>
    </row>
    <row r="593" spans="1:10" x14ac:dyDescent="0.35">
      <c r="A593" t="s">
        <v>21</v>
      </c>
      <c r="B593">
        <v>52</v>
      </c>
      <c r="C593">
        <v>76.082999999999998</v>
      </c>
      <c r="D593">
        <v>8.8364999999999991</v>
      </c>
      <c r="E593">
        <v>34.599400000000003</v>
      </c>
      <c r="F593">
        <v>90.392679999999999</v>
      </c>
      <c r="G593">
        <v>9.4846599999999999</v>
      </c>
      <c r="H593" s="1">
        <v>1.5573999999999999</v>
      </c>
      <c r="I593">
        <v>31.243300000000001</v>
      </c>
      <c r="J593" s="1">
        <v>0</v>
      </c>
    </row>
    <row r="594" spans="1:10" x14ac:dyDescent="0.35">
      <c r="A594" t="s">
        <v>21</v>
      </c>
      <c r="B594">
        <v>53</v>
      </c>
      <c r="C594">
        <v>77.61</v>
      </c>
      <c r="D594">
        <v>8.8321000000000005</v>
      </c>
      <c r="E594">
        <v>34.332900000000002</v>
      </c>
      <c r="F594">
        <v>90.730289999999997</v>
      </c>
      <c r="G594">
        <v>9.4850300000000001</v>
      </c>
      <c r="H594" s="1">
        <v>1.5581</v>
      </c>
      <c r="I594">
        <v>31.251899999999999</v>
      </c>
      <c r="J594" s="1">
        <v>0</v>
      </c>
    </row>
    <row r="595" spans="1:10" x14ac:dyDescent="0.35">
      <c r="A595" t="s">
        <v>21</v>
      </c>
      <c r="B595">
        <v>54</v>
      </c>
      <c r="C595">
        <v>79.147000000000006</v>
      </c>
      <c r="D595">
        <v>8.8306000000000004</v>
      </c>
      <c r="E595">
        <v>34.185600000000001</v>
      </c>
      <c r="F595">
        <v>91.280379999999994</v>
      </c>
      <c r="G595">
        <v>9.4855699999999992</v>
      </c>
      <c r="H595" s="1">
        <v>1.5581</v>
      </c>
      <c r="I595">
        <v>31.255500000000001</v>
      </c>
      <c r="J595" s="1">
        <v>0</v>
      </c>
    </row>
    <row r="596" spans="1:10" x14ac:dyDescent="0.35">
      <c r="A596" t="s">
        <v>21</v>
      </c>
      <c r="B596">
        <v>55</v>
      </c>
      <c r="C596">
        <v>80.644000000000005</v>
      </c>
      <c r="D596">
        <v>8.8300999999999998</v>
      </c>
      <c r="E596">
        <v>34.154200000000003</v>
      </c>
      <c r="F596">
        <v>91.605400000000003</v>
      </c>
      <c r="G596">
        <v>9.4857999999999993</v>
      </c>
      <c r="H596" s="1">
        <v>1.5582</v>
      </c>
      <c r="I596">
        <v>31.255400000000002</v>
      </c>
      <c r="J596" s="1">
        <v>0</v>
      </c>
    </row>
    <row r="597" spans="1:10" x14ac:dyDescent="0.35">
      <c r="A597" t="s">
        <v>21</v>
      </c>
      <c r="B597">
        <v>56</v>
      </c>
      <c r="C597">
        <v>82.085999999999999</v>
      </c>
      <c r="D597">
        <v>8.8275000000000006</v>
      </c>
      <c r="E597">
        <v>34.326999999999998</v>
      </c>
      <c r="F597">
        <v>91.674300000000002</v>
      </c>
      <c r="G597">
        <v>9.4858100000000007</v>
      </c>
      <c r="H597" s="1">
        <v>1.5575000000000001</v>
      </c>
      <c r="I597">
        <v>31.2576</v>
      </c>
      <c r="J597" s="1">
        <v>0</v>
      </c>
    </row>
    <row r="598" spans="1:10" x14ac:dyDescent="0.35">
      <c r="A598" t="s">
        <v>21</v>
      </c>
      <c r="B598">
        <v>57</v>
      </c>
      <c r="C598">
        <v>83.488</v>
      </c>
      <c r="D598">
        <v>8.8251000000000008</v>
      </c>
      <c r="E598">
        <v>34.3902</v>
      </c>
      <c r="F598">
        <v>91.607669999999999</v>
      </c>
      <c r="G598">
        <v>9.4861299999999993</v>
      </c>
      <c r="H598" s="1">
        <v>1.5561</v>
      </c>
      <c r="I598">
        <v>31.262499999999999</v>
      </c>
      <c r="J598" s="1">
        <v>0</v>
      </c>
    </row>
    <row r="599" spans="1:10" x14ac:dyDescent="0.35">
      <c r="A599" t="s">
        <v>21</v>
      </c>
      <c r="B599">
        <v>58</v>
      </c>
      <c r="C599">
        <v>84.951999999999998</v>
      </c>
      <c r="D599">
        <v>8.8231000000000002</v>
      </c>
      <c r="E599">
        <v>33.668999999999997</v>
      </c>
      <c r="F599">
        <v>91.63879</v>
      </c>
      <c r="G599">
        <v>9.4862900000000003</v>
      </c>
      <c r="H599" s="1">
        <v>1.5579000000000001</v>
      </c>
      <c r="I599">
        <v>31.267399999999999</v>
      </c>
      <c r="J599" s="1">
        <v>0</v>
      </c>
    </row>
    <row r="600" spans="1:10" x14ac:dyDescent="0.35">
      <c r="A600" t="s">
        <v>21</v>
      </c>
      <c r="B600">
        <v>59</v>
      </c>
      <c r="C600">
        <v>86.442999999999998</v>
      </c>
      <c r="D600">
        <v>8.8221000000000007</v>
      </c>
      <c r="E600">
        <v>33.700299999999999</v>
      </c>
      <c r="F600">
        <v>91.676850000000002</v>
      </c>
      <c r="G600">
        <v>9.4864999999999995</v>
      </c>
      <c r="H600" s="1">
        <v>1.5570999999999999</v>
      </c>
      <c r="I600">
        <v>31.270499999999998</v>
      </c>
      <c r="J600" s="1">
        <v>0</v>
      </c>
    </row>
    <row r="601" spans="1:10" x14ac:dyDescent="0.35">
      <c r="A601" t="s">
        <v>21</v>
      </c>
      <c r="B601">
        <v>60</v>
      </c>
      <c r="C601">
        <v>87.873000000000005</v>
      </c>
      <c r="D601">
        <v>8.8214000000000006</v>
      </c>
      <c r="E601">
        <v>33.724800000000002</v>
      </c>
      <c r="F601">
        <v>91.748490000000004</v>
      </c>
      <c r="G601">
        <v>9.4866600000000005</v>
      </c>
      <c r="H601" s="1">
        <v>1.5571999999999999</v>
      </c>
      <c r="I601">
        <v>31.269600000000001</v>
      </c>
      <c r="J601" s="1">
        <v>0</v>
      </c>
    </row>
    <row r="602" spans="1:10" x14ac:dyDescent="0.35">
      <c r="A602" t="s">
        <v>21</v>
      </c>
      <c r="B602">
        <v>61</v>
      </c>
      <c r="C602">
        <v>89.3</v>
      </c>
      <c r="D602">
        <v>8.8186999999999998</v>
      </c>
      <c r="E602">
        <v>33.946100000000001</v>
      </c>
      <c r="F602">
        <v>91.74503</v>
      </c>
      <c r="G602">
        <v>9.4867100000000004</v>
      </c>
      <c r="H602" s="1">
        <v>1.5569</v>
      </c>
      <c r="I602">
        <v>31.273099999999999</v>
      </c>
      <c r="J602" s="1">
        <v>0</v>
      </c>
    </row>
    <row r="603" spans="1:10" x14ac:dyDescent="0.35">
      <c r="A603" t="s">
        <v>21</v>
      </c>
      <c r="B603">
        <v>62</v>
      </c>
      <c r="C603">
        <v>90.766000000000005</v>
      </c>
      <c r="D603">
        <v>8.8152000000000008</v>
      </c>
      <c r="E603">
        <v>33.991399999999999</v>
      </c>
      <c r="F603">
        <v>91.741799999999998</v>
      </c>
      <c r="G603">
        <v>9.4869699999999995</v>
      </c>
      <c r="H603" s="1">
        <v>1.5555000000000001</v>
      </c>
      <c r="I603">
        <v>31.279399999999999</v>
      </c>
      <c r="J603" s="1">
        <v>0</v>
      </c>
    </row>
    <row r="604" spans="1:10" x14ac:dyDescent="0.35">
      <c r="A604" t="s">
        <v>21</v>
      </c>
      <c r="B604">
        <v>63</v>
      </c>
      <c r="C604">
        <v>92.244</v>
      </c>
      <c r="D604">
        <v>8.8129000000000008</v>
      </c>
      <c r="E604">
        <v>34.093400000000003</v>
      </c>
      <c r="F604">
        <v>91.736440000000002</v>
      </c>
      <c r="G604">
        <v>9.4873799999999999</v>
      </c>
      <c r="H604" s="1">
        <v>1.5578000000000001</v>
      </c>
      <c r="I604">
        <v>31.284500000000001</v>
      </c>
      <c r="J604" s="1">
        <v>0</v>
      </c>
    </row>
    <row r="605" spans="1:10" x14ac:dyDescent="0.35">
      <c r="A605" t="s">
        <v>21</v>
      </c>
      <c r="B605">
        <v>64</v>
      </c>
      <c r="C605">
        <v>93.741</v>
      </c>
      <c r="D605">
        <v>8.8122000000000007</v>
      </c>
      <c r="E605">
        <v>34.096699999999998</v>
      </c>
      <c r="F605">
        <v>91.672160000000005</v>
      </c>
      <c r="G605">
        <v>9.4876500000000004</v>
      </c>
      <c r="H605" s="1">
        <v>1.5568</v>
      </c>
      <c r="I605">
        <v>31.2864</v>
      </c>
      <c r="J605" s="1">
        <v>0</v>
      </c>
    </row>
    <row r="606" spans="1:10" x14ac:dyDescent="0.35">
      <c r="A606" t="s">
        <v>21</v>
      </c>
      <c r="B606">
        <v>65</v>
      </c>
      <c r="C606">
        <v>95.167000000000002</v>
      </c>
      <c r="D606">
        <v>8.8120999999999992</v>
      </c>
      <c r="E606">
        <v>34.119799999999998</v>
      </c>
      <c r="F606">
        <v>91.444929999999999</v>
      </c>
      <c r="G606">
        <v>9.4877699999999994</v>
      </c>
      <c r="H606" s="1">
        <v>1.5579000000000001</v>
      </c>
      <c r="I606">
        <v>31.286300000000001</v>
      </c>
      <c r="J606" s="1">
        <v>0</v>
      </c>
    </row>
    <row r="607" spans="1:10" x14ac:dyDescent="0.35">
      <c r="A607" t="s">
        <v>21</v>
      </c>
      <c r="B607">
        <v>66</v>
      </c>
      <c r="C607">
        <v>96.540999999999997</v>
      </c>
      <c r="D607">
        <v>8.8104999999999993</v>
      </c>
      <c r="E607">
        <v>33.997</v>
      </c>
      <c r="F607">
        <v>91.018789999999996</v>
      </c>
      <c r="G607">
        <v>9.4878099999999996</v>
      </c>
      <c r="H607" s="1">
        <v>1.5563</v>
      </c>
      <c r="I607">
        <v>31.286100000000001</v>
      </c>
      <c r="J607" s="1">
        <v>0</v>
      </c>
    </row>
    <row r="608" spans="1:10" x14ac:dyDescent="0.35">
      <c r="A608" t="s">
        <v>21</v>
      </c>
      <c r="B608">
        <v>67</v>
      </c>
      <c r="C608">
        <v>97.915000000000006</v>
      </c>
      <c r="D608">
        <v>8.8096999999999994</v>
      </c>
      <c r="E608">
        <v>33.9131</v>
      </c>
      <c r="F608">
        <v>90.585819999999998</v>
      </c>
      <c r="G608">
        <v>9.4880399999999998</v>
      </c>
      <c r="H608" s="1">
        <v>1.5567</v>
      </c>
      <c r="I608">
        <v>31.2881</v>
      </c>
      <c r="J608" s="1">
        <v>0</v>
      </c>
    </row>
    <row r="609" spans="1:10" x14ac:dyDescent="0.35">
      <c r="A609" t="s">
        <v>21</v>
      </c>
      <c r="B609">
        <v>68</v>
      </c>
      <c r="C609">
        <v>99.352999999999994</v>
      </c>
      <c r="D609">
        <v>8.8086000000000002</v>
      </c>
      <c r="E609">
        <v>33.832700000000003</v>
      </c>
      <c r="F609">
        <v>90.406819999999996</v>
      </c>
      <c r="G609">
        <v>9.4880800000000001</v>
      </c>
      <c r="H609" s="1">
        <v>1.5568</v>
      </c>
      <c r="I609">
        <v>31.290299999999998</v>
      </c>
      <c r="J609" s="1">
        <v>0</v>
      </c>
    </row>
    <row r="610" spans="1:10" x14ac:dyDescent="0.35">
      <c r="A610" t="s">
        <v>21</v>
      </c>
      <c r="B610">
        <v>69</v>
      </c>
      <c r="C610">
        <v>100.864</v>
      </c>
      <c r="D610">
        <v>8.8072999999999997</v>
      </c>
      <c r="E610">
        <v>33.872700000000002</v>
      </c>
      <c r="F610">
        <v>90.577240000000003</v>
      </c>
      <c r="G610">
        <v>9.4882200000000001</v>
      </c>
      <c r="H610" s="1">
        <v>1.5571999999999999</v>
      </c>
      <c r="I610">
        <v>31.293299999999999</v>
      </c>
      <c r="J610" s="1">
        <v>0</v>
      </c>
    </row>
    <row r="611" spans="1:10" x14ac:dyDescent="0.35">
      <c r="A611" t="s">
        <v>21</v>
      </c>
      <c r="B611">
        <v>70</v>
      </c>
      <c r="C611">
        <v>102.313</v>
      </c>
      <c r="D611">
        <v>8.8056000000000001</v>
      </c>
      <c r="E611">
        <v>34.008099999999999</v>
      </c>
      <c r="F611">
        <v>90.060410000000005</v>
      </c>
      <c r="G611">
        <v>9.4883900000000008</v>
      </c>
      <c r="H611" s="1">
        <v>1.5570999999999999</v>
      </c>
      <c r="I611">
        <v>31.295000000000002</v>
      </c>
      <c r="J611" s="1">
        <v>0</v>
      </c>
    </row>
    <row r="612" spans="1:10" x14ac:dyDescent="0.35">
      <c r="A612" t="s">
        <v>21</v>
      </c>
      <c r="B612">
        <v>71</v>
      </c>
      <c r="C612">
        <v>103.56</v>
      </c>
      <c r="D612">
        <v>8.8048000000000002</v>
      </c>
      <c r="E612">
        <v>34.200400000000002</v>
      </c>
      <c r="F612">
        <v>88.04504</v>
      </c>
      <c r="G612">
        <v>9.4886499999999998</v>
      </c>
      <c r="H612" s="1">
        <v>1.5563</v>
      </c>
      <c r="I612">
        <v>31.2958</v>
      </c>
      <c r="J612" s="1">
        <v>0</v>
      </c>
    </row>
    <row r="613" spans="1:10" x14ac:dyDescent="0.35">
      <c r="A613" t="s">
        <v>21</v>
      </c>
      <c r="B613">
        <v>72</v>
      </c>
      <c r="C613">
        <v>104.754</v>
      </c>
      <c r="D613">
        <v>8.8125999999999998</v>
      </c>
      <c r="E613">
        <v>34.168500000000002</v>
      </c>
      <c r="F613">
        <v>30.66075</v>
      </c>
      <c r="G613">
        <v>9.4871999999999996</v>
      </c>
      <c r="H613" s="1">
        <v>1.5521</v>
      </c>
      <c r="I613">
        <v>31.307700000000001</v>
      </c>
      <c r="J613" s="1">
        <v>0</v>
      </c>
    </row>
    <row r="614" spans="1:10" x14ac:dyDescent="0.35">
      <c r="A614" t="s">
        <v>22</v>
      </c>
      <c r="B614">
        <v>1</v>
      </c>
      <c r="C614">
        <v>2.2010000000000001</v>
      </c>
      <c r="D614">
        <v>9.8833000000000002</v>
      </c>
      <c r="E614">
        <v>36.19</v>
      </c>
      <c r="F614">
        <v>91.843620000000001</v>
      </c>
      <c r="G614">
        <v>9.26572</v>
      </c>
      <c r="H614" s="1">
        <v>956.58</v>
      </c>
      <c r="I614">
        <v>29.986999999999998</v>
      </c>
      <c r="J614" s="1">
        <v>0</v>
      </c>
    </row>
    <row r="615" spans="1:10" x14ac:dyDescent="0.35">
      <c r="A615" t="s">
        <v>22</v>
      </c>
      <c r="B615">
        <v>2</v>
      </c>
      <c r="C615">
        <v>3.3069999999999999</v>
      </c>
      <c r="D615">
        <v>9.7645999999999997</v>
      </c>
      <c r="E615">
        <v>30.814</v>
      </c>
      <c r="F615">
        <v>90.678610000000006</v>
      </c>
      <c r="G615">
        <v>9.3286300000000004</v>
      </c>
      <c r="H615" s="1">
        <v>400.38</v>
      </c>
      <c r="I615">
        <v>30.305599999999998</v>
      </c>
      <c r="J615" s="1">
        <v>0</v>
      </c>
    </row>
    <row r="616" spans="1:10" x14ac:dyDescent="0.35">
      <c r="A616" t="s">
        <v>22</v>
      </c>
      <c r="B616">
        <v>3</v>
      </c>
      <c r="C616">
        <v>4.5490000000000004</v>
      </c>
      <c r="D616">
        <v>9.73</v>
      </c>
      <c r="E616">
        <v>29.988099999999999</v>
      </c>
      <c r="F616">
        <v>90.199590000000001</v>
      </c>
      <c r="G616">
        <v>9.3439800000000002</v>
      </c>
      <c r="H616" s="1">
        <v>239.33</v>
      </c>
      <c r="I616">
        <v>30.386399999999998</v>
      </c>
      <c r="J616" s="1">
        <v>0</v>
      </c>
    </row>
    <row r="617" spans="1:10" x14ac:dyDescent="0.35">
      <c r="A617" t="s">
        <v>22</v>
      </c>
      <c r="B617">
        <v>4</v>
      </c>
      <c r="C617">
        <v>5.9210000000000003</v>
      </c>
      <c r="D617">
        <v>9.7135999999999996</v>
      </c>
      <c r="E617">
        <v>28.8765</v>
      </c>
      <c r="F617">
        <v>90.576120000000003</v>
      </c>
      <c r="G617">
        <v>9.3495200000000001</v>
      </c>
      <c r="H617" s="1">
        <v>147.56</v>
      </c>
      <c r="I617">
        <v>30.4238</v>
      </c>
      <c r="J617" s="1">
        <v>0</v>
      </c>
    </row>
    <row r="618" spans="1:10" x14ac:dyDescent="0.35">
      <c r="A618" t="s">
        <v>22</v>
      </c>
      <c r="B618">
        <v>5</v>
      </c>
      <c r="C618">
        <v>7.4039999999999999</v>
      </c>
      <c r="D618">
        <v>9.7077000000000009</v>
      </c>
      <c r="E618">
        <v>29.2134</v>
      </c>
      <c r="F618">
        <v>91.39546</v>
      </c>
      <c r="G618">
        <v>9.3515300000000003</v>
      </c>
      <c r="H618" s="1">
        <v>92.709000000000003</v>
      </c>
      <c r="I618">
        <v>30.431799999999999</v>
      </c>
      <c r="J618" s="1">
        <v>0</v>
      </c>
    </row>
    <row r="619" spans="1:10" x14ac:dyDescent="0.35">
      <c r="A619" t="s">
        <v>22</v>
      </c>
      <c r="B619">
        <v>6</v>
      </c>
      <c r="C619">
        <v>8.8629999999999995</v>
      </c>
      <c r="D619">
        <v>9.6958000000000002</v>
      </c>
      <c r="E619">
        <v>29.322700000000001</v>
      </c>
      <c r="F619">
        <v>91.928060000000002</v>
      </c>
      <c r="G619">
        <v>9.35318</v>
      </c>
      <c r="H619" s="1">
        <v>58.844000000000001</v>
      </c>
      <c r="I619">
        <v>30.423200000000001</v>
      </c>
      <c r="J619" s="1">
        <v>0</v>
      </c>
    </row>
    <row r="620" spans="1:10" x14ac:dyDescent="0.35">
      <c r="A620" t="s">
        <v>22</v>
      </c>
      <c r="B620">
        <v>7</v>
      </c>
      <c r="C620">
        <v>10.288</v>
      </c>
      <c r="D620">
        <v>9.6798999999999999</v>
      </c>
      <c r="E620">
        <v>30.351299999999998</v>
      </c>
      <c r="F620">
        <v>92.183329999999998</v>
      </c>
      <c r="G620">
        <v>9.3561300000000003</v>
      </c>
      <c r="H620" s="1">
        <v>39.548999999999999</v>
      </c>
      <c r="I620">
        <v>30.421399999999998</v>
      </c>
      <c r="J620" s="1">
        <v>0</v>
      </c>
    </row>
    <row r="621" spans="1:10" x14ac:dyDescent="0.35">
      <c r="A621" t="s">
        <v>22</v>
      </c>
      <c r="B621">
        <v>8</v>
      </c>
      <c r="C621">
        <v>11.685</v>
      </c>
      <c r="D621">
        <v>9.67</v>
      </c>
      <c r="E621">
        <v>30.944800000000001</v>
      </c>
      <c r="F621">
        <v>92.283590000000004</v>
      </c>
      <c r="G621">
        <v>9.35886</v>
      </c>
      <c r="H621" s="1">
        <v>26.893000000000001</v>
      </c>
      <c r="I621">
        <v>30.425799999999999</v>
      </c>
      <c r="J621" s="1">
        <v>0</v>
      </c>
    </row>
    <row r="622" spans="1:10" x14ac:dyDescent="0.35">
      <c r="A622" t="s">
        <v>22</v>
      </c>
      <c r="B622">
        <v>9</v>
      </c>
      <c r="C622">
        <v>13.124000000000001</v>
      </c>
      <c r="D622">
        <v>9.6648999999999994</v>
      </c>
      <c r="E622">
        <v>31.666499999999999</v>
      </c>
      <c r="F622">
        <v>92.410409999999999</v>
      </c>
      <c r="G622">
        <v>9.3606400000000001</v>
      </c>
      <c r="H622" s="1">
        <v>17.957999999999998</v>
      </c>
      <c r="I622">
        <v>30.430199999999999</v>
      </c>
      <c r="J622" s="1">
        <v>0</v>
      </c>
    </row>
    <row r="623" spans="1:10" x14ac:dyDescent="0.35">
      <c r="A623" t="s">
        <v>22</v>
      </c>
      <c r="B623">
        <v>10</v>
      </c>
      <c r="C623">
        <v>14.598000000000001</v>
      </c>
      <c r="D623">
        <v>9.6637000000000004</v>
      </c>
      <c r="E623">
        <v>31.887899999999998</v>
      </c>
      <c r="F623">
        <v>92.431740000000005</v>
      </c>
      <c r="G623">
        <v>9.3613700000000009</v>
      </c>
      <c r="H623" s="1">
        <v>12.313000000000001</v>
      </c>
      <c r="I623">
        <v>30.430900000000001</v>
      </c>
      <c r="J623" s="1">
        <v>0</v>
      </c>
    </row>
    <row r="624" spans="1:10" x14ac:dyDescent="0.35">
      <c r="A624" t="s">
        <v>22</v>
      </c>
      <c r="B624">
        <v>11</v>
      </c>
      <c r="C624">
        <v>16.122</v>
      </c>
      <c r="D624">
        <v>9.6616999999999997</v>
      </c>
      <c r="E624">
        <v>31.987100000000002</v>
      </c>
      <c r="F624">
        <v>92.376890000000003</v>
      </c>
      <c r="G624">
        <v>9.3618400000000008</v>
      </c>
      <c r="H624" s="1">
        <v>8.3552</v>
      </c>
      <c r="I624">
        <v>30.4282</v>
      </c>
      <c r="J624" s="1">
        <v>0</v>
      </c>
    </row>
    <row r="625" spans="1:10" x14ac:dyDescent="0.35">
      <c r="A625" t="s">
        <v>22</v>
      </c>
      <c r="B625">
        <v>12</v>
      </c>
      <c r="C625">
        <v>17.585000000000001</v>
      </c>
      <c r="D625">
        <v>9.6590000000000007</v>
      </c>
      <c r="E625">
        <v>32.009</v>
      </c>
      <c r="F625">
        <v>92.347719999999995</v>
      </c>
      <c r="G625">
        <v>9.3624700000000001</v>
      </c>
      <c r="H625" s="1">
        <v>5.9425999999999997</v>
      </c>
      <c r="I625">
        <v>30.425000000000001</v>
      </c>
      <c r="J625" s="1">
        <v>0</v>
      </c>
    </row>
    <row r="626" spans="1:10" x14ac:dyDescent="0.35">
      <c r="A626" t="s">
        <v>22</v>
      </c>
      <c r="B626">
        <v>13</v>
      </c>
      <c r="C626">
        <v>19.053000000000001</v>
      </c>
      <c r="D626">
        <v>9.6571999999999996</v>
      </c>
      <c r="E626">
        <v>32.014899999999997</v>
      </c>
      <c r="F626">
        <v>92.458290000000005</v>
      </c>
      <c r="G626">
        <v>9.3631100000000007</v>
      </c>
      <c r="H626" s="1">
        <v>4.3499999999999996</v>
      </c>
      <c r="I626">
        <v>30.4238</v>
      </c>
      <c r="J626" s="1">
        <v>0</v>
      </c>
    </row>
    <row r="627" spans="1:10" x14ac:dyDescent="0.35">
      <c r="A627" t="s">
        <v>22</v>
      </c>
      <c r="B627">
        <v>14</v>
      </c>
      <c r="C627">
        <v>20.567</v>
      </c>
      <c r="D627">
        <v>9.657</v>
      </c>
      <c r="E627">
        <v>32.093600000000002</v>
      </c>
      <c r="F627">
        <v>92.618020000000001</v>
      </c>
      <c r="G627">
        <v>9.3634299999999993</v>
      </c>
      <c r="H627" s="1">
        <v>3.3931</v>
      </c>
      <c r="I627">
        <v>30.422899999999998</v>
      </c>
      <c r="J627" s="1">
        <v>0</v>
      </c>
    </row>
    <row r="628" spans="1:10" x14ac:dyDescent="0.35">
      <c r="A628" t="s">
        <v>22</v>
      </c>
      <c r="B628">
        <v>15</v>
      </c>
      <c r="C628">
        <v>22.074000000000002</v>
      </c>
      <c r="D628">
        <v>9.6564999999999994</v>
      </c>
      <c r="E628">
        <v>32.1173</v>
      </c>
      <c r="F628">
        <v>92.623959999999997</v>
      </c>
      <c r="G628">
        <v>9.3636300000000006</v>
      </c>
      <c r="H628" s="1">
        <v>2.7751000000000001</v>
      </c>
      <c r="I628">
        <v>30.420100000000001</v>
      </c>
      <c r="J628" s="1">
        <v>0</v>
      </c>
    </row>
    <row r="629" spans="1:10" x14ac:dyDescent="0.35">
      <c r="A629" t="s">
        <v>22</v>
      </c>
      <c r="B629">
        <v>16</v>
      </c>
      <c r="C629">
        <v>23.518999999999998</v>
      </c>
      <c r="D629">
        <v>9.6526999999999994</v>
      </c>
      <c r="E629">
        <v>32.170699999999997</v>
      </c>
      <c r="F629">
        <v>92.509020000000007</v>
      </c>
      <c r="G629">
        <v>9.36388</v>
      </c>
      <c r="H629" s="1">
        <v>2.3748999999999998</v>
      </c>
      <c r="I629">
        <v>30.4177</v>
      </c>
      <c r="J629" s="1">
        <v>0</v>
      </c>
    </row>
    <row r="630" spans="1:10" x14ac:dyDescent="0.35">
      <c r="A630" t="s">
        <v>22</v>
      </c>
      <c r="B630">
        <v>17</v>
      </c>
      <c r="C630">
        <v>24.873000000000001</v>
      </c>
      <c r="D630">
        <v>9.6445000000000007</v>
      </c>
      <c r="E630">
        <v>32.391100000000002</v>
      </c>
      <c r="F630">
        <v>92.364949999999993</v>
      </c>
      <c r="G630">
        <v>9.3644999999999996</v>
      </c>
      <c r="H630" s="1">
        <v>2.1110000000000002</v>
      </c>
      <c r="I630">
        <v>30.421099999999999</v>
      </c>
      <c r="J630" s="1">
        <v>0</v>
      </c>
    </row>
    <row r="631" spans="1:10" x14ac:dyDescent="0.35">
      <c r="A631" t="s">
        <v>22</v>
      </c>
      <c r="B631">
        <v>18</v>
      </c>
      <c r="C631">
        <v>26.292000000000002</v>
      </c>
      <c r="D631">
        <v>9.6399000000000008</v>
      </c>
      <c r="E631">
        <v>32.575800000000001</v>
      </c>
      <c r="F631">
        <v>92.206909999999993</v>
      </c>
      <c r="G631">
        <v>9.3656799999999993</v>
      </c>
      <c r="H631" s="1">
        <v>1.9248000000000001</v>
      </c>
      <c r="I631">
        <v>30.430499999999999</v>
      </c>
      <c r="J631" s="1">
        <v>0</v>
      </c>
    </row>
    <row r="632" spans="1:10" x14ac:dyDescent="0.35">
      <c r="A632" t="s">
        <v>22</v>
      </c>
      <c r="B632">
        <v>19</v>
      </c>
      <c r="C632">
        <v>27.773</v>
      </c>
      <c r="D632">
        <v>9.6370000000000005</v>
      </c>
      <c r="E632">
        <v>32.703600000000002</v>
      </c>
      <c r="F632">
        <v>92.063370000000006</v>
      </c>
      <c r="G632">
        <v>9.3662299999999998</v>
      </c>
      <c r="H632" s="1">
        <v>1.7948999999999999</v>
      </c>
      <c r="I632">
        <v>30.436299999999999</v>
      </c>
      <c r="J632" s="1">
        <v>0</v>
      </c>
    </row>
    <row r="633" spans="1:10" x14ac:dyDescent="0.35">
      <c r="A633" t="s">
        <v>22</v>
      </c>
      <c r="B633">
        <v>20</v>
      </c>
      <c r="C633">
        <v>29.271999999999998</v>
      </c>
      <c r="D633">
        <v>9.6336999999999993</v>
      </c>
      <c r="E633">
        <v>32.701799999999999</v>
      </c>
      <c r="F633">
        <v>91.979489999999998</v>
      </c>
      <c r="G633">
        <v>9.3666099999999997</v>
      </c>
      <c r="H633" s="1">
        <v>1.7096</v>
      </c>
      <c r="I633">
        <v>30.440799999999999</v>
      </c>
      <c r="J633" s="1">
        <v>0</v>
      </c>
    </row>
    <row r="634" spans="1:10" x14ac:dyDescent="0.35">
      <c r="A634" t="s">
        <v>22</v>
      </c>
      <c r="B634">
        <v>21</v>
      </c>
      <c r="C634">
        <v>30.777000000000001</v>
      </c>
      <c r="D634">
        <v>9.6257000000000001</v>
      </c>
      <c r="E634">
        <v>32.266599999999997</v>
      </c>
      <c r="F634">
        <v>92.083100000000002</v>
      </c>
      <c r="G634">
        <v>9.3670899999999993</v>
      </c>
      <c r="H634" s="1">
        <v>1.6592</v>
      </c>
      <c r="I634">
        <v>30.445699999999999</v>
      </c>
      <c r="J634" s="1">
        <v>0</v>
      </c>
    </row>
    <row r="635" spans="1:10" x14ac:dyDescent="0.35">
      <c r="A635" t="s">
        <v>22</v>
      </c>
      <c r="B635">
        <v>22</v>
      </c>
      <c r="C635">
        <v>32.256999999999998</v>
      </c>
      <c r="D635">
        <v>9.6047999999999991</v>
      </c>
      <c r="E635">
        <v>32.354199999999999</v>
      </c>
      <c r="F635">
        <v>92.288219999999995</v>
      </c>
      <c r="G635">
        <v>9.3680000000000003</v>
      </c>
      <c r="H635" s="1">
        <v>1.6213</v>
      </c>
      <c r="I635">
        <v>30.461500000000001</v>
      </c>
      <c r="J635" s="1">
        <v>0</v>
      </c>
    </row>
    <row r="636" spans="1:10" x14ac:dyDescent="0.35">
      <c r="A636" t="s">
        <v>22</v>
      </c>
      <c r="B636">
        <v>23</v>
      </c>
      <c r="C636">
        <v>33.735999999999997</v>
      </c>
      <c r="D636">
        <v>9.5815000000000001</v>
      </c>
      <c r="E636">
        <v>32.465299999999999</v>
      </c>
      <c r="F636">
        <v>92.453490000000002</v>
      </c>
      <c r="G636">
        <v>9.3707399999999996</v>
      </c>
      <c r="H636" s="1">
        <v>1.6014999999999999</v>
      </c>
      <c r="I636">
        <v>30.491499999999998</v>
      </c>
      <c r="J636" s="1">
        <v>0</v>
      </c>
    </row>
    <row r="637" spans="1:10" x14ac:dyDescent="0.35">
      <c r="A637" t="s">
        <v>22</v>
      </c>
      <c r="B637">
        <v>24</v>
      </c>
      <c r="C637">
        <v>35.204999999999998</v>
      </c>
      <c r="D637">
        <v>9.5738000000000003</v>
      </c>
      <c r="E637">
        <v>32.489800000000002</v>
      </c>
      <c r="F637">
        <v>92.353170000000006</v>
      </c>
      <c r="G637">
        <v>9.3738499999999991</v>
      </c>
      <c r="H637" s="1">
        <v>1.5837000000000001</v>
      </c>
      <c r="I637">
        <v>30.5105</v>
      </c>
      <c r="J637" s="1">
        <v>0</v>
      </c>
    </row>
    <row r="638" spans="1:10" x14ac:dyDescent="0.35">
      <c r="A638" t="s">
        <v>22</v>
      </c>
      <c r="B638">
        <v>25</v>
      </c>
      <c r="C638">
        <v>36.645000000000003</v>
      </c>
      <c r="D638">
        <v>9.5709</v>
      </c>
      <c r="E638">
        <v>32.527099999999997</v>
      </c>
      <c r="F638">
        <v>92.218299999999999</v>
      </c>
      <c r="G638">
        <v>9.3750300000000006</v>
      </c>
      <c r="H638" s="1">
        <v>1.5731999999999999</v>
      </c>
      <c r="I638">
        <v>30.5169</v>
      </c>
      <c r="J638" s="1">
        <v>0</v>
      </c>
    </row>
    <row r="639" spans="1:10" x14ac:dyDescent="0.35">
      <c r="A639" t="s">
        <v>22</v>
      </c>
      <c r="B639">
        <v>26</v>
      </c>
      <c r="C639">
        <v>38.054000000000002</v>
      </c>
      <c r="D639">
        <v>9.5701000000000001</v>
      </c>
      <c r="E639">
        <v>32.776400000000002</v>
      </c>
      <c r="F639">
        <v>92.192229999999995</v>
      </c>
      <c r="G639">
        <v>9.3755699999999997</v>
      </c>
      <c r="H639" s="1">
        <v>1.5651999999999999</v>
      </c>
      <c r="I639">
        <v>30.5182</v>
      </c>
      <c r="J639" s="1">
        <v>0</v>
      </c>
    </row>
    <row r="640" spans="1:10" x14ac:dyDescent="0.35">
      <c r="A640" t="s">
        <v>22</v>
      </c>
      <c r="B640">
        <v>27</v>
      </c>
      <c r="C640">
        <v>39.466000000000001</v>
      </c>
      <c r="D640">
        <v>9.5683000000000007</v>
      </c>
      <c r="E640">
        <v>33.052300000000002</v>
      </c>
      <c r="F640">
        <v>92.263869999999997</v>
      </c>
      <c r="G640">
        <v>9.3756900000000005</v>
      </c>
      <c r="H640" s="1">
        <v>1.5623</v>
      </c>
      <c r="I640">
        <v>30.5184</v>
      </c>
      <c r="J640" s="1">
        <v>0</v>
      </c>
    </row>
    <row r="641" spans="1:10" x14ac:dyDescent="0.35">
      <c r="A641" t="s">
        <v>22</v>
      </c>
      <c r="B641">
        <v>28</v>
      </c>
      <c r="C641">
        <v>40.960999999999999</v>
      </c>
      <c r="D641">
        <v>9.5662000000000003</v>
      </c>
      <c r="E641">
        <v>33.010399999999997</v>
      </c>
      <c r="F641">
        <v>92.339669999999998</v>
      </c>
      <c r="G641">
        <v>9.3758300000000006</v>
      </c>
      <c r="H641" s="1">
        <v>1.5620000000000001</v>
      </c>
      <c r="I641">
        <v>30.523199999999999</v>
      </c>
      <c r="J641" s="1">
        <v>0</v>
      </c>
    </row>
    <row r="642" spans="1:10" x14ac:dyDescent="0.35">
      <c r="A642" t="s">
        <v>22</v>
      </c>
      <c r="B642">
        <v>29</v>
      </c>
      <c r="C642">
        <v>42.454999999999998</v>
      </c>
      <c r="D642">
        <v>9.5637000000000008</v>
      </c>
      <c r="E642">
        <v>32.991199999999999</v>
      </c>
      <c r="F642">
        <v>92.325850000000003</v>
      </c>
      <c r="G642">
        <v>9.3761399999999995</v>
      </c>
      <c r="H642" s="1">
        <v>1.5573999999999999</v>
      </c>
      <c r="I642">
        <v>30.525600000000001</v>
      </c>
      <c r="J642" s="1">
        <v>0</v>
      </c>
    </row>
    <row r="643" spans="1:10" x14ac:dyDescent="0.35">
      <c r="A643" t="s">
        <v>22</v>
      </c>
      <c r="B643">
        <v>30</v>
      </c>
      <c r="C643">
        <v>43.92</v>
      </c>
      <c r="D643">
        <v>9.5622000000000007</v>
      </c>
      <c r="E643">
        <v>32.652000000000001</v>
      </c>
      <c r="F643">
        <v>92.24727</v>
      </c>
      <c r="G643">
        <v>9.3765499999999999</v>
      </c>
      <c r="H643" s="1">
        <v>1.5572999999999999</v>
      </c>
      <c r="I643">
        <v>30.527000000000001</v>
      </c>
      <c r="J643" s="1">
        <v>0</v>
      </c>
    </row>
    <row r="644" spans="1:10" x14ac:dyDescent="0.35">
      <c r="A644" t="s">
        <v>22</v>
      </c>
      <c r="B644">
        <v>31</v>
      </c>
      <c r="C644">
        <v>45.353999999999999</v>
      </c>
      <c r="D644">
        <v>9.5604999999999993</v>
      </c>
      <c r="E644">
        <v>32.6248</v>
      </c>
      <c r="F644">
        <v>92.138580000000005</v>
      </c>
      <c r="G644">
        <v>9.3767600000000009</v>
      </c>
      <c r="H644" s="1">
        <v>1.5556000000000001</v>
      </c>
      <c r="I644">
        <v>30.527999999999999</v>
      </c>
      <c r="J644" s="1">
        <v>0</v>
      </c>
    </row>
    <row r="645" spans="1:10" x14ac:dyDescent="0.35">
      <c r="A645" t="s">
        <v>22</v>
      </c>
      <c r="B645">
        <v>32</v>
      </c>
      <c r="C645">
        <v>46.774999999999999</v>
      </c>
      <c r="D645">
        <v>9.5625999999999998</v>
      </c>
      <c r="E645">
        <v>32.581499999999998</v>
      </c>
      <c r="F645">
        <v>91.998220000000003</v>
      </c>
      <c r="G645">
        <v>9.3771000000000004</v>
      </c>
      <c r="H645" s="1">
        <v>1.5553999999999999</v>
      </c>
      <c r="I645">
        <v>30.528400000000001</v>
      </c>
      <c r="J645" s="1">
        <v>0</v>
      </c>
    </row>
    <row r="646" spans="1:10" x14ac:dyDescent="0.35">
      <c r="A646" t="s">
        <v>22</v>
      </c>
      <c r="B646">
        <v>33</v>
      </c>
      <c r="C646">
        <v>48.220999999999997</v>
      </c>
      <c r="D646">
        <v>9.5602999999999998</v>
      </c>
      <c r="E646">
        <v>32.605200000000004</v>
      </c>
      <c r="F646">
        <v>92.019900000000007</v>
      </c>
      <c r="G646">
        <v>9.3767899999999997</v>
      </c>
      <c r="H646" s="1">
        <v>1.5544</v>
      </c>
      <c r="I646">
        <v>30.526</v>
      </c>
      <c r="J646" s="1">
        <v>0</v>
      </c>
    </row>
    <row r="647" spans="1:10" x14ac:dyDescent="0.35">
      <c r="A647" t="s">
        <v>22</v>
      </c>
      <c r="B647">
        <v>34</v>
      </c>
      <c r="C647">
        <v>49.716999999999999</v>
      </c>
      <c r="D647">
        <v>9.5572999999999997</v>
      </c>
      <c r="E647">
        <v>32.592700000000001</v>
      </c>
      <c r="F647">
        <v>92.0471</v>
      </c>
      <c r="G647">
        <v>9.3772800000000007</v>
      </c>
      <c r="H647" s="1">
        <v>1.5602</v>
      </c>
      <c r="I647">
        <v>30.529299999999999</v>
      </c>
      <c r="J647" s="1">
        <v>0</v>
      </c>
    </row>
    <row r="648" spans="1:10" x14ac:dyDescent="0.35">
      <c r="A648" t="s">
        <v>22</v>
      </c>
      <c r="B648">
        <v>35</v>
      </c>
      <c r="C648">
        <v>51.26</v>
      </c>
      <c r="D648">
        <v>9.5547000000000004</v>
      </c>
      <c r="E648">
        <v>32.601900000000001</v>
      </c>
      <c r="F648">
        <v>92.012969999999996</v>
      </c>
      <c r="G648">
        <v>9.3776299999999999</v>
      </c>
      <c r="H648" s="1">
        <v>1.5563</v>
      </c>
      <c r="I648">
        <v>30.532599999999999</v>
      </c>
      <c r="J648" s="1">
        <v>0</v>
      </c>
    </row>
    <row r="649" spans="1:10" x14ac:dyDescent="0.35">
      <c r="A649" t="s">
        <v>22</v>
      </c>
      <c r="B649">
        <v>36</v>
      </c>
      <c r="C649">
        <v>52.753999999999998</v>
      </c>
      <c r="D649">
        <v>9.5541</v>
      </c>
      <c r="E649">
        <v>32.609900000000003</v>
      </c>
      <c r="F649">
        <v>92.012289999999993</v>
      </c>
      <c r="G649">
        <v>9.3779299999999992</v>
      </c>
      <c r="H649" s="1">
        <v>1.5512999999999999</v>
      </c>
      <c r="I649">
        <v>30.535</v>
      </c>
      <c r="J649" s="1">
        <v>0</v>
      </c>
    </row>
    <row r="650" spans="1:10" x14ac:dyDescent="0.35">
      <c r="A650" t="s">
        <v>22</v>
      </c>
      <c r="B650">
        <v>37</v>
      </c>
      <c r="C650">
        <v>54.237000000000002</v>
      </c>
      <c r="D650">
        <v>9.5508000000000006</v>
      </c>
      <c r="E650">
        <v>32.730899999999998</v>
      </c>
      <c r="F650">
        <v>92.11027</v>
      </c>
      <c r="G650">
        <v>9.3780699999999992</v>
      </c>
      <c r="H650" s="1">
        <v>1.5548999999999999</v>
      </c>
      <c r="I650">
        <v>30.5349</v>
      </c>
      <c r="J650" s="1">
        <v>0</v>
      </c>
    </row>
    <row r="651" spans="1:10" x14ac:dyDescent="0.35">
      <c r="A651" t="s">
        <v>22</v>
      </c>
      <c r="B651">
        <v>38</v>
      </c>
      <c r="C651">
        <v>55.685000000000002</v>
      </c>
      <c r="D651">
        <v>9.5421999999999993</v>
      </c>
      <c r="E651">
        <v>32.786799999999999</v>
      </c>
      <c r="F651">
        <v>92.170450000000002</v>
      </c>
      <c r="G651">
        <v>9.3787199999999995</v>
      </c>
      <c r="H651" s="1">
        <v>1.5584</v>
      </c>
      <c r="I651">
        <v>30.537099999999999</v>
      </c>
      <c r="J651" s="1">
        <v>0</v>
      </c>
    </row>
    <row r="652" spans="1:10" x14ac:dyDescent="0.35">
      <c r="A652" t="s">
        <v>22</v>
      </c>
      <c r="B652">
        <v>39</v>
      </c>
      <c r="C652">
        <v>57.104999999999997</v>
      </c>
      <c r="D652">
        <v>9.5388999999999999</v>
      </c>
      <c r="E652">
        <v>32.600700000000003</v>
      </c>
      <c r="F652">
        <v>92.113780000000006</v>
      </c>
      <c r="G652">
        <v>9.3801199999999998</v>
      </c>
      <c r="H652" s="1">
        <v>1.5679000000000001</v>
      </c>
      <c r="I652">
        <v>30.5441</v>
      </c>
      <c r="J652" s="1">
        <v>0</v>
      </c>
    </row>
    <row r="653" spans="1:10" x14ac:dyDescent="0.35">
      <c r="A653" t="s">
        <v>22</v>
      </c>
      <c r="B653">
        <v>40</v>
      </c>
      <c r="C653">
        <v>58.548999999999999</v>
      </c>
      <c r="D653">
        <v>9.5397999999999996</v>
      </c>
      <c r="E653">
        <v>32.577199999999998</v>
      </c>
      <c r="F653">
        <v>91.940920000000006</v>
      </c>
      <c r="G653">
        <v>9.3805099999999992</v>
      </c>
      <c r="H653" s="1">
        <v>1.5593999999999999</v>
      </c>
      <c r="I653">
        <v>30.546800000000001</v>
      </c>
      <c r="J653" s="1">
        <v>0</v>
      </c>
    </row>
    <row r="654" spans="1:10" x14ac:dyDescent="0.35">
      <c r="A654" t="s">
        <v>22</v>
      </c>
      <c r="B654">
        <v>41</v>
      </c>
      <c r="C654">
        <v>59.978999999999999</v>
      </c>
      <c r="D654">
        <v>9.5347000000000008</v>
      </c>
      <c r="E654">
        <v>32.5608</v>
      </c>
      <c r="F654">
        <v>91.797780000000003</v>
      </c>
      <c r="G654">
        <v>9.3805700000000005</v>
      </c>
      <c r="H654" s="1">
        <v>1.5532999999999999</v>
      </c>
      <c r="I654">
        <v>30.544</v>
      </c>
      <c r="J654" s="1">
        <v>0</v>
      </c>
    </row>
    <row r="655" spans="1:10" x14ac:dyDescent="0.35">
      <c r="A655" t="s">
        <v>22</v>
      </c>
      <c r="B655">
        <v>42</v>
      </c>
      <c r="C655">
        <v>61.399000000000001</v>
      </c>
      <c r="D655">
        <v>9.5266999999999999</v>
      </c>
      <c r="E655">
        <v>32.661999999999999</v>
      </c>
      <c r="F655">
        <v>91.772819999999996</v>
      </c>
      <c r="G655">
        <v>9.3812499999999996</v>
      </c>
      <c r="H655" s="1">
        <v>1.5409999999999999</v>
      </c>
      <c r="I655">
        <v>30.551200000000001</v>
      </c>
      <c r="J655" s="1">
        <v>0</v>
      </c>
    </row>
    <row r="656" spans="1:10" x14ac:dyDescent="0.35">
      <c r="A656" t="s">
        <v>22</v>
      </c>
      <c r="B656">
        <v>43</v>
      </c>
      <c r="C656">
        <v>62.899000000000001</v>
      </c>
      <c r="D656">
        <v>9.5234000000000005</v>
      </c>
      <c r="E656">
        <v>32.751100000000001</v>
      </c>
      <c r="F656">
        <v>91.792590000000004</v>
      </c>
      <c r="G656">
        <v>9.3823500000000006</v>
      </c>
      <c r="H656" s="1">
        <v>1.5616000000000001</v>
      </c>
      <c r="I656">
        <v>30.558900000000001</v>
      </c>
      <c r="J656" s="1">
        <v>0</v>
      </c>
    </row>
    <row r="657" spans="1:10" x14ac:dyDescent="0.35">
      <c r="A657" t="s">
        <v>22</v>
      </c>
      <c r="B657">
        <v>44</v>
      </c>
      <c r="C657">
        <v>64.435000000000002</v>
      </c>
      <c r="D657">
        <v>9.5204000000000004</v>
      </c>
      <c r="E657">
        <v>33.678100000000001</v>
      </c>
      <c r="F657">
        <v>91.891869999999997</v>
      </c>
      <c r="G657">
        <v>9.3828300000000002</v>
      </c>
      <c r="H657" s="1">
        <v>1.5598000000000001</v>
      </c>
      <c r="I657">
        <v>30.5627</v>
      </c>
      <c r="J657" s="1">
        <v>0</v>
      </c>
    </row>
    <row r="658" spans="1:10" x14ac:dyDescent="0.35">
      <c r="A658" t="s">
        <v>22</v>
      </c>
      <c r="B658">
        <v>45</v>
      </c>
      <c r="C658">
        <v>65.960999999999999</v>
      </c>
      <c r="D658">
        <v>9.5113000000000003</v>
      </c>
      <c r="E658">
        <v>33.351399999999998</v>
      </c>
      <c r="F658">
        <v>91.977969999999999</v>
      </c>
      <c r="G658">
        <v>9.3833500000000001</v>
      </c>
      <c r="H658" s="1">
        <v>1.5389999999999999</v>
      </c>
      <c r="I658">
        <v>30.568000000000001</v>
      </c>
      <c r="J658" s="1">
        <v>0</v>
      </c>
    </row>
    <row r="659" spans="1:10" x14ac:dyDescent="0.35">
      <c r="A659" t="s">
        <v>22</v>
      </c>
      <c r="B659">
        <v>46</v>
      </c>
      <c r="C659">
        <v>67.451999999999998</v>
      </c>
      <c r="D659">
        <v>9.5063999999999993</v>
      </c>
      <c r="E659">
        <v>32.705199999999998</v>
      </c>
      <c r="F659">
        <v>92.044390000000007</v>
      </c>
      <c r="G659">
        <v>9.38476</v>
      </c>
      <c r="H659" s="1">
        <v>1.5536000000000001</v>
      </c>
      <c r="I659">
        <v>30.576000000000001</v>
      </c>
      <c r="J659" s="1">
        <v>0</v>
      </c>
    </row>
    <row r="660" spans="1:10" x14ac:dyDescent="0.35">
      <c r="A660" t="s">
        <v>22</v>
      </c>
      <c r="B660">
        <v>47</v>
      </c>
      <c r="C660">
        <v>68.869</v>
      </c>
      <c r="D660">
        <v>9.5082000000000004</v>
      </c>
      <c r="E660">
        <v>32.693600000000004</v>
      </c>
      <c r="F660">
        <v>92.060400000000001</v>
      </c>
      <c r="G660">
        <v>9.3854100000000003</v>
      </c>
      <c r="H660" s="1">
        <v>1.5564</v>
      </c>
      <c r="I660">
        <v>30.577300000000001</v>
      </c>
      <c r="J660" s="1">
        <v>0</v>
      </c>
    </row>
    <row r="661" spans="1:10" x14ac:dyDescent="0.35">
      <c r="A661" t="s">
        <v>22</v>
      </c>
      <c r="B661">
        <v>48</v>
      </c>
      <c r="C661">
        <v>70.245999999999995</v>
      </c>
      <c r="D661">
        <v>9.4969999999999999</v>
      </c>
      <c r="E661">
        <v>32.7059</v>
      </c>
      <c r="F661">
        <v>91.939930000000004</v>
      </c>
      <c r="G661">
        <v>9.38523</v>
      </c>
      <c r="H661" s="1">
        <v>1.5543</v>
      </c>
      <c r="I661">
        <v>30.578700000000001</v>
      </c>
      <c r="J661" s="1">
        <v>0</v>
      </c>
    </row>
    <row r="662" spans="1:10" x14ac:dyDescent="0.35">
      <c r="A662" t="s">
        <v>22</v>
      </c>
      <c r="B662">
        <v>49</v>
      </c>
      <c r="C662">
        <v>71.64</v>
      </c>
      <c r="D662">
        <v>9.4871999999999996</v>
      </c>
      <c r="E662">
        <v>32.6325</v>
      </c>
      <c r="F662">
        <v>91.710740000000001</v>
      </c>
      <c r="G662">
        <v>9.3868600000000004</v>
      </c>
      <c r="H662" s="1">
        <v>1.5551999999999999</v>
      </c>
      <c r="I662">
        <v>30.590900000000001</v>
      </c>
      <c r="J662" s="1">
        <v>0</v>
      </c>
    </row>
    <row r="663" spans="1:10" x14ac:dyDescent="0.35">
      <c r="A663" t="s">
        <v>22</v>
      </c>
      <c r="B663">
        <v>50</v>
      </c>
      <c r="C663">
        <v>73.052999999999997</v>
      </c>
      <c r="D663">
        <v>9.4848999999999997</v>
      </c>
      <c r="E663">
        <v>32.535699999999999</v>
      </c>
      <c r="F663">
        <v>91.490160000000003</v>
      </c>
      <c r="G663">
        <v>9.38828</v>
      </c>
      <c r="H663" s="1">
        <v>1.5546</v>
      </c>
      <c r="I663">
        <v>30.599299999999999</v>
      </c>
      <c r="J663" s="1">
        <v>0</v>
      </c>
    </row>
    <row r="664" spans="1:10" x14ac:dyDescent="0.35">
      <c r="A664" t="s">
        <v>22</v>
      </c>
      <c r="B664">
        <v>51</v>
      </c>
      <c r="C664">
        <v>74.516000000000005</v>
      </c>
      <c r="D664">
        <v>9.4817999999999998</v>
      </c>
      <c r="E664">
        <v>32.5595</v>
      </c>
      <c r="F664">
        <v>91.349500000000006</v>
      </c>
      <c r="G664">
        <v>9.3883500000000009</v>
      </c>
      <c r="H664" s="1">
        <v>1.5557000000000001</v>
      </c>
      <c r="I664">
        <v>30.603100000000001</v>
      </c>
      <c r="J664" s="1">
        <v>0</v>
      </c>
    </row>
    <row r="665" spans="1:10" x14ac:dyDescent="0.35">
      <c r="A665" t="s">
        <v>22</v>
      </c>
      <c r="B665">
        <v>52</v>
      </c>
      <c r="C665">
        <v>76.049000000000007</v>
      </c>
      <c r="D665">
        <v>9.4748999999999999</v>
      </c>
      <c r="E665">
        <v>32.628500000000003</v>
      </c>
      <c r="F665">
        <v>91.469939999999994</v>
      </c>
      <c r="G665">
        <v>9.3888099999999994</v>
      </c>
      <c r="H665" s="1">
        <v>1.5567</v>
      </c>
      <c r="I665">
        <v>30.609500000000001</v>
      </c>
      <c r="J665" s="1">
        <v>0</v>
      </c>
    </row>
    <row r="666" spans="1:10" x14ac:dyDescent="0.35">
      <c r="A666" t="s">
        <v>22</v>
      </c>
      <c r="B666">
        <v>53</v>
      </c>
      <c r="C666">
        <v>77.626999999999995</v>
      </c>
      <c r="D666">
        <v>9.4711999999999996</v>
      </c>
      <c r="E666">
        <v>32.801900000000003</v>
      </c>
      <c r="F666">
        <v>91.792590000000004</v>
      </c>
      <c r="G666">
        <v>9.3897399999999998</v>
      </c>
      <c r="H666" s="1">
        <v>1.5558000000000001</v>
      </c>
      <c r="I666">
        <v>30.619</v>
      </c>
      <c r="J666" s="1">
        <v>0</v>
      </c>
    </row>
    <row r="667" spans="1:10" x14ac:dyDescent="0.35">
      <c r="A667" t="s">
        <v>22</v>
      </c>
      <c r="B667">
        <v>54</v>
      </c>
      <c r="C667">
        <v>79.198999999999998</v>
      </c>
      <c r="D667">
        <v>9.4696999999999996</v>
      </c>
      <c r="E667">
        <v>32.580199999999998</v>
      </c>
      <c r="F667">
        <v>92.059979999999996</v>
      </c>
      <c r="G667">
        <v>9.3901000000000003</v>
      </c>
      <c r="H667" s="1">
        <v>1.5606</v>
      </c>
      <c r="I667">
        <v>30.621300000000002</v>
      </c>
      <c r="J667" s="1">
        <v>0</v>
      </c>
    </row>
    <row r="668" spans="1:10" x14ac:dyDescent="0.35">
      <c r="A668" t="s">
        <v>22</v>
      </c>
      <c r="B668">
        <v>55</v>
      </c>
      <c r="C668">
        <v>80.680999999999997</v>
      </c>
      <c r="D668">
        <v>9.4677000000000007</v>
      </c>
      <c r="E668">
        <v>32.534300000000002</v>
      </c>
      <c r="F668">
        <v>92.033699999999996</v>
      </c>
      <c r="G668">
        <v>9.3903499999999998</v>
      </c>
      <c r="H668" s="1">
        <v>1.5558000000000001</v>
      </c>
      <c r="I668">
        <v>30.622599999999998</v>
      </c>
      <c r="J668" s="1">
        <v>0</v>
      </c>
    </row>
    <row r="669" spans="1:10" x14ac:dyDescent="0.35">
      <c r="A669" t="s">
        <v>22</v>
      </c>
      <c r="B669">
        <v>56</v>
      </c>
      <c r="C669">
        <v>82.070999999999998</v>
      </c>
      <c r="D669">
        <v>9.4674999999999994</v>
      </c>
      <c r="E669">
        <v>32.395499999999998</v>
      </c>
      <c r="F669">
        <v>91.913150000000002</v>
      </c>
      <c r="G669">
        <v>9.3906899999999993</v>
      </c>
      <c r="H669" s="1">
        <v>1.5483</v>
      </c>
      <c r="I669">
        <v>30.622</v>
      </c>
      <c r="J669" s="1">
        <v>0</v>
      </c>
    </row>
    <row r="670" spans="1:10" x14ac:dyDescent="0.35">
      <c r="A670" t="s">
        <v>22</v>
      </c>
      <c r="B670">
        <v>57</v>
      </c>
      <c r="C670">
        <v>83.460999999999999</v>
      </c>
      <c r="D670">
        <v>9.4641999999999999</v>
      </c>
      <c r="E670">
        <v>32.920099999999998</v>
      </c>
      <c r="F670">
        <v>91.765889999999999</v>
      </c>
      <c r="G670">
        <v>9.3906700000000001</v>
      </c>
      <c r="H670" s="1">
        <v>1.5565</v>
      </c>
      <c r="I670">
        <v>30.625299999999999</v>
      </c>
      <c r="J670" s="1">
        <v>0</v>
      </c>
    </row>
    <row r="671" spans="1:10" x14ac:dyDescent="0.35">
      <c r="A671" t="s">
        <v>22</v>
      </c>
      <c r="B671">
        <v>58</v>
      </c>
      <c r="C671">
        <v>84.867000000000004</v>
      </c>
      <c r="D671">
        <v>9.4629999999999992</v>
      </c>
      <c r="E671">
        <v>33.177900000000001</v>
      </c>
      <c r="F671">
        <v>91.638289999999998</v>
      </c>
      <c r="G671">
        <v>9.3910900000000002</v>
      </c>
      <c r="H671" s="1">
        <v>1.5561</v>
      </c>
      <c r="I671">
        <v>30.628</v>
      </c>
      <c r="J671" s="1">
        <v>0</v>
      </c>
    </row>
    <row r="672" spans="1:10" x14ac:dyDescent="0.35">
      <c r="A672" t="s">
        <v>22</v>
      </c>
      <c r="B672">
        <v>59</v>
      </c>
      <c r="C672">
        <v>86.281999999999996</v>
      </c>
      <c r="D672">
        <v>9.4629999999999992</v>
      </c>
      <c r="E672">
        <v>32.276499999999999</v>
      </c>
      <c r="F672">
        <v>91.473950000000002</v>
      </c>
      <c r="G672">
        <v>9.3912499999999994</v>
      </c>
      <c r="H672" s="1">
        <v>1.5349999999999999</v>
      </c>
      <c r="I672">
        <v>30.628900000000002</v>
      </c>
      <c r="J672" s="1">
        <v>0</v>
      </c>
    </row>
    <row r="673" spans="1:10" x14ac:dyDescent="0.35">
      <c r="A673" t="s">
        <v>22</v>
      </c>
      <c r="B673">
        <v>60</v>
      </c>
      <c r="C673">
        <v>87.74</v>
      </c>
      <c r="D673">
        <v>9.4655000000000005</v>
      </c>
      <c r="E673">
        <v>32.366300000000003</v>
      </c>
      <c r="F673">
        <v>91.424800000000005</v>
      </c>
      <c r="G673">
        <v>9.3912800000000001</v>
      </c>
      <c r="H673" s="1">
        <v>1.5395000000000001</v>
      </c>
      <c r="I673">
        <v>30.626100000000001</v>
      </c>
      <c r="J673" s="1">
        <v>0</v>
      </c>
    </row>
    <row r="674" spans="1:10" x14ac:dyDescent="0.35">
      <c r="A674" t="s">
        <v>22</v>
      </c>
      <c r="B674">
        <v>61</v>
      </c>
      <c r="C674">
        <v>89.278999999999996</v>
      </c>
      <c r="D674">
        <v>9.4663000000000004</v>
      </c>
      <c r="E674">
        <v>32.423299999999998</v>
      </c>
      <c r="F674">
        <v>91.497190000000003</v>
      </c>
      <c r="G674">
        <v>9.3908699999999996</v>
      </c>
      <c r="H674" s="1">
        <v>1.5541</v>
      </c>
      <c r="I674">
        <v>30.624500000000001</v>
      </c>
      <c r="J674" s="1">
        <v>0</v>
      </c>
    </row>
    <row r="675" spans="1:10" x14ac:dyDescent="0.35">
      <c r="A675" t="s">
        <v>22</v>
      </c>
      <c r="B675">
        <v>62</v>
      </c>
      <c r="C675">
        <v>90.832999999999998</v>
      </c>
      <c r="D675">
        <v>9.4657999999999998</v>
      </c>
      <c r="E675">
        <v>32.652700000000003</v>
      </c>
      <c r="F675">
        <v>91.723669999999998</v>
      </c>
      <c r="G675">
        <v>9.3909199999999995</v>
      </c>
      <c r="H675" s="1">
        <v>1.5598000000000001</v>
      </c>
      <c r="I675">
        <v>30.6236</v>
      </c>
      <c r="J675" s="1">
        <v>0</v>
      </c>
    </row>
    <row r="676" spans="1:10" x14ac:dyDescent="0.35">
      <c r="A676" t="s">
        <v>22</v>
      </c>
      <c r="B676">
        <v>63</v>
      </c>
      <c r="C676">
        <v>92.394000000000005</v>
      </c>
      <c r="D676">
        <v>9.4655000000000005</v>
      </c>
      <c r="E676">
        <v>32.742400000000004</v>
      </c>
      <c r="F676">
        <v>91.960880000000003</v>
      </c>
      <c r="G676">
        <v>9.3909900000000004</v>
      </c>
      <c r="H676" s="1">
        <v>1.5582</v>
      </c>
      <c r="I676">
        <v>30.6235</v>
      </c>
      <c r="J676" s="1">
        <v>0</v>
      </c>
    </row>
    <row r="677" spans="1:10" x14ac:dyDescent="0.35">
      <c r="A677" t="s">
        <v>22</v>
      </c>
      <c r="B677">
        <v>64</v>
      </c>
      <c r="C677">
        <v>93.888000000000005</v>
      </c>
      <c r="D677">
        <v>9.4649999999999999</v>
      </c>
      <c r="E677">
        <v>32.645200000000003</v>
      </c>
      <c r="F677">
        <v>92.017359999999996</v>
      </c>
      <c r="G677">
        <v>9.3910499999999999</v>
      </c>
      <c r="H677" s="1">
        <v>1.5556000000000001</v>
      </c>
      <c r="I677">
        <v>30.6235</v>
      </c>
      <c r="J677" s="1">
        <v>0</v>
      </c>
    </row>
    <row r="678" spans="1:10" x14ac:dyDescent="0.35">
      <c r="A678" t="s">
        <v>22</v>
      </c>
      <c r="B678">
        <v>65</v>
      </c>
      <c r="C678">
        <v>95.322999999999993</v>
      </c>
      <c r="D678">
        <v>9.4642999999999997</v>
      </c>
      <c r="E678">
        <v>32.795099999999998</v>
      </c>
      <c r="F678">
        <v>91.921760000000006</v>
      </c>
      <c r="G678">
        <v>9.3911300000000004</v>
      </c>
      <c r="H678" s="1">
        <v>1.5429999999999999</v>
      </c>
      <c r="I678">
        <v>30.623799999999999</v>
      </c>
      <c r="J678" s="1">
        <v>0</v>
      </c>
    </row>
    <row r="679" spans="1:10" x14ac:dyDescent="0.35">
      <c r="A679" t="s">
        <v>22</v>
      </c>
      <c r="B679">
        <v>66</v>
      </c>
      <c r="C679">
        <v>96.707999999999998</v>
      </c>
      <c r="D679">
        <v>9.4640000000000004</v>
      </c>
      <c r="E679">
        <v>32.932200000000002</v>
      </c>
      <c r="F679">
        <v>91.758830000000003</v>
      </c>
      <c r="G679">
        <v>9.3912700000000005</v>
      </c>
      <c r="H679" s="1">
        <v>1.5490999999999999</v>
      </c>
      <c r="I679">
        <v>30.623999999999999</v>
      </c>
      <c r="J679" s="1">
        <v>0</v>
      </c>
    </row>
    <row r="680" spans="1:10" x14ac:dyDescent="0.35">
      <c r="A680" t="s">
        <v>22</v>
      </c>
      <c r="B680">
        <v>67</v>
      </c>
      <c r="C680">
        <v>98.058999999999997</v>
      </c>
      <c r="D680">
        <v>9.4638000000000009</v>
      </c>
      <c r="E680">
        <v>32.9651</v>
      </c>
      <c r="F680">
        <v>91.66028</v>
      </c>
      <c r="G680">
        <v>9.3912499999999994</v>
      </c>
      <c r="H680" s="1">
        <v>1.5539000000000001</v>
      </c>
      <c r="I680">
        <v>30.625299999999999</v>
      </c>
      <c r="J680" s="1">
        <v>0</v>
      </c>
    </row>
    <row r="681" spans="1:10" x14ac:dyDescent="0.35">
      <c r="A681" t="s">
        <v>22</v>
      </c>
      <c r="B681">
        <v>68</v>
      </c>
      <c r="C681">
        <v>99.471999999999994</v>
      </c>
      <c r="D681">
        <v>9.4635999999999996</v>
      </c>
      <c r="E681">
        <v>32.9953</v>
      </c>
      <c r="F681">
        <v>91.649050000000003</v>
      </c>
      <c r="G681">
        <v>9.3912499999999994</v>
      </c>
      <c r="H681" s="1">
        <v>1.5539000000000001</v>
      </c>
      <c r="I681">
        <v>30.625599999999999</v>
      </c>
      <c r="J681" s="1">
        <v>0</v>
      </c>
    </row>
    <row r="682" spans="1:10" x14ac:dyDescent="0.35">
      <c r="A682" t="s">
        <v>22</v>
      </c>
      <c r="B682">
        <v>69</v>
      </c>
      <c r="C682">
        <v>100.946</v>
      </c>
      <c r="D682">
        <v>9.4636999999999993</v>
      </c>
      <c r="E682">
        <v>32.710599999999999</v>
      </c>
      <c r="F682">
        <v>91.642840000000007</v>
      </c>
      <c r="G682">
        <v>9.3911999999999995</v>
      </c>
      <c r="H682" s="1">
        <v>1.556</v>
      </c>
      <c r="I682">
        <v>30.627500000000001</v>
      </c>
      <c r="J682" s="1">
        <v>0</v>
      </c>
    </row>
    <row r="683" spans="1:10" x14ac:dyDescent="0.35">
      <c r="A683" t="s">
        <v>22</v>
      </c>
      <c r="B683">
        <v>70</v>
      </c>
      <c r="C683">
        <v>102.41800000000001</v>
      </c>
      <c r="D683">
        <v>9.4639000000000006</v>
      </c>
      <c r="E683">
        <v>32.6873</v>
      </c>
      <c r="F683">
        <v>91.671120000000002</v>
      </c>
      <c r="G683">
        <v>9.3911800000000003</v>
      </c>
      <c r="H683" s="1">
        <v>1.5588</v>
      </c>
      <c r="I683">
        <v>30.627400000000002</v>
      </c>
      <c r="J683" s="1">
        <v>0</v>
      </c>
    </row>
    <row r="684" spans="1:10" x14ac:dyDescent="0.35">
      <c r="A684" t="s">
        <v>22</v>
      </c>
      <c r="B684">
        <v>71</v>
      </c>
      <c r="C684">
        <v>103.858</v>
      </c>
      <c r="D684">
        <v>9.4641999999999999</v>
      </c>
      <c r="E684">
        <v>32.595100000000002</v>
      </c>
      <c r="F684">
        <v>91.66986</v>
      </c>
      <c r="G684">
        <v>9.3911200000000008</v>
      </c>
      <c r="H684" s="1">
        <v>1.5587</v>
      </c>
      <c r="I684">
        <v>30.627500000000001</v>
      </c>
      <c r="J684" s="1">
        <v>0</v>
      </c>
    </row>
    <row r="685" spans="1:10" x14ac:dyDescent="0.35">
      <c r="A685" t="s">
        <v>22</v>
      </c>
      <c r="B685">
        <v>72</v>
      </c>
      <c r="C685">
        <v>105.25700000000001</v>
      </c>
      <c r="D685">
        <v>9.4641999999999999</v>
      </c>
      <c r="E685">
        <v>32.548400000000001</v>
      </c>
      <c r="F685">
        <v>91.585920000000002</v>
      </c>
      <c r="G685">
        <v>9.3910599999999995</v>
      </c>
      <c r="H685" s="1">
        <v>1.5550999999999999</v>
      </c>
      <c r="I685">
        <v>30.627600000000001</v>
      </c>
      <c r="J685" s="1">
        <v>0</v>
      </c>
    </row>
    <row r="686" spans="1:10" x14ac:dyDescent="0.35">
      <c r="A686" t="s">
        <v>22</v>
      </c>
      <c r="B686">
        <v>73</v>
      </c>
      <c r="C686">
        <v>106.648</v>
      </c>
      <c r="D686">
        <v>9.4642999999999997</v>
      </c>
      <c r="E686">
        <v>32.450899999999997</v>
      </c>
      <c r="F686">
        <v>91.454459999999997</v>
      </c>
      <c r="G686">
        <v>9.391</v>
      </c>
      <c r="H686" s="1">
        <v>1.5529999999999999</v>
      </c>
      <c r="I686">
        <v>30.628499999999999</v>
      </c>
      <c r="J686" s="1">
        <v>0</v>
      </c>
    </row>
    <row r="687" spans="1:10" x14ac:dyDescent="0.35">
      <c r="A687" t="s">
        <v>22</v>
      </c>
      <c r="B687">
        <v>74</v>
      </c>
      <c r="C687">
        <v>107.971</v>
      </c>
      <c r="D687">
        <v>9.4641999999999999</v>
      </c>
      <c r="E687">
        <v>32.761400000000002</v>
      </c>
      <c r="F687">
        <v>90.718190000000007</v>
      </c>
      <c r="G687">
        <v>9.3909699999999994</v>
      </c>
      <c r="H687" s="1">
        <v>1.5545</v>
      </c>
      <c r="I687">
        <v>30.628900000000002</v>
      </c>
      <c r="J687" s="1">
        <v>0</v>
      </c>
    </row>
    <row r="688" spans="1:10" x14ac:dyDescent="0.35">
      <c r="A688" t="s">
        <v>22</v>
      </c>
      <c r="B688">
        <v>75</v>
      </c>
      <c r="C688">
        <v>109.10599999999999</v>
      </c>
      <c r="D688">
        <v>9.4641999999999999</v>
      </c>
      <c r="E688">
        <v>32.690300000000001</v>
      </c>
      <c r="F688">
        <v>88.322829999999996</v>
      </c>
      <c r="G688">
        <v>9.3909300000000009</v>
      </c>
      <c r="H688" s="1">
        <v>1.5557000000000001</v>
      </c>
      <c r="I688">
        <v>30.6297</v>
      </c>
      <c r="J688" s="1">
        <v>0</v>
      </c>
    </row>
    <row r="689" spans="1:10" x14ac:dyDescent="0.35">
      <c r="A689" t="s">
        <v>22</v>
      </c>
      <c r="B689">
        <v>76</v>
      </c>
      <c r="C689">
        <v>109.999</v>
      </c>
      <c r="D689">
        <v>9.4687000000000001</v>
      </c>
      <c r="E689">
        <v>32.8127</v>
      </c>
      <c r="F689">
        <v>82.118120000000005</v>
      </c>
      <c r="G689">
        <v>9.3899299999999997</v>
      </c>
      <c r="H689" s="1">
        <v>1.4861</v>
      </c>
      <c r="I689">
        <v>30.6342</v>
      </c>
      <c r="J689" s="1">
        <v>0</v>
      </c>
    </row>
    <row r="690" spans="1:10" x14ac:dyDescent="0.35">
      <c r="A690" t="s">
        <v>23</v>
      </c>
      <c r="B690">
        <v>1</v>
      </c>
      <c r="C690">
        <v>1.9970000000000001</v>
      </c>
      <c r="D690">
        <v>9.3461999999999996</v>
      </c>
      <c r="E690">
        <v>38.6982</v>
      </c>
      <c r="F690">
        <v>91.404769999999999</v>
      </c>
      <c r="G690">
        <v>9.3795500000000001</v>
      </c>
      <c r="H690" s="1">
        <v>224.49</v>
      </c>
      <c r="I690">
        <v>30.729399999999998</v>
      </c>
      <c r="J690" s="1">
        <v>0</v>
      </c>
    </row>
    <row r="691" spans="1:10" x14ac:dyDescent="0.35">
      <c r="A691" t="s">
        <v>23</v>
      </c>
      <c r="B691">
        <v>2</v>
      </c>
      <c r="C691">
        <v>3.2709999999999999</v>
      </c>
      <c r="D691">
        <v>9.3069000000000006</v>
      </c>
      <c r="E691">
        <v>26.331299999999999</v>
      </c>
      <c r="F691">
        <v>91.933940000000007</v>
      </c>
      <c r="G691">
        <v>9.4044399999999992</v>
      </c>
      <c r="H691" s="1">
        <v>102.7</v>
      </c>
      <c r="I691">
        <v>30.891300000000001</v>
      </c>
      <c r="J691" s="1">
        <v>0</v>
      </c>
    </row>
    <row r="692" spans="1:10" x14ac:dyDescent="0.35">
      <c r="A692" t="s">
        <v>23</v>
      </c>
      <c r="B692">
        <v>3</v>
      </c>
      <c r="C692">
        <v>4.7270000000000003</v>
      </c>
      <c r="D692">
        <v>9.3046000000000006</v>
      </c>
      <c r="E692">
        <v>28.615100000000002</v>
      </c>
      <c r="F692">
        <v>92.610730000000004</v>
      </c>
      <c r="G692">
        <v>9.4067699999999999</v>
      </c>
      <c r="H692" s="1">
        <v>77.460999999999999</v>
      </c>
      <c r="I692">
        <v>30.909700000000001</v>
      </c>
      <c r="J692" s="1">
        <v>0</v>
      </c>
    </row>
    <row r="693" spans="1:10" x14ac:dyDescent="0.35">
      <c r="A693" t="s">
        <v>23</v>
      </c>
      <c r="B693">
        <v>4</v>
      </c>
      <c r="C693">
        <v>6.0659999999999998</v>
      </c>
      <c r="D693">
        <v>9.3009000000000004</v>
      </c>
      <c r="E693">
        <v>29.875599999999999</v>
      </c>
      <c r="F693">
        <v>92.482590000000002</v>
      </c>
      <c r="G693">
        <v>9.4074500000000008</v>
      </c>
      <c r="H693" s="1">
        <v>56.156999999999996</v>
      </c>
      <c r="I693">
        <v>30.9069</v>
      </c>
      <c r="J693" s="1">
        <v>0</v>
      </c>
    </row>
    <row r="694" spans="1:10" x14ac:dyDescent="0.35">
      <c r="A694" t="s">
        <v>23</v>
      </c>
      <c r="B694">
        <v>5</v>
      </c>
      <c r="C694">
        <v>7.3609999999999998</v>
      </c>
      <c r="D694">
        <v>9.2984000000000009</v>
      </c>
      <c r="E694">
        <v>31.199100000000001</v>
      </c>
      <c r="F694">
        <v>92.173680000000004</v>
      </c>
      <c r="G694">
        <v>9.4082100000000004</v>
      </c>
      <c r="H694" s="1">
        <v>42.284999999999997</v>
      </c>
      <c r="I694">
        <v>30.906700000000001</v>
      </c>
      <c r="J694" s="1">
        <v>0</v>
      </c>
    </row>
    <row r="695" spans="1:10" x14ac:dyDescent="0.35">
      <c r="A695" t="s">
        <v>23</v>
      </c>
      <c r="B695">
        <v>6</v>
      </c>
      <c r="C695">
        <v>8.7129999999999992</v>
      </c>
      <c r="D695">
        <v>9.2977000000000007</v>
      </c>
      <c r="E695">
        <v>32.576099999999997</v>
      </c>
      <c r="F695">
        <v>92.250429999999994</v>
      </c>
      <c r="G695">
        <v>9.4086499999999997</v>
      </c>
      <c r="H695" s="1">
        <v>31.550999999999998</v>
      </c>
      <c r="I695">
        <v>30.908200000000001</v>
      </c>
      <c r="J695" s="1">
        <v>0</v>
      </c>
    </row>
    <row r="696" spans="1:10" x14ac:dyDescent="0.35">
      <c r="A696" t="s">
        <v>23</v>
      </c>
      <c r="B696">
        <v>7</v>
      </c>
      <c r="C696">
        <v>10.260999999999999</v>
      </c>
      <c r="D696">
        <v>9.2984000000000009</v>
      </c>
      <c r="E696">
        <v>32.601799999999997</v>
      </c>
      <c r="F696">
        <v>92.82705</v>
      </c>
      <c r="G696">
        <v>9.4086200000000009</v>
      </c>
      <c r="H696" s="1">
        <v>23.835000000000001</v>
      </c>
      <c r="I696">
        <v>30.908999999999999</v>
      </c>
      <c r="J696" s="1">
        <v>0</v>
      </c>
    </row>
    <row r="697" spans="1:10" x14ac:dyDescent="0.35">
      <c r="A697" t="s">
        <v>23</v>
      </c>
      <c r="B697">
        <v>8</v>
      </c>
      <c r="C697">
        <v>11.784000000000001</v>
      </c>
      <c r="D697">
        <v>9.2964000000000002</v>
      </c>
      <c r="E697">
        <v>32.652900000000002</v>
      </c>
      <c r="F697">
        <v>93.164619999999999</v>
      </c>
      <c r="G697">
        <v>9.4087899999999998</v>
      </c>
      <c r="H697" s="1">
        <v>18.818999999999999</v>
      </c>
      <c r="I697">
        <v>30.9053</v>
      </c>
      <c r="J697" s="1">
        <v>0</v>
      </c>
    </row>
    <row r="698" spans="1:10" x14ac:dyDescent="0.35">
      <c r="A698" t="s">
        <v>23</v>
      </c>
      <c r="B698">
        <v>9</v>
      </c>
      <c r="C698">
        <v>13.19</v>
      </c>
      <c r="D698">
        <v>9.2947000000000006</v>
      </c>
      <c r="E698">
        <v>33.042000000000002</v>
      </c>
      <c r="F698">
        <v>92.667529999999999</v>
      </c>
      <c r="G698">
        <v>9.4093400000000003</v>
      </c>
      <c r="H698" s="1">
        <v>14.938000000000001</v>
      </c>
      <c r="I698">
        <v>30.903600000000001</v>
      </c>
      <c r="J698" s="1">
        <v>0</v>
      </c>
    </row>
    <row r="699" spans="1:10" x14ac:dyDescent="0.35">
      <c r="A699" t="s">
        <v>23</v>
      </c>
      <c r="B699">
        <v>10</v>
      </c>
      <c r="C699">
        <v>14.539</v>
      </c>
      <c r="D699">
        <v>9.2905999999999995</v>
      </c>
      <c r="E699">
        <v>33.128300000000003</v>
      </c>
      <c r="F699">
        <v>91.853279999999998</v>
      </c>
      <c r="G699">
        <v>9.4098699999999997</v>
      </c>
      <c r="H699" s="1">
        <v>11.707000000000001</v>
      </c>
      <c r="I699">
        <v>30.900300000000001</v>
      </c>
      <c r="J699" s="1">
        <v>0</v>
      </c>
    </row>
    <row r="700" spans="1:10" x14ac:dyDescent="0.35">
      <c r="A700" t="s">
        <v>23</v>
      </c>
      <c r="B700">
        <v>11</v>
      </c>
      <c r="C700">
        <v>15.911</v>
      </c>
      <c r="D700">
        <v>9.2782</v>
      </c>
      <c r="E700">
        <v>33.250999999999998</v>
      </c>
      <c r="F700">
        <v>91.415909999999997</v>
      </c>
      <c r="G700">
        <v>9.4111399999999996</v>
      </c>
      <c r="H700" s="1">
        <v>9.1272000000000002</v>
      </c>
      <c r="I700">
        <v>30.8949</v>
      </c>
      <c r="J700" s="1">
        <v>0</v>
      </c>
    </row>
    <row r="701" spans="1:10" x14ac:dyDescent="0.35">
      <c r="A701" t="s">
        <v>23</v>
      </c>
      <c r="B701">
        <v>12</v>
      </c>
      <c r="C701">
        <v>17.507000000000001</v>
      </c>
      <c r="D701">
        <v>9.2689000000000004</v>
      </c>
      <c r="E701">
        <v>33.243000000000002</v>
      </c>
      <c r="F701">
        <v>91.995620000000002</v>
      </c>
      <c r="G701">
        <v>9.4138300000000008</v>
      </c>
      <c r="H701" s="1">
        <v>7.1951999999999998</v>
      </c>
      <c r="I701">
        <v>30.9025</v>
      </c>
      <c r="J701" s="1">
        <v>0</v>
      </c>
    </row>
    <row r="702" spans="1:10" x14ac:dyDescent="0.35">
      <c r="A702" t="s">
        <v>23</v>
      </c>
      <c r="B702">
        <v>13</v>
      </c>
      <c r="C702">
        <v>19.238</v>
      </c>
      <c r="D702">
        <v>9.2637</v>
      </c>
      <c r="E702">
        <v>33.689799999999998</v>
      </c>
      <c r="F702">
        <v>92.918369999999996</v>
      </c>
      <c r="G702">
        <v>9.4152900000000006</v>
      </c>
      <c r="H702" s="1">
        <v>5.7690000000000001</v>
      </c>
      <c r="I702">
        <v>30.905899999999999</v>
      </c>
      <c r="J702" s="1">
        <v>0</v>
      </c>
    </row>
    <row r="703" spans="1:10" x14ac:dyDescent="0.35">
      <c r="A703" t="s">
        <v>23</v>
      </c>
      <c r="B703">
        <v>14</v>
      </c>
      <c r="C703">
        <v>20.756</v>
      </c>
      <c r="D703">
        <v>9.2617999999999991</v>
      </c>
      <c r="E703">
        <v>34.133499999999998</v>
      </c>
      <c r="F703">
        <v>92.979029999999995</v>
      </c>
      <c r="G703">
        <v>9.4161800000000007</v>
      </c>
      <c r="H703" s="1">
        <v>4.7962999999999996</v>
      </c>
      <c r="I703">
        <v>30.904800000000002</v>
      </c>
      <c r="J703" s="1">
        <v>0</v>
      </c>
    </row>
    <row r="704" spans="1:10" x14ac:dyDescent="0.35">
      <c r="A704" t="s">
        <v>23</v>
      </c>
      <c r="B704">
        <v>15</v>
      </c>
      <c r="C704">
        <v>22.081</v>
      </c>
      <c r="D704">
        <v>9.2605000000000004</v>
      </c>
      <c r="E704">
        <v>33.556100000000001</v>
      </c>
      <c r="F704">
        <v>92.203590000000005</v>
      </c>
      <c r="G704">
        <v>9.4166299999999996</v>
      </c>
      <c r="H704" s="1">
        <v>4.0239000000000003</v>
      </c>
      <c r="I704">
        <v>30.901</v>
      </c>
      <c r="J704" s="1">
        <v>0</v>
      </c>
    </row>
    <row r="705" spans="1:10" x14ac:dyDescent="0.35">
      <c r="A705" t="s">
        <v>23</v>
      </c>
      <c r="B705">
        <v>16</v>
      </c>
      <c r="C705">
        <v>23.366</v>
      </c>
      <c r="D705">
        <v>9.2604000000000006</v>
      </c>
      <c r="E705">
        <v>33.499600000000001</v>
      </c>
      <c r="F705">
        <v>91.390519999999995</v>
      </c>
      <c r="G705">
        <v>9.4169099999999997</v>
      </c>
      <c r="H705" s="1">
        <v>3.4268000000000001</v>
      </c>
      <c r="I705">
        <v>30.901299999999999</v>
      </c>
      <c r="J705" s="1">
        <v>0</v>
      </c>
    </row>
    <row r="706" spans="1:10" x14ac:dyDescent="0.35">
      <c r="A706" t="s">
        <v>23</v>
      </c>
      <c r="B706">
        <v>17</v>
      </c>
      <c r="C706">
        <v>24.663</v>
      </c>
      <c r="D706">
        <v>9.2581000000000007</v>
      </c>
      <c r="E706">
        <v>33.552100000000003</v>
      </c>
      <c r="F706">
        <v>91.076440000000005</v>
      </c>
      <c r="G706">
        <v>9.4171200000000006</v>
      </c>
      <c r="H706" s="1">
        <v>2.9251999999999998</v>
      </c>
      <c r="I706">
        <v>30.898399999999999</v>
      </c>
      <c r="J706" s="1">
        <v>0</v>
      </c>
    </row>
    <row r="707" spans="1:10" x14ac:dyDescent="0.35">
      <c r="A707" t="s">
        <v>23</v>
      </c>
      <c r="B707">
        <v>18</v>
      </c>
      <c r="C707">
        <v>26.2</v>
      </c>
      <c r="D707">
        <v>9.2571999999999992</v>
      </c>
      <c r="E707">
        <v>33.6417</v>
      </c>
      <c r="F707">
        <v>91.680120000000002</v>
      </c>
      <c r="G707">
        <v>9.4173799999999996</v>
      </c>
      <c r="H707" s="1">
        <v>2.5648</v>
      </c>
      <c r="I707">
        <v>30.903300000000002</v>
      </c>
      <c r="J707" s="1">
        <v>0</v>
      </c>
    </row>
    <row r="708" spans="1:10" x14ac:dyDescent="0.35">
      <c r="A708" t="s">
        <v>23</v>
      </c>
      <c r="B708">
        <v>19</v>
      </c>
      <c r="C708">
        <v>27.931999999999999</v>
      </c>
      <c r="D708">
        <v>9.2593999999999994</v>
      </c>
      <c r="E708">
        <v>33.725200000000001</v>
      </c>
      <c r="F708">
        <v>92.730710000000002</v>
      </c>
      <c r="G708">
        <v>9.4172600000000006</v>
      </c>
      <c r="H708" s="1">
        <v>2.3058999999999998</v>
      </c>
      <c r="I708">
        <v>30.906199999999998</v>
      </c>
      <c r="J708" s="1">
        <v>0</v>
      </c>
    </row>
    <row r="709" spans="1:10" x14ac:dyDescent="0.35">
      <c r="A709" t="s">
        <v>23</v>
      </c>
      <c r="B709">
        <v>20</v>
      </c>
      <c r="C709">
        <v>29.501000000000001</v>
      </c>
      <c r="D709">
        <v>9.2584999999999997</v>
      </c>
      <c r="E709">
        <v>33.9602</v>
      </c>
      <c r="F709">
        <v>93.044110000000003</v>
      </c>
      <c r="G709">
        <v>9.4168500000000002</v>
      </c>
      <c r="H709" s="1">
        <v>2.1233</v>
      </c>
      <c r="I709">
        <v>30.902899999999999</v>
      </c>
      <c r="J709" s="1">
        <v>0</v>
      </c>
    </row>
    <row r="710" spans="1:10" x14ac:dyDescent="0.35">
      <c r="A710" t="s">
        <v>23</v>
      </c>
      <c r="B710">
        <v>21</v>
      </c>
      <c r="C710">
        <v>30.870999999999999</v>
      </c>
      <c r="D710">
        <v>9.2538999999999998</v>
      </c>
      <c r="E710">
        <v>34.203899999999997</v>
      </c>
      <c r="F710">
        <v>92.783519999999996</v>
      </c>
      <c r="G710">
        <v>9.41723</v>
      </c>
      <c r="H710" s="1">
        <v>1.9824999999999999</v>
      </c>
      <c r="I710">
        <v>30.903500000000001</v>
      </c>
      <c r="J710" s="1">
        <v>0</v>
      </c>
    </row>
    <row r="711" spans="1:10" x14ac:dyDescent="0.35">
      <c r="A711" t="s">
        <v>23</v>
      </c>
      <c r="B711">
        <v>22</v>
      </c>
      <c r="C711">
        <v>32.182000000000002</v>
      </c>
      <c r="D711">
        <v>9.2524999999999995</v>
      </c>
      <c r="E711">
        <v>33.825499999999998</v>
      </c>
      <c r="F711">
        <v>92.503129999999999</v>
      </c>
      <c r="G711">
        <v>9.4179999999999993</v>
      </c>
      <c r="H711" s="1">
        <v>1.8631</v>
      </c>
      <c r="I711">
        <v>30.906500000000001</v>
      </c>
      <c r="J711" s="1">
        <v>0</v>
      </c>
    </row>
    <row r="712" spans="1:10" x14ac:dyDescent="0.35">
      <c r="A712" t="s">
        <v>23</v>
      </c>
      <c r="B712">
        <v>23</v>
      </c>
      <c r="C712">
        <v>33.540999999999997</v>
      </c>
      <c r="D712">
        <v>9.2525999999999993</v>
      </c>
      <c r="E712">
        <v>33.551900000000003</v>
      </c>
      <c r="F712">
        <v>92.526740000000004</v>
      </c>
      <c r="G712">
        <v>9.4181100000000004</v>
      </c>
      <c r="H712" s="1">
        <v>1.7741</v>
      </c>
      <c r="I712">
        <v>30.9084</v>
      </c>
      <c r="J712" s="1">
        <v>0</v>
      </c>
    </row>
    <row r="713" spans="1:10" x14ac:dyDescent="0.35">
      <c r="A713" t="s">
        <v>23</v>
      </c>
      <c r="B713">
        <v>24</v>
      </c>
      <c r="C713">
        <v>35.106999999999999</v>
      </c>
      <c r="D713">
        <v>9.2528000000000006</v>
      </c>
      <c r="E713">
        <v>33.810699999999997</v>
      </c>
      <c r="F713">
        <v>92.762810000000002</v>
      </c>
      <c r="G713">
        <v>9.4180799999999998</v>
      </c>
      <c r="H713" s="1">
        <v>1.712</v>
      </c>
      <c r="I713">
        <v>30.909700000000001</v>
      </c>
      <c r="J713" s="1">
        <v>0</v>
      </c>
    </row>
    <row r="714" spans="1:10" x14ac:dyDescent="0.35">
      <c r="A714" t="s">
        <v>23</v>
      </c>
      <c r="B714">
        <v>25</v>
      </c>
      <c r="C714">
        <v>36.725999999999999</v>
      </c>
      <c r="D714">
        <v>9.2528000000000006</v>
      </c>
      <c r="E714">
        <v>33.883800000000001</v>
      </c>
      <c r="F714">
        <v>92.945210000000003</v>
      </c>
      <c r="G714">
        <v>9.4180200000000003</v>
      </c>
      <c r="H714" s="1">
        <v>1.6651</v>
      </c>
      <c r="I714">
        <v>30.909500000000001</v>
      </c>
      <c r="J714" s="1">
        <v>0</v>
      </c>
    </row>
    <row r="715" spans="1:10" x14ac:dyDescent="0.35">
      <c r="A715" t="s">
        <v>23</v>
      </c>
      <c r="B715">
        <v>26</v>
      </c>
      <c r="C715">
        <v>38.161999999999999</v>
      </c>
      <c r="D715">
        <v>9.2524999999999995</v>
      </c>
      <c r="E715">
        <v>34.018999999999998</v>
      </c>
      <c r="F715">
        <v>92.805949999999996</v>
      </c>
      <c r="G715">
        <v>9.4180899999999994</v>
      </c>
      <c r="H715" s="1">
        <v>1.6397999999999999</v>
      </c>
      <c r="I715">
        <v>30.9085</v>
      </c>
      <c r="J715" s="1">
        <v>0</v>
      </c>
    </row>
    <row r="716" spans="1:10" x14ac:dyDescent="0.35">
      <c r="A716" t="s">
        <v>23</v>
      </c>
      <c r="B716">
        <v>27</v>
      </c>
      <c r="C716">
        <v>39.529000000000003</v>
      </c>
      <c r="D716">
        <v>9.2522000000000002</v>
      </c>
      <c r="E716">
        <v>33.931699999999999</v>
      </c>
      <c r="F716">
        <v>92.628150000000005</v>
      </c>
      <c r="G716">
        <v>9.4182199999999998</v>
      </c>
      <c r="H716" s="1">
        <v>1.6131</v>
      </c>
      <c r="I716">
        <v>30.907299999999999</v>
      </c>
      <c r="J716" s="1">
        <v>0</v>
      </c>
    </row>
    <row r="717" spans="1:10" x14ac:dyDescent="0.35">
      <c r="A717" t="s">
        <v>23</v>
      </c>
      <c r="B717">
        <v>28</v>
      </c>
      <c r="C717">
        <v>40.856000000000002</v>
      </c>
      <c r="D717">
        <v>9.2521000000000004</v>
      </c>
      <c r="E717">
        <v>33.846699999999998</v>
      </c>
      <c r="F717">
        <v>92.496129999999994</v>
      </c>
      <c r="G717">
        <v>9.4182400000000008</v>
      </c>
      <c r="H717" s="1">
        <v>1.5979000000000001</v>
      </c>
      <c r="I717">
        <v>30.908100000000001</v>
      </c>
      <c r="J717" s="1">
        <v>0</v>
      </c>
    </row>
    <row r="718" spans="1:10" x14ac:dyDescent="0.35">
      <c r="A718" t="s">
        <v>23</v>
      </c>
      <c r="B718">
        <v>29</v>
      </c>
      <c r="C718">
        <v>42.323</v>
      </c>
      <c r="D718">
        <v>9.2518999999999991</v>
      </c>
      <c r="E718">
        <v>33.889800000000001</v>
      </c>
      <c r="F718">
        <v>92.536689999999993</v>
      </c>
      <c r="G718">
        <v>9.4182000000000006</v>
      </c>
      <c r="H718" s="1">
        <v>1.5840000000000001</v>
      </c>
      <c r="I718">
        <v>30.909500000000001</v>
      </c>
      <c r="J718" s="1">
        <v>0</v>
      </c>
    </row>
    <row r="719" spans="1:10" x14ac:dyDescent="0.35">
      <c r="A719" t="s">
        <v>23</v>
      </c>
      <c r="B719">
        <v>30</v>
      </c>
      <c r="C719">
        <v>43.893000000000001</v>
      </c>
      <c r="D719">
        <v>9.2520000000000007</v>
      </c>
      <c r="E719">
        <v>33.950400000000002</v>
      </c>
      <c r="F719">
        <v>92.729069999999993</v>
      </c>
      <c r="G719">
        <v>9.4181500000000007</v>
      </c>
      <c r="H719" s="1">
        <v>1.5721000000000001</v>
      </c>
      <c r="I719">
        <v>30.9102</v>
      </c>
      <c r="J719" s="1">
        <v>0</v>
      </c>
    </row>
    <row r="720" spans="1:10" x14ac:dyDescent="0.35">
      <c r="A720" t="s">
        <v>23</v>
      </c>
      <c r="B720">
        <v>31</v>
      </c>
      <c r="C720">
        <v>45.414999999999999</v>
      </c>
      <c r="D720">
        <v>9.2520000000000007</v>
      </c>
      <c r="E720">
        <v>33.852400000000003</v>
      </c>
      <c r="F720">
        <v>92.732529999999997</v>
      </c>
      <c r="G720">
        <v>9.4181799999999996</v>
      </c>
      <c r="H720" s="1">
        <v>1.5709</v>
      </c>
      <c r="I720">
        <v>30.909800000000001</v>
      </c>
      <c r="J720" s="1">
        <v>0</v>
      </c>
    </row>
    <row r="721" spans="1:10" x14ac:dyDescent="0.35">
      <c r="A721" t="s">
        <v>23</v>
      </c>
      <c r="B721">
        <v>32</v>
      </c>
      <c r="C721">
        <v>46.816000000000003</v>
      </c>
      <c r="D721">
        <v>9.2522000000000002</v>
      </c>
      <c r="E721">
        <v>33.836599999999997</v>
      </c>
      <c r="F721">
        <v>92.475729999999999</v>
      </c>
      <c r="G721">
        <v>9.4182000000000006</v>
      </c>
      <c r="H721" s="1">
        <v>1.5668</v>
      </c>
      <c r="I721">
        <v>30.909400000000002</v>
      </c>
      <c r="J721" s="1">
        <v>0</v>
      </c>
    </row>
    <row r="722" spans="1:10" x14ac:dyDescent="0.35">
      <c r="A722" t="s">
        <v>23</v>
      </c>
      <c r="B722">
        <v>33</v>
      </c>
      <c r="C722">
        <v>48.119</v>
      </c>
      <c r="D722">
        <v>9.2524999999999995</v>
      </c>
      <c r="E722">
        <v>34.181399999999996</v>
      </c>
      <c r="F722">
        <v>92.086160000000007</v>
      </c>
      <c r="G722">
        <v>9.4182100000000002</v>
      </c>
      <c r="H722" s="1">
        <v>1.5625</v>
      </c>
      <c r="I722">
        <v>30.9085</v>
      </c>
      <c r="J722" s="1">
        <v>0</v>
      </c>
    </row>
    <row r="723" spans="1:10" x14ac:dyDescent="0.35">
      <c r="A723" t="s">
        <v>23</v>
      </c>
      <c r="B723">
        <v>34</v>
      </c>
      <c r="C723">
        <v>49.46</v>
      </c>
      <c r="D723">
        <v>9.2527000000000008</v>
      </c>
      <c r="E723">
        <v>34.306800000000003</v>
      </c>
      <c r="F723">
        <v>91.560140000000004</v>
      </c>
      <c r="G723">
        <v>9.4181000000000008</v>
      </c>
      <c r="H723" s="1">
        <v>1.5647</v>
      </c>
      <c r="I723">
        <v>30.909099999999999</v>
      </c>
      <c r="J723" s="1">
        <v>0</v>
      </c>
    </row>
    <row r="724" spans="1:10" x14ac:dyDescent="0.35">
      <c r="A724" t="s">
        <v>23</v>
      </c>
      <c r="B724">
        <v>35</v>
      </c>
      <c r="C724">
        <v>50.904000000000003</v>
      </c>
      <c r="D724">
        <v>9.2529000000000003</v>
      </c>
      <c r="E724">
        <v>34.549100000000003</v>
      </c>
      <c r="F724">
        <v>90.082149999999999</v>
      </c>
      <c r="G724">
        <v>9.4180100000000007</v>
      </c>
      <c r="H724" s="1">
        <v>1.5621</v>
      </c>
      <c r="I724">
        <v>30.91</v>
      </c>
      <c r="J724" s="1">
        <v>0</v>
      </c>
    </row>
    <row r="725" spans="1:10" x14ac:dyDescent="0.35">
      <c r="A725" t="s">
        <v>23</v>
      </c>
      <c r="B725">
        <v>36</v>
      </c>
      <c r="C725">
        <v>52.311999999999998</v>
      </c>
      <c r="D725">
        <v>9.2532999999999994</v>
      </c>
      <c r="E725">
        <v>34.287700000000001</v>
      </c>
      <c r="F725">
        <v>88.206810000000004</v>
      </c>
      <c r="G725">
        <v>9.4179499999999994</v>
      </c>
      <c r="H725" s="1">
        <v>1.5613999999999999</v>
      </c>
      <c r="I725">
        <v>30.91</v>
      </c>
      <c r="J725" s="1">
        <v>0</v>
      </c>
    </row>
    <row r="726" spans="1:10" x14ac:dyDescent="0.35">
      <c r="A726" t="s">
        <v>23</v>
      </c>
      <c r="B726">
        <v>37</v>
      </c>
      <c r="C726">
        <v>54.154000000000003</v>
      </c>
      <c r="D726">
        <v>9.2558000000000007</v>
      </c>
      <c r="E726">
        <v>34.307299999999998</v>
      </c>
      <c r="F726">
        <v>88.846149999999994</v>
      </c>
      <c r="G726">
        <v>9.4172899999999995</v>
      </c>
      <c r="H726" s="1">
        <v>1.5508999999999999</v>
      </c>
      <c r="I726">
        <v>30.913699999999999</v>
      </c>
      <c r="J726" s="1">
        <v>0</v>
      </c>
    </row>
    <row r="727" spans="1:10" x14ac:dyDescent="0.35">
      <c r="A727" t="s">
        <v>23</v>
      </c>
      <c r="B727">
        <v>38</v>
      </c>
      <c r="C727">
        <v>55.575000000000003</v>
      </c>
      <c r="D727">
        <v>9.2542000000000009</v>
      </c>
      <c r="E727">
        <v>34.459200000000003</v>
      </c>
      <c r="F727">
        <v>88.824629999999999</v>
      </c>
      <c r="G727">
        <v>9.4176300000000008</v>
      </c>
      <c r="H727" s="1">
        <v>1.5565</v>
      </c>
      <c r="I727">
        <v>30.909199999999998</v>
      </c>
      <c r="J727" s="1">
        <v>0</v>
      </c>
    </row>
    <row r="728" spans="1:10" x14ac:dyDescent="0.35">
      <c r="A728" t="s">
        <v>23</v>
      </c>
      <c r="B728">
        <v>39</v>
      </c>
      <c r="C728">
        <v>57.137999999999998</v>
      </c>
      <c r="D728">
        <v>9.2543000000000006</v>
      </c>
      <c r="E728">
        <v>34.2956</v>
      </c>
      <c r="F728">
        <v>90.448920000000001</v>
      </c>
      <c r="G728">
        <v>9.4176099999999998</v>
      </c>
      <c r="H728" s="1">
        <v>1.5609</v>
      </c>
      <c r="I728">
        <v>30.911899999999999</v>
      </c>
      <c r="J728" s="1">
        <v>0</v>
      </c>
    </row>
    <row r="729" spans="1:10" x14ac:dyDescent="0.35">
      <c r="A729" t="s">
        <v>23</v>
      </c>
      <c r="B729">
        <v>40</v>
      </c>
      <c r="C729">
        <v>58.719000000000001</v>
      </c>
      <c r="D729">
        <v>9.2545000000000002</v>
      </c>
      <c r="E729">
        <v>33.853299999999997</v>
      </c>
      <c r="F729">
        <v>90.332930000000005</v>
      </c>
      <c r="G729">
        <v>9.4176699999999993</v>
      </c>
      <c r="H729" s="1">
        <v>1.5579000000000001</v>
      </c>
      <c r="I729">
        <v>30.909400000000002</v>
      </c>
      <c r="J729" s="1">
        <v>0</v>
      </c>
    </row>
    <row r="730" spans="1:10" x14ac:dyDescent="0.35">
      <c r="A730" t="s">
        <v>23</v>
      </c>
      <c r="B730">
        <v>41</v>
      </c>
      <c r="C730">
        <v>60.014000000000003</v>
      </c>
      <c r="D730">
        <v>9.2545000000000002</v>
      </c>
      <c r="E730">
        <v>34.364800000000002</v>
      </c>
      <c r="F730">
        <v>89.491709999999998</v>
      </c>
      <c r="G730">
        <v>9.4177300000000006</v>
      </c>
      <c r="H730" s="1">
        <v>1.5571999999999999</v>
      </c>
      <c r="I730">
        <v>30.908999999999999</v>
      </c>
      <c r="J730" s="1">
        <v>0</v>
      </c>
    </row>
    <row r="731" spans="1:10" x14ac:dyDescent="0.35">
      <c r="A731" t="s">
        <v>23</v>
      </c>
      <c r="B731">
        <v>42</v>
      </c>
      <c r="C731">
        <v>61.71</v>
      </c>
      <c r="D731">
        <v>9.2546999999999997</v>
      </c>
      <c r="E731">
        <v>34.514899999999997</v>
      </c>
      <c r="F731">
        <v>91.909390000000002</v>
      </c>
      <c r="G731">
        <v>9.4175699999999996</v>
      </c>
      <c r="H731" s="1">
        <v>1.5598000000000001</v>
      </c>
      <c r="I731">
        <v>30.9102</v>
      </c>
      <c r="J731" s="1">
        <v>0</v>
      </c>
    </row>
    <row r="732" spans="1:10" x14ac:dyDescent="0.35">
      <c r="A732" t="s">
        <v>23</v>
      </c>
      <c r="B732">
        <v>43</v>
      </c>
      <c r="C732">
        <v>63.398000000000003</v>
      </c>
      <c r="D732">
        <v>9.2530999999999999</v>
      </c>
      <c r="E732">
        <v>34.496200000000002</v>
      </c>
      <c r="F732">
        <v>93.493049999999997</v>
      </c>
      <c r="G732">
        <v>9.4177900000000001</v>
      </c>
      <c r="H732" s="1">
        <v>1.5575000000000001</v>
      </c>
      <c r="I732">
        <v>30.908899999999999</v>
      </c>
      <c r="J732" s="1">
        <v>0</v>
      </c>
    </row>
    <row r="733" spans="1:10" x14ac:dyDescent="0.35">
      <c r="A733" t="s">
        <v>23</v>
      </c>
      <c r="B733">
        <v>44</v>
      </c>
      <c r="C733">
        <v>64.727999999999994</v>
      </c>
      <c r="D733">
        <v>9.2514000000000003</v>
      </c>
      <c r="E733">
        <v>34.091000000000001</v>
      </c>
      <c r="F733">
        <v>93.210350000000005</v>
      </c>
      <c r="G733">
        <v>9.4180700000000002</v>
      </c>
      <c r="H733" s="1">
        <v>1.5571999999999999</v>
      </c>
      <c r="I733">
        <v>30.908799999999999</v>
      </c>
      <c r="J733" s="1">
        <v>0</v>
      </c>
    </row>
    <row r="734" spans="1:10" x14ac:dyDescent="0.35">
      <c r="A734" t="s">
        <v>23</v>
      </c>
      <c r="B734">
        <v>45</v>
      </c>
      <c r="C734">
        <v>65.962999999999994</v>
      </c>
      <c r="D734">
        <v>9.2507000000000001</v>
      </c>
      <c r="E734">
        <v>33.9116</v>
      </c>
      <c r="F734">
        <v>92.294420000000002</v>
      </c>
      <c r="G734">
        <v>9.4183299999999992</v>
      </c>
      <c r="H734" s="1">
        <v>1.5557000000000001</v>
      </c>
      <c r="I734">
        <v>30.909600000000001</v>
      </c>
      <c r="J734" s="1">
        <v>0</v>
      </c>
    </row>
    <row r="735" spans="1:10" x14ac:dyDescent="0.35">
      <c r="A735" t="s">
        <v>23</v>
      </c>
      <c r="B735">
        <v>46</v>
      </c>
      <c r="C735">
        <v>67.165000000000006</v>
      </c>
      <c r="D735">
        <v>9.2502999999999993</v>
      </c>
      <c r="E735">
        <v>33.763599999999997</v>
      </c>
      <c r="F735">
        <v>91.264430000000004</v>
      </c>
      <c r="G735">
        <v>9.4184300000000007</v>
      </c>
      <c r="H735" s="1">
        <v>1.5587</v>
      </c>
      <c r="I735">
        <v>30.910299999999999</v>
      </c>
      <c r="J735" s="1">
        <v>0</v>
      </c>
    </row>
    <row r="736" spans="1:10" x14ac:dyDescent="0.35">
      <c r="A736" t="s">
        <v>23</v>
      </c>
      <c r="B736">
        <v>47</v>
      </c>
      <c r="C736">
        <v>68.465999999999994</v>
      </c>
      <c r="D736">
        <v>9.25</v>
      </c>
      <c r="E736">
        <v>33.849800000000002</v>
      </c>
      <c r="F736">
        <v>90.935940000000002</v>
      </c>
      <c r="G736">
        <v>9.4184400000000004</v>
      </c>
      <c r="H736" s="1">
        <v>1.5529999999999999</v>
      </c>
      <c r="I736">
        <v>30.9116</v>
      </c>
      <c r="J736" s="1">
        <v>0</v>
      </c>
    </row>
    <row r="737" spans="1:10" x14ac:dyDescent="0.35">
      <c r="A737" t="s">
        <v>23</v>
      </c>
      <c r="B737">
        <v>48</v>
      </c>
      <c r="C737">
        <v>70.234999999999999</v>
      </c>
      <c r="D737">
        <v>9.2506000000000004</v>
      </c>
      <c r="E737">
        <v>33.944200000000002</v>
      </c>
      <c r="F737">
        <v>91.999009999999998</v>
      </c>
      <c r="G737">
        <v>9.4183599999999998</v>
      </c>
      <c r="H737" s="1">
        <v>1.5592999999999999</v>
      </c>
      <c r="I737">
        <v>30.913</v>
      </c>
      <c r="J737" s="1">
        <v>0</v>
      </c>
    </row>
    <row r="738" spans="1:10" x14ac:dyDescent="0.35">
      <c r="A738" t="s">
        <v>23</v>
      </c>
      <c r="B738">
        <v>49</v>
      </c>
      <c r="C738">
        <v>72.08</v>
      </c>
      <c r="D738">
        <v>9.2506000000000004</v>
      </c>
      <c r="E738">
        <v>33.837000000000003</v>
      </c>
      <c r="F738">
        <v>93.07544</v>
      </c>
      <c r="G738">
        <v>9.4182500000000005</v>
      </c>
      <c r="H738" s="1">
        <v>1.5610999999999999</v>
      </c>
      <c r="I738">
        <v>30.912400000000002</v>
      </c>
      <c r="J738" s="1">
        <v>0</v>
      </c>
    </row>
    <row r="739" spans="1:10" x14ac:dyDescent="0.35">
      <c r="A739" t="s">
        <v>23</v>
      </c>
      <c r="B739">
        <v>50</v>
      </c>
      <c r="C739">
        <v>73.366</v>
      </c>
      <c r="D739">
        <v>9.2502999999999993</v>
      </c>
      <c r="E739">
        <v>35.803100000000001</v>
      </c>
      <c r="F739">
        <v>92.735330000000005</v>
      </c>
      <c r="G739">
        <v>9.4184000000000001</v>
      </c>
      <c r="H739" s="1">
        <v>1.5549999999999999</v>
      </c>
      <c r="I739">
        <v>30.9114</v>
      </c>
      <c r="J739" s="1">
        <v>0</v>
      </c>
    </row>
    <row r="740" spans="1:10" x14ac:dyDescent="0.35">
      <c r="A740" t="s">
        <v>23</v>
      </c>
      <c r="B740">
        <v>51</v>
      </c>
      <c r="C740">
        <v>74.647999999999996</v>
      </c>
      <c r="D740">
        <v>9.2501999999999995</v>
      </c>
      <c r="E740">
        <v>35.285899999999998</v>
      </c>
      <c r="F740">
        <v>92.343739999999997</v>
      </c>
      <c r="G740">
        <v>9.4184999999999999</v>
      </c>
      <c r="H740" s="1">
        <v>1.5518000000000001</v>
      </c>
      <c r="I740">
        <v>30.910599999999999</v>
      </c>
      <c r="J740" s="1">
        <v>0</v>
      </c>
    </row>
    <row r="741" spans="1:10" x14ac:dyDescent="0.35">
      <c r="A741" t="s">
        <v>23</v>
      </c>
      <c r="B741">
        <v>52</v>
      </c>
      <c r="C741">
        <v>76.016999999999996</v>
      </c>
      <c r="D741">
        <v>9.2501999999999995</v>
      </c>
      <c r="E741">
        <v>34.753100000000003</v>
      </c>
      <c r="F741">
        <v>92.174199999999999</v>
      </c>
      <c r="G741">
        <v>9.4184900000000003</v>
      </c>
      <c r="H741" s="1">
        <v>1.5581</v>
      </c>
      <c r="I741">
        <v>30.911100000000001</v>
      </c>
      <c r="J741" s="1">
        <v>0</v>
      </c>
    </row>
    <row r="742" spans="1:10" x14ac:dyDescent="0.35">
      <c r="A742" t="s">
        <v>23</v>
      </c>
      <c r="B742">
        <v>53</v>
      </c>
      <c r="C742">
        <v>77.52</v>
      </c>
      <c r="D742">
        <v>9.2502999999999993</v>
      </c>
      <c r="E742">
        <v>34.313899999999997</v>
      </c>
      <c r="F742">
        <v>92.09205</v>
      </c>
      <c r="G742">
        <v>9.4183599999999998</v>
      </c>
      <c r="H742" s="1">
        <v>1.5587</v>
      </c>
      <c r="I742">
        <v>30.912800000000001</v>
      </c>
      <c r="J742" s="1">
        <v>0</v>
      </c>
    </row>
    <row r="743" spans="1:10" x14ac:dyDescent="0.35">
      <c r="A743" t="s">
        <v>23</v>
      </c>
      <c r="B743">
        <v>54</v>
      </c>
      <c r="C743">
        <v>79.046000000000006</v>
      </c>
      <c r="D743">
        <v>9.2504000000000008</v>
      </c>
      <c r="E743">
        <v>34.372399999999999</v>
      </c>
      <c r="F743">
        <v>91.95711</v>
      </c>
      <c r="G743">
        <v>9.4183000000000003</v>
      </c>
      <c r="H743" s="1">
        <v>1.556</v>
      </c>
      <c r="I743">
        <v>30.9133</v>
      </c>
      <c r="J743" s="1">
        <v>0</v>
      </c>
    </row>
    <row r="744" spans="1:10" x14ac:dyDescent="0.35">
      <c r="A744" t="s">
        <v>23</v>
      </c>
      <c r="B744">
        <v>55</v>
      </c>
      <c r="C744">
        <v>80.540999999999997</v>
      </c>
      <c r="D744">
        <v>9.2502999999999993</v>
      </c>
      <c r="E744">
        <v>34.241</v>
      </c>
      <c r="F744">
        <v>91.927899999999994</v>
      </c>
      <c r="G744">
        <v>9.4182900000000007</v>
      </c>
      <c r="H744" s="1">
        <v>1.5627</v>
      </c>
      <c r="I744">
        <v>30.913699999999999</v>
      </c>
      <c r="J744" s="1">
        <v>0</v>
      </c>
    </row>
    <row r="745" spans="1:10" x14ac:dyDescent="0.35">
      <c r="A745" t="s">
        <v>23</v>
      </c>
      <c r="B745">
        <v>56</v>
      </c>
      <c r="C745">
        <v>82.013000000000005</v>
      </c>
      <c r="D745">
        <v>9.2502999999999993</v>
      </c>
      <c r="E745">
        <v>33.816699999999997</v>
      </c>
      <c r="F745">
        <v>92.11797</v>
      </c>
      <c r="G745">
        <v>9.4182900000000007</v>
      </c>
      <c r="H745" s="1">
        <v>1.5584</v>
      </c>
      <c r="I745">
        <v>30.913900000000002</v>
      </c>
      <c r="J745" s="1">
        <v>0</v>
      </c>
    </row>
    <row r="746" spans="1:10" x14ac:dyDescent="0.35">
      <c r="A746" t="s">
        <v>23</v>
      </c>
      <c r="B746">
        <v>57</v>
      </c>
      <c r="C746">
        <v>83.515000000000001</v>
      </c>
      <c r="D746">
        <v>9.2505000000000006</v>
      </c>
      <c r="E746">
        <v>34.4377</v>
      </c>
      <c r="F746">
        <v>92.401009999999999</v>
      </c>
      <c r="G746">
        <v>9.4183000000000003</v>
      </c>
      <c r="H746" s="1">
        <v>1.5585</v>
      </c>
      <c r="I746">
        <v>30.913399999999999</v>
      </c>
      <c r="J746" s="1">
        <v>0</v>
      </c>
    </row>
    <row r="747" spans="1:10" x14ac:dyDescent="0.35">
      <c r="A747" t="s">
        <v>23</v>
      </c>
      <c r="B747">
        <v>58</v>
      </c>
      <c r="C747">
        <v>85.036000000000001</v>
      </c>
      <c r="D747">
        <v>9.2502999999999993</v>
      </c>
      <c r="E747">
        <v>34.917400000000001</v>
      </c>
      <c r="F747">
        <v>92.570719999999994</v>
      </c>
      <c r="G747">
        <v>9.4182100000000002</v>
      </c>
      <c r="H747" s="1">
        <v>1.5569999999999999</v>
      </c>
      <c r="I747">
        <v>30.914100000000001</v>
      </c>
      <c r="J747" s="1">
        <v>0</v>
      </c>
    </row>
    <row r="748" spans="1:10" x14ac:dyDescent="0.35">
      <c r="A748" t="s">
        <v>23</v>
      </c>
      <c r="B748">
        <v>59</v>
      </c>
      <c r="C748">
        <v>86.442999999999998</v>
      </c>
      <c r="D748">
        <v>9.2504000000000008</v>
      </c>
      <c r="E748">
        <v>34.421700000000001</v>
      </c>
      <c r="F748">
        <v>92.311490000000006</v>
      </c>
      <c r="G748">
        <v>9.4182600000000001</v>
      </c>
      <c r="H748" s="1">
        <v>1.5604</v>
      </c>
      <c r="I748">
        <v>30.914300000000001</v>
      </c>
      <c r="J748" s="1">
        <v>0</v>
      </c>
    </row>
    <row r="749" spans="1:10" x14ac:dyDescent="0.35">
      <c r="A749" t="s">
        <v>23</v>
      </c>
      <c r="B749">
        <v>60</v>
      </c>
      <c r="C749">
        <v>87.784000000000006</v>
      </c>
      <c r="D749">
        <v>9.2502999999999993</v>
      </c>
      <c r="E749">
        <v>34.782499999999999</v>
      </c>
      <c r="F749">
        <v>91.809139999999999</v>
      </c>
      <c r="G749">
        <v>9.4182699999999997</v>
      </c>
      <c r="H749" s="1">
        <v>1.5571999999999999</v>
      </c>
      <c r="I749">
        <v>30.913799999999998</v>
      </c>
      <c r="J749" s="1">
        <v>0</v>
      </c>
    </row>
    <row r="750" spans="1:10" x14ac:dyDescent="0.35">
      <c r="A750" t="s">
        <v>23</v>
      </c>
      <c r="B750">
        <v>61</v>
      </c>
      <c r="C750">
        <v>89.212999999999994</v>
      </c>
      <c r="D750">
        <v>9.25</v>
      </c>
      <c r="E750">
        <v>34.947899999999997</v>
      </c>
      <c r="F750">
        <v>91.700490000000002</v>
      </c>
      <c r="G750">
        <v>9.4182699999999997</v>
      </c>
      <c r="H750" s="1">
        <v>1.5564</v>
      </c>
      <c r="I750">
        <v>30.914200000000001</v>
      </c>
      <c r="J750" s="1">
        <v>0</v>
      </c>
    </row>
    <row r="751" spans="1:10" x14ac:dyDescent="0.35">
      <c r="A751" t="s">
        <v>23</v>
      </c>
      <c r="B751">
        <v>62</v>
      </c>
      <c r="C751">
        <v>90.799000000000007</v>
      </c>
      <c r="D751">
        <v>9.2499000000000002</v>
      </c>
      <c r="E751">
        <v>34.330199999999998</v>
      </c>
      <c r="F751">
        <v>92.297659999999993</v>
      </c>
      <c r="G751">
        <v>9.41831</v>
      </c>
      <c r="H751" s="1">
        <v>1.5583</v>
      </c>
      <c r="I751">
        <v>30.9148</v>
      </c>
      <c r="J751" s="1">
        <v>0</v>
      </c>
    </row>
    <row r="752" spans="1:10" x14ac:dyDescent="0.35">
      <c r="A752" t="s">
        <v>23</v>
      </c>
      <c r="B752">
        <v>63</v>
      </c>
      <c r="C752">
        <v>92.355000000000004</v>
      </c>
      <c r="D752">
        <v>9.25</v>
      </c>
      <c r="E752">
        <v>34.397799999999997</v>
      </c>
      <c r="F752">
        <v>92.572959999999995</v>
      </c>
      <c r="G752">
        <v>9.4183199999999996</v>
      </c>
      <c r="H752" s="1">
        <v>1.56</v>
      </c>
      <c r="I752">
        <v>30.9145</v>
      </c>
      <c r="J752" s="1">
        <v>0</v>
      </c>
    </row>
    <row r="753" spans="1:10" x14ac:dyDescent="0.35">
      <c r="A753" t="s">
        <v>23</v>
      </c>
      <c r="B753">
        <v>64</v>
      </c>
      <c r="C753">
        <v>93.745000000000005</v>
      </c>
      <c r="D753">
        <v>9.25</v>
      </c>
      <c r="E753">
        <v>34.443800000000003</v>
      </c>
      <c r="F753">
        <v>92.249099999999999</v>
      </c>
      <c r="G753">
        <v>9.4183299999999992</v>
      </c>
      <c r="H753" s="1">
        <v>1.5591999999999999</v>
      </c>
      <c r="I753">
        <v>30.914100000000001</v>
      </c>
      <c r="J753" s="1">
        <v>0</v>
      </c>
    </row>
    <row r="754" spans="1:10" x14ac:dyDescent="0.35">
      <c r="A754" t="s">
        <v>23</v>
      </c>
      <c r="B754">
        <v>65</v>
      </c>
      <c r="C754">
        <v>95.128</v>
      </c>
      <c r="D754">
        <v>9.25</v>
      </c>
      <c r="E754">
        <v>34.532400000000003</v>
      </c>
      <c r="F754">
        <v>92.093599999999995</v>
      </c>
      <c r="G754">
        <v>9.41831</v>
      </c>
      <c r="H754" s="1">
        <v>1.5547</v>
      </c>
      <c r="I754">
        <v>30.914400000000001</v>
      </c>
      <c r="J754" s="1">
        <v>0</v>
      </c>
    </row>
    <row r="755" spans="1:10" x14ac:dyDescent="0.35">
      <c r="A755" t="s">
        <v>23</v>
      </c>
      <c r="B755">
        <v>66</v>
      </c>
      <c r="C755">
        <v>96.673000000000002</v>
      </c>
      <c r="D755">
        <v>9.2501999999999995</v>
      </c>
      <c r="E755">
        <v>34.940100000000001</v>
      </c>
      <c r="F755">
        <v>92.15889</v>
      </c>
      <c r="G755">
        <v>9.4182799999999993</v>
      </c>
      <c r="H755" s="1">
        <v>1.5590999999999999</v>
      </c>
      <c r="I755">
        <v>30.9148</v>
      </c>
      <c r="J755" s="1">
        <v>0</v>
      </c>
    </row>
    <row r="756" spans="1:10" x14ac:dyDescent="0.35">
      <c r="A756" t="s">
        <v>23</v>
      </c>
      <c r="B756">
        <v>67</v>
      </c>
      <c r="C756">
        <v>98.234999999999999</v>
      </c>
      <c r="D756">
        <v>9.2501999999999995</v>
      </c>
      <c r="E756">
        <v>35.038699999999999</v>
      </c>
      <c r="F756">
        <v>92.360169999999997</v>
      </c>
      <c r="G756">
        <v>9.4182400000000008</v>
      </c>
      <c r="H756" s="1">
        <v>1.5575000000000001</v>
      </c>
      <c r="I756">
        <v>30.914999999999999</v>
      </c>
      <c r="J756" s="1">
        <v>0</v>
      </c>
    </row>
    <row r="757" spans="1:10" x14ac:dyDescent="0.35">
      <c r="A757" t="s">
        <v>23</v>
      </c>
      <c r="B757">
        <v>68</v>
      </c>
      <c r="C757">
        <v>99.692999999999998</v>
      </c>
      <c r="D757">
        <v>9.2505000000000006</v>
      </c>
      <c r="E757">
        <v>34.933900000000001</v>
      </c>
      <c r="F757">
        <v>92.498810000000006</v>
      </c>
      <c r="G757">
        <v>9.4182400000000008</v>
      </c>
      <c r="H757" s="1">
        <v>1.5572999999999999</v>
      </c>
      <c r="I757">
        <v>30.914999999999999</v>
      </c>
      <c r="J757" s="1">
        <v>0</v>
      </c>
    </row>
    <row r="758" spans="1:10" x14ac:dyDescent="0.35">
      <c r="A758" t="s">
        <v>23</v>
      </c>
      <c r="B758">
        <v>69</v>
      </c>
      <c r="C758">
        <v>101.07299999999999</v>
      </c>
      <c r="D758">
        <v>9.2505000000000006</v>
      </c>
      <c r="E758">
        <v>34.421199999999999</v>
      </c>
      <c r="F758">
        <v>92.496750000000006</v>
      </c>
      <c r="G758">
        <v>9.4182100000000002</v>
      </c>
      <c r="H758" s="1">
        <v>1.5556000000000001</v>
      </c>
      <c r="I758">
        <v>30.914200000000001</v>
      </c>
      <c r="J758" s="1">
        <v>0</v>
      </c>
    </row>
    <row r="759" spans="1:10" x14ac:dyDescent="0.35">
      <c r="A759" t="s">
        <v>23</v>
      </c>
      <c r="B759">
        <v>70</v>
      </c>
      <c r="C759">
        <v>102.43600000000001</v>
      </c>
      <c r="D759">
        <v>9.2506000000000004</v>
      </c>
      <c r="E759">
        <v>33.982599999999998</v>
      </c>
      <c r="F759">
        <v>92.188919999999996</v>
      </c>
      <c r="G759">
        <v>9.4182299999999994</v>
      </c>
      <c r="H759" s="1">
        <v>1.5559000000000001</v>
      </c>
      <c r="I759">
        <v>30.913900000000002</v>
      </c>
      <c r="J759" s="1">
        <v>0</v>
      </c>
    </row>
    <row r="760" spans="1:10" x14ac:dyDescent="0.35">
      <c r="A760" t="s">
        <v>23</v>
      </c>
      <c r="B760">
        <v>71</v>
      </c>
      <c r="C760">
        <v>103.867</v>
      </c>
      <c r="D760">
        <v>9.2507000000000001</v>
      </c>
      <c r="E760">
        <v>33.939399999999999</v>
      </c>
      <c r="F760">
        <v>91.879959999999997</v>
      </c>
      <c r="G760">
        <v>9.4182000000000006</v>
      </c>
      <c r="H760" s="1">
        <v>1.5555000000000001</v>
      </c>
      <c r="I760">
        <v>30.914100000000001</v>
      </c>
      <c r="J760" s="1">
        <v>0</v>
      </c>
    </row>
    <row r="761" spans="1:10" x14ac:dyDescent="0.35">
      <c r="A761" t="s">
        <v>23</v>
      </c>
      <c r="B761">
        <v>72</v>
      </c>
      <c r="C761">
        <v>105.342</v>
      </c>
      <c r="D761">
        <v>9.2510999999999992</v>
      </c>
      <c r="E761">
        <v>34.114400000000003</v>
      </c>
      <c r="F761">
        <v>91.784679999999994</v>
      </c>
      <c r="G761">
        <v>9.4181600000000003</v>
      </c>
      <c r="H761" s="1">
        <v>1.5566</v>
      </c>
      <c r="I761">
        <v>30.914300000000001</v>
      </c>
      <c r="J761" s="1">
        <v>0</v>
      </c>
    </row>
    <row r="762" spans="1:10" x14ac:dyDescent="0.35">
      <c r="A762" t="s">
        <v>23</v>
      </c>
      <c r="B762">
        <v>73</v>
      </c>
      <c r="C762">
        <v>106.869</v>
      </c>
      <c r="D762">
        <v>9.2510999999999992</v>
      </c>
      <c r="E762">
        <v>34.316200000000002</v>
      </c>
      <c r="F762">
        <v>92.018339999999995</v>
      </c>
      <c r="G762">
        <v>9.4180700000000002</v>
      </c>
      <c r="H762" s="1">
        <v>1.5581</v>
      </c>
      <c r="I762">
        <v>30.9147</v>
      </c>
      <c r="J762" s="1">
        <v>0</v>
      </c>
    </row>
    <row r="763" spans="1:10" x14ac:dyDescent="0.35">
      <c r="A763" t="s">
        <v>23</v>
      </c>
      <c r="B763">
        <v>74</v>
      </c>
      <c r="C763">
        <v>108.336</v>
      </c>
      <c r="D763">
        <v>9.2512000000000008</v>
      </c>
      <c r="E763">
        <v>34.007899999999999</v>
      </c>
      <c r="F763">
        <v>91.988129999999998</v>
      </c>
      <c r="G763">
        <v>9.4180499999999991</v>
      </c>
      <c r="H763" s="1">
        <v>1.5569</v>
      </c>
      <c r="I763">
        <v>30.9147</v>
      </c>
      <c r="J763" s="1">
        <v>0</v>
      </c>
    </row>
    <row r="764" spans="1:10" x14ac:dyDescent="0.35">
      <c r="A764" t="s">
        <v>23</v>
      </c>
      <c r="B764">
        <v>75</v>
      </c>
      <c r="C764">
        <v>109.76</v>
      </c>
      <c r="D764">
        <v>9.2512000000000008</v>
      </c>
      <c r="E764">
        <v>34.432600000000001</v>
      </c>
      <c r="F764">
        <v>91.826369999999997</v>
      </c>
      <c r="G764">
        <v>9.4180499999999991</v>
      </c>
      <c r="H764" s="1">
        <v>1.5552999999999999</v>
      </c>
      <c r="I764">
        <v>30.9147</v>
      </c>
      <c r="J764" s="1">
        <v>0</v>
      </c>
    </row>
    <row r="765" spans="1:10" x14ac:dyDescent="0.35">
      <c r="A765" t="s">
        <v>23</v>
      </c>
      <c r="B765">
        <v>76</v>
      </c>
      <c r="C765">
        <v>111.224</v>
      </c>
      <c r="D765">
        <v>9.2514000000000003</v>
      </c>
      <c r="E765">
        <v>34.673200000000001</v>
      </c>
      <c r="F765">
        <v>91.788169999999994</v>
      </c>
      <c r="G765">
        <v>9.4180299999999999</v>
      </c>
      <c r="H765" s="1">
        <v>1.5568</v>
      </c>
      <c r="I765">
        <v>30.9147</v>
      </c>
      <c r="J765" s="1">
        <v>0</v>
      </c>
    </row>
    <row r="766" spans="1:10" x14ac:dyDescent="0.35">
      <c r="A766" t="s">
        <v>23</v>
      </c>
      <c r="B766">
        <v>77</v>
      </c>
      <c r="C766">
        <v>112.714</v>
      </c>
      <c r="D766">
        <v>9.2515000000000001</v>
      </c>
      <c r="E766">
        <v>34.332000000000001</v>
      </c>
      <c r="F766">
        <v>91.86421</v>
      </c>
      <c r="G766">
        <v>9.4179899999999996</v>
      </c>
      <c r="H766" s="1">
        <v>1.5584</v>
      </c>
      <c r="I766">
        <v>30.9147</v>
      </c>
      <c r="J766" s="1">
        <v>0</v>
      </c>
    </row>
    <row r="767" spans="1:10" x14ac:dyDescent="0.35">
      <c r="A767" t="s">
        <v>23</v>
      </c>
      <c r="B767">
        <v>78</v>
      </c>
      <c r="C767">
        <v>114.185</v>
      </c>
      <c r="D767">
        <v>9.2516999999999996</v>
      </c>
      <c r="E767">
        <v>34.328000000000003</v>
      </c>
      <c r="F767">
        <v>91.938400000000001</v>
      </c>
      <c r="G767">
        <v>9.41798</v>
      </c>
      <c r="H767" s="1">
        <v>1.5559000000000001</v>
      </c>
      <c r="I767">
        <v>30.9146</v>
      </c>
      <c r="J767" s="1">
        <v>0</v>
      </c>
    </row>
    <row r="768" spans="1:10" x14ac:dyDescent="0.35">
      <c r="A768" t="s">
        <v>23</v>
      </c>
      <c r="B768">
        <v>79</v>
      </c>
      <c r="C768">
        <v>115.694</v>
      </c>
      <c r="D768">
        <v>9.2516999999999996</v>
      </c>
      <c r="E768">
        <v>34.273499999999999</v>
      </c>
      <c r="F768">
        <v>92.039569999999998</v>
      </c>
      <c r="G768">
        <v>9.4179399999999998</v>
      </c>
      <c r="H768" s="1">
        <v>1.5570999999999999</v>
      </c>
      <c r="I768">
        <v>30.9146</v>
      </c>
      <c r="J768" s="1">
        <v>0</v>
      </c>
    </row>
    <row r="769" spans="1:10" x14ac:dyDescent="0.35">
      <c r="A769" t="s">
        <v>23</v>
      </c>
      <c r="B769">
        <v>80</v>
      </c>
      <c r="C769">
        <v>117.172</v>
      </c>
      <c r="D769">
        <v>9.2518999999999991</v>
      </c>
      <c r="E769">
        <v>34.1096</v>
      </c>
      <c r="F769">
        <v>92.047600000000003</v>
      </c>
      <c r="G769">
        <v>9.4179300000000001</v>
      </c>
      <c r="H769" s="1">
        <v>1.5564</v>
      </c>
      <c r="I769">
        <v>30.9145</v>
      </c>
      <c r="J769" s="1">
        <v>0</v>
      </c>
    </row>
    <row r="770" spans="1:10" x14ac:dyDescent="0.35">
      <c r="A770" t="s">
        <v>23</v>
      </c>
      <c r="B770">
        <v>81</v>
      </c>
      <c r="C770">
        <v>118.61499999999999</v>
      </c>
      <c r="D770">
        <v>9.2521000000000004</v>
      </c>
      <c r="E770">
        <v>34.033999999999999</v>
      </c>
      <c r="F770">
        <v>91.745599999999996</v>
      </c>
      <c r="G770">
        <v>9.4178999999999995</v>
      </c>
      <c r="H770" s="1">
        <v>1.5561</v>
      </c>
      <c r="I770">
        <v>30.9145</v>
      </c>
      <c r="J770" s="1">
        <v>0</v>
      </c>
    </row>
    <row r="771" spans="1:10" x14ac:dyDescent="0.35">
      <c r="A771" t="s">
        <v>23</v>
      </c>
      <c r="B771">
        <v>82</v>
      </c>
      <c r="C771">
        <v>119.996</v>
      </c>
      <c r="D771">
        <v>9.2521000000000004</v>
      </c>
      <c r="E771">
        <v>34.4315</v>
      </c>
      <c r="F771">
        <v>91.359840000000005</v>
      </c>
      <c r="G771">
        <v>9.4178700000000006</v>
      </c>
      <c r="H771" s="1">
        <v>1.5567</v>
      </c>
      <c r="I771">
        <v>30.9145</v>
      </c>
      <c r="J771" s="1">
        <v>0</v>
      </c>
    </row>
    <row r="772" spans="1:10" x14ac:dyDescent="0.35">
      <c r="A772" t="s">
        <v>23</v>
      </c>
      <c r="B772">
        <v>83</v>
      </c>
      <c r="C772">
        <v>121.37</v>
      </c>
      <c r="D772">
        <v>9.2523</v>
      </c>
      <c r="E772">
        <v>34.933799999999998</v>
      </c>
      <c r="F772">
        <v>91.265529999999998</v>
      </c>
      <c r="G772">
        <v>9.4178700000000006</v>
      </c>
      <c r="H772" s="1">
        <v>1.5570999999999999</v>
      </c>
      <c r="I772">
        <v>30.914400000000001</v>
      </c>
      <c r="J772" s="1">
        <v>0</v>
      </c>
    </row>
    <row r="773" spans="1:10" x14ac:dyDescent="0.35">
      <c r="A773" t="s">
        <v>23</v>
      </c>
      <c r="B773">
        <v>84</v>
      </c>
      <c r="C773">
        <v>122.761</v>
      </c>
      <c r="D773">
        <v>9.2524999999999995</v>
      </c>
      <c r="E773">
        <v>33.902700000000003</v>
      </c>
      <c r="F773" s="1">
        <v>-9.99E-29</v>
      </c>
      <c r="G773">
        <v>9.4177999999999997</v>
      </c>
      <c r="H773" s="1">
        <v>1.5565</v>
      </c>
      <c r="I773">
        <v>30.9146</v>
      </c>
      <c r="J773" s="1">
        <v>0</v>
      </c>
    </row>
    <row r="774" spans="1:10" x14ac:dyDescent="0.35">
      <c r="A774" t="s">
        <v>23</v>
      </c>
      <c r="B774">
        <v>85</v>
      </c>
      <c r="C774">
        <v>123.986</v>
      </c>
      <c r="D774">
        <v>9.2524999999999995</v>
      </c>
      <c r="E774">
        <v>34.767099999999999</v>
      </c>
      <c r="F774" s="1">
        <v>-9.99E-29</v>
      </c>
      <c r="G774">
        <v>9.4177900000000001</v>
      </c>
      <c r="H774" s="1">
        <v>1.5579000000000001</v>
      </c>
      <c r="I774">
        <v>30.914400000000001</v>
      </c>
      <c r="J774" s="1">
        <v>0</v>
      </c>
    </row>
    <row r="775" spans="1:10" x14ac:dyDescent="0.35">
      <c r="A775" t="s">
        <v>23</v>
      </c>
      <c r="B775">
        <v>86</v>
      </c>
      <c r="C775">
        <v>124.89</v>
      </c>
      <c r="D775">
        <v>9.2524999999999995</v>
      </c>
      <c r="E775">
        <v>34.878500000000003</v>
      </c>
      <c r="F775" s="1">
        <v>-9.99E-29</v>
      </c>
      <c r="G775">
        <v>9.4177700000000009</v>
      </c>
      <c r="H775" s="1">
        <v>1.5532999999999999</v>
      </c>
      <c r="I775">
        <v>30.9146</v>
      </c>
      <c r="J775" s="1">
        <v>0</v>
      </c>
    </row>
    <row r="776" spans="1:10" x14ac:dyDescent="0.35">
      <c r="A776" t="s">
        <v>25</v>
      </c>
      <c r="B776">
        <v>1</v>
      </c>
      <c r="C776">
        <v>1.9690000000000001</v>
      </c>
      <c r="D776">
        <v>10.06</v>
      </c>
      <c r="E776">
        <v>35.8294</v>
      </c>
      <c r="F776">
        <v>91.076359999999994</v>
      </c>
      <c r="G776">
        <v>9.2925000000000004</v>
      </c>
      <c r="H776" s="1">
        <v>492.75</v>
      </c>
      <c r="I776">
        <v>30.101500000000001</v>
      </c>
      <c r="J776" s="1">
        <v>0</v>
      </c>
    </row>
    <row r="777" spans="1:10" x14ac:dyDescent="0.35">
      <c r="A777" t="s">
        <v>25</v>
      </c>
      <c r="B777">
        <v>2</v>
      </c>
      <c r="C777">
        <v>3.266</v>
      </c>
      <c r="D777">
        <v>10.041700000000001</v>
      </c>
      <c r="E777">
        <v>29.709700000000002</v>
      </c>
      <c r="F777">
        <v>88.239490000000004</v>
      </c>
      <c r="G777">
        <v>9.30063</v>
      </c>
      <c r="H777" s="1">
        <v>170.63</v>
      </c>
      <c r="I777">
        <v>30.1343</v>
      </c>
      <c r="J777" s="1">
        <v>0</v>
      </c>
    </row>
    <row r="778" spans="1:10" x14ac:dyDescent="0.35">
      <c r="A778" t="s">
        <v>25</v>
      </c>
      <c r="B778">
        <v>3</v>
      </c>
      <c r="C778">
        <v>4.484</v>
      </c>
      <c r="D778">
        <v>10.0389</v>
      </c>
      <c r="E778">
        <v>31.653400000000001</v>
      </c>
      <c r="F778">
        <v>85.398840000000007</v>
      </c>
      <c r="G778">
        <v>9.3011999999999997</v>
      </c>
      <c r="H778" s="1">
        <v>62.023000000000003</v>
      </c>
      <c r="I778">
        <v>30.1477</v>
      </c>
      <c r="J778" s="1">
        <v>0</v>
      </c>
    </row>
    <row r="779" spans="1:10" x14ac:dyDescent="0.35">
      <c r="A779" t="s">
        <v>25</v>
      </c>
      <c r="B779">
        <v>4</v>
      </c>
      <c r="C779">
        <v>5.9189999999999996</v>
      </c>
      <c r="D779">
        <v>10.0473</v>
      </c>
      <c r="E779">
        <v>31.935199999999998</v>
      </c>
      <c r="F779">
        <v>85.372649999999993</v>
      </c>
      <c r="G779">
        <v>9.2990700000000004</v>
      </c>
      <c r="H779" s="1">
        <v>18.943000000000001</v>
      </c>
      <c r="I779">
        <v>30.1873</v>
      </c>
      <c r="J779" s="1">
        <v>0</v>
      </c>
    </row>
    <row r="780" spans="1:10" x14ac:dyDescent="0.35">
      <c r="A780" t="s">
        <v>25</v>
      </c>
      <c r="B780">
        <v>5</v>
      </c>
      <c r="C780">
        <v>7.4429999999999996</v>
      </c>
      <c r="D780">
        <v>10.058199999999999</v>
      </c>
      <c r="E780">
        <v>32.056199999999997</v>
      </c>
      <c r="F780">
        <v>87.501220000000004</v>
      </c>
      <c r="G780">
        <v>9.2964900000000004</v>
      </c>
      <c r="H780" s="1">
        <v>7.7923</v>
      </c>
      <c r="I780">
        <v>30.180199999999999</v>
      </c>
      <c r="J780" s="1">
        <v>0</v>
      </c>
    </row>
    <row r="781" spans="1:10" x14ac:dyDescent="0.35">
      <c r="A781" t="s">
        <v>25</v>
      </c>
      <c r="B781">
        <v>6</v>
      </c>
      <c r="C781">
        <v>8.8339999999999996</v>
      </c>
      <c r="D781">
        <v>10.0467</v>
      </c>
      <c r="E781">
        <v>32.276600000000002</v>
      </c>
      <c r="F781">
        <v>89.067369999999997</v>
      </c>
      <c r="G781">
        <v>9.2989999999999995</v>
      </c>
      <c r="H781" s="1">
        <v>3.7955000000000001</v>
      </c>
      <c r="I781">
        <v>30.128399999999999</v>
      </c>
      <c r="J781" s="1">
        <v>0</v>
      </c>
    </row>
    <row r="782" spans="1:10" x14ac:dyDescent="0.35">
      <c r="A782" t="s">
        <v>25</v>
      </c>
      <c r="B782">
        <v>7</v>
      </c>
      <c r="C782">
        <v>10.202</v>
      </c>
      <c r="D782">
        <v>10.036099999999999</v>
      </c>
      <c r="E782">
        <v>32.092399999999998</v>
      </c>
      <c r="F782">
        <v>90.066050000000004</v>
      </c>
      <c r="G782">
        <v>9.3014600000000005</v>
      </c>
      <c r="H782" s="1">
        <v>2.19</v>
      </c>
      <c r="I782">
        <v>30.133400000000002</v>
      </c>
      <c r="J782" s="1">
        <v>0</v>
      </c>
    </row>
    <row r="783" spans="1:10" x14ac:dyDescent="0.35">
      <c r="A783" t="s">
        <v>25</v>
      </c>
      <c r="B783">
        <v>8</v>
      </c>
      <c r="C783">
        <v>11.712999999999999</v>
      </c>
      <c r="D783">
        <v>10.0284</v>
      </c>
      <c r="E783">
        <v>32.029000000000003</v>
      </c>
      <c r="F783">
        <v>91.215029999999999</v>
      </c>
      <c r="G783">
        <v>9.3027800000000003</v>
      </c>
      <c r="H783" s="1">
        <v>1.7151000000000001</v>
      </c>
      <c r="I783">
        <v>30.147300000000001</v>
      </c>
      <c r="J783" s="1">
        <v>0</v>
      </c>
    </row>
    <row r="784" spans="1:10" x14ac:dyDescent="0.35">
      <c r="A784" t="s">
        <v>25</v>
      </c>
      <c r="B784">
        <v>9</v>
      </c>
      <c r="C784">
        <v>13.234</v>
      </c>
      <c r="D784">
        <v>10.0236</v>
      </c>
      <c r="E784">
        <v>32.290300000000002</v>
      </c>
      <c r="F784">
        <v>91.759979999999999</v>
      </c>
      <c r="G784">
        <v>9.3040099999999999</v>
      </c>
      <c r="H784" s="1">
        <v>1.6181000000000001</v>
      </c>
      <c r="I784">
        <v>30.145600000000002</v>
      </c>
      <c r="J784" s="1">
        <v>0</v>
      </c>
    </row>
    <row r="785" spans="1:10" x14ac:dyDescent="0.35">
      <c r="A785" t="s">
        <v>25</v>
      </c>
      <c r="B785">
        <v>10</v>
      </c>
      <c r="C785">
        <v>14.677</v>
      </c>
      <c r="D785">
        <v>9.9925999999999995</v>
      </c>
      <c r="E785">
        <v>32.252000000000002</v>
      </c>
      <c r="F785">
        <v>91.559290000000004</v>
      </c>
      <c r="G785">
        <v>9.3055500000000002</v>
      </c>
      <c r="H785" s="1">
        <v>1.5852999999999999</v>
      </c>
      <c r="I785">
        <v>30.163599999999999</v>
      </c>
      <c r="J785" s="1">
        <v>0</v>
      </c>
    </row>
    <row r="786" spans="1:10" x14ac:dyDescent="0.35">
      <c r="A786" t="s">
        <v>25</v>
      </c>
      <c r="B786">
        <v>11</v>
      </c>
      <c r="C786">
        <v>16.077000000000002</v>
      </c>
      <c r="D786">
        <v>9.9857999999999993</v>
      </c>
      <c r="E786">
        <v>32.273899999999998</v>
      </c>
      <c r="F786">
        <v>91.277959999999993</v>
      </c>
      <c r="G786">
        <v>9.3098500000000008</v>
      </c>
      <c r="H786" s="1">
        <v>1.5662</v>
      </c>
      <c r="I786">
        <v>30.1859</v>
      </c>
      <c r="J786" s="1">
        <v>0</v>
      </c>
    </row>
    <row r="787" spans="1:10" x14ac:dyDescent="0.35">
      <c r="A787" t="s">
        <v>25</v>
      </c>
      <c r="B787">
        <v>12</v>
      </c>
      <c r="C787">
        <v>17.497</v>
      </c>
      <c r="D787">
        <v>9.9747000000000003</v>
      </c>
      <c r="E787">
        <v>32.262999999999998</v>
      </c>
      <c r="F787">
        <v>91.292900000000003</v>
      </c>
      <c r="G787">
        <v>9.3103700000000007</v>
      </c>
      <c r="H787" s="1">
        <v>1.5589</v>
      </c>
      <c r="I787">
        <v>30.190799999999999</v>
      </c>
      <c r="J787" s="1">
        <v>0</v>
      </c>
    </row>
    <row r="788" spans="1:10" x14ac:dyDescent="0.35">
      <c r="A788" t="s">
        <v>25</v>
      </c>
      <c r="B788">
        <v>13</v>
      </c>
      <c r="C788">
        <v>19.001000000000001</v>
      </c>
      <c r="D788">
        <v>9.9795999999999996</v>
      </c>
      <c r="E788">
        <v>32.383400000000002</v>
      </c>
      <c r="F788">
        <v>91.348429999999993</v>
      </c>
      <c r="G788">
        <v>9.3116500000000002</v>
      </c>
      <c r="H788" s="1">
        <v>1.5580000000000001</v>
      </c>
      <c r="I788">
        <v>30.199200000000001</v>
      </c>
      <c r="J788" s="1">
        <v>0</v>
      </c>
    </row>
    <row r="789" spans="1:10" x14ac:dyDescent="0.35">
      <c r="A789" t="s">
        <v>25</v>
      </c>
      <c r="B789">
        <v>14</v>
      </c>
      <c r="C789">
        <v>20.51</v>
      </c>
      <c r="D789">
        <v>9.9821000000000009</v>
      </c>
      <c r="E789">
        <v>32.332900000000002</v>
      </c>
      <c r="F789">
        <v>91.316609999999997</v>
      </c>
      <c r="G789">
        <v>9.31067</v>
      </c>
      <c r="H789" s="1">
        <v>1.5562</v>
      </c>
      <c r="I789">
        <v>30.192499999999999</v>
      </c>
      <c r="J789" s="1">
        <v>0</v>
      </c>
    </row>
    <row r="790" spans="1:10" x14ac:dyDescent="0.35">
      <c r="A790" t="s">
        <v>25</v>
      </c>
      <c r="B790">
        <v>15</v>
      </c>
      <c r="C790">
        <v>21.995999999999999</v>
      </c>
      <c r="D790">
        <v>9.9818999999999996</v>
      </c>
      <c r="E790">
        <v>32.143000000000001</v>
      </c>
      <c r="F790">
        <v>91.325230000000005</v>
      </c>
      <c r="G790">
        <v>9.3104600000000008</v>
      </c>
      <c r="H790" s="1">
        <v>1.5569</v>
      </c>
      <c r="I790">
        <v>30.190200000000001</v>
      </c>
      <c r="J790" s="1">
        <v>0</v>
      </c>
    </row>
    <row r="791" spans="1:10" x14ac:dyDescent="0.35">
      <c r="A791" t="s">
        <v>25</v>
      </c>
      <c r="B791">
        <v>16</v>
      </c>
      <c r="C791">
        <v>23.484000000000002</v>
      </c>
      <c r="D791">
        <v>9.9688999999999997</v>
      </c>
      <c r="E791">
        <v>32.242699999999999</v>
      </c>
      <c r="F791">
        <v>91.275620000000004</v>
      </c>
      <c r="G791">
        <v>9.3108900000000006</v>
      </c>
      <c r="H791" s="1">
        <v>1.5562</v>
      </c>
      <c r="I791">
        <v>30.197500000000002</v>
      </c>
      <c r="J791" s="1">
        <v>0</v>
      </c>
    </row>
    <row r="792" spans="1:10" x14ac:dyDescent="0.35">
      <c r="A792" t="s">
        <v>25</v>
      </c>
      <c r="B792">
        <v>17</v>
      </c>
      <c r="C792">
        <v>24.937999999999999</v>
      </c>
      <c r="D792">
        <v>9.9603000000000002</v>
      </c>
      <c r="E792">
        <v>32.461199999999998</v>
      </c>
      <c r="F792">
        <v>90.712770000000006</v>
      </c>
      <c r="G792">
        <v>9.3128399999999996</v>
      </c>
      <c r="H792" s="1">
        <v>1.5564</v>
      </c>
      <c r="I792">
        <v>30.209700000000002</v>
      </c>
      <c r="J792" s="1">
        <v>0</v>
      </c>
    </row>
    <row r="793" spans="1:10" x14ac:dyDescent="0.35">
      <c r="A793" t="s">
        <v>25</v>
      </c>
      <c r="B793">
        <v>18</v>
      </c>
      <c r="C793">
        <v>26.334</v>
      </c>
      <c r="D793">
        <v>9.9598999999999993</v>
      </c>
      <c r="E793">
        <v>32.536200000000001</v>
      </c>
      <c r="F793">
        <v>90.371539999999996</v>
      </c>
      <c r="G793">
        <v>9.3138199999999998</v>
      </c>
      <c r="H793" s="1">
        <v>1.5559000000000001</v>
      </c>
      <c r="I793">
        <v>30.215699999999998</v>
      </c>
      <c r="J793" s="1">
        <v>0</v>
      </c>
    </row>
    <row r="794" spans="1:10" x14ac:dyDescent="0.35">
      <c r="A794" t="s">
        <v>25</v>
      </c>
      <c r="B794">
        <v>19</v>
      </c>
      <c r="C794">
        <v>27.76</v>
      </c>
      <c r="D794">
        <v>9.9657</v>
      </c>
      <c r="E794">
        <v>32.425199999999997</v>
      </c>
      <c r="F794">
        <v>90.661940000000001</v>
      </c>
      <c r="G794">
        <v>9.3130100000000002</v>
      </c>
      <c r="H794" s="1">
        <v>1.5569999999999999</v>
      </c>
      <c r="I794">
        <v>30.222300000000001</v>
      </c>
      <c r="J794" s="1">
        <v>0</v>
      </c>
    </row>
    <row r="795" spans="1:10" x14ac:dyDescent="0.35">
      <c r="A795" t="s">
        <v>25</v>
      </c>
      <c r="B795">
        <v>20</v>
      </c>
      <c r="C795">
        <v>29.344999999999999</v>
      </c>
      <c r="D795">
        <v>9.9681999999999995</v>
      </c>
      <c r="E795">
        <v>32.337600000000002</v>
      </c>
      <c r="F795">
        <v>91.44905</v>
      </c>
      <c r="G795">
        <v>9.3117000000000001</v>
      </c>
      <c r="H795" s="1">
        <v>1.5565</v>
      </c>
      <c r="I795">
        <v>30.223199999999999</v>
      </c>
      <c r="J795" s="1">
        <v>0</v>
      </c>
    </row>
    <row r="796" spans="1:10" x14ac:dyDescent="0.35">
      <c r="A796" t="s">
        <v>25</v>
      </c>
      <c r="B796">
        <v>21</v>
      </c>
      <c r="C796">
        <v>30.89</v>
      </c>
      <c r="D796">
        <v>9.9760000000000009</v>
      </c>
      <c r="E796">
        <v>32.285299999999999</v>
      </c>
      <c r="F796">
        <v>91.336950000000002</v>
      </c>
      <c r="G796">
        <v>9.3106799999999996</v>
      </c>
      <c r="H796" s="1">
        <v>1.5571999999999999</v>
      </c>
      <c r="I796">
        <v>30.230799999999999</v>
      </c>
      <c r="J796" s="1">
        <v>0</v>
      </c>
    </row>
    <row r="797" spans="1:10" x14ac:dyDescent="0.35">
      <c r="A797" t="s">
        <v>25</v>
      </c>
      <c r="B797">
        <v>22</v>
      </c>
      <c r="C797">
        <v>32.255000000000003</v>
      </c>
      <c r="D797">
        <v>9.9795999999999996</v>
      </c>
      <c r="E797">
        <v>32.538699999999999</v>
      </c>
      <c r="F797">
        <v>90.917990000000003</v>
      </c>
      <c r="G797">
        <v>9.3091899999999992</v>
      </c>
      <c r="H797" s="1">
        <v>1.5562</v>
      </c>
      <c r="I797">
        <v>30.230599999999999</v>
      </c>
      <c r="J797" s="1">
        <v>0</v>
      </c>
    </row>
    <row r="798" spans="1:10" x14ac:dyDescent="0.35">
      <c r="A798" t="s">
        <v>25</v>
      </c>
      <c r="B798">
        <v>23</v>
      </c>
      <c r="C798">
        <v>33.600999999999999</v>
      </c>
      <c r="D798">
        <v>9.9756</v>
      </c>
      <c r="E798">
        <v>32.441200000000002</v>
      </c>
      <c r="F798">
        <v>90.865200000000002</v>
      </c>
      <c r="G798">
        <v>9.3089499999999994</v>
      </c>
      <c r="H798" s="1">
        <v>1.5569999999999999</v>
      </c>
      <c r="I798">
        <v>30.2271</v>
      </c>
      <c r="J798" s="1">
        <v>0</v>
      </c>
    </row>
    <row r="799" spans="1:10" x14ac:dyDescent="0.35">
      <c r="A799" t="s">
        <v>25</v>
      </c>
      <c r="B799">
        <v>24</v>
      </c>
      <c r="C799">
        <v>35.067999999999998</v>
      </c>
      <c r="D799">
        <v>9.9596999999999998</v>
      </c>
      <c r="E799">
        <v>32.325600000000001</v>
      </c>
      <c r="F799">
        <v>91.196910000000003</v>
      </c>
      <c r="G799">
        <v>9.3119099999999992</v>
      </c>
      <c r="H799" s="1">
        <v>1.5573999999999999</v>
      </c>
      <c r="I799">
        <v>30.208200000000001</v>
      </c>
      <c r="J799" s="1">
        <v>0</v>
      </c>
    </row>
    <row r="800" spans="1:10" x14ac:dyDescent="0.35">
      <c r="A800" t="s">
        <v>25</v>
      </c>
      <c r="B800">
        <v>25</v>
      </c>
      <c r="C800">
        <v>36.628</v>
      </c>
      <c r="D800">
        <v>9.9611999999999998</v>
      </c>
      <c r="E800">
        <v>32.4039</v>
      </c>
      <c r="F800">
        <v>91.386300000000006</v>
      </c>
      <c r="G800">
        <v>9.3133700000000008</v>
      </c>
      <c r="H800" s="1">
        <v>1.5565</v>
      </c>
      <c r="I800">
        <v>30.224399999999999</v>
      </c>
      <c r="J800" s="1">
        <v>0</v>
      </c>
    </row>
    <row r="801" spans="1:10" x14ac:dyDescent="0.35">
      <c r="A801" t="s">
        <v>25</v>
      </c>
      <c r="B801">
        <v>26</v>
      </c>
      <c r="C801">
        <v>38.125999999999998</v>
      </c>
      <c r="D801">
        <v>9.9583999999999993</v>
      </c>
      <c r="E801">
        <v>32.4069</v>
      </c>
      <c r="F801">
        <v>91.235330000000005</v>
      </c>
      <c r="G801">
        <v>9.3128600000000006</v>
      </c>
      <c r="H801" s="1">
        <v>1.5559000000000001</v>
      </c>
      <c r="I801">
        <v>30.218699999999998</v>
      </c>
      <c r="J801" s="1">
        <v>0</v>
      </c>
    </row>
    <row r="802" spans="1:10" x14ac:dyDescent="0.35">
      <c r="A802" t="s">
        <v>25</v>
      </c>
      <c r="B802">
        <v>27</v>
      </c>
      <c r="C802">
        <v>39.508000000000003</v>
      </c>
      <c r="D802">
        <v>9.9560999999999993</v>
      </c>
      <c r="E802">
        <v>32.3765</v>
      </c>
      <c r="F802">
        <v>91.089119999999994</v>
      </c>
      <c r="G802">
        <v>9.3139900000000004</v>
      </c>
      <c r="H802" s="1">
        <v>1.5558000000000001</v>
      </c>
      <c r="I802">
        <v>30.2182</v>
      </c>
      <c r="J802" s="1">
        <v>0</v>
      </c>
    </row>
    <row r="803" spans="1:10" x14ac:dyDescent="0.35">
      <c r="A803" t="s">
        <v>25</v>
      </c>
      <c r="B803">
        <v>28</v>
      </c>
      <c r="C803">
        <v>40.959000000000003</v>
      </c>
      <c r="D803">
        <v>9.9611000000000001</v>
      </c>
      <c r="E803">
        <v>32.209499999999998</v>
      </c>
      <c r="F803">
        <v>91.32996</v>
      </c>
      <c r="G803">
        <v>9.3138299999999994</v>
      </c>
      <c r="H803" s="1">
        <v>1.5566</v>
      </c>
      <c r="I803">
        <v>30.223299999999998</v>
      </c>
      <c r="J803" s="1">
        <v>0</v>
      </c>
    </row>
    <row r="804" spans="1:10" x14ac:dyDescent="0.35">
      <c r="A804" t="s">
        <v>25</v>
      </c>
      <c r="B804">
        <v>29</v>
      </c>
      <c r="C804">
        <v>42.533999999999999</v>
      </c>
      <c r="D804">
        <v>9.9701000000000004</v>
      </c>
      <c r="E804">
        <v>32.247500000000002</v>
      </c>
      <c r="F804">
        <v>91.638279999999995</v>
      </c>
      <c r="G804">
        <v>9.3118300000000005</v>
      </c>
      <c r="H804" s="1">
        <v>1.5565</v>
      </c>
      <c r="I804">
        <v>30.229600000000001</v>
      </c>
      <c r="J804" s="1">
        <v>0</v>
      </c>
    </row>
    <row r="805" spans="1:10" x14ac:dyDescent="0.35">
      <c r="A805" t="s">
        <v>25</v>
      </c>
      <c r="B805">
        <v>30</v>
      </c>
      <c r="C805">
        <v>44.058999999999997</v>
      </c>
      <c r="D805">
        <v>9.9713999999999992</v>
      </c>
      <c r="E805">
        <v>32.3142</v>
      </c>
      <c r="F805">
        <v>91.609300000000005</v>
      </c>
      <c r="G805">
        <v>9.3108000000000004</v>
      </c>
      <c r="H805" s="1">
        <v>1.5561</v>
      </c>
      <c r="I805">
        <v>30.223400000000002</v>
      </c>
      <c r="J805" s="1">
        <v>0</v>
      </c>
    </row>
    <row r="806" spans="1:10" x14ac:dyDescent="0.35">
      <c r="A806" t="s">
        <v>25</v>
      </c>
      <c r="B806">
        <v>31</v>
      </c>
      <c r="C806">
        <v>45.45</v>
      </c>
      <c r="D806">
        <v>9.9735999999999994</v>
      </c>
      <c r="E806">
        <v>32.406199999999998</v>
      </c>
      <c r="F806">
        <v>91.260220000000004</v>
      </c>
      <c r="G806">
        <v>9.3105600000000006</v>
      </c>
      <c r="H806" s="1">
        <v>1.5555000000000001</v>
      </c>
      <c r="I806">
        <v>30.224599999999999</v>
      </c>
      <c r="J806" s="1">
        <v>0</v>
      </c>
    </row>
    <row r="807" spans="1:10" x14ac:dyDescent="0.35">
      <c r="A807" t="s">
        <v>25</v>
      </c>
      <c r="B807">
        <v>32</v>
      </c>
      <c r="C807">
        <v>46.843000000000004</v>
      </c>
      <c r="D807">
        <v>9.9696999999999996</v>
      </c>
      <c r="E807">
        <v>32.46</v>
      </c>
      <c r="F807">
        <v>91.121110000000002</v>
      </c>
      <c r="G807">
        <v>9.3104999999999993</v>
      </c>
      <c r="H807" s="1">
        <v>1.556</v>
      </c>
      <c r="I807">
        <v>30.2225</v>
      </c>
      <c r="J807" s="1">
        <v>0</v>
      </c>
    </row>
    <row r="808" spans="1:10" x14ac:dyDescent="0.35">
      <c r="A808" t="s">
        <v>25</v>
      </c>
      <c r="B808">
        <v>33</v>
      </c>
      <c r="C808">
        <v>48.27</v>
      </c>
      <c r="D808">
        <v>9.9658999999999995</v>
      </c>
      <c r="E808">
        <v>32.509900000000002</v>
      </c>
      <c r="F808">
        <v>91.335239999999999</v>
      </c>
      <c r="G808">
        <v>9.3116099999999999</v>
      </c>
      <c r="H808" s="1">
        <v>1.5562</v>
      </c>
      <c r="I808">
        <v>30.220800000000001</v>
      </c>
      <c r="J808" s="1">
        <v>0</v>
      </c>
    </row>
    <row r="809" spans="1:10" x14ac:dyDescent="0.35">
      <c r="A809" t="s">
        <v>25</v>
      </c>
      <c r="B809">
        <v>34</v>
      </c>
      <c r="C809">
        <v>49.79</v>
      </c>
      <c r="D809">
        <v>9.9619</v>
      </c>
      <c r="E809">
        <v>32.462000000000003</v>
      </c>
      <c r="F809">
        <v>91.723309999999998</v>
      </c>
      <c r="G809">
        <v>9.3117999999999999</v>
      </c>
      <c r="H809" s="1">
        <v>1.5555000000000001</v>
      </c>
      <c r="I809">
        <v>30.226099999999999</v>
      </c>
      <c r="J809" s="1">
        <v>0</v>
      </c>
    </row>
    <row r="810" spans="1:10" x14ac:dyDescent="0.35">
      <c r="A810" t="s">
        <v>25</v>
      </c>
      <c r="B810">
        <v>35</v>
      </c>
      <c r="C810">
        <v>51.37</v>
      </c>
      <c r="D810">
        <v>9.9536999999999995</v>
      </c>
      <c r="E810">
        <v>32.415300000000002</v>
      </c>
      <c r="F810">
        <v>91.916480000000007</v>
      </c>
      <c r="G810">
        <v>9.3132900000000003</v>
      </c>
      <c r="H810" s="1">
        <v>1.5562</v>
      </c>
      <c r="I810">
        <v>30.223700000000001</v>
      </c>
      <c r="J810" s="1">
        <v>0</v>
      </c>
    </row>
    <row r="811" spans="1:10" x14ac:dyDescent="0.35">
      <c r="A811" t="s">
        <v>25</v>
      </c>
      <c r="B811">
        <v>36</v>
      </c>
      <c r="C811">
        <v>52.819000000000003</v>
      </c>
      <c r="D811">
        <v>9.9557000000000002</v>
      </c>
      <c r="E811">
        <v>32.237000000000002</v>
      </c>
      <c r="F811">
        <v>91.889790000000005</v>
      </c>
      <c r="G811">
        <v>9.3142300000000002</v>
      </c>
      <c r="H811" s="1">
        <v>1.5559000000000001</v>
      </c>
      <c r="I811">
        <v>30.228899999999999</v>
      </c>
      <c r="J811" s="1">
        <v>0</v>
      </c>
    </row>
    <row r="812" spans="1:10" x14ac:dyDescent="0.35">
      <c r="A812" t="s">
        <v>25</v>
      </c>
      <c r="B812">
        <v>37</v>
      </c>
      <c r="C812">
        <v>54.218000000000004</v>
      </c>
      <c r="D812">
        <v>9.9504999999999999</v>
      </c>
      <c r="E812">
        <v>32.331200000000003</v>
      </c>
      <c r="F812">
        <v>91.64761</v>
      </c>
      <c r="G812">
        <v>9.3143600000000006</v>
      </c>
      <c r="H812" s="1">
        <v>1.5545</v>
      </c>
      <c r="I812">
        <v>30.2193</v>
      </c>
      <c r="J812" s="1">
        <v>0</v>
      </c>
    </row>
    <row r="813" spans="1:10" x14ac:dyDescent="0.35">
      <c r="A813" t="s">
        <v>25</v>
      </c>
      <c r="B813">
        <v>38</v>
      </c>
      <c r="C813">
        <v>55.628</v>
      </c>
      <c r="D813">
        <v>9.9492999999999991</v>
      </c>
      <c r="E813">
        <v>32.458199999999998</v>
      </c>
      <c r="F813">
        <v>91.527889999999999</v>
      </c>
      <c r="G813">
        <v>9.3157599999999992</v>
      </c>
      <c r="H813" s="1">
        <v>1.5549999999999999</v>
      </c>
      <c r="I813">
        <v>30.217500000000001</v>
      </c>
      <c r="J813" s="1">
        <v>0</v>
      </c>
    </row>
    <row r="814" spans="1:10" x14ac:dyDescent="0.35">
      <c r="A814" t="s">
        <v>25</v>
      </c>
      <c r="B814">
        <v>39</v>
      </c>
      <c r="C814">
        <v>57.076000000000001</v>
      </c>
      <c r="D814">
        <v>9.9553999999999991</v>
      </c>
      <c r="E814">
        <v>32.4602</v>
      </c>
      <c r="F814">
        <v>91.477800000000002</v>
      </c>
      <c r="G814">
        <v>9.3155800000000006</v>
      </c>
      <c r="H814" s="1">
        <v>1.5533999999999999</v>
      </c>
      <c r="I814">
        <v>30.2195</v>
      </c>
      <c r="J814" s="1">
        <v>0</v>
      </c>
    </row>
    <row r="815" spans="1:10" x14ac:dyDescent="0.35">
      <c r="A815" t="s">
        <v>25</v>
      </c>
      <c r="B815">
        <v>40</v>
      </c>
      <c r="C815">
        <v>58.533999999999999</v>
      </c>
      <c r="D815">
        <v>9.9517000000000007</v>
      </c>
      <c r="E815">
        <v>32.417299999999997</v>
      </c>
      <c r="F815">
        <v>91.249030000000005</v>
      </c>
      <c r="G815">
        <v>9.3147400000000005</v>
      </c>
      <c r="H815" s="1">
        <v>1.5528999999999999</v>
      </c>
      <c r="I815">
        <v>30.211500000000001</v>
      </c>
      <c r="J815" s="1">
        <v>0</v>
      </c>
    </row>
    <row r="816" spans="1:10" x14ac:dyDescent="0.35">
      <c r="A816" t="s">
        <v>25</v>
      </c>
      <c r="B816">
        <v>41</v>
      </c>
      <c r="C816">
        <v>59.985999999999997</v>
      </c>
      <c r="D816">
        <v>9.9344999999999999</v>
      </c>
      <c r="E816">
        <v>32.384700000000002</v>
      </c>
      <c r="F816">
        <v>90.940340000000006</v>
      </c>
      <c r="G816">
        <v>9.3163999999999998</v>
      </c>
      <c r="H816" s="1">
        <v>1.5447</v>
      </c>
      <c r="I816">
        <v>30.2057</v>
      </c>
      <c r="J816" s="1">
        <v>0</v>
      </c>
    </row>
    <row r="817" spans="1:10" x14ac:dyDescent="0.35">
      <c r="A817" t="s">
        <v>25</v>
      </c>
      <c r="B817">
        <v>42</v>
      </c>
      <c r="C817">
        <v>61.478000000000002</v>
      </c>
      <c r="D817">
        <v>9.9265000000000008</v>
      </c>
      <c r="E817">
        <v>32.345999999999997</v>
      </c>
      <c r="F817">
        <v>90.987459999999999</v>
      </c>
      <c r="G817">
        <v>9.31921</v>
      </c>
      <c r="H817" s="1">
        <v>1.5490999999999999</v>
      </c>
      <c r="I817">
        <v>30.217400000000001</v>
      </c>
      <c r="J817" s="1">
        <v>0</v>
      </c>
    </row>
    <row r="818" spans="1:10" x14ac:dyDescent="0.35">
      <c r="A818" t="s">
        <v>25</v>
      </c>
      <c r="B818">
        <v>43</v>
      </c>
      <c r="C818">
        <v>62.951999999999998</v>
      </c>
      <c r="D818">
        <v>9.9252000000000002</v>
      </c>
      <c r="E818">
        <v>32.413899999999998</v>
      </c>
      <c r="F818">
        <v>91.185590000000005</v>
      </c>
      <c r="G818">
        <v>9.3201999999999998</v>
      </c>
      <c r="H818" s="1">
        <v>1.5555000000000001</v>
      </c>
      <c r="I818">
        <v>30.2226</v>
      </c>
      <c r="J818" s="1">
        <v>0</v>
      </c>
    </row>
    <row r="819" spans="1:10" x14ac:dyDescent="0.35">
      <c r="A819" t="s">
        <v>25</v>
      </c>
      <c r="B819">
        <v>44</v>
      </c>
      <c r="C819">
        <v>64.414000000000001</v>
      </c>
      <c r="D819">
        <v>9.9258000000000006</v>
      </c>
      <c r="E819">
        <v>32.437100000000001</v>
      </c>
      <c r="F819">
        <v>91.320059999999998</v>
      </c>
      <c r="G819">
        <v>9.3203300000000002</v>
      </c>
      <c r="H819" s="1">
        <v>1.5567</v>
      </c>
      <c r="I819">
        <v>30.221900000000002</v>
      </c>
      <c r="J819" s="1">
        <v>0</v>
      </c>
    </row>
    <row r="820" spans="1:10" x14ac:dyDescent="0.35">
      <c r="A820" t="s">
        <v>25</v>
      </c>
      <c r="B820">
        <v>45</v>
      </c>
      <c r="C820">
        <v>65.873000000000005</v>
      </c>
      <c r="D820">
        <v>9.9248999999999992</v>
      </c>
      <c r="E820">
        <v>32.517099999999999</v>
      </c>
      <c r="F820">
        <v>91.345029999999994</v>
      </c>
      <c r="G820">
        <v>9.3202200000000008</v>
      </c>
      <c r="H820" s="1">
        <v>1.5561</v>
      </c>
      <c r="I820">
        <v>30.222300000000001</v>
      </c>
      <c r="J820" s="1">
        <v>0</v>
      </c>
    </row>
    <row r="821" spans="1:10" x14ac:dyDescent="0.35">
      <c r="A821" t="s">
        <v>25</v>
      </c>
      <c r="B821">
        <v>46</v>
      </c>
      <c r="C821">
        <v>67.328000000000003</v>
      </c>
      <c r="D821">
        <v>9.9215</v>
      </c>
      <c r="E821">
        <v>32.855200000000004</v>
      </c>
      <c r="F821">
        <v>91.315259999999995</v>
      </c>
      <c r="G821">
        <v>9.3203700000000005</v>
      </c>
      <c r="H821" s="1">
        <v>1.556</v>
      </c>
      <c r="I821">
        <v>30.2254</v>
      </c>
      <c r="J821" s="1">
        <v>0</v>
      </c>
    </row>
    <row r="822" spans="1:10" x14ac:dyDescent="0.35">
      <c r="A822" t="s">
        <v>25</v>
      </c>
      <c r="B822">
        <v>47</v>
      </c>
      <c r="C822">
        <v>68.796000000000006</v>
      </c>
      <c r="D822">
        <v>9.9190000000000005</v>
      </c>
      <c r="E822">
        <v>33.026499999999999</v>
      </c>
      <c r="F822">
        <v>91.469930000000005</v>
      </c>
      <c r="G822">
        <v>9.3208300000000008</v>
      </c>
      <c r="H822" s="1">
        <v>1.5551999999999999</v>
      </c>
      <c r="I822">
        <v>30.229299999999999</v>
      </c>
      <c r="J822" s="1">
        <v>0</v>
      </c>
    </row>
    <row r="823" spans="1:10" x14ac:dyDescent="0.35">
      <c r="A823" t="s">
        <v>25</v>
      </c>
      <c r="B823">
        <v>48</v>
      </c>
      <c r="C823">
        <v>70.277000000000001</v>
      </c>
      <c r="D823">
        <v>9.9138000000000002</v>
      </c>
      <c r="E823">
        <v>32.56</v>
      </c>
      <c r="F823">
        <v>91.547529999999995</v>
      </c>
      <c r="G823">
        <v>9.3210700000000006</v>
      </c>
      <c r="H823" s="1">
        <v>1.5559000000000001</v>
      </c>
      <c r="I823">
        <v>30.232199999999999</v>
      </c>
      <c r="J823" s="1">
        <v>0</v>
      </c>
    </row>
    <row r="824" spans="1:10" x14ac:dyDescent="0.35">
      <c r="A824" t="s">
        <v>25</v>
      </c>
      <c r="B824">
        <v>49</v>
      </c>
      <c r="C824">
        <v>71.784999999999997</v>
      </c>
      <c r="D824">
        <v>9.8965999999999994</v>
      </c>
      <c r="E824">
        <v>32.447800000000001</v>
      </c>
      <c r="F824">
        <v>91.547020000000003</v>
      </c>
      <c r="G824">
        <v>9.3215299999999992</v>
      </c>
      <c r="H824" s="1">
        <v>1.5549999999999999</v>
      </c>
      <c r="I824">
        <v>30.251000000000001</v>
      </c>
      <c r="J824" s="1">
        <v>0</v>
      </c>
    </row>
    <row r="825" spans="1:10" x14ac:dyDescent="0.35">
      <c r="A825" t="s">
        <v>25</v>
      </c>
      <c r="B825">
        <v>50</v>
      </c>
      <c r="C825">
        <v>73.216999999999999</v>
      </c>
      <c r="D825">
        <v>9.8919999999999995</v>
      </c>
      <c r="E825">
        <v>32.307299999999998</v>
      </c>
      <c r="F825">
        <v>91.384720000000002</v>
      </c>
      <c r="G825">
        <v>9.3239999999999998</v>
      </c>
      <c r="H825" s="1">
        <v>1.5557000000000001</v>
      </c>
      <c r="I825">
        <v>30.264099999999999</v>
      </c>
      <c r="J825" s="1">
        <v>0</v>
      </c>
    </row>
    <row r="826" spans="1:10" x14ac:dyDescent="0.35">
      <c r="A826" t="s">
        <v>25</v>
      </c>
      <c r="B826">
        <v>51</v>
      </c>
      <c r="C826">
        <v>74.638000000000005</v>
      </c>
      <c r="D826">
        <v>9.8884000000000007</v>
      </c>
      <c r="E826">
        <v>32.363199999999999</v>
      </c>
      <c r="F826">
        <v>91.175899999999999</v>
      </c>
      <c r="G826">
        <v>9.3244299999999996</v>
      </c>
      <c r="H826" s="1">
        <v>1.5547</v>
      </c>
      <c r="I826">
        <v>30.2683</v>
      </c>
      <c r="J826" s="1">
        <v>0</v>
      </c>
    </row>
    <row r="827" spans="1:10" x14ac:dyDescent="0.35">
      <c r="A827" t="s">
        <v>25</v>
      </c>
      <c r="B827">
        <v>52</v>
      </c>
      <c r="C827">
        <v>76.051000000000002</v>
      </c>
      <c r="D827">
        <v>9.8821999999999992</v>
      </c>
      <c r="E827">
        <v>32.448300000000003</v>
      </c>
      <c r="F827">
        <v>91.061999999999998</v>
      </c>
      <c r="G827">
        <v>9.3249300000000002</v>
      </c>
      <c r="H827" s="1">
        <v>1.5558000000000001</v>
      </c>
      <c r="I827">
        <v>30.274699999999999</v>
      </c>
      <c r="J827" s="1">
        <v>0</v>
      </c>
    </row>
    <row r="828" spans="1:10" x14ac:dyDescent="0.35">
      <c r="A828" t="s">
        <v>25</v>
      </c>
      <c r="B828">
        <v>53</v>
      </c>
      <c r="C828">
        <v>77.531999999999996</v>
      </c>
      <c r="D828">
        <v>9.8735999999999997</v>
      </c>
      <c r="E828">
        <v>32.384500000000003</v>
      </c>
      <c r="F828">
        <v>90.798760000000001</v>
      </c>
      <c r="G828">
        <v>9.3258500000000009</v>
      </c>
      <c r="H828" s="1">
        <v>1.5558000000000001</v>
      </c>
      <c r="I828">
        <v>30.287800000000001</v>
      </c>
      <c r="J828" s="1">
        <v>0</v>
      </c>
    </row>
    <row r="829" spans="1:10" x14ac:dyDescent="0.35">
      <c r="A829" t="s">
        <v>25</v>
      </c>
      <c r="B829">
        <v>54</v>
      </c>
      <c r="C829">
        <v>79.03</v>
      </c>
      <c r="D829">
        <v>9.8762000000000008</v>
      </c>
      <c r="E829">
        <v>32.465899999999998</v>
      </c>
      <c r="F829">
        <v>90.645099999999999</v>
      </c>
      <c r="G829">
        <v>9.327</v>
      </c>
      <c r="H829" s="1">
        <v>1.5556000000000001</v>
      </c>
      <c r="I829">
        <v>30.292000000000002</v>
      </c>
      <c r="J829" s="1">
        <v>0</v>
      </c>
    </row>
    <row r="830" spans="1:10" x14ac:dyDescent="0.35">
      <c r="A830" t="s">
        <v>25</v>
      </c>
      <c r="B830">
        <v>55</v>
      </c>
      <c r="C830">
        <v>80.546000000000006</v>
      </c>
      <c r="D830">
        <v>9.8842999999999996</v>
      </c>
      <c r="E830">
        <v>32.546399999999998</v>
      </c>
      <c r="F830">
        <v>90.967100000000002</v>
      </c>
      <c r="G830">
        <v>9.3262900000000002</v>
      </c>
      <c r="H830" s="1">
        <v>1.5551999999999999</v>
      </c>
      <c r="I830">
        <v>30.283100000000001</v>
      </c>
      <c r="J830" s="1">
        <v>0</v>
      </c>
    </row>
    <row r="831" spans="1:10" x14ac:dyDescent="0.35">
      <c r="A831" t="s">
        <v>25</v>
      </c>
      <c r="B831">
        <v>56</v>
      </c>
      <c r="C831">
        <v>82.091999999999999</v>
      </c>
      <c r="D831">
        <v>9.8788</v>
      </c>
      <c r="E831">
        <v>32.424500000000002</v>
      </c>
      <c r="F831">
        <v>91.350020000000001</v>
      </c>
      <c r="G831">
        <v>9.3252199999999998</v>
      </c>
      <c r="H831" s="1">
        <v>1.5556000000000001</v>
      </c>
      <c r="I831">
        <v>30.279299999999999</v>
      </c>
      <c r="J831" s="1">
        <v>0</v>
      </c>
    </row>
    <row r="832" spans="1:10" x14ac:dyDescent="0.35">
      <c r="A832" t="s">
        <v>25</v>
      </c>
      <c r="B832">
        <v>57</v>
      </c>
      <c r="C832">
        <v>83.552999999999997</v>
      </c>
      <c r="D832">
        <v>9.8569999999999993</v>
      </c>
      <c r="E832">
        <v>32.396500000000003</v>
      </c>
      <c r="F832">
        <v>91.547740000000005</v>
      </c>
      <c r="G832">
        <v>9.3263999999999996</v>
      </c>
      <c r="H832" s="1">
        <v>1.5548</v>
      </c>
      <c r="I832">
        <v>30.299299999999999</v>
      </c>
      <c r="J832" s="1">
        <v>0</v>
      </c>
    </row>
    <row r="833" spans="1:10" x14ac:dyDescent="0.35">
      <c r="A833" t="s">
        <v>25</v>
      </c>
      <c r="B833">
        <v>58</v>
      </c>
      <c r="C833">
        <v>84.988</v>
      </c>
      <c r="D833">
        <v>9.8442000000000007</v>
      </c>
      <c r="E833">
        <v>32.375</v>
      </c>
      <c r="F833">
        <v>91.563509999999994</v>
      </c>
      <c r="G833">
        <v>9.32925</v>
      </c>
      <c r="H833" s="1">
        <v>1.5549999999999999</v>
      </c>
      <c r="I833">
        <v>30.3216</v>
      </c>
      <c r="J833" s="1">
        <v>0</v>
      </c>
    </row>
    <row r="834" spans="1:10" x14ac:dyDescent="0.35">
      <c r="A834" t="s">
        <v>25</v>
      </c>
      <c r="B834">
        <v>59</v>
      </c>
      <c r="C834">
        <v>86.421999999999997</v>
      </c>
      <c r="D834">
        <v>9.8393999999999995</v>
      </c>
      <c r="E834">
        <v>32.476399999999998</v>
      </c>
      <c r="F834">
        <v>91.506659999999997</v>
      </c>
      <c r="G834">
        <v>9.3308599999999995</v>
      </c>
      <c r="H834" s="1">
        <v>1.5551999999999999</v>
      </c>
      <c r="I834">
        <v>30.331</v>
      </c>
      <c r="J834" s="1">
        <v>0</v>
      </c>
    </row>
    <row r="835" spans="1:10" x14ac:dyDescent="0.35">
      <c r="A835" t="s">
        <v>25</v>
      </c>
      <c r="B835">
        <v>60</v>
      </c>
      <c r="C835">
        <v>87.858999999999995</v>
      </c>
      <c r="D835">
        <v>9.8367000000000004</v>
      </c>
      <c r="E835">
        <v>32.467799999999997</v>
      </c>
      <c r="F835">
        <v>91.410179999999997</v>
      </c>
      <c r="G835">
        <v>9.3313299999999995</v>
      </c>
      <c r="H835" s="1">
        <v>1.5548</v>
      </c>
      <c r="I835">
        <v>30.334800000000001</v>
      </c>
      <c r="J835" s="1">
        <v>0</v>
      </c>
    </row>
    <row r="836" spans="1:10" x14ac:dyDescent="0.35">
      <c r="A836" t="s">
        <v>25</v>
      </c>
      <c r="B836">
        <v>61</v>
      </c>
      <c r="C836">
        <v>89.278999999999996</v>
      </c>
      <c r="D836">
        <v>9.8351000000000006</v>
      </c>
      <c r="E836">
        <v>32.484900000000003</v>
      </c>
      <c r="F836">
        <v>91.261070000000004</v>
      </c>
      <c r="G836">
        <v>9.3316599999999994</v>
      </c>
      <c r="H836" s="1">
        <v>1.5555000000000001</v>
      </c>
      <c r="I836">
        <v>30.3371</v>
      </c>
      <c r="J836" s="1">
        <v>0</v>
      </c>
    </row>
    <row r="837" spans="1:10" x14ac:dyDescent="0.35">
      <c r="A837" t="s">
        <v>25</v>
      </c>
      <c r="B837">
        <v>62</v>
      </c>
      <c r="C837">
        <v>90.728999999999999</v>
      </c>
      <c r="D837">
        <v>9.8344000000000005</v>
      </c>
      <c r="E837">
        <v>32.497399999999999</v>
      </c>
      <c r="F837">
        <v>91.119749999999996</v>
      </c>
      <c r="G837">
        <v>9.3318700000000003</v>
      </c>
      <c r="H837" s="1">
        <v>1.5559000000000001</v>
      </c>
      <c r="I837">
        <v>30.339400000000001</v>
      </c>
      <c r="J837" s="1">
        <v>0</v>
      </c>
    </row>
    <row r="838" spans="1:10" x14ac:dyDescent="0.35">
      <c r="A838" t="s">
        <v>25</v>
      </c>
      <c r="B838">
        <v>63</v>
      </c>
      <c r="C838">
        <v>92.19</v>
      </c>
      <c r="D838">
        <v>9.8331</v>
      </c>
      <c r="E838">
        <v>32.547699999999999</v>
      </c>
      <c r="F838">
        <v>91.169489999999996</v>
      </c>
      <c r="G838">
        <v>9.3318899999999996</v>
      </c>
      <c r="H838" s="1">
        <v>1.5553999999999999</v>
      </c>
      <c r="I838">
        <v>30.340199999999999</v>
      </c>
      <c r="J838" s="1">
        <v>0</v>
      </c>
    </row>
    <row r="839" spans="1:10" x14ac:dyDescent="0.35">
      <c r="A839" t="s">
        <v>25</v>
      </c>
      <c r="B839">
        <v>64</v>
      </c>
      <c r="C839">
        <v>93.712000000000003</v>
      </c>
      <c r="D839">
        <v>9.8324999999999996</v>
      </c>
      <c r="E839">
        <v>32.520899999999997</v>
      </c>
      <c r="F839">
        <v>91.42098</v>
      </c>
      <c r="G839">
        <v>9.3321100000000001</v>
      </c>
      <c r="H839" s="1">
        <v>1.5555000000000001</v>
      </c>
      <c r="I839">
        <v>30.3415</v>
      </c>
      <c r="J839" s="1">
        <v>0</v>
      </c>
    </row>
    <row r="840" spans="1:10" x14ac:dyDescent="0.35">
      <c r="A840" t="s">
        <v>25</v>
      </c>
      <c r="B840">
        <v>65</v>
      </c>
      <c r="C840">
        <v>95.227000000000004</v>
      </c>
      <c r="D840">
        <v>9.8271999999999995</v>
      </c>
      <c r="E840">
        <v>32.5578</v>
      </c>
      <c r="F840">
        <v>91.641069999999999</v>
      </c>
      <c r="G840">
        <v>9.3322000000000003</v>
      </c>
      <c r="H840" s="1">
        <v>1.5558000000000001</v>
      </c>
      <c r="I840">
        <v>30.3446</v>
      </c>
      <c r="J840" s="1">
        <v>0</v>
      </c>
    </row>
    <row r="841" spans="1:10" x14ac:dyDescent="0.35">
      <c r="A841" t="s">
        <v>25</v>
      </c>
      <c r="B841">
        <v>66</v>
      </c>
      <c r="C841">
        <v>96.691000000000003</v>
      </c>
      <c r="D841">
        <v>9.8261000000000003</v>
      </c>
      <c r="E841">
        <v>32.688499999999998</v>
      </c>
      <c r="F841">
        <v>91.756720000000001</v>
      </c>
      <c r="G841">
        <v>9.3331099999999996</v>
      </c>
      <c r="H841" s="1">
        <v>1.5548999999999999</v>
      </c>
      <c r="I841">
        <v>30.350999999999999</v>
      </c>
      <c r="J841" s="1">
        <v>0</v>
      </c>
    </row>
    <row r="842" spans="1:10" x14ac:dyDescent="0.35">
      <c r="A842" t="s">
        <v>25</v>
      </c>
      <c r="B842">
        <v>67</v>
      </c>
      <c r="C842">
        <v>98.141000000000005</v>
      </c>
      <c r="D842">
        <v>9.8315000000000001</v>
      </c>
      <c r="E842">
        <v>32.666899999999998</v>
      </c>
      <c r="F842">
        <v>91.589169999999996</v>
      </c>
      <c r="G842">
        <v>9.3330400000000004</v>
      </c>
      <c r="H842" s="1">
        <v>1.5547</v>
      </c>
      <c r="I842">
        <v>30.345199999999998</v>
      </c>
      <c r="J842" s="1">
        <v>0</v>
      </c>
    </row>
    <row r="843" spans="1:10" x14ac:dyDescent="0.35">
      <c r="A843" t="s">
        <v>25</v>
      </c>
      <c r="B843">
        <v>68</v>
      </c>
      <c r="C843">
        <v>99.549000000000007</v>
      </c>
      <c r="D843">
        <v>9.8324999999999996</v>
      </c>
      <c r="E843">
        <v>32.645600000000002</v>
      </c>
      <c r="F843">
        <v>91.301069999999996</v>
      </c>
      <c r="G843">
        <v>9.3323499999999999</v>
      </c>
      <c r="H843" s="1">
        <v>1.5548</v>
      </c>
      <c r="I843">
        <v>30.340599999999998</v>
      </c>
      <c r="J843" s="1">
        <v>0</v>
      </c>
    </row>
    <row r="844" spans="1:10" x14ac:dyDescent="0.35">
      <c r="A844" t="s">
        <v>25</v>
      </c>
      <c r="B844">
        <v>69</v>
      </c>
      <c r="C844">
        <v>100.94499999999999</v>
      </c>
      <c r="D844">
        <v>9.8297000000000008</v>
      </c>
      <c r="E844">
        <v>32.823700000000002</v>
      </c>
      <c r="F844">
        <v>90.845150000000004</v>
      </c>
      <c r="G844">
        <v>9.3323199999999993</v>
      </c>
      <c r="H844" s="1">
        <v>1.5549999999999999</v>
      </c>
      <c r="I844">
        <v>30.3415</v>
      </c>
      <c r="J844" s="1">
        <v>0</v>
      </c>
    </row>
    <row r="845" spans="1:10" x14ac:dyDescent="0.35">
      <c r="A845" t="s">
        <v>25</v>
      </c>
      <c r="B845">
        <v>70</v>
      </c>
      <c r="C845">
        <v>102.319</v>
      </c>
      <c r="D845">
        <v>9.8219999999999992</v>
      </c>
      <c r="E845">
        <v>32.756399999999999</v>
      </c>
      <c r="F845">
        <v>90.158839999999998</v>
      </c>
      <c r="G845">
        <v>9.3327899999999993</v>
      </c>
      <c r="H845" s="1">
        <v>1.5550999999999999</v>
      </c>
      <c r="I845">
        <v>30.343699999999998</v>
      </c>
      <c r="J845" s="1">
        <v>0</v>
      </c>
    </row>
    <row r="846" spans="1:10" x14ac:dyDescent="0.35">
      <c r="A846" t="s">
        <v>25</v>
      </c>
      <c r="B846">
        <v>71</v>
      </c>
      <c r="C846">
        <v>103.709</v>
      </c>
      <c r="D846">
        <v>9.7984000000000009</v>
      </c>
      <c r="E846">
        <v>32.693399999999997</v>
      </c>
      <c r="F846">
        <v>89.530069999999995</v>
      </c>
      <c r="G846">
        <v>9.3339099999999995</v>
      </c>
      <c r="H846" s="1">
        <v>1.5550999999999999</v>
      </c>
      <c r="I846">
        <v>30.369599999999998</v>
      </c>
      <c r="J846" s="1">
        <v>0</v>
      </c>
    </row>
    <row r="847" spans="1:10" x14ac:dyDescent="0.35">
      <c r="A847" t="s">
        <v>25</v>
      </c>
      <c r="B847">
        <v>72</v>
      </c>
      <c r="C847">
        <v>105.235</v>
      </c>
      <c r="D847">
        <v>9.7880000000000003</v>
      </c>
      <c r="E847">
        <v>32.754100000000001</v>
      </c>
      <c r="F847">
        <v>89.724320000000006</v>
      </c>
      <c r="G847">
        <v>9.3372700000000002</v>
      </c>
      <c r="H847" s="1">
        <v>1.5550999999999999</v>
      </c>
      <c r="I847">
        <v>30.394200000000001</v>
      </c>
      <c r="J847" s="1">
        <v>0</v>
      </c>
    </row>
    <row r="848" spans="1:10" x14ac:dyDescent="0.35">
      <c r="A848" t="s">
        <v>25</v>
      </c>
      <c r="B848">
        <v>73</v>
      </c>
      <c r="C848">
        <v>106.895</v>
      </c>
      <c r="D848">
        <v>9.7850000000000001</v>
      </c>
      <c r="E848">
        <v>32.711199999999998</v>
      </c>
      <c r="F848">
        <v>90.965350000000001</v>
      </c>
      <c r="G848">
        <v>9.3380500000000008</v>
      </c>
      <c r="H848" s="1">
        <v>1.5552999999999999</v>
      </c>
      <c r="I848">
        <v>30.400600000000001</v>
      </c>
      <c r="J848" s="1">
        <v>0</v>
      </c>
    </row>
    <row r="849" spans="1:10" x14ac:dyDescent="0.35">
      <c r="A849" t="s">
        <v>25</v>
      </c>
      <c r="B849">
        <v>74</v>
      </c>
      <c r="C849">
        <v>108.318</v>
      </c>
      <c r="D849">
        <v>9.7795000000000005</v>
      </c>
      <c r="E849">
        <v>32.704500000000003</v>
      </c>
      <c r="F849">
        <v>91.145430000000005</v>
      </c>
      <c r="G849">
        <v>9.3386099999999992</v>
      </c>
      <c r="H849" s="1">
        <v>1.5548</v>
      </c>
      <c r="I849">
        <v>30.405200000000001</v>
      </c>
      <c r="J849" s="1">
        <v>0</v>
      </c>
    </row>
    <row r="850" spans="1:10" x14ac:dyDescent="0.35">
      <c r="A850" t="s">
        <v>25</v>
      </c>
      <c r="B850">
        <v>75</v>
      </c>
      <c r="C850">
        <v>109.532</v>
      </c>
      <c r="D850">
        <v>9.7772000000000006</v>
      </c>
      <c r="E850">
        <v>32.7592</v>
      </c>
      <c r="F850">
        <v>89.467839999999995</v>
      </c>
      <c r="G850">
        <v>9.3392999999999997</v>
      </c>
      <c r="H850" s="1">
        <v>1.5545</v>
      </c>
      <c r="I850">
        <v>30.4084</v>
      </c>
      <c r="J850" s="1">
        <v>0</v>
      </c>
    </row>
    <row r="851" spans="1:10" x14ac:dyDescent="0.35">
      <c r="A851" t="s">
        <v>25</v>
      </c>
      <c r="B851">
        <v>76</v>
      </c>
      <c r="C851">
        <v>110.53100000000001</v>
      </c>
      <c r="D851">
        <v>9.7730999999999995</v>
      </c>
      <c r="E851">
        <v>32.999000000000002</v>
      </c>
      <c r="F851">
        <v>86.279650000000004</v>
      </c>
      <c r="G851">
        <v>9.3394700000000004</v>
      </c>
      <c r="H851" s="1">
        <v>1.5547</v>
      </c>
      <c r="I851">
        <v>30.412199999999999</v>
      </c>
      <c r="J851" s="1">
        <v>0</v>
      </c>
    </row>
    <row r="852" spans="1:10" x14ac:dyDescent="0.35">
      <c r="A852" t="s">
        <v>25</v>
      </c>
      <c r="B852">
        <v>77</v>
      </c>
      <c r="C852">
        <v>111.371</v>
      </c>
      <c r="D852">
        <v>9.7860999999999994</v>
      </c>
      <c r="E852">
        <v>32.9968</v>
      </c>
      <c r="F852">
        <v>85.832939999999994</v>
      </c>
      <c r="G852">
        <v>9.3380500000000008</v>
      </c>
      <c r="H852" s="1">
        <v>1.4908999999999999</v>
      </c>
      <c r="I852">
        <v>30.425799999999999</v>
      </c>
      <c r="J852" s="1">
        <v>0</v>
      </c>
    </row>
    <row r="853" spans="1:10" x14ac:dyDescent="0.35">
      <c r="A853" t="s">
        <v>26</v>
      </c>
      <c r="B853">
        <v>1</v>
      </c>
      <c r="C853">
        <v>1.8340000000000001</v>
      </c>
      <c r="D853">
        <v>10.486000000000001</v>
      </c>
      <c r="E853">
        <v>29.344000000000001</v>
      </c>
      <c r="F853">
        <v>85.492649999999998</v>
      </c>
      <c r="G853">
        <v>9.1819199999999999</v>
      </c>
      <c r="H853" s="1">
        <v>301.02999999999997</v>
      </c>
      <c r="I853">
        <v>29.936299999999999</v>
      </c>
      <c r="J853" s="1">
        <v>0</v>
      </c>
    </row>
    <row r="854" spans="1:10" x14ac:dyDescent="0.35">
      <c r="A854" t="s">
        <v>26</v>
      </c>
      <c r="B854">
        <v>2</v>
      </c>
      <c r="C854">
        <v>3.2829999999999999</v>
      </c>
      <c r="D854">
        <v>10.408200000000001</v>
      </c>
      <c r="E854">
        <v>26.5532</v>
      </c>
      <c r="F854">
        <v>86.245919999999998</v>
      </c>
      <c r="G854">
        <v>9.2153899999999993</v>
      </c>
      <c r="H854" s="1">
        <v>121.94</v>
      </c>
      <c r="I854">
        <v>30.328600000000002</v>
      </c>
      <c r="J854" s="1">
        <v>0</v>
      </c>
    </row>
    <row r="855" spans="1:10" x14ac:dyDescent="0.35">
      <c r="A855" t="s">
        <v>26</v>
      </c>
      <c r="B855">
        <v>3</v>
      </c>
      <c r="C855">
        <v>4.6660000000000004</v>
      </c>
      <c r="D855">
        <v>10.401</v>
      </c>
      <c r="E855">
        <v>29.319099999999999</v>
      </c>
      <c r="F855">
        <v>90.088139999999996</v>
      </c>
      <c r="G855">
        <v>9.2209099999999999</v>
      </c>
      <c r="H855" s="1">
        <v>55.796999999999997</v>
      </c>
      <c r="I855">
        <v>30.247499999999999</v>
      </c>
      <c r="J855" s="1">
        <v>0</v>
      </c>
    </row>
    <row r="856" spans="1:10" x14ac:dyDescent="0.35">
      <c r="A856" t="s">
        <v>26</v>
      </c>
      <c r="B856">
        <v>4</v>
      </c>
      <c r="C856">
        <v>6.0979999999999999</v>
      </c>
      <c r="D856">
        <v>10.370200000000001</v>
      </c>
      <c r="E856">
        <v>30.588899999999999</v>
      </c>
      <c r="F856">
        <v>90.635249999999999</v>
      </c>
      <c r="G856">
        <v>9.2329000000000008</v>
      </c>
      <c r="H856" s="1">
        <v>25.513000000000002</v>
      </c>
      <c r="I856">
        <v>30.100200000000001</v>
      </c>
      <c r="J856" s="1">
        <v>0</v>
      </c>
    </row>
    <row r="857" spans="1:10" x14ac:dyDescent="0.35">
      <c r="A857" t="s">
        <v>26</v>
      </c>
      <c r="B857">
        <v>5</v>
      </c>
      <c r="C857">
        <v>7.5</v>
      </c>
      <c r="D857">
        <v>10.346</v>
      </c>
      <c r="E857">
        <v>30.616299999999999</v>
      </c>
      <c r="F857">
        <v>90.790850000000006</v>
      </c>
      <c r="G857">
        <v>9.2386099999999995</v>
      </c>
      <c r="H857" s="1">
        <v>12.964</v>
      </c>
      <c r="I857">
        <v>30.102699999999999</v>
      </c>
      <c r="J857" s="1">
        <v>0</v>
      </c>
    </row>
    <row r="858" spans="1:10" x14ac:dyDescent="0.35">
      <c r="A858" t="s">
        <v>26</v>
      </c>
      <c r="B858">
        <v>6</v>
      </c>
      <c r="C858">
        <v>8.875</v>
      </c>
      <c r="D858">
        <v>10.330399999999999</v>
      </c>
      <c r="E858">
        <v>30.667000000000002</v>
      </c>
      <c r="F858">
        <v>91.335610000000003</v>
      </c>
      <c r="G858">
        <v>9.2424400000000002</v>
      </c>
      <c r="H858" s="1">
        <v>6.7161999999999997</v>
      </c>
      <c r="I858">
        <v>30.105399999999999</v>
      </c>
      <c r="J858" s="1">
        <v>0</v>
      </c>
    </row>
    <row r="859" spans="1:10" x14ac:dyDescent="0.35">
      <c r="A859" t="s">
        <v>26</v>
      </c>
      <c r="B859">
        <v>7</v>
      </c>
      <c r="C859">
        <v>10.294</v>
      </c>
      <c r="D859">
        <v>10.2966</v>
      </c>
      <c r="E859">
        <v>30.727499999999999</v>
      </c>
      <c r="F859">
        <v>91.816180000000003</v>
      </c>
      <c r="G859">
        <v>9.2482799999999994</v>
      </c>
      <c r="H859" s="1">
        <v>3.8982999999999999</v>
      </c>
      <c r="I859">
        <v>30.069900000000001</v>
      </c>
      <c r="J859" s="1">
        <v>0</v>
      </c>
    </row>
    <row r="860" spans="1:10" x14ac:dyDescent="0.35">
      <c r="A860" t="s">
        <v>26</v>
      </c>
      <c r="B860">
        <v>8</v>
      </c>
      <c r="C860">
        <v>11.742000000000001</v>
      </c>
      <c r="D860">
        <v>10.259399999999999</v>
      </c>
      <c r="E860">
        <v>30.767700000000001</v>
      </c>
      <c r="F860">
        <v>92.029240000000001</v>
      </c>
      <c r="G860">
        <v>9.2561800000000005</v>
      </c>
      <c r="H860" s="1">
        <v>2.5766</v>
      </c>
      <c r="I860">
        <v>30.059899999999999</v>
      </c>
      <c r="J860" s="1">
        <v>0</v>
      </c>
    </row>
    <row r="861" spans="1:10" x14ac:dyDescent="0.35">
      <c r="A861" t="s">
        <v>26</v>
      </c>
      <c r="B861">
        <v>9</v>
      </c>
      <c r="C861">
        <v>13.204000000000001</v>
      </c>
      <c r="D861">
        <v>10.237399999999999</v>
      </c>
      <c r="E861">
        <v>30.785699999999999</v>
      </c>
      <c r="F861">
        <v>92.069180000000003</v>
      </c>
      <c r="G861">
        <v>9.2626200000000001</v>
      </c>
      <c r="H861" s="1">
        <v>2.0173000000000001</v>
      </c>
      <c r="I861">
        <v>30.067299999999999</v>
      </c>
      <c r="J861" s="1">
        <v>0</v>
      </c>
    </row>
    <row r="862" spans="1:10" x14ac:dyDescent="0.35">
      <c r="A862" t="s">
        <v>26</v>
      </c>
      <c r="B862">
        <v>10</v>
      </c>
      <c r="C862">
        <v>14.654999999999999</v>
      </c>
      <c r="D862">
        <v>10.2225</v>
      </c>
      <c r="E862">
        <v>30.792000000000002</v>
      </c>
      <c r="F862">
        <v>92.149360000000001</v>
      </c>
      <c r="G862">
        <v>9.2665900000000008</v>
      </c>
      <c r="H862" s="1">
        <v>1.7586999999999999</v>
      </c>
      <c r="I862">
        <v>30.068200000000001</v>
      </c>
      <c r="J862" s="1">
        <v>0</v>
      </c>
    </row>
    <row r="863" spans="1:10" x14ac:dyDescent="0.35">
      <c r="A863" t="s">
        <v>26</v>
      </c>
      <c r="B863">
        <v>11</v>
      </c>
      <c r="C863">
        <v>16.100999999999999</v>
      </c>
      <c r="D863">
        <v>10.2113</v>
      </c>
      <c r="E863">
        <v>30.9313</v>
      </c>
      <c r="F863">
        <v>92.38176</v>
      </c>
      <c r="G863">
        <v>9.2694600000000005</v>
      </c>
      <c r="H863" s="1">
        <v>1.6353</v>
      </c>
      <c r="I863">
        <v>30.0687</v>
      </c>
      <c r="J863" s="1">
        <v>0</v>
      </c>
    </row>
    <row r="864" spans="1:10" x14ac:dyDescent="0.35">
      <c r="A864" t="s">
        <v>26</v>
      </c>
      <c r="B864">
        <v>12</v>
      </c>
      <c r="C864">
        <v>17.584</v>
      </c>
      <c r="D864">
        <v>10.201599999999999</v>
      </c>
      <c r="E864">
        <v>31.0199</v>
      </c>
      <c r="F864">
        <v>92.500609999999995</v>
      </c>
      <c r="G864">
        <v>9.2711900000000007</v>
      </c>
      <c r="H864" s="1">
        <v>1.5889</v>
      </c>
      <c r="I864">
        <v>30.076899999999998</v>
      </c>
      <c r="J864" s="1">
        <v>0</v>
      </c>
    </row>
    <row r="865" spans="1:10" x14ac:dyDescent="0.35">
      <c r="A865" t="s">
        <v>26</v>
      </c>
      <c r="B865">
        <v>13</v>
      </c>
      <c r="C865">
        <v>19.088000000000001</v>
      </c>
      <c r="D865">
        <v>10.195399999999999</v>
      </c>
      <c r="E865">
        <v>31.1082</v>
      </c>
      <c r="F865">
        <v>92.462540000000004</v>
      </c>
      <c r="G865">
        <v>9.2730499999999996</v>
      </c>
      <c r="H865" s="1">
        <v>1.5669999999999999</v>
      </c>
      <c r="I865">
        <v>30.077000000000002</v>
      </c>
      <c r="J865" s="1">
        <v>0</v>
      </c>
    </row>
    <row r="866" spans="1:10" x14ac:dyDescent="0.35">
      <c r="A866" t="s">
        <v>26</v>
      </c>
      <c r="B866">
        <v>14</v>
      </c>
      <c r="C866">
        <v>20.539000000000001</v>
      </c>
      <c r="D866">
        <v>10.1936</v>
      </c>
      <c r="E866">
        <v>31.184000000000001</v>
      </c>
      <c r="F866">
        <v>92.402060000000006</v>
      </c>
      <c r="G866">
        <v>9.2744499999999999</v>
      </c>
      <c r="H866" s="1">
        <v>1.5610999999999999</v>
      </c>
      <c r="I866">
        <v>30.069700000000001</v>
      </c>
      <c r="J866" s="1">
        <v>0</v>
      </c>
    </row>
    <row r="867" spans="1:10" x14ac:dyDescent="0.35">
      <c r="A867" t="s">
        <v>26</v>
      </c>
      <c r="B867">
        <v>15</v>
      </c>
      <c r="C867">
        <v>21.995999999999999</v>
      </c>
      <c r="D867">
        <v>10.1873</v>
      </c>
      <c r="E867">
        <v>31.3095</v>
      </c>
      <c r="F867">
        <v>92.228719999999996</v>
      </c>
      <c r="G867">
        <v>9.2750699999999995</v>
      </c>
      <c r="H867" s="1">
        <v>1.5575000000000001</v>
      </c>
      <c r="I867">
        <v>30.064399999999999</v>
      </c>
      <c r="J867" s="1">
        <v>0</v>
      </c>
    </row>
    <row r="868" spans="1:10" x14ac:dyDescent="0.35">
      <c r="A868" t="s">
        <v>26</v>
      </c>
      <c r="B868">
        <v>16</v>
      </c>
      <c r="C868">
        <v>23.431000000000001</v>
      </c>
      <c r="D868">
        <v>10.176399999999999</v>
      </c>
      <c r="E868">
        <v>31.229900000000001</v>
      </c>
      <c r="F868">
        <v>91.829329999999999</v>
      </c>
      <c r="G868">
        <v>9.2767999999999997</v>
      </c>
      <c r="H868" s="1">
        <v>1.5565</v>
      </c>
      <c r="I868">
        <v>30.062899999999999</v>
      </c>
      <c r="J868" s="1">
        <v>0</v>
      </c>
    </row>
    <row r="869" spans="1:10" x14ac:dyDescent="0.35">
      <c r="A869" t="s">
        <v>26</v>
      </c>
      <c r="B869">
        <v>17</v>
      </c>
      <c r="C869">
        <v>24.870999999999999</v>
      </c>
      <c r="D869">
        <v>10.169600000000001</v>
      </c>
      <c r="E869">
        <v>31.074000000000002</v>
      </c>
      <c r="F869">
        <v>91.660929999999993</v>
      </c>
      <c r="G869">
        <v>9.2784800000000001</v>
      </c>
      <c r="H869" s="1">
        <v>1.556</v>
      </c>
      <c r="I869">
        <v>30.071400000000001</v>
      </c>
      <c r="J869" s="1">
        <v>0</v>
      </c>
    </row>
    <row r="870" spans="1:10" x14ac:dyDescent="0.35">
      <c r="A870" t="s">
        <v>26</v>
      </c>
      <c r="B870">
        <v>18</v>
      </c>
      <c r="C870">
        <v>26.337</v>
      </c>
      <c r="D870">
        <v>10.164199999999999</v>
      </c>
      <c r="E870">
        <v>31.153300000000002</v>
      </c>
      <c r="F870">
        <v>91.786249999999995</v>
      </c>
      <c r="G870">
        <v>9.2794399999999992</v>
      </c>
      <c r="H870" s="1">
        <v>1.5552999999999999</v>
      </c>
      <c r="I870">
        <v>30.0764</v>
      </c>
      <c r="J870" s="1">
        <v>0</v>
      </c>
    </row>
    <row r="871" spans="1:10" x14ac:dyDescent="0.35">
      <c r="A871" t="s">
        <v>26</v>
      </c>
      <c r="B871">
        <v>19</v>
      </c>
      <c r="C871">
        <v>27.811</v>
      </c>
      <c r="D871">
        <v>10.1622</v>
      </c>
      <c r="E871">
        <v>31.257200000000001</v>
      </c>
      <c r="F871">
        <v>92.056550000000001</v>
      </c>
      <c r="G871">
        <v>9.2802000000000007</v>
      </c>
      <c r="H871" s="1">
        <v>1.5559000000000001</v>
      </c>
      <c r="I871">
        <v>30.079699999999999</v>
      </c>
      <c r="J871" s="1">
        <v>0</v>
      </c>
    </row>
    <row r="872" spans="1:10" x14ac:dyDescent="0.35">
      <c r="A872" t="s">
        <v>26</v>
      </c>
      <c r="B872">
        <v>20</v>
      </c>
      <c r="C872">
        <v>29.289000000000001</v>
      </c>
      <c r="D872">
        <v>10.160600000000001</v>
      </c>
      <c r="E872">
        <v>31.208200000000001</v>
      </c>
      <c r="F872">
        <v>91.900459999999995</v>
      </c>
      <c r="G872">
        <v>9.2805499999999999</v>
      </c>
      <c r="H872" s="1">
        <v>1.5562</v>
      </c>
      <c r="I872">
        <v>30.08</v>
      </c>
      <c r="J872" s="1">
        <v>0</v>
      </c>
    </row>
    <row r="873" spans="1:10" x14ac:dyDescent="0.35">
      <c r="A873" t="s">
        <v>26</v>
      </c>
      <c r="B873">
        <v>21</v>
      </c>
      <c r="C873">
        <v>30.722000000000001</v>
      </c>
      <c r="D873">
        <v>10.161199999999999</v>
      </c>
      <c r="E873">
        <v>31.221499999999999</v>
      </c>
      <c r="F873">
        <v>91.294030000000006</v>
      </c>
      <c r="G873">
        <v>9.2809799999999996</v>
      </c>
      <c r="H873" s="1">
        <v>1.5548999999999999</v>
      </c>
      <c r="I873">
        <v>30.076699999999999</v>
      </c>
      <c r="J873" s="1">
        <v>0</v>
      </c>
    </row>
    <row r="874" spans="1:10" x14ac:dyDescent="0.35">
      <c r="A874" t="s">
        <v>26</v>
      </c>
      <c r="B874">
        <v>22</v>
      </c>
      <c r="C874">
        <v>32.1</v>
      </c>
      <c r="D874">
        <v>10.161199999999999</v>
      </c>
      <c r="E874">
        <v>31.250900000000001</v>
      </c>
      <c r="F874">
        <v>90.88691</v>
      </c>
      <c r="G874">
        <v>9.2810400000000008</v>
      </c>
      <c r="H874" s="1">
        <v>1.5538000000000001</v>
      </c>
      <c r="I874">
        <v>30.074200000000001</v>
      </c>
      <c r="J874" s="1">
        <v>0</v>
      </c>
    </row>
    <row r="875" spans="1:10" x14ac:dyDescent="0.35">
      <c r="A875" t="s">
        <v>26</v>
      </c>
      <c r="B875">
        <v>23</v>
      </c>
      <c r="C875">
        <v>33.524999999999999</v>
      </c>
      <c r="D875">
        <v>10.1577</v>
      </c>
      <c r="E875">
        <v>31.218699999999998</v>
      </c>
      <c r="F875">
        <v>90.806380000000004</v>
      </c>
      <c r="G875">
        <v>9.2809000000000008</v>
      </c>
      <c r="H875" s="1">
        <v>1.5553999999999999</v>
      </c>
      <c r="I875">
        <v>30.0792</v>
      </c>
      <c r="J875" s="1">
        <v>0</v>
      </c>
    </row>
    <row r="876" spans="1:10" x14ac:dyDescent="0.35">
      <c r="A876" t="s">
        <v>26</v>
      </c>
      <c r="B876">
        <v>24</v>
      </c>
      <c r="C876">
        <v>35.045000000000002</v>
      </c>
      <c r="D876">
        <v>10.154</v>
      </c>
      <c r="E876">
        <v>31.211500000000001</v>
      </c>
      <c r="F876">
        <v>90.796310000000005</v>
      </c>
      <c r="G876">
        <v>9.2814599999999992</v>
      </c>
      <c r="H876" s="1">
        <v>1.5555000000000001</v>
      </c>
      <c r="I876">
        <v>30.083200000000001</v>
      </c>
      <c r="J876" s="1">
        <v>0</v>
      </c>
    </row>
    <row r="877" spans="1:10" x14ac:dyDescent="0.35">
      <c r="A877" t="s">
        <v>26</v>
      </c>
      <c r="B877">
        <v>25</v>
      </c>
      <c r="C877">
        <v>36.545999999999999</v>
      </c>
      <c r="D877">
        <v>10.146800000000001</v>
      </c>
      <c r="E877">
        <v>31.186699999999998</v>
      </c>
      <c r="F877">
        <v>90.775139999999993</v>
      </c>
      <c r="G877">
        <v>9.2821599999999993</v>
      </c>
      <c r="H877" s="1">
        <v>1.5547</v>
      </c>
      <c r="I877">
        <v>30.085699999999999</v>
      </c>
      <c r="J877" s="1">
        <v>0</v>
      </c>
    </row>
    <row r="878" spans="1:10" x14ac:dyDescent="0.35">
      <c r="A878" t="s">
        <v>26</v>
      </c>
      <c r="B878">
        <v>26</v>
      </c>
      <c r="C878">
        <v>38.024000000000001</v>
      </c>
      <c r="D878">
        <v>10.142200000000001</v>
      </c>
      <c r="E878">
        <v>31.142299999999999</v>
      </c>
      <c r="F878">
        <v>90.595169999999996</v>
      </c>
      <c r="G878">
        <v>9.2832299999999996</v>
      </c>
      <c r="H878" s="1">
        <v>1.5546</v>
      </c>
      <c r="I878">
        <v>30.092400000000001</v>
      </c>
      <c r="J878" s="1">
        <v>0</v>
      </c>
    </row>
    <row r="879" spans="1:10" x14ac:dyDescent="0.35">
      <c r="A879" t="s">
        <v>26</v>
      </c>
      <c r="B879">
        <v>27</v>
      </c>
      <c r="C879">
        <v>39.51</v>
      </c>
      <c r="D879">
        <v>10.138400000000001</v>
      </c>
      <c r="E879">
        <v>31.111000000000001</v>
      </c>
      <c r="F879">
        <v>90.591290000000001</v>
      </c>
      <c r="G879">
        <v>9.2838799999999999</v>
      </c>
      <c r="H879" s="1">
        <v>1.5545</v>
      </c>
      <c r="I879">
        <v>30.095500000000001</v>
      </c>
      <c r="J879" s="1">
        <v>0</v>
      </c>
    </row>
    <row r="880" spans="1:10" x14ac:dyDescent="0.35">
      <c r="A880" t="s">
        <v>26</v>
      </c>
      <c r="B880">
        <v>28</v>
      </c>
      <c r="C880">
        <v>41.026000000000003</v>
      </c>
      <c r="D880">
        <v>10.136900000000001</v>
      </c>
      <c r="E880">
        <v>31.308399999999999</v>
      </c>
      <c r="F880">
        <v>91.051929999999999</v>
      </c>
      <c r="G880">
        <v>9.28444</v>
      </c>
      <c r="H880" s="1">
        <v>1.5544</v>
      </c>
      <c r="I880">
        <v>30.098299999999998</v>
      </c>
      <c r="J880" s="1">
        <v>0</v>
      </c>
    </row>
    <row r="881" spans="1:10" x14ac:dyDescent="0.35">
      <c r="A881" t="s">
        <v>26</v>
      </c>
      <c r="B881">
        <v>29</v>
      </c>
      <c r="C881">
        <v>42.594999999999999</v>
      </c>
      <c r="D881">
        <v>10.1355</v>
      </c>
      <c r="E881">
        <v>31.262899999999998</v>
      </c>
      <c r="F881">
        <v>91.731359999999995</v>
      </c>
      <c r="G881">
        <v>9.2846799999999998</v>
      </c>
      <c r="H881" s="1">
        <v>1.5541</v>
      </c>
      <c r="I881">
        <v>30.096499999999999</v>
      </c>
      <c r="J881" s="1">
        <v>0</v>
      </c>
    </row>
    <row r="882" spans="1:10" x14ac:dyDescent="0.35">
      <c r="A882" t="s">
        <v>26</v>
      </c>
      <c r="B882">
        <v>30</v>
      </c>
      <c r="C882">
        <v>44.13</v>
      </c>
      <c r="D882">
        <v>10.1349</v>
      </c>
      <c r="E882">
        <v>31.2257</v>
      </c>
      <c r="F882">
        <v>92.037000000000006</v>
      </c>
      <c r="G882">
        <v>9.2853700000000003</v>
      </c>
      <c r="H882" s="1">
        <v>1.5537000000000001</v>
      </c>
      <c r="I882">
        <v>30.0915</v>
      </c>
      <c r="J882" s="1">
        <v>0</v>
      </c>
    </row>
    <row r="883" spans="1:10" x14ac:dyDescent="0.35">
      <c r="A883" t="s">
        <v>26</v>
      </c>
      <c r="B883">
        <v>31</v>
      </c>
      <c r="C883">
        <v>45.506</v>
      </c>
      <c r="D883">
        <v>10.1332</v>
      </c>
      <c r="E883">
        <v>31.3721</v>
      </c>
      <c r="F883">
        <v>91.641869999999997</v>
      </c>
      <c r="G883">
        <v>9.2860200000000006</v>
      </c>
      <c r="H883" s="1">
        <v>1.5530999999999999</v>
      </c>
      <c r="I883">
        <v>30.0806</v>
      </c>
      <c r="J883" s="1">
        <v>0</v>
      </c>
    </row>
    <row r="884" spans="1:10" x14ac:dyDescent="0.35">
      <c r="A884" t="s">
        <v>26</v>
      </c>
      <c r="B884">
        <v>32</v>
      </c>
      <c r="C884">
        <v>46.889000000000003</v>
      </c>
      <c r="D884">
        <v>10.130800000000001</v>
      </c>
      <c r="E884">
        <v>31.381499999999999</v>
      </c>
      <c r="F884">
        <v>91.135419999999996</v>
      </c>
      <c r="G884">
        <v>9.2864400000000007</v>
      </c>
      <c r="H884" s="1">
        <v>1.5524</v>
      </c>
      <c r="I884">
        <v>30.081800000000001</v>
      </c>
      <c r="J884" s="1">
        <v>0</v>
      </c>
    </row>
    <row r="885" spans="1:10" x14ac:dyDescent="0.35">
      <c r="A885" t="s">
        <v>26</v>
      </c>
      <c r="B885">
        <v>33</v>
      </c>
      <c r="C885">
        <v>48.289000000000001</v>
      </c>
      <c r="D885">
        <v>10.129099999999999</v>
      </c>
      <c r="E885">
        <v>31.389199999999999</v>
      </c>
      <c r="F885">
        <v>90.899169999999998</v>
      </c>
      <c r="G885">
        <v>9.2866900000000001</v>
      </c>
      <c r="H885" s="1">
        <v>1.552</v>
      </c>
      <c r="I885">
        <v>30.084299999999999</v>
      </c>
      <c r="J885" s="1">
        <v>0</v>
      </c>
    </row>
    <row r="886" spans="1:10" x14ac:dyDescent="0.35">
      <c r="A886" t="s">
        <v>26</v>
      </c>
      <c r="B886">
        <v>34</v>
      </c>
      <c r="C886">
        <v>49.732999999999997</v>
      </c>
      <c r="D886">
        <v>10.1267</v>
      </c>
      <c r="E886">
        <v>31.4833</v>
      </c>
      <c r="F886">
        <v>91.037210000000002</v>
      </c>
      <c r="G886">
        <v>9.2868700000000004</v>
      </c>
      <c r="H886" s="1">
        <v>1.554</v>
      </c>
      <c r="I886">
        <v>30.087599999999998</v>
      </c>
      <c r="J886" s="1">
        <v>0</v>
      </c>
    </row>
    <row r="887" spans="1:10" x14ac:dyDescent="0.35">
      <c r="A887" t="s">
        <v>26</v>
      </c>
      <c r="B887">
        <v>35</v>
      </c>
      <c r="C887">
        <v>51.197000000000003</v>
      </c>
      <c r="D887">
        <v>10.1213</v>
      </c>
      <c r="E887">
        <v>31.541</v>
      </c>
      <c r="F887">
        <v>91.110879999999995</v>
      </c>
      <c r="G887">
        <v>9.2871199999999998</v>
      </c>
      <c r="H887" s="1">
        <v>1.5538000000000001</v>
      </c>
      <c r="I887">
        <v>30.091799999999999</v>
      </c>
      <c r="J887" s="1">
        <v>0</v>
      </c>
    </row>
    <row r="888" spans="1:10" x14ac:dyDescent="0.35">
      <c r="A888" t="s">
        <v>26</v>
      </c>
      <c r="B888">
        <v>36</v>
      </c>
      <c r="C888">
        <v>52.677999999999997</v>
      </c>
      <c r="D888">
        <v>10.1134</v>
      </c>
      <c r="E888">
        <v>31.359300000000001</v>
      </c>
      <c r="F888">
        <v>91.103250000000003</v>
      </c>
      <c r="G888">
        <v>9.2881699999999991</v>
      </c>
      <c r="H888" s="1">
        <v>1.5532999999999999</v>
      </c>
      <c r="I888">
        <v>30.096800000000002</v>
      </c>
      <c r="J888" s="1">
        <v>0</v>
      </c>
    </row>
    <row r="889" spans="1:10" x14ac:dyDescent="0.35">
      <c r="A889" t="s">
        <v>26</v>
      </c>
      <c r="B889">
        <v>37</v>
      </c>
      <c r="C889">
        <v>54.136000000000003</v>
      </c>
      <c r="D889">
        <v>10.1098</v>
      </c>
      <c r="E889">
        <v>31.384499999999999</v>
      </c>
      <c r="F889">
        <v>91.091239999999999</v>
      </c>
      <c r="G889">
        <v>9.2894199999999998</v>
      </c>
      <c r="H889" s="1">
        <v>1.5531999999999999</v>
      </c>
      <c r="I889">
        <v>30.102</v>
      </c>
      <c r="J889" s="1">
        <v>0</v>
      </c>
    </row>
    <row r="890" spans="1:10" x14ac:dyDescent="0.35">
      <c r="A890" t="s">
        <v>26</v>
      </c>
      <c r="B890">
        <v>38</v>
      </c>
      <c r="C890">
        <v>55.631999999999998</v>
      </c>
      <c r="D890">
        <v>10.1104</v>
      </c>
      <c r="E890">
        <v>31.445399999999999</v>
      </c>
      <c r="F890">
        <v>91.208309999999997</v>
      </c>
      <c r="G890">
        <v>9.2897200000000009</v>
      </c>
      <c r="H890" s="1">
        <v>1.5529999999999999</v>
      </c>
      <c r="I890">
        <v>30.103400000000001</v>
      </c>
      <c r="J890" s="1">
        <v>0</v>
      </c>
    </row>
    <row r="891" spans="1:10" x14ac:dyDescent="0.35">
      <c r="A891" t="s">
        <v>26</v>
      </c>
      <c r="B891">
        <v>39</v>
      </c>
      <c r="C891">
        <v>57.162999999999997</v>
      </c>
      <c r="D891">
        <v>10.1076</v>
      </c>
      <c r="E891">
        <v>31.415900000000001</v>
      </c>
      <c r="F891">
        <v>91.347229999999996</v>
      </c>
      <c r="G891">
        <v>9.2898099999999992</v>
      </c>
      <c r="H891" s="1">
        <v>1.5530999999999999</v>
      </c>
      <c r="I891">
        <v>30.103000000000002</v>
      </c>
      <c r="J891" s="1">
        <v>0</v>
      </c>
    </row>
    <row r="892" spans="1:10" x14ac:dyDescent="0.35">
      <c r="A892" t="s">
        <v>26</v>
      </c>
      <c r="B892">
        <v>40</v>
      </c>
      <c r="C892">
        <v>58.645000000000003</v>
      </c>
      <c r="D892">
        <v>10.1044</v>
      </c>
      <c r="E892">
        <v>31.387699999999999</v>
      </c>
      <c r="F892">
        <v>91.410309999999996</v>
      </c>
      <c r="G892">
        <v>9.2903400000000005</v>
      </c>
      <c r="H892" s="1">
        <v>1.5523</v>
      </c>
      <c r="I892">
        <v>30.103000000000002</v>
      </c>
      <c r="J892" s="1">
        <v>0</v>
      </c>
    </row>
    <row r="893" spans="1:10" x14ac:dyDescent="0.35">
      <c r="A893" t="s">
        <v>26</v>
      </c>
      <c r="B893">
        <v>41</v>
      </c>
      <c r="C893">
        <v>60.106000000000002</v>
      </c>
      <c r="D893">
        <v>10.101000000000001</v>
      </c>
      <c r="E893">
        <v>31.498200000000001</v>
      </c>
      <c r="F893">
        <v>91.245699999999999</v>
      </c>
      <c r="G893">
        <v>9.2909600000000001</v>
      </c>
      <c r="H893" s="1">
        <v>1.5522</v>
      </c>
      <c r="I893">
        <v>30.1037</v>
      </c>
      <c r="J893" s="1">
        <v>0</v>
      </c>
    </row>
    <row r="894" spans="1:10" x14ac:dyDescent="0.35">
      <c r="A894" t="s">
        <v>26</v>
      </c>
      <c r="B894">
        <v>42</v>
      </c>
      <c r="C894">
        <v>61.517000000000003</v>
      </c>
      <c r="D894">
        <v>10.0984</v>
      </c>
      <c r="E894">
        <v>31.4556</v>
      </c>
      <c r="F894">
        <v>91.024010000000004</v>
      </c>
      <c r="G894">
        <v>9.2916600000000003</v>
      </c>
      <c r="H894" s="1">
        <v>1.5522</v>
      </c>
      <c r="I894">
        <v>30.102499999999999</v>
      </c>
      <c r="J894" s="1">
        <v>0</v>
      </c>
    </row>
    <row r="895" spans="1:10" x14ac:dyDescent="0.35">
      <c r="A895" t="s">
        <v>26</v>
      </c>
      <c r="B895">
        <v>43</v>
      </c>
      <c r="C895">
        <v>62.939</v>
      </c>
      <c r="D895">
        <v>10.093299999999999</v>
      </c>
      <c r="E895">
        <v>31.387799999999999</v>
      </c>
      <c r="F895">
        <v>90.697310000000002</v>
      </c>
      <c r="G895">
        <v>9.2922499999999992</v>
      </c>
      <c r="H895" s="1">
        <v>1.5529999999999999</v>
      </c>
      <c r="I895">
        <v>30.1023</v>
      </c>
      <c r="J895" s="1">
        <v>0</v>
      </c>
    </row>
    <row r="896" spans="1:10" x14ac:dyDescent="0.35">
      <c r="A896" t="s">
        <v>26</v>
      </c>
      <c r="B896">
        <v>44</v>
      </c>
      <c r="C896">
        <v>64.331000000000003</v>
      </c>
      <c r="D896">
        <v>10.0883</v>
      </c>
      <c r="E896">
        <v>31.4284</v>
      </c>
      <c r="F896">
        <v>90.441999999999993</v>
      </c>
      <c r="G896">
        <v>9.2930399999999995</v>
      </c>
      <c r="H896" s="1">
        <v>1.5526</v>
      </c>
      <c r="I896">
        <v>30.107299999999999</v>
      </c>
      <c r="J896" s="1">
        <v>0</v>
      </c>
    </row>
    <row r="897" spans="1:10" x14ac:dyDescent="0.35">
      <c r="A897" t="s">
        <v>26</v>
      </c>
      <c r="B897">
        <v>45</v>
      </c>
      <c r="C897">
        <v>65.772000000000006</v>
      </c>
      <c r="D897">
        <v>10.0815</v>
      </c>
      <c r="E897">
        <v>31.452300000000001</v>
      </c>
      <c r="F897">
        <v>90.200890000000001</v>
      </c>
      <c r="G897">
        <v>9.2937200000000004</v>
      </c>
      <c r="H897" s="1">
        <v>1.5525</v>
      </c>
      <c r="I897">
        <v>30.1142</v>
      </c>
      <c r="J897" s="1">
        <v>0</v>
      </c>
    </row>
    <row r="898" spans="1:10" x14ac:dyDescent="0.35">
      <c r="A898" t="s">
        <v>26</v>
      </c>
      <c r="B898">
        <v>46</v>
      </c>
      <c r="C898">
        <v>67.253</v>
      </c>
      <c r="D898">
        <v>10.059900000000001</v>
      </c>
      <c r="E898">
        <v>31.488399999999999</v>
      </c>
      <c r="F898">
        <v>90.291839999999993</v>
      </c>
      <c r="G898">
        <v>9.2946299999999997</v>
      </c>
      <c r="H898" s="1">
        <v>1.5531999999999999</v>
      </c>
      <c r="I898">
        <v>30.1294</v>
      </c>
      <c r="J898" s="1">
        <v>0</v>
      </c>
    </row>
    <row r="899" spans="1:10" x14ac:dyDescent="0.35">
      <c r="A899" t="s">
        <v>26</v>
      </c>
      <c r="B899">
        <v>47</v>
      </c>
      <c r="C899">
        <v>68.78</v>
      </c>
      <c r="D899">
        <v>10.0334</v>
      </c>
      <c r="E899">
        <v>31.5275</v>
      </c>
      <c r="F899">
        <v>90.632300000000001</v>
      </c>
      <c r="G899">
        <v>9.2980199999999993</v>
      </c>
      <c r="H899" s="1">
        <v>1.5521</v>
      </c>
      <c r="I899">
        <v>30.165700000000001</v>
      </c>
      <c r="J899" s="1">
        <v>0</v>
      </c>
    </row>
    <row r="900" spans="1:10" x14ac:dyDescent="0.35">
      <c r="A900" t="s">
        <v>26</v>
      </c>
      <c r="B900">
        <v>48</v>
      </c>
      <c r="C900">
        <v>70.317999999999998</v>
      </c>
      <c r="D900">
        <v>10.023099999999999</v>
      </c>
      <c r="E900">
        <v>31.519600000000001</v>
      </c>
      <c r="F900">
        <v>91.02655</v>
      </c>
      <c r="G900">
        <v>9.3013200000000005</v>
      </c>
      <c r="H900" s="1">
        <v>1.5525</v>
      </c>
      <c r="I900">
        <v>30.186299999999999</v>
      </c>
      <c r="J900" s="1">
        <v>0</v>
      </c>
    </row>
    <row r="901" spans="1:10" x14ac:dyDescent="0.35">
      <c r="A901" t="s">
        <v>26</v>
      </c>
      <c r="B901">
        <v>49</v>
      </c>
      <c r="C901">
        <v>71.793999999999997</v>
      </c>
      <c r="D901">
        <v>10.0144</v>
      </c>
      <c r="E901">
        <v>31.498899999999999</v>
      </c>
      <c r="F901">
        <v>91.183909999999997</v>
      </c>
      <c r="G901">
        <v>9.3023600000000002</v>
      </c>
      <c r="H901" s="1">
        <v>1.5521</v>
      </c>
      <c r="I901">
        <v>30.194800000000001</v>
      </c>
      <c r="J901" s="1">
        <v>0</v>
      </c>
    </row>
    <row r="902" spans="1:10" x14ac:dyDescent="0.35">
      <c r="A902" t="s">
        <v>26</v>
      </c>
      <c r="B902">
        <v>50</v>
      </c>
      <c r="C902">
        <v>73.269000000000005</v>
      </c>
      <c r="D902">
        <v>10.0069</v>
      </c>
      <c r="E902">
        <v>31.499099999999999</v>
      </c>
      <c r="F902">
        <v>91.311970000000002</v>
      </c>
      <c r="G902">
        <v>9.3036700000000003</v>
      </c>
      <c r="H902" s="1">
        <v>1.5522</v>
      </c>
      <c r="I902">
        <v>30.2043</v>
      </c>
      <c r="J902" s="1">
        <v>0</v>
      </c>
    </row>
    <row r="903" spans="1:10" x14ac:dyDescent="0.35">
      <c r="A903" t="s">
        <v>26</v>
      </c>
      <c r="B903">
        <v>51</v>
      </c>
      <c r="C903">
        <v>74.69</v>
      </c>
      <c r="D903">
        <v>9.9944000000000006</v>
      </c>
      <c r="E903">
        <v>31.506699999999999</v>
      </c>
      <c r="F903">
        <v>91.279690000000002</v>
      </c>
      <c r="G903">
        <v>9.3045200000000001</v>
      </c>
      <c r="H903" s="1">
        <v>1.552</v>
      </c>
      <c r="I903">
        <v>30.215599999999998</v>
      </c>
      <c r="J903" s="1">
        <v>0</v>
      </c>
    </row>
    <row r="904" spans="1:10" x14ac:dyDescent="0.35">
      <c r="A904" t="s">
        <v>26</v>
      </c>
      <c r="B904">
        <v>52</v>
      </c>
      <c r="C904">
        <v>76.105000000000004</v>
      </c>
      <c r="D904">
        <v>9.9915000000000003</v>
      </c>
      <c r="E904">
        <v>31.4373</v>
      </c>
      <c r="F904">
        <v>90.944270000000003</v>
      </c>
      <c r="G904">
        <v>9.3064999999999998</v>
      </c>
      <c r="H904" s="1">
        <v>1.5522</v>
      </c>
      <c r="I904">
        <v>30.226099999999999</v>
      </c>
      <c r="J904" s="1">
        <v>0</v>
      </c>
    </row>
    <row r="905" spans="1:10" x14ac:dyDescent="0.35">
      <c r="A905" t="s">
        <v>26</v>
      </c>
      <c r="B905">
        <v>53</v>
      </c>
      <c r="C905">
        <v>77.52</v>
      </c>
      <c r="D905">
        <v>9.9877000000000002</v>
      </c>
      <c r="E905">
        <v>31.373200000000001</v>
      </c>
      <c r="F905">
        <v>90.587059999999994</v>
      </c>
      <c r="G905">
        <v>9.3065499999999997</v>
      </c>
      <c r="H905" s="1">
        <v>1.5522</v>
      </c>
      <c r="I905">
        <v>30.2272</v>
      </c>
      <c r="J905" s="1">
        <v>0</v>
      </c>
    </row>
    <row r="906" spans="1:10" x14ac:dyDescent="0.35">
      <c r="A906" t="s">
        <v>26</v>
      </c>
      <c r="B906">
        <v>54</v>
      </c>
      <c r="C906">
        <v>78.959999999999994</v>
      </c>
      <c r="D906">
        <v>9.9766999999999992</v>
      </c>
      <c r="E906">
        <v>31.302900000000001</v>
      </c>
      <c r="F906">
        <v>90.517700000000005</v>
      </c>
      <c r="G906">
        <v>9.3071599999999997</v>
      </c>
      <c r="H906" s="1">
        <v>1.5526</v>
      </c>
      <c r="I906">
        <v>30.238700000000001</v>
      </c>
      <c r="J906" s="1">
        <v>0</v>
      </c>
    </row>
    <row r="907" spans="1:10" x14ac:dyDescent="0.35">
      <c r="A907" t="s">
        <v>26</v>
      </c>
      <c r="B907">
        <v>55</v>
      </c>
      <c r="C907">
        <v>80.484999999999999</v>
      </c>
      <c r="D907">
        <v>9.9661000000000008</v>
      </c>
      <c r="E907">
        <v>31.408200000000001</v>
      </c>
      <c r="F907">
        <v>90.620760000000004</v>
      </c>
      <c r="G907">
        <v>9.3086099999999998</v>
      </c>
      <c r="H907" s="1">
        <v>1.5528999999999999</v>
      </c>
      <c r="I907">
        <v>30.254300000000001</v>
      </c>
      <c r="J907" s="1">
        <v>0</v>
      </c>
    </row>
    <row r="908" spans="1:10" x14ac:dyDescent="0.35">
      <c r="A908" t="s">
        <v>26</v>
      </c>
      <c r="B908">
        <v>56</v>
      </c>
      <c r="C908">
        <v>82.037000000000006</v>
      </c>
      <c r="D908">
        <v>9.9574999999999996</v>
      </c>
      <c r="E908">
        <v>31.566500000000001</v>
      </c>
      <c r="F908">
        <v>90.746740000000003</v>
      </c>
      <c r="G908">
        <v>9.3100100000000001</v>
      </c>
      <c r="H908" s="1">
        <v>1.5524</v>
      </c>
      <c r="I908">
        <v>30.265999999999998</v>
      </c>
      <c r="J908" s="1">
        <v>0</v>
      </c>
    </row>
    <row r="909" spans="1:10" x14ac:dyDescent="0.35">
      <c r="A909" t="s">
        <v>26</v>
      </c>
      <c r="B909">
        <v>57</v>
      </c>
      <c r="C909">
        <v>83.534999999999997</v>
      </c>
      <c r="D909">
        <v>9.9507999999999992</v>
      </c>
      <c r="E909">
        <v>31.365200000000002</v>
      </c>
      <c r="F909">
        <v>90.70675</v>
      </c>
      <c r="G909">
        <v>9.3111499999999996</v>
      </c>
      <c r="H909" s="1">
        <v>1.5519000000000001</v>
      </c>
      <c r="I909">
        <v>30.273099999999999</v>
      </c>
      <c r="J909" s="1">
        <v>0</v>
      </c>
    </row>
    <row r="910" spans="1:10" x14ac:dyDescent="0.35">
      <c r="A910" t="s">
        <v>26</v>
      </c>
      <c r="B910">
        <v>58</v>
      </c>
      <c r="C910">
        <v>84.986999999999995</v>
      </c>
      <c r="D910">
        <v>9.9471000000000007</v>
      </c>
      <c r="E910">
        <v>31.393599999999999</v>
      </c>
      <c r="F910">
        <v>90.726560000000006</v>
      </c>
      <c r="G910">
        <v>9.3119999999999994</v>
      </c>
      <c r="H910" s="1">
        <v>1.5519000000000001</v>
      </c>
      <c r="I910">
        <v>30.2774</v>
      </c>
      <c r="J910" s="1">
        <v>0</v>
      </c>
    </row>
    <row r="911" spans="1:10" x14ac:dyDescent="0.35">
      <c r="A911" t="s">
        <v>26</v>
      </c>
      <c r="B911">
        <v>59</v>
      </c>
      <c r="C911">
        <v>86.433999999999997</v>
      </c>
      <c r="D911">
        <v>9.9421999999999997</v>
      </c>
      <c r="E911">
        <v>31.404</v>
      </c>
      <c r="F911">
        <v>90.879679999999993</v>
      </c>
      <c r="G911">
        <v>9.3125</v>
      </c>
      <c r="H911" s="1">
        <v>1.5529999999999999</v>
      </c>
      <c r="I911">
        <v>30.281099999999999</v>
      </c>
      <c r="J911" s="1">
        <v>0</v>
      </c>
    </row>
    <row r="912" spans="1:10" x14ac:dyDescent="0.35">
      <c r="A912" t="s">
        <v>26</v>
      </c>
      <c r="B912">
        <v>60</v>
      </c>
      <c r="C912">
        <v>87.879000000000005</v>
      </c>
      <c r="D912">
        <v>9.9369999999999994</v>
      </c>
      <c r="E912">
        <v>31.3368</v>
      </c>
      <c r="F912">
        <v>91.053780000000003</v>
      </c>
      <c r="G912">
        <v>9.3132599999999996</v>
      </c>
      <c r="H912" s="1">
        <v>1.5521</v>
      </c>
      <c r="I912">
        <v>30.286300000000001</v>
      </c>
      <c r="J912" s="1">
        <v>0</v>
      </c>
    </row>
    <row r="913" spans="1:10" x14ac:dyDescent="0.35">
      <c r="A913" t="s">
        <v>26</v>
      </c>
      <c r="B913">
        <v>61</v>
      </c>
      <c r="C913">
        <v>89.361999999999995</v>
      </c>
      <c r="D913">
        <v>9.9351000000000003</v>
      </c>
      <c r="E913">
        <v>31.407</v>
      </c>
      <c r="F913">
        <v>90.960579999999993</v>
      </c>
      <c r="G913">
        <v>9.3139199999999995</v>
      </c>
      <c r="H913" s="1">
        <v>1.5517000000000001</v>
      </c>
      <c r="I913">
        <v>30.2927</v>
      </c>
      <c r="J913" s="1">
        <v>0</v>
      </c>
    </row>
    <row r="914" spans="1:10" x14ac:dyDescent="0.35">
      <c r="A914" t="s">
        <v>26</v>
      </c>
      <c r="B914">
        <v>62</v>
      </c>
      <c r="C914">
        <v>90.777000000000001</v>
      </c>
      <c r="D914">
        <v>9.9323999999999995</v>
      </c>
      <c r="E914">
        <v>31.563700000000001</v>
      </c>
      <c r="F914">
        <v>90.838700000000003</v>
      </c>
      <c r="G914">
        <v>9.3141200000000008</v>
      </c>
      <c r="H914" s="1">
        <v>1.5516000000000001</v>
      </c>
      <c r="I914">
        <v>30.2926</v>
      </c>
      <c r="J914" s="1">
        <v>0</v>
      </c>
    </row>
    <row r="915" spans="1:10" x14ac:dyDescent="0.35">
      <c r="A915" t="s">
        <v>26</v>
      </c>
      <c r="B915">
        <v>63</v>
      </c>
      <c r="C915">
        <v>92.221999999999994</v>
      </c>
      <c r="D915">
        <v>9.9224999999999994</v>
      </c>
      <c r="E915">
        <v>31.529299999999999</v>
      </c>
      <c r="F915">
        <v>90.955169999999995</v>
      </c>
      <c r="G915">
        <v>9.3145100000000003</v>
      </c>
      <c r="H915" s="1">
        <v>1.5521</v>
      </c>
      <c r="I915">
        <v>30.299900000000001</v>
      </c>
      <c r="J915" s="1">
        <v>0</v>
      </c>
    </row>
    <row r="916" spans="1:10" x14ac:dyDescent="0.35">
      <c r="A916" t="s">
        <v>26</v>
      </c>
      <c r="B916">
        <v>64</v>
      </c>
      <c r="C916">
        <v>93.703999999999994</v>
      </c>
      <c r="D916">
        <v>9.9085999999999999</v>
      </c>
      <c r="E916">
        <v>31.492100000000001</v>
      </c>
      <c r="F916">
        <v>91.097729999999999</v>
      </c>
      <c r="G916">
        <v>9.3158600000000007</v>
      </c>
      <c r="H916" s="1">
        <v>1.5526</v>
      </c>
      <c r="I916">
        <v>30.318899999999999</v>
      </c>
      <c r="J916" s="1">
        <v>0</v>
      </c>
    </row>
    <row r="917" spans="1:10" x14ac:dyDescent="0.35">
      <c r="A917" t="s">
        <v>26</v>
      </c>
      <c r="B917">
        <v>65</v>
      </c>
      <c r="C917">
        <v>95.195999999999998</v>
      </c>
      <c r="D917">
        <v>9.9031000000000002</v>
      </c>
      <c r="E917">
        <v>31.336200000000002</v>
      </c>
      <c r="F917">
        <v>91.007530000000003</v>
      </c>
      <c r="G917">
        <v>9.3176900000000007</v>
      </c>
      <c r="H917" s="1">
        <v>1.5512999999999999</v>
      </c>
      <c r="I917">
        <v>30.3306</v>
      </c>
      <c r="J917" s="1">
        <v>0</v>
      </c>
    </row>
    <row r="918" spans="1:10" x14ac:dyDescent="0.35">
      <c r="A918" t="s">
        <v>26</v>
      </c>
      <c r="B918">
        <v>66</v>
      </c>
      <c r="C918">
        <v>96.644999999999996</v>
      </c>
      <c r="D918">
        <v>9.9025999999999996</v>
      </c>
      <c r="E918">
        <v>31.3858</v>
      </c>
      <c r="F918">
        <v>90.906840000000003</v>
      </c>
      <c r="G918">
        <v>9.3184100000000001</v>
      </c>
      <c r="H918" s="1">
        <v>1.5518000000000001</v>
      </c>
      <c r="I918">
        <v>30.3324</v>
      </c>
      <c r="J918" s="1">
        <v>0</v>
      </c>
    </row>
    <row r="919" spans="1:10" x14ac:dyDescent="0.35">
      <c r="A919" t="s">
        <v>26</v>
      </c>
      <c r="B919">
        <v>67</v>
      </c>
      <c r="C919">
        <v>98.088999999999999</v>
      </c>
      <c r="D919">
        <v>9.9026999999999994</v>
      </c>
      <c r="E919">
        <v>31.408899999999999</v>
      </c>
      <c r="F919">
        <v>90.771019999999993</v>
      </c>
      <c r="G919">
        <v>9.3184000000000005</v>
      </c>
      <c r="H919" s="1">
        <v>1.5521</v>
      </c>
      <c r="I919">
        <v>30.332599999999999</v>
      </c>
      <c r="J919" s="1">
        <v>0</v>
      </c>
    </row>
    <row r="920" spans="1:10" x14ac:dyDescent="0.35">
      <c r="A920" t="s">
        <v>26</v>
      </c>
      <c r="B920">
        <v>68</v>
      </c>
      <c r="C920">
        <v>99.54</v>
      </c>
      <c r="D920">
        <v>9.8998000000000008</v>
      </c>
      <c r="E920">
        <v>31.695599999999999</v>
      </c>
      <c r="F920">
        <v>90.569559999999996</v>
      </c>
      <c r="G920">
        <v>9.3183600000000002</v>
      </c>
      <c r="H920" s="1">
        <v>1.5512999999999999</v>
      </c>
      <c r="I920">
        <v>30.333600000000001</v>
      </c>
      <c r="J920" s="1">
        <v>0</v>
      </c>
    </row>
    <row r="921" spans="1:10" x14ac:dyDescent="0.35">
      <c r="A921" t="s">
        <v>26</v>
      </c>
      <c r="B921">
        <v>69</v>
      </c>
      <c r="C921">
        <v>101.01600000000001</v>
      </c>
      <c r="D921">
        <v>9.8948999999999998</v>
      </c>
      <c r="E921">
        <v>31.563199999999998</v>
      </c>
      <c r="F921">
        <v>90.512450000000001</v>
      </c>
      <c r="G921">
        <v>9.3187700000000007</v>
      </c>
      <c r="H921" s="1">
        <v>1.5524</v>
      </c>
      <c r="I921">
        <v>30.339700000000001</v>
      </c>
      <c r="J921" s="1">
        <v>0</v>
      </c>
    </row>
    <row r="922" spans="1:10" x14ac:dyDescent="0.35">
      <c r="A922" t="s">
        <v>26</v>
      </c>
      <c r="B922">
        <v>70</v>
      </c>
      <c r="C922">
        <v>102.482</v>
      </c>
      <c r="D922">
        <v>9.8889999999999993</v>
      </c>
      <c r="E922">
        <v>31.386099999999999</v>
      </c>
      <c r="F922">
        <v>90.670079999999999</v>
      </c>
      <c r="G922">
        <v>9.3194400000000002</v>
      </c>
      <c r="H922" s="1">
        <v>1.5519000000000001</v>
      </c>
      <c r="I922">
        <v>30.346299999999999</v>
      </c>
      <c r="J922" s="1">
        <v>0</v>
      </c>
    </row>
    <row r="923" spans="1:10" x14ac:dyDescent="0.35">
      <c r="A923" t="s">
        <v>26</v>
      </c>
      <c r="B923">
        <v>71</v>
      </c>
      <c r="C923">
        <v>103.913</v>
      </c>
      <c r="D923">
        <v>9.8869000000000007</v>
      </c>
      <c r="E923">
        <v>31.3874</v>
      </c>
      <c r="F923">
        <v>90.470830000000007</v>
      </c>
      <c r="G923">
        <v>9.3201999999999998</v>
      </c>
      <c r="H923" s="1">
        <v>1.5509999999999999</v>
      </c>
      <c r="I923">
        <v>30.351099999999999</v>
      </c>
      <c r="J923" s="1">
        <v>0</v>
      </c>
    </row>
    <row r="924" spans="1:10" x14ac:dyDescent="0.35">
      <c r="A924" t="s">
        <v>26</v>
      </c>
      <c r="B924">
        <v>72</v>
      </c>
      <c r="C924">
        <v>105.343</v>
      </c>
      <c r="D924">
        <v>9.8866999999999994</v>
      </c>
      <c r="E924">
        <v>31.386099999999999</v>
      </c>
      <c r="F924">
        <v>90.165850000000006</v>
      </c>
      <c r="G924">
        <v>9.3204700000000003</v>
      </c>
      <c r="H924" s="1">
        <v>1.552</v>
      </c>
      <c r="I924">
        <v>30.352499999999999</v>
      </c>
      <c r="J924" s="1">
        <v>0</v>
      </c>
    </row>
    <row r="925" spans="1:10" x14ac:dyDescent="0.35">
      <c r="A925" t="s">
        <v>26</v>
      </c>
      <c r="B925">
        <v>73</v>
      </c>
      <c r="C925">
        <v>106.8</v>
      </c>
      <c r="D925">
        <v>9.8855000000000004</v>
      </c>
      <c r="E925">
        <v>31.471599999999999</v>
      </c>
      <c r="F925">
        <v>90.307100000000005</v>
      </c>
      <c r="G925">
        <v>9.3204100000000007</v>
      </c>
      <c r="H925" s="1">
        <v>1.5521</v>
      </c>
      <c r="I925">
        <v>30.353999999999999</v>
      </c>
      <c r="J925" s="1">
        <v>0</v>
      </c>
    </row>
    <row r="926" spans="1:10" x14ac:dyDescent="0.35">
      <c r="A926" t="s">
        <v>26</v>
      </c>
      <c r="B926">
        <v>74</v>
      </c>
      <c r="C926">
        <v>108.30200000000001</v>
      </c>
      <c r="D926">
        <v>9.8843999999999994</v>
      </c>
      <c r="E926">
        <v>31.557700000000001</v>
      </c>
      <c r="F926">
        <v>90.551339999999996</v>
      </c>
      <c r="G926">
        <v>9.3205299999999998</v>
      </c>
      <c r="H926" s="1">
        <v>1.5518000000000001</v>
      </c>
      <c r="I926">
        <v>30.3569</v>
      </c>
      <c r="J926" s="1">
        <v>0</v>
      </c>
    </row>
    <row r="927" spans="1:10" x14ac:dyDescent="0.35">
      <c r="A927" t="s">
        <v>26</v>
      </c>
      <c r="B927">
        <v>75</v>
      </c>
      <c r="C927">
        <v>109.762</v>
      </c>
      <c r="D927">
        <v>9.8809000000000005</v>
      </c>
      <c r="E927">
        <v>31.585899999999999</v>
      </c>
      <c r="F927">
        <v>90.411389999999997</v>
      </c>
      <c r="G927">
        <v>9.3206500000000005</v>
      </c>
      <c r="H927" s="1">
        <v>1.5510999999999999</v>
      </c>
      <c r="I927">
        <v>30.359000000000002</v>
      </c>
      <c r="J927" s="1">
        <v>0</v>
      </c>
    </row>
    <row r="928" spans="1:10" x14ac:dyDescent="0.35">
      <c r="A928" t="s">
        <v>26</v>
      </c>
      <c r="B928">
        <v>76</v>
      </c>
      <c r="C928">
        <v>111.18</v>
      </c>
      <c r="D928">
        <v>9.8770000000000007</v>
      </c>
      <c r="E928">
        <v>31.577200000000001</v>
      </c>
      <c r="F928">
        <v>90.150400000000005</v>
      </c>
      <c r="G928">
        <v>9.3211999999999993</v>
      </c>
      <c r="H928" s="1">
        <v>1.5512999999999999</v>
      </c>
      <c r="I928">
        <v>30.365400000000001</v>
      </c>
      <c r="J928" s="1">
        <v>0</v>
      </c>
    </row>
    <row r="929" spans="1:10" x14ac:dyDescent="0.35">
      <c r="A929" t="s">
        <v>26</v>
      </c>
      <c r="B929">
        <v>77</v>
      </c>
      <c r="C929">
        <v>112.58499999999999</v>
      </c>
      <c r="D929">
        <v>9.8758999999999997</v>
      </c>
      <c r="E929">
        <v>31.682600000000001</v>
      </c>
      <c r="F929">
        <v>90.165689999999998</v>
      </c>
      <c r="G929">
        <v>9.32165</v>
      </c>
      <c r="H929" s="1">
        <v>1.5513999999999999</v>
      </c>
      <c r="I929">
        <v>30.367799999999999</v>
      </c>
      <c r="J929" s="1">
        <v>0</v>
      </c>
    </row>
    <row r="930" spans="1:10" x14ac:dyDescent="0.35">
      <c r="A930" t="s">
        <v>26</v>
      </c>
      <c r="B930">
        <v>78</v>
      </c>
      <c r="C930">
        <v>113.917</v>
      </c>
      <c r="D930">
        <v>9.8756000000000004</v>
      </c>
      <c r="E930">
        <v>31.907</v>
      </c>
      <c r="F930">
        <v>89.783789999999996</v>
      </c>
      <c r="G930">
        <v>9.3217199999999991</v>
      </c>
      <c r="H930" s="1">
        <v>1.552</v>
      </c>
      <c r="I930">
        <v>30.368400000000001</v>
      </c>
      <c r="J930" s="1">
        <v>0</v>
      </c>
    </row>
    <row r="931" spans="1:10" x14ac:dyDescent="0.35">
      <c r="A931" t="s">
        <v>26</v>
      </c>
      <c r="B931">
        <v>79</v>
      </c>
      <c r="C931">
        <v>115.04</v>
      </c>
      <c r="D931">
        <v>9.8742999999999999</v>
      </c>
      <c r="E931">
        <v>31.834</v>
      </c>
      <c r="F931">
        <v>87.580290000000005</v>
      </c>
      <c r="G931">
        <v>9.3217999999999996</v>
      </c>
      <c r="H931" s="1">
        <v>1.5519000000000001</v>
      </c>
      <c r="I931">
        <v>30.369</v>
      </c>
      <c r="J931" s="1">
        <v>0</v>
      </c>
    </row>
    <row r="932" spans="1:10" x14ac:dyDescent="0.35">
      <c r="A932" t="s">
        <v>26</v>
      </c>
      <c r="B932">
        <v>80</v>
      </c>
      <c r="C932">
        <v>115.709</v>
      </c>
      <c r="D932">
        <v>9.8963000000000001</v>
      </c>
      <c r="E932">
        <v>31.3736</v>
      </c>
      <c r="F932">
        <v>86.491420000000005</v>
      </c>
      <c r="G932">
        <v>9.3184699999999996</v>
      </c>
      <c r="H932" s="1">
        <v>1.4225000000000001</v>
      </c>
      <c r="I932">
        <v>30.377800000000001</v>
      </c>
      <c r="J932" s="1">
        <v>0</v>
      </c>
    </row>
    <row r="933" spans="1:10" x14ac:dyDescent="0.35">
      <c r="A933" t="s">
        <v>24</v>
      </c>
      <c r="B933">
        <v>1</v>
      </c>
      <c r="C933">
        <v>1.829</v>
      </c>
      <c r="D933">
        <v>10.277200000000001</v>
      </c>
      <c r="E933">
        <v>36.067700000000002</v>
      </c>
      <c r="F933">
        <v>88.52328</v>
      </c>
      <c r="G933">
        <v>9.2381499999999992</v>
      </c>
      <c r="H933" s="1">
        <v>453.05</v>
      </c>
      <c r="I933">
        <v>29.786999999999999</v>
      </c>
      <c r="J933" s="1">
        <v>0</v>
      </c>
    </row>
    <row r="934" spans="1:10" x14ac:dyDescent="0.35">
      <c r="A934" t="s">
        <v>24</v>
      </c>
      <c r="B934">
        <v>2</v>
      </c>
      <c r="C934">
        <v>3.141</v>
      </c>
      <c r="D934">
        <v>10.193099999999999</v>
      </c>
      <c r="E934">
        <v>24.968</v>
      </c>
      <c r="F934">
        <v>86.157409999999999</v>
      </c>
      <c r="G934">
        <v>9.2737700000000007</v>
      </c>
      <c r="H934" s="1">
        <v>219.96</v>
      </c>
      <c r="I934">
        <v>30.019500000000001</v>
      </c>
      <c r="J934" s="1">
        <v>0</v>
      </c>
    </row>
    <row r="935" spans="1:10" x14ac:dyDescent="0.35">
      <c r="A935" t="s">
        <v>24</v>
      </c>
      <c r="B935">
        <v>3</v>
      </c>
      <c r="C935">
        <v>4.4420000000000002</v>
      </c>
      <c r="D935">
        <v>10.1699</v>
      </c>
      <c r="E935">
        <v>28.8416</v>
      </c>
      <c r="F935">
        <v>84.169030000000006</v>
      </c>
      <c r="G935">
        <v>9.2764299999999995</v>
      </c>
      <c r="H935" s="1">
        <v>155.68</v>
      </c>
      <c r="I935">
        <v>30.054500000000001</v>
      </c>
      <c r="J935" s="1">
        <v>0</v>
      </c>
    </row>
    <row r="936" spans="1:10" x14ac:dyDescent="0.35">
      <c r="A936" t="s">
        <v>24</v>
      </c>
      <c r="B936">
        <v>4</v>
      </c>
      <c r="C936">
        <v>5.8120000000000003</v>
      </c>
      <c r="D936">
        <v>10.141500000000001</v>
      </c>
      <c r="E936">
        <v>31.093800000000002</v>
      </c>
      <c r="F936">
        <v>82.048079999999999</v>
      </c>
      <c r="G936">
        <v>9.2780100000000001</v>
      </c>
      <c r="H936" s="1">
        <v>107.46</v>
      </c>
      <c r="I936">
        <v>30.149799999999999</v>
      </c>
      <c r="J936" s="1">
        <v>0</v>
      </c>
    </row>
    <row r="937" spans="1:10" x14ac:dyDescent="0.35">
      <c r="A937" t="s">
        <v>24</v>
      </c>
      <c r="B937">
        <v>5</v>
      </c>
      <c r="C937">
        <v>7.3650000000000002</v>
      </c>
      <c r="D937">
        <v>10.2164</v>
      </c>
      <c r="E937">
        <v>31.771799999999999</v>
      </c>
      <c r="F937">
        <v>83.382540000000006</v>
      </c>
      <c r="G937">
        <v>9.2720099999999999</v>
      </c>
      <c r="H937" s="1">
        <v>76.085999999999999</v>
      </c>
      <c r="I937">
        <v>30.1751</v>
      </c>
      <c r="J937" s="1">
        <v>0</v>
      </c>
    </row>
    <row r="938" spans="1:10" x14ac:dyDescent="0.35">
      <c r="A938" t="s">
        <v>24</v>
      </c>
      <c r="B938">
        <v>6</v>
      </c>
      <c r="C938">
        <v>8.89</v>
      </c>
      <c r="D938">
        <v>10.1341</v>
      </c>
      <c r="E938">
        <v>31.7333</v>
      </c>
      <c r="F938">
        <v>86.699150000000003</v>
      </c>
      <c r="G938">
        <v>9.2679600000000004</v>
      </c>
      <c r="H938" s="1">
        <v>58.05</v>
      </c>
      <c r="I938">
        <v>30.1523</v>
      </c>
      <c r="J938" s="1">
        <v>0</v>
      </c>
    </row>
    <row r="939" spans="1:10" x14ac:dyDescent="0.35">
      <c r="A939" t="s">
        <v>24</v>
      </c>
      <c r="B939">
        <v>7</v>
      </c>
      <c r="C939">
        <v>10.28</v>
      </c>
      <c r="D939">
        <v>10.045999999999999</v>
      </c>
      <c r="E939">
        <v>32.026899999999998</v>
      </c>
      <c r="F939">
        <v>88.143649999999994</v>
      </c>
      <c r="G939">
        <v>9.2821800000000003</v>
      </c>
      <c r="H939" s="1">
        <v>44.183</v>
      </c>
      <c r="I939">
        <v>30.264099999999999</v>
      </c>
      <c r="J939" s="1">
        <v>0</v>
      </c>
    </row>
    <row r="940" spans="1:10" x14ac:dyDescent="0.35">
      <c r="A940" t="s">
        <v>24</v>
      </c>
      <c r="B940">
        <v>8</v>
      </c>
      <c r="C940">
        <v>11.648</v>
      </c>
      <c r="D940">
        <v>10.0021</v>
      </c>
      <c r="E940">
        <v>31.965199999999999</v>
      </c>
      <c r="F940">
        <v>88.633279999999999</v>
      </c>
      <c r="G940">
        <v>9.2914600000000007</v>
      </c>
      <c r="H940" s="1">
        <v>33.453000000000003</v>
      </c>
      <c r="I940">
        <v>30.356300000000001</v>
      </c>
      <c r="J940" s="1">
        <v>0</v>
      </c>
    </row>
    <row r="941" spans="1:10" x14ac:dyDescent="0.35">
      <c r="A941" t="s">
        <v>24</v>
      </c>
      <c r="B941">
        <v>9</v>
      </c>
      <c r="C941">
        <v>13.138999999999999</v>
      </c>
      <c r="D941">
        <v>9.9804999999999993</v>
      </c>
      <c r="E941">
        <v>31.9331</v>
      </c>
      <c r="F941">
        <v>89.379379999999998</v>
      </c>
      <c r="G941">
        <v>9.2960600000000007</v>
      </c>
      <c r="H941" s="1">
        <v>25.855</v>
      </c>
      <c r="I941">
        <v>30.395900000000001</v>
      </c>
      <c r="J941" s="1">
        <v>0</v>
      </c>
    </row>
    <row r="942" spans="1:10" x14ac:dyDescent="0.35">
      <c r="A942" t="s">
        <v>24</v>
      </c>
      <c r="B942">
        <v>10</v>
      </c>
      <c r="C942">
        <v>14.641</v>
      </c>
      <c r="D942">
        <v>9.9641000000000002</v>
      </c>
      <c r="E942">
        <v>32.049599999999998</v>
      </c>
      <c r="F942">
        <v>90.053179999999998</v>
      </c>
      <c r="G942">
        <v>9.2988199999999992</v>
      </c>
      <c r="H942" s="1">
        <v>20.631</v>
      </c>
      <c r="I942">
        <v>30.4178</v>
      </c>
      <c r="J942" s="1">
        <v>0</v>
      </c>
    </row>
    <row r="943" spans="1:10" x14ac:dyDescent="0.35">
      <c r="A943" t="s">
        <v>24</v>
      </c>
      <c r="B943">
        <v>11</v>
      </c>
      <c r="C943">
        <v>16.132999999999999</v>
      </c>
      <c r="D943">
        <v>9.9504000000000001</v>
      </c>
      <c r="E943">
        <v>31.816700000000001</v>
      </c>
      <c r="F943">
        <v>90.807659999999998</v>
      </c>
      <c r="G943">
        <v>9.3002900000000004</v>
      </c>
      <c r="H943" s="1">
        <v>16.734000000000002</v>
      </c>
      <c r="I943">
        <v>30.445900000000002</v>
      </c>
      <c r="J943" s="1">
        <v>0</v>
      </c>
    </row>
    <row r="944" spans="1:10" x14ac:dyDescent="0.35">
      <c r="A944" t="s">
        <v>24</v>
      </c>
      <c r="B944">
        <v>12</v>
      </c>
      <c r="C944">
        <v>17.634</v>
      </c>
      <c r="D944">
        <v>9.9438999999999993</v>
      </c>
      <c r="E944">
        <v>31.825500000000002</v>
      </c>
      <c r="F944">
        <v>91.785939999999997</v>
      </c>
      <c r="G944">
        <v>9.3013600000000007</v>
      </c>
      <c r="H944" s="1">
        <v>13.61</v>
      </c>
      <c r="I944">
        <v>30.465800000000002</v>
      </c>
      <c r="J944" s="1">
        <v>0</v>
      </c>
    </row>
    <row r="945" spans="1:10" x14ac:dyDescent="0.35">
      <c r="A945" t="s">
        <v>24</v>
      </c>
      <c r="B945">
        <v>13</v>
      </c>
      <c r="C945">
        <v>19.085999999999999</v>
      </c>
      <c r="D945">
        <v>9.9364000000000008</v>
      </c>
      <c r="E945">
        <v>31.8977</v>
      </c>
      <c r="F945">
        <v>92.087379999999996</v>
      </c>
      <c r="G945">
        <v>9.30213</v>
      </c>
      <c r="H945" s="1">
        <v>11.099</v>
      </c>
      <c r="I945">
        <v>30.472300000000001</v>
      </c>
      <c r="J945" s="1">
        <v>0</v>
      </c>
    </row>
    <row r="946" spans="1:10" x14ac:dyDescent="0.35">
      <c r="A946" t="s">
        <v>24</v>
      </c>
      <c r="B946">
        <v>14</v>
      </c>
      <c r="C946">
        <v>20.45</v>
      </c>
      <c r="D946">
        <v>9.9390999999999998</v>
      </c>
      <c r="E946">
        <v>31.9787</v>
      </c>
      <c r="F946">
        <v>90.662760000000006</v>
      </c>
      <c r="G946">
        <v>9.3021499999999993</v>
      </c>
      <c r="H946" s="1">
        <v>9.0633999999999997</v>
      </c>
      <c r="I946">
        <v>30.490300000000001</v>
      </c>
      <c r="J946" s="1">
        <v>0</v>
      </c>
    </row>
    <row r="947" spans="1:10" x14ac:dyDescent="0.35">
      <c r="A947" t="s">
        <v>24</v>
      </c>
      <c r="B947">
        <v>15</v>
      </c>
      <c r="C947">
        <v>21.821999999999999</v>
      </c>
      <c r="D947">
        <v>9.9494000000000007</v>
      </c>
      <c r="E947">
        <v>32.051900000000003</v>
      </c>
      <c r="F947">
        <v>89.109769999999997</v>
      </c>
      <c r="G947">
        <v>9.3000699999999998</v>
      </c>
      <c r="H947" s="1">
        <v>7.3822000000000001</v>
      </c>
      <c r="I947">
        <v>30.5044</v>
      </c>
      <c r="J947" s="1">
        <v>0</v>
      </c>
    </row>
    <row r="948" spans="1:10" x14ac:dyDescent="0.35">
      <c r="A948" t="s">
        <v>24</v>
      </c>
      <c r="B948">
        <v>16</v>
      </c>
      <c r="C948">
        <v>23.37</v>
      </c>
      <c r="D948">
        <v>9.9496000000000002</v>
      </c>
      <c r="E948">
        <v>31.982399999999998</v>
      </c>
      <c r="F948">
        <v>89.755709999999993</v>
      </c>
      <c r="G948">
        <v>9.29664</v>
      </c>
      <c r="H948" s="1">
        <v>6.1239999999999997</v>
      </c>
      <c r="I948">
        <v>30.529399999999999</v>
      </c>
      <c r="J948" s="1">
        <v>0</v>
      </c>
    </row>
    <row r="949" spans="1:10" x14ac:dyDescent="0.35">
      <c r="A949" t="s">
        <v>24</v>
      </c>
      <c r="B949">
        <v>17</v>
      </c>
      <c r="C949">
        <v>25.071000000000002</v>
      </c>
      <c r="D949">
        <v>9.9350000000000005</v>
      </c>
      <c r="E949">
        <v>32.006399999999999</v>
      </c>
      <c r="F949">
        <v>91.59151</v>
      </c>
      <c r="G949">
        <v>9.2970900000000007</v>
      </c>
      <c r="H949" s="1">
        <v>5.2710999999999997</v>
      </c>
      <c r="I949">
        <v>30.546700000000001</v>
      </c>
      <c r="J949" s="1">
        <v>0</v>
      </c>
    </row>
    <row r="950" spans="1:10" x14ac:dyDescent="0.35">
      <c r="A950" t="s">
        <v>24</v>
      </c>
      <c r="B950">
        <v>18</v>
      </c>
      <c r="C950">
        <v>26.501999999999999</v>
      </c>
      <c r="D950">
        <v>9.9103999999999992</v>
      </c>
      <c r="E950">
        <v>32.043599999999998</v>
      </c>
      <c r="F950">
        <v>91.381280000000004</v>
      </c>
      <c r="G950">
        <v>9.2991499999999991</v>
      </c>
      <c r="H950" s="1">
        <v>4.6125999999999996</v>
      </c>
      <c r="I950">
        <v>30.5684</v>
      </c>
      <c r="J950" s="1">
        <v>0</v>
      </c>
    </row>
    <row r="951" spans="1:10" x14ac:dyDescent="0.35">
      <c r="A951" t="s">
        <v>24</v>
      </c>
      <c r="B951">
        <v>19</v>
      </c>
      <c r="C951">
        <v>27.788</v>
      </c>
      <c r="D951">
        <v>9.8727</v>
      </c>
      <c r="E951">
        <v>32.115200000000002</v>
      </c>
      <c r="F951">
        <v>90.293319999999994</v>
      </c>
      <c r="G951">
        <v>9.30246</v>
      </c>
      <c r="H951" s="1">
        <v>4.0147000000000004</v>
      </c>
      <c r="I951">
        <v>30.594000000000001</v>
      </c>
      <c r="J951" s="1">
        <v>0</v>
      </c>
    </row>
    <row r="952" spans="1:10" x14ac:dyDescent="0.35">
      <c r="A952" t="s">
        <v>24</v>
      </c>
      <c r="B952">
        <v>20</v>
      </c>
      <c r="C952">
        <v>29.08</v>
      </c>
      <c r="D952">
        <v>9.8165999999999993</v>
      </c>
      <c r="E952">
        <v>32.168399999999998</v>
      </c>
      <c r="F952">
        <v>89.150919999999999</v>
      </c>
      <c r="G952">
        <v>9.3086400000000005</v>
      </c>
      <c r="H952" s="1">
        <v>3.5076999999999998</v>
      </c>
      <c r="I952">
        <v>30.647099999999998</v>
      </c>
      <c r="J952" s="1">
        <v>0</v>
      </c>
    </row>
    <row r="953" spans="1:10" x14ac:dyDescent="0.35">
      <c r="A953" t="s">
        <v>24</v>
      </c>
      <c r="B953">
        <v>21</v>
      </c>
      <c r="C953">
        <v>30.579000000000001</v>
      </c>
      <c r="D953">
        <v>9.7667000000000002</v>
      </c>
      <c r="E953">
        <v>32.252699999999997</v>
      </c>
      <c r="F953">
        <v>89.34263</v>
      </c>
      <c r="G953">
        <v>9.3169699999999995</v>
      </c>
      <c r="H953" s="1">
        <v>3.1027</v>
      </c>
      <c r="I953">
        <v>30.717500000000001</v>
      </c>
      <c r="J953" s="1">
        <v>0</v>
      </c>
    </row>
    <row r="954" spans="1:10" x14ac:dyDescent="0.35">
      <c r="A954" t="s">
        <v>24</v>
      </c>
      <c r="B954">
        <v>22</v>
      </c>
      <c r="C954">
        <v>32.356000000000002</v>
      </c>
      <c r="D954">
        <v>9.7026000000000003</v>
      </c>
      <c r="E954">
        <v>32.252400000000002</v>
      </c>
      <c r="F954">
        <v>91.482560000000007</v>
      </c>
      <c r="G954">
        <v>9.3259899999999991</v>
      </c>
      <c r="H954" s="1">
        <v>2.8058999999999998</v>
      </c>
      <c r="I954">
        <v>30.788399999999999</v>
      </c>
      <c r="J954" s="1">
        <v>0</v>
      </c>
    </row>
    <row r="955" spans="1:10" x14ac:dyDescent="0.35">
      <c r="A955" t="s">
        <v>24</v>
      </c>
      <c r="B955">
        <v>23</v>
      </c>
      <c r="C955">
        <v>33.871000000000002</v>
      </c>
      <c r="D955">
        <v>9.6418999999999997</v>
      </c>
      <c r="E955">
        <v>32.253100000000003</v>
      </c>
      <c r="F955">
        <v>92.042810000000003</v>
      </c>
      <c r="G955">
        <v>9.3326799999999999</v>
      </c>
      <c r="H955" s="1">
        <v>2.5937000000000001</v>
      </c>
      <c r="I955">
        <v>30.8537</v>
      </c>
      <c r="J955" s="1">
        <v>0</v>
      </c>
    </row>
    <row r="956" spans="1:10" x14ac:dyDescent="0.35">
      <c r="A956" t="s">
        <v>24</v>
      </c>
      <c r="B956">
        <v>24</v>
      </c>
      <c r="C956">
        <v>35.139000000000003</v>
      </c>
      <c r="D956">
        <v>9.5907999999999998</v>
      </c>
      <c r="E956">
        <v>32.3536</v>
      </c>
      <c r="F956">
        <v>90.912800000000004</v>
      </c>
      <c r="G956">
        <v>9.3384499999999999</v>
      </c>
      <c r="H956" s="1">
        <v>2.4098000000000002</v>
      </c>
      <c r="I956">
        <v>30.9389</v>
      </c>
      <c r="J956" s="1">
        <v>0</v>
      </c>
    </row>
    <row r="957" spans="1:10" x14ac:dyDescent="0.35">
      <c r="A957" t="s">
        <v>24</v>
      </c>
      <c r="B957">
        <v>25</v>
      </c>
      <c r="C957">
        <v>36.411000000000001</v>
      </c>
      <c r="D957">
        <v>9.5627999999999993</v>
      </c>
      <c r="E957">
        <v>32.233400000000003</v>
      </c>
      <c r="F957">
        <v>89.258399999999995</v>
      </c>
      <c r="G957">
        <v>9.3447099999999992</v>
      </c>
      <c r="H957" s="1">
        <v>2.2606000000000002</v>
      </c>
      <c r="I957">
        <v>30.990600000000001</v>
      </c>
      <c r="J957" s="1">
        <v>0</v>
      </c>
    </row>
    <row r="958" spans="1:10" x14ac:dyDescent="0.35">
      <c r="A958" t="s">
        <v>24</v>
      </c>
      <c r="B958">
        <v>26</v>
      </c>
      <c r="C958">
        <v>37.889000000000003</v>
      </c>
      <c r="D958">
        <v>9.5433000000000003</v>
      </c>
      <c r="E958">
        <v>32.231000000000002</v>
      </c>
      <c r="F958">
        <v>88.780799999999999</v>
      </c>
      <c r="G958">
        <v>9.3478200000000005</v>
      </c>
      <c r="H958" s="1">
        <v>2.1333000000000002</v>
      </c>
      <c r="I958">
        <v>31.038</v>
      </c>
      <c r="J958" s="1">
        <v>0</v>
      </c>
    </row>
    <row r="959" spans="1:10" x14ac:dyDescent="0.35">
      <c r="A959" t="s">
        <v>24</v>
      </c>
      <c r="B959">
        <v>27</v>
      </c>
      <c r="C959">
        <v>39.569000000000003</v>
      </c>
      <c r="D959">
        <v>9.5319000000000003</v>
      </c>
      <c r="E959">
        <v>32.456600000000002</v>
      </c>
      <c r="F959">
        <v>90.180090000000007</v>
      </c>
      <c r="G959">
        <v>9.3498199999999994</v>
      </c>
      <c r="H959" s="1">
        <v>2.0295999999999998</v>
      </c>
      <c r="I959">
        <v>31.061699999999998</v>
      </c>
      <c r="J959" s="1">
        <v>0</v>
      </c>
    </row>
    <row r="960" spans="1:10" x14ac:dyDescent="0.35">
      <c r="A960" t="s">
        <v>24</v>
      </c>
      <c r="B960">
        <v>28</v>
      </c>
      <c r="C960">
        <v>41.079000000000001</v>
      </c>
      <c r="D960">
        <v>9.5150000000000006</v>
      </c>
      <c r="E960">
        <v>32.880499999999998</v>
      </c>
      <c r="F960">
        <v>90.976079999999996</v>
      </c>
      <c r="G960">
        <v>9.3514199999999992</v>
      </c>
      <c r="H960" s="1">
        <v>1.9466000000000001</v>
      </c>
      <c r="I960">
        <v>31.069400000000002</v>
      </c>
      <c r="J960" s="1">
        <v>0</v>
      </c>
    </row>
    <row r="961" spans="1:10" x14ac:dyDescent="0.35">
      <c r="A961" t="s">
        <v>24</v>
      </c>
      <c r="B961">
        <v>29</v>
      </c>
      <c r="C961">
        <v>42.488</v>
      </c>
      <c r="D961">
        <v>9.4867000000000008</v>
      </c>
      <c r="E961">
        <v>32.760899999999999</v>
      </c>
      <c r="F961">
        <v>90.886480000000006</v>
      </c>
      <c r="G961">
        <v>9.3543599999999998</v>
      </c>
      <c r="H961" s="1">
        <v>1.8793</v>
      </c>
      <c r="I961">
        <v>31.104199999999999</v>
      </c>
      <c r="J961" s="1">
        <v>0</v>
      </c>
    </row>
    <row r="962" spans="1:10" x14ac:dyDescent="0.35">
      <c r="A962" t="s">
        <v>24</v>
      </c>
      <c r="B962">
        <v>30</v>
      </c>
      <c r="C962">
        <v>43.9</v>
      </c>
      <c r="D962">
        <v>9.4763000000000002</v>
      </c>
      <c r="E962">
        <v>32.5946</v>
      </c>
      <c r="F962">
        <v>90.614099999999993</v>
      </c>
      <c r="G962">
        <v>9.3575400000000002</v>
      </c>
      <c r="H962" s="1">
        <v>1.8251999999999999</v>
      </c>
      <c r="I962">
        <v>31.125800000000002</v>
      </c>
      <c r="J962" s="1">
        <v>0</v>
      </c>
    </row>
    <row r="963" spans="1:10" x14ac:dyDescent="0.35">
      <c r="A963" t="s">
        <v>24</v>
      </c>
      <c r="B963">
        <v>31</v>
      </c>
      <c r="C963">
        <v>45.329000000000001</v>
      </c>
      <c r="D963">
        <v>9.4689999999999994</v>
      </c>
      <c r="E963">
        <v>32.618600000000001</v>
      </c>
      <c r="F963">
        <v>89.771860000000004</v>
      </c>
      <c r="G963">
        <v>9.3585399999999996</v>
      </c>
      <c r="H963" s="1">
        <v>1.7804</v>
      </c>
      <c r="I963">
        <v>31.132000000000001</v>
      </c>
      <c r="J963" s="1">
        <v>0</v>
      </c>
    </row>
    <row r="964" spans="1:10" x14ac:dyDescent="0.35">
      <c r="A964" t="s">
        <v>24</v>
      </c>
      <c r="B964">
        <v>32</v>
      </c>
      <c r="C964">
        <v>46.715000000000003</v>
      </c>
      <c r="D964">
        <v>9.4545999999999992</v>
      </c>
      <c r="E964">
        <v>32.596499999999999</v>
      </c>
      <c r="F964">
        <v>89.273300000000006</v>
      </c>
      <c r="G964">
        <v>9.3599499999999995</v>
      </c>
      <c r="H964" s="1">
        <v>1.7286999999999999</v>
      </c>
      <c r="I964">
        <v>31.1477</v>
      </c>
      <c r="J964" s="1">
        <v>0</v>
      </c>
    </row>
    <row r="965" spans="1:10" x14ac:dyDescent="0.35">
      <c r="A965" t="s">
        <v>24</v>
      </c>
      <c r="B965">
        <v>33</v>
      </c>
      <c r="C965">
        <v>48.277999999999999</v>
      </c>
      <c r="D965">
        <v>9.4475999999999996</v>
      </c>
      <c r="E965">
        <v>32.727499999999999</v>
      </c>
      <c r="F965">
        <v>90.479330000000004</v>
      </c>
      <c r="G965">
        <v>9.3614599999999992</v>
      </c>
      <c r="H965" s="1">
        <v>1.7056</v>
      </c>
      <c r="I965">
        <v>31.1675</v>
      </c>
      <c r="J965" s="1">
        <v>0</v>
      </c>
    </row>
    <row r="966" spans="1:10" x14ac:dyDescent="0.35">
      <c r="A966" t="s">
        <v>24</v>
      </c>
      <c r="B966">
        <v>34</v>
      </c>
      <c r="C966">
        <v>49.921999999999997</v>
      </c>
      <c r="D966">
        <v>9.4304000000000006</v>
      </c>
      <c r="E966">
        <v>32.976500000000001</v>
      </c>
      <c r="F966">
        <v>91.906970000000001</v>
      </c>
      <c r="G966">
        <v>9.3625799999999995</v>
      </c>
      <c r="H966" s="1">
        <v>1.6814</v>
      </c>
      <c r="I966">
        <v>31.176200000000001</v>
      </c>
      <c r="J966" s="1">
        <v>0</v>
      </c>
    </row>
    <row r="967" spans="1:10" x14ac:dyDescent="0.35">
      <c r="A967" t="s">
        <v>24</v>
      </c>
      <c r="B967">
        <v>35</v>
      </c>
      <c r="C967">
        <v>51.337000000000003</v>
      </c>
      <c r="D967">
        <v>9.4095999999999993</v>
      </c>
      <c r="E967">
        <v>33.256</v>
      </c>
      <c r="F967">
        <v>91.829490000000007</v>
      </c>
      <c r="G967">
        <v>9.3656900000000007</v>
      </c>
      <c r="H967" s="1">
        <v>1.661</v>
      </c>
      <c r="I967">
        <v>31.1968</v>
      </c>
      <c r="J967" s="1">
        <v>0</v>
      </c>
    </row>
    <row r="968" spans="1:10" x14ac:dyDescent="0.35">
      <c r="A968" t="s">
        <v>24</v>
      </c>
      <c r="B968">
        <v>36</v>
      </c>
      <c r="C968">
        <v>52.649000000000001</v>
      </c>
      <c r="D968">
        <v>9.3956</v>
      </c>
      <c r="E968">
        <v>32.618899999999996</v>
      </c>
      <c r="F968">
        <v>90.912689999999998</v>
      </c>
      <c r="G968">
        <v>9.3678699999999999</v>
      </c>
      <c r="H968" s="1">
        <v>1.6427</v>
      </c>
      <c r="I968">
        <v>31.2182</v>
      </c>
      <c r="J968" s="1">
        <v>0</v>
      </c>
    </row>
    <row r="969" spans="1:10" x14ac:dyDescent="0.35">
      <c r="A969" t="s">
        <v>24</v>
      </c>
      <c r="B969">
        <v>37</v>
      </c>
      <c r="C969">
        <v>54.021000000000001</v>
      </c>
      <c r="D969">
        <v>9.3841999999999999</v>
      </c>
      <c r="E969">
        <v>32.964500000000001</v>
      </c>
      <c r="F969">
        <v>89.749740000000003</v>
      </c>
      <c r="G969">
        <v>9.3691700000000004</v>
      </c>
      <c r="H969" s="1">
        <v>1.627</v>
      </c>
      <c r="I969">
        <v>31.2437</v>
      </c>
      <c r="J969" s="1">
        <v>0</v>
      </c>
    </row>
    <row r="970" spans="1:10" x14ac:dyDescent="0.35">
      <c r="A970" t="s">
        <v>24</v>
      </c>
      <c r="B970">
        <v>38</v>
      </c>
      <c r="C970">
        <v>55.531999999999996</v>
      </c>
      <c r="D970">
        <v>9.3821999999999992</v>
      </c>
      <c r="E970">
        <v>32.793900000000001</v>
      </c>
      <c r="F970">
        <v>89.885099999999994</v>
      </c>
      <c r="G970">
        <v>9.3699300000000001</v>
      </c>
      <c r="H970" s="1">
        <v>1.6136999999999999</v>
      </c>
      <c r="I970">
        <v>31.259499999999999</v>
      </c>
      <c r="J970" s="1">
        <v>0</v>
      </c>
    </row>
    <row r="971" spans="1:10" x14ac:dyDescent="0.35">
      <c r="A971" t="s">
        <v>24</v>
      </c>
      <c r="B971">
        <v>39</v>
      </c>
      <c r="C971">
        <v>57.212000000000003</v>
      </c>
      <c r="D971">
        <v>9.3818999999999999</v>
      </c>
      <c r="E971">
        <v>33.6203</v>
      </c>
      <c r="F971">
        <v>91.657309999999995</v>
      </c>
      <c r="G971">
        <v>9.3697499999999998</v>
      </c>
      <c r="H971" s="1">
        <v>1.6020000000000001</v>
      </c>
      <c r="I971">
        <v>31.2607</v>
      </c>
      <c r="J971" s="1">
        <v>0</v>
      </c>
    </row>
    <row r="972" spans="1:10" x14ac:dyDescent="0.35">
      <c r="A972" t="s">
        <v>24</v>
      </c>
      <c r="B972">
        <v>40</v>
      </c>
      <c r="C972">
        <v>58.686</v>
      </c>
      <c r="D972">
        <v>9.3782999999999994</v>
      </c>
      <c r="E972">
        <v>33.149799999999999</v>
      </c>
      <c r="F972">
        <v>91.617040000000003</v>
      </c>
      <c r="G972">
        <v>9.3705200000000008</v>
      </c>
      <c r="H972" s="1">
        <v>1.5939000000000001</v>
      </c>
      <c r="I972">
        <v>31.2561</v>
      </c>
      <c r="J972" s="1">
        <v>0</v>
      </c>
    </row>
    <row r="973" spans="1:10" x14ac:dyDescent="0.35">
      <c r="A973" t="s">
        <v>24</v>
      </c>
      <c r="B973">
        <v>41</v>
      </c>
      <c r="C973">
        <v>60.003</v>
      </c>
      <c r="D973">
        <v>9.3773</v>
      </c>
      <c r="E973">
        <v>33.107799999999997</v>
      </c>
      <c r="F973">
        <v>90.865939999999995</v>
      </c>
      <c r="G973">
        <v>9.3709900000000008</v>
      </c>
      <c r="H973" s="1">
        <v>1.5859000000000001</v>
      </c>
      <c r="I973">
        <v>31.256599999999999</v>
      </c>
      <c r="J973" s="1">
        <v>0</v>
      </c>
    </row>
    <row r="974" spans="1:10" x14ac:dyDescent="0.35">
      <c r="A974" t="s">
        <v>24</v>
      </c>
      <c r="B974">
        <v>42</v>
      </c>
      <c r="C974">
        <v>61.353999999999999</v>
      </c>
      <c r="D974">
        <v>9.3772000000000002</v>
      </c>
      <c r="E974">
        <v>33.141500000000001</v>
      </c>
      <c r="F974">
        <v>89.837119999999999</v>
      </c>
      <c r="G974">
        <v>9.3710500000000003</v>
      </c>
      <c r="H974" s="1">
        <v>1.5801000000000001</v>
      </c>
      <c r="I974">
        <v>31.257899999999999</v>
      </c>
      <c r="J974" s="1">
        <v>0</v>
      </c>
    </row>
    <row r="975" spans="1:10" x14ac:dyDescent="0.35">
      <c r="A975" t="s">
        <v>24</v>
      </c>
      <c r="B975">
        <v>43</v>
      </c>
      <c r="C975">
        <v>62.829000000000001</v>
      </c>
      <c r="D975">
        <v>9.3788</v>
      </c>
      <c r="E975">
        <v>33.2652</v>
      </c>
      <c r="F975">
        <v>89.340739999999997</v>
      </c>
      <c r="G975">
        <v>9.3707399999999996</v>
      </c>
      <c r="H975" s="1">
        <v>1.5755999999999999</v>
      </c>
      <c r="I975">
        <v>31.260300000000001</v>
      </c>
      <c r="J975" s="1">
        <v>0</v>
      </c>
    </row>
    <row r="976" spans="1:10" x14ac:dyDescent="0.35">
      <c r="A976" t="s">
        <v>24</v>
      </c>
      <c r="B976">
        <v>44</v>
      </c>
      <c r="C976">
        <v>64.472999999999999</v>
      </c>
      <c r="D976">
        <v>9.3795000000000002</v>
      </c>
      <c r="E976">
        <v>33.165700000000001</v>
      </c>
      <c r="F976">
        <v>90.929839999999999</v>
      </c>
      <c r="G976">
        <v>9.3702699999999997</v>
      </c>
      <c r="H976" s="1">
        <v>1.5720000000000001</v>
      </c>
      <c r="I976">
        <v>31.262</v>
      </c>
      <c r="J976" s="1">
        <v>0</v>
      </c>
    </row>
    <row r="977" spans="1:10" x14ac:dyDescent="0.35">
      <c r="A977" t="s">
        <v>24</v>
      </c>
      <c r="B977">
        <v>45</v>
      </c>
      <c r="C977">
        <v>65.956000000000003</v>
      </c>
      <c r="D977">
        <v>9.3734000000000002</v>
      </c>
      <c r="E977">
        <v>33.104399999999998</v>
      </c>
      <c r="F977">
        <v>90.806240000000003</v>
      </c>
      <c r="G977">
        <v>9.3709000000000007</v>
      </c>
      <c r="H977" s="1">
        <v>1.5689</v>
      </c>
      <c r="I977">
        <v>31.260300000000001</v>
      </c>
      <c r="J977" s="1">
        <v>0</v>
      </c>
    </row>
    <row r="978" spans="1:10" x14ac:dyDescent="0.35">
      <c r="A978" t="s">
        <v>24</v>
      </c>
      <c r="B978">
        <v>46</v>
      </c>
      <c r="C978">
        <v>67.34</v>
      </c>
      <c r="D978">
        <v>9.3687000000000005</v>
      </c>
      <c r="E978">
        <v>33.064599999999999</v>
      </c>
      <c r="F978">
        <v>90.318860000000001</v>
      </c>
      <c r="G978">
        <v>9.3719900000000003</v>
      </c>
      <c r="H978" s="1">
        <v>1.5658000000000001</v>
      </c>
      <c r="I978">
        <v>31.264399999999998</v>
      </c>
      <c r="J978" s="1">
        <v>0</v>
      </c>
    </row>
    <row r="979" spans="1:10" x14ac:dyDescent="0.35">
      <c r="A979" t="s">
        <v>24</v>
      </c>
      <c r="B979">
        <v>47</v>
      </c>
      <c r="C979">
        <v>68.784999999999997</v>
      </c>
      <c r="D979">
        <v>9.3663000000000007</v>
      </c>
      <c r="E979">
        <v>33.122999999999998</v>
      </c>
      <c r="F979">
        <v>90.07047</v>
      </c>
      <c r="G979">
        <v>9.3725100000000001</v>
      </c>
      <c r="H979" s="1">
        <v>1.5634999999999999</v>
      </c>
      <c r="I979">
        <v>31.267900000000001</v>
      </c>
      <c r="J979" s="1">
        <v>0</v>
      </c>
    </row>
    <row r="980" spans="1:10" x14ac:dyDescent="0.35">
      <c r="A980" t="s">
        <v>24</v>
      </c>
      <c r="B980">
        <v>48</v>
      </c>
      <c r="C980">
        <v>70.221000000000004</v>
      </c>
      <c r="D980">
        <v>9.3650000000000002</v>
      </c>
      <c r="E980">
        <v>33.2072</v>
      </c>
      <c r="F980">
        <v>88.668390000000002</v>
      </c>
      <c r="G980">
        <v>9.3728099999999994</v>
      </c>
      <c r="H980" s="1">
        <v>1.5615000000000001</v>
      </c>
      <c r="I980">
        <v>31.2683</v>
      </c>
      <c r="J980" s="1">
        <v>0</v>
      </c>
    </row>
    <row r="981" spans="1:10" x14ac:dyDescent="0.35">
      <c r="A981" t="s">
        <v>24</v>
      </c>
      <c r="B981">
        <v>49</v>
      </c>
      <c r="C981">
        <v>71.698999999999998</v>
      </c>
      <c r="D981">
        <v>9.3652999999999995</v>
      </c>
      <c r="E981">
        <v>33.445900000000002</v>
      </c>
      <c r="F981">
        <v>88.870149999999995</v>
      </c>
      <c r="G981">
        <v>9.3728300000000004</v>
      </c>
      <c r="H981" s="1">
        <v>1.5604</v>
      </c>
      <c r="I981">
        <v>31.270900000000001</v>
      </c>
      <c r="J981" s="1">
        <v>0</v>
      </c>
    </row>
    <row r="982" spans="1:10" x14ac:dyDescent="0.35">
      <c r="A982" t="s">
        <v>24</v>
      </c>
      <c r="B982">
        <v>50</v>
      </c>
      <c r="C982">
        <v>73.343999999999994</v>
      </c>
      <c r="D982">
        <v>9.3670000000000009</v>
      </c>
      <c r="E982">
        <v>34.3827</v>
      </c>
      <c r="F982">
        <v>91.113919999999993</v>
      </c>
      <c r="G982">
        <v>9.3725000000000005</v>
      </c>
      <c r="H982" s="1">
        <v>1.5606</v>
      </c>
      <c r="I982">
        <v>31.2698</v>
      </c>
      <c r="J982" s="1">
        <v>0</v>
      </c>
    </row>
    <row r="983" spans="1:10" x14ac:dyDescent="0.35">
      <c r="A983" t="s">
        <v>24</v>
      </c>
      <c r="B983">
        <v>51</v>
      </c>
      <c r="C983">
        <v>74.703000000000003</v>
      </c>
      <c r="D983">
        <v>9.3656000000000006</v>
      </c>
      <c r="E983">
        <v>34.103400000000001</v>
      </c>
      <c r="F983">
        <v>89.684240000000003</v>
      </c>
      <c r="G983">
        <v>9.3729300000000002</v>
      </c>
      <c r="H983" s="1">
        <v>1.5583</v>
      </c>
      <c r="I983">
        <v>31.263500000000001</v>
      </c>
      <c r="J983" s="1">
        <v>0</v>
      </c>
    </row>
    <row r="984" spans="1:10" x14ac:dyDescent="0.35">
      <c r="A984" t="s">
        <v>24</v>
      </c>
      <c r="B984">
        <v>52</v>
      </c>
      <c r="C984">
        <v>76.004999999999995</v>
      </c>
      <c r="D984">
        <v>9.3657000000000004</v>
      </c>
      <c r="E984">
        <v>33.889200000000002</v>
      </c>
      <c r="F984">
        <v>88.098389999999995</v>
      </c>
      <c r="G984">
        <v>9.3730200000000004</v>
      </c>
      <c r="H984" s="1">
        <v>1.5577000000000001</v>
      </c>
      <c r="I984">
        <v>31.2653</v>
      </c>
      <c r="J984" s="1">
        <v>0</v>
      </c>
    </row>
    <row r="985" spans="1:10" x14ac:dyDescent="0.35">
      <c r="A985" t="s">
        <v>24</v>
      </c>
      <c r="B985">
        <v>53</v>
      </c>
      <c r="C985">
        <v>77.674999999999997</v>
      </c>
      <c r="D985">
        <v>9.3668999999999993</v>
      </c>
      <c r="E985">
        <v>33.7941</v>
      </c>
      <c r="F985">
        <v>90.400940000000006</v>
      </c>
      <c r="G985">
        <v>9.37256</v>
      </c>
      <c r="H985" s="1">
        <v>1.5569999999999999</v>
      </c>
      <c r="I985">
        <v>31.269500000000001</v>
      </c>
      <c r="J985" s="1">
        <v>0</v>
      </c>
    </row>
    <row r="986" spans="1:10" x14ac:dyDescent="0.35">
      <c r="A986" t="s">
        <v>24</v>
      </c>
      <c r="B986">
        <v>54</v>
      </c>
      <c r="C986">
        <v>79.251000000000005</v>
      </c>
      <c r="D986">
        <v>9.3656000000000006</v>
      </c>
      <c r="E986">
        <v>33.3872</v>
      </c>
      <c r="F986">
        <v>91.496480000000005</v>
      </c>
      <c r="G986">
        <v>9.3729099999999992</v>
      </c>
      <c r="H986" s="1">
        <v>1.5575000000000001</v>
      </c>
      <c r="I986">
        <v>31.2622</v>
      </c>
      <c r="J986" s="1">
        <v>0</v>
      </c>
    </row>
    <row r="987" spans="1:10" x14ac:dyDescent="0.35">
      <c r="A987" t="s">
        <v>24</v>
      </c>
      <c r="B987">
        <v>55</v>
      </c>
      <c r="C987">
        <v>80.463999999999999</v>
      </c>
      <c r="D987">
        <v>9.3629999999999995</v>
      </c>
      <c r="E987">
        <v>33.418999999999997</v>
      </c>
      <c r="F987">
        <v>89.073689999999999</v>
      </c>
      <c r="G987">
        <v>9.3734699999999993</v>
      </c>
      <c r="H987" s="1">
        <v>1.5561</v>
      </c>
      <c r="I987">
        <v>31.262</v>
      </c>
      <c r="J987" s="1">
        <v>0</v>
      </c>
    </row>
    <row r="988" spans="1:10" x14ac:dyDescent="0.35">
      <c r="A988" t="s">
        <v>24</v>
      </c>
      <c r="B988">
        <v>56</v>
      </c>
      <c r="C988">
        <v>81.888000000000005</v>
      </c>
      <c r="D988">
        <v>9.3626000000000005</v>
      </c>
      <c r="E988">
        <v>33.826300000000003</v>
      </c>
      <c r="F988">
        <v>89.044030000000006</v>
      </c>
      <c r="G988">
        <v>9.3734999999999999</v>
      </c>
      <c r="H988" s="1">
        <v>1.5557000000000001</v>
      </c>
      <c r="I988">
        <v>31.267199999999999</v>
      </c>
      <c r="J988" s="1">
        <v>0</v>
      </c>
    </row>
    <row r="989" spans="1:10" x14ac:dyDescent="0.35">
      <c r="A989" t="s">
        <v>24</v>
      </c>
      <c r="B989">
        <v>57</v>
      </c>
      <c r="C989">
        <v>83.587999999999994</v>
      </c>
      <c r="D989">
        <v>9.3632000000000009</v>
      </c>
      <c r="E989">
        <v>33.966000000000001</v>
      </c>
      <c r="F989">
        <v>91.561390000000003</v>
      </c>
      <c r="G989">
        <v>9.3733900000000006</v>
      </c>
      <c r="H989" s="1">
        <v>1.5557000000000001</v>
      </c>
      <c r="I989">
        <v>31.2667</v>
      </c>
      <c r="J989" s="1">
        <v>0</v>
      </c>
    </row>
    <row r="990" spans="1:10" x14ac:dyDescent="0.35">
      <c r="A990" t="s">
        <v>24</v>
      </c>
      <c r="B990">
        <v>58</v>
      </c>
      <c r="C990">
        <v>85.04</v>
      </c>
      <c r="D990">
        <v>9.3620000000000001</v>
      </c>
      <c r="E990">
        <v>34.079000000000001</v>
      </c>
      <c r="F990">
        <v>90.875929999999997</v>
      </c>
      <c r="G990">
        <v>9.3737200000000005</v>
      </c>
      <c r="H990" s="1">
        <v>1.556</v>
      </c>
      <c r="I990">
        <v>31.263300000000001</v>
      </c>
      <c r="J990" s="1">
        <v>0</v>
      </c>
    </row>
    <row r="991" spans="1:10" x14ac:dyDescent="0.35">
      <c r="A991" t="s">
        <v>24</v>
      </c>
      <c r="B991">
        <v>59</v>
      </c>
      <c r="C991">
        <v>86.29</v>
      </c>
      <c r="D991">
        <v>9.3610000000000007</v>
      </c>
      <c r="E991">
        <v>33.891500000000001</v>
      </c>
      <c r="F991">
        <v>88.279259999999994</v>
      </c>
      <c r="G991">
        <v>9.3739899999999992</v>
      </c>
      <c r="H991" s="1">
        <v>1.5553999999999999</v>
      </c>
      <c r="I991">
        <v>31.262699999999999</v>
      </c>
      <c r="J991" s="1">
        <v>0</v>
      </c>
    </row>
    <row r="992" spans="1:10" x14ac:dyDescent="0.35">
      <c r="A992" t="s">
        <v>24</v>
      </c>
      <c r="B992">
        <v>60</v>
      </c>
      <c r="C992">
        <v>87.685000000000002</v>
      </c>
      <c r="D992">
        <v>9.3606999999999996</v>
      </c>
      <c r="E992">
        <v>33.782800000000002</v>
      </c>
      <c r="F992">
        <v>87.373689999999996</v>
      </c>
      <c r="G992">
        <v>9.3739799999999995</v>
      </c>
      <c r="H992" s="1">
        <v>1.5550999999999999</v>
      </c>
      <c r="I992">
        <v>31.266100000000002</v>
      </c>
      <c r="J992" s="1">
        <v>0</v>
      </c>
    </row>
    <row r="993" spans="1:10" x14ac:dyDescent="0.35">
      <c r="A993" t="s">
        <v>24</v>
      </c>
      <c r="B993">
        <v>61</v>
      </c>
      <c r="C993">
        <v>89.369</v>
      </c>
      <c r="D993">
        <v>9.3625000000000007</v>
      </c>
      <c r="E993">
        <v>33.637700000000002</v>
      </c>
      <c r="F993">
        <v>90.041730000000001</v>
      </c>
      <c r="G993">
        <v>9.3736300000000004</v>
      </c>
      <c r="H993" s="1">
        <v>1.5552999999999999</v>
      </c>
      <c r="I993">
        <v>31.267600000000002</v>
      </c>
      <c r="J993" s="1">
        <v>0</v>
      </c>
    </row>
    <row r="994" spans="1:10" x14ac:dyDescent="0.35">
      <c r="A994" t="s">
        <v>24</v>
      </c>
      <c r="B994">
        <v>62</v>
      </c>
      <c r="C994">
        <v>90.834000000000003</v>
      </c>
      <c r="D994">
        <v>9.3617000000000008</v>
      </c>
      <c r="E994">
        <v>34.324399999999997</v>
      </c>
      <c r="F994">
        <v>90.46311</v>
      </c>
      <c r="G994">
        <v>9.3737499999999994</v>
      </c>
      <c r="H994" s="1">
        <v>1.5555000000000001</v>
      </c>
      <c r="I994">
        <v>31.263200000000001</v>
      </c>
      <c r="J994" s="1">
        <v>0</v>
      </c>
    </row>
    <row r="995" spans="1:10" x14ac:dyDescent="0.35">
      <c r="A995" t="s">
        <v>24</v>
      </c>
      <c r="B995">
        <v>63</v>
      </c>
      <c r="C995">
        <v>92.105999999999995</v>
      </c>
      <c r="D995">
        <v>9.3606999999999996</v>
      </c>
      <c r="E995">
        <v>34.137999999999998</v>
      </c>
      <c r="F995">
        <v>89.328419999999994</v>
      </c>
      <c r="G995">
        <v>9.3740199999999998</v>
      </c>
      <c r="H995" s="1">
        <v>1.5548999999999999</v>
      </c>
      <c r="I995">
        <v>31.2637</v>
      </c>
      <c r="J995" s="1">
        <v>0</v>
      </c>
    </row>
    <row r="996" spans="1:10" x14ac:dyDescent="0.35">
      <c r="A996" t="s">
        <v>24</v>
      </c>
      <c r="B996">
        <v>64</v>
      </c>
      <c r="C996">
        <v>93.364000000000004</v>
      </c>
      <c r="D996">
        <v>9.3603000000000005</v>
      </c>
      <c r="E996">
        <v>33.910899999999998</v>
      </c>
      <c r="F996" s="1">
        <v>-9.99E-29</v>
      </c>
      <c r="G996">
        <v>9.3740199999999998</v>
      </c>
      <c r="H996" s="1">
        <v>1.5548999999999999</v>
      </c>
      <c r="I996">
        <v>31.266500000000001</v>
      </c>
      <c r="J996" s="1">
        <v>0</v>
      </c>
    </row>
    <row r="997" spans="1:10" x14ac:dyDescent="0.35">
      <c r="A997" t="s">
        <v>24</v>
      </c>
      <c r="B997">
        <v>65</v>
      </c>
      <c r="C997">
        <v>94.557000000000002</v>
      </c>
      <c r="D997">
        <v>9.3611000000000004</v>
      </c>
      <c r="E997">
        <v>33.3245</v>
      </c>
      <c r="F997" s="1">
        <v>-9.99E-29</v>
      </c>
      <c r="G997">
        <v>9.3736700000000006</v>
      </c>
      <c r="H997" s="1">
        <v>1.5544</v>
      </c>
      <c r="I997">
        <v>31.270900000000001</v>
      </c>
      <c r="J997" s="1">
        <v>0</v>
      </c>
    </row>
    <row r="998" spans="1:10" x14ac:dyDescent="0.35">
      <c r="A998" t="s">
        <v>27</v>
      </c>
      <c r="B998">
        <v>1</v>
      </c>
      <c r="C998">
        <v>1.6910000000000001</v>
      </c>
      <c r="D998">
        <v>10.575699999999999</v>
      </c>
      <c r="E998">
        <v>32.095700000000001</v>
      </c>
      <c r="F998">
        <v>89.014189999999999</v>
      </c>
      <c r="G998">
        <v>9.1616400000000002</v>
      </c>
      <c r="H998" s="1">
        <v>208.94</v>
      </c>
      <c r="I998">
        <v>30.098400000000002</v>
      </c>
      <c r="J998" s="1">
        <v>0</v>
      </c>
    </row>
    <row r="999" spans="1:10" x14ac:dyDescent="0.35">
      <c r="A999" t="s">
        <v>27</v>
      </c>
      <c r="B999">
        <v>2</v>
      </c>
      <c r="C999">
        <v>2.9729999999999999</v>
      </c>
      <c r="D999">
        <v>10.549799999999999</v>
      </c>
      <c r="E999">
        <v>29.485499999999998</v>
      </c>
      <c r="F999">
        <v>83.954650000000001</v>
      </c>
      <c r="G999">
        <v>9.1883300000000006</v>
      </c>
      <c r="H999" s="1">
        <v>132.22</v>
      </c>
      <c r="I999">
        <v>30.354800000000001</v>
      </c>
      <c r="J999" s="1">
        <v>0</v>
      </c>
    </row>
    <row r="1000" spans="1:10" x14ac:dyDescent="0.35">
      <c r="A1000" t="s">
        <v>27</v>
      </c>
      <c r="B1000">
        <v>3</v>
      </c>
      <c r="C1000">
        <v>4.4729999999999999</v>
      </c>
      <c r="D1000">
        <v>10.6579</v>
      </c>
      <c r="E1000">
        <v>30.259799999999998</v>
      </c>
      <c r="F1000">
        <v>84.547259999999994</v>
      </c>
      <c r="G1000">
        <v>9.1672700000000003</v>
      </c>
      <c r="H1000" s="1">
        <v>128.63999999999999</v>
      </c>
      <c r="I1000">
        <v>30.383099999999999</v>
      </c>
      <c r="J1000" s="1">
        <v>0</v>
      </c>
    </row>
    <row r="1001" spans="1:10" x14ac:dyDescent="0.35">
      <c r="A1001" t="s">
        <v>27</v>
      </c>
      <c r="B1001">
        <v>4</v>
      </c>
      <c r="C1001">
        <v>6.0350000000000001</v>
      </c>
      <c r="D1001">
        <v>10.4945</v>
      </c>
      <c r="E1001">
        <v>30.495799999999999</v>
      </c>
      <c r="F1001">
        <v>86.899349999999998</v>
      </c>
      <c r="G1001">
        <v>9.1862200000000005</v>
      </c>
      <c r="H1001" s="1">
        <v>113.34</v>
      </c>
      <c r="I1001">
        <v>30.235600000000002</v>
      </c>
      <c r="J1001" s="1">
        <v>0</v>
      </c>
    </row>
    <row r="1002" spans="1:10" x14ac:dyDescent="0.35">
      <c r="A1002" t="s">
        <v>27</v>
      </c>
      <c r="B1002">
        <v>5</v>
      </c>
      <c r="C1002">
        <v>7.415</v>
      </c>
      <c r="D1002">
        <v>10.3956</v>
      </c>
      <c r="E1002">
        <v>30.5959</v>
      </c>
      <c r="F1002">
        <v>84.890950000000004</v>
      </c>
      <c r="G1002">
        <v>9.2144100000000009</v>
      </c>
      <c r="H1002" s="1">
        <v>92.304000000000002</v>
      </c>
      <c r="I1002">
        <v>30.2818</v>
      </c>
      <c r="J1002" s="1">
        <v>0</v>
      </c>
    </row>
    <row r="1003" spans="1:10" x14ac:dyDescent="0.35">
      <c r="A1003" t="s">
        <v>27</v>
      </c>
      <c r="B1003">
        <v>6</v>
      </c>
      <c r="C1003">
        <v>8.7780000000000005</v>
      </c>
      <c r="D1003">
        <v>10.386699999999999</v>
      </c>
      <c r="E1003">
        <v>30.693999999999999</v>
      </c>
      <c r="F1003">
        <v>81.918499999999995</v>
      </c>
      <c r="G1003">
        <v>9.2174700000000005</v>
      </c>
      <c r="H1003" s="1">
        <v>72.718999999999994</v>
      </c>
      <c r="I1003">
        <v>30.3691</v>
      </c>
      <c r="J1003" s="1">
        <v>0</v>
      </c>
    </row>
    <row r="1004" spans="1:10" x14ac:dyDescent="0.35">
      <c r="A1004" t="s">
        <v>27</v>
      </c>
      <c r="B1004">
        <v>7</v>
      </c>
      <c r="C1004">
        <v>10.199</v>
      </c>
      <c r="D1004">
        <v>10.381</v>
      </c>
      <c r="E1004">
        <v>30.8262</v>
      </c>
      <c r="F1004">
        <v>79.590209999999999</v>
      </c>
      <c r="G1004">
        <v>9.2123200000000001</v>
      </c>
      <c r="H1004" s="1">
        <v>57.783999999999999</v>
      </c>
      <c r="I1004">
        <v>30.4755</v>
      </c>
      <c r="J1004" s="1">
        <v>0</v>
      </c>
    </row>
    <row r="1005" spans="1:10" x14ac:dyDescent="0.35">
      <c r="A1005" t="s">
        <v>27</v>
      </c>
      <c r="B1005">
        <v>8</v>
      </c>
      <c r="C1005">
        <v>11.711</v>
      </c>
      <c r="D1005">
        <v>10.3704</v>
      </c>
      <c r="E1005">
        <v>30.947900000000001</v>
      </c>
      <c r="F1005">
        <v>83.366309999999999</v>
      </c>
      <c r="G1005">
        <v>9.2157800000000005</v>
      </c>
      <c r="H1005" s="1">
        <v>43.808999999999997</v>
      </c>
      <c r="I1005">
        <v>30.439699999999998</v>
      </c>
      <c r="J1005" s="1">
        <v>0</v>
      </c>
    </row>
    <row r="1006" spans="1:10" x14ac:dyDescent="0.35">
      <c r="A1006" t="s">
        <v>27</v>
      </c>
      <c r="B1006">
        <v>9</v>
      </c>
      <c r="C1006">
        <v>13.246</v>
      </c>
      <c r="D1006">
        <v>10.3399</v>
      </c>
      <c r="E1006">
        <v>31.075500000000002</v>
      </c>
      <c r="F1006">
        <v>90.439520000000002</v>
      </c>
      <c r="G1006">
        <v>9.2259600000000006</v>
      </c>
      <c r="H1006" s="1">
        <v>31.497</v>
      </c>
      <c r="I1006">
        <v>30.326699999999999</v>
      </c>
      <c r="J1006" s="1">
        <v>0</v>
      </c>
    </row>
    <row r="1007" spans="1:10" x14ac:dyDescent="0.35">
      <c r="A1007" t="s">
        <v>27</v>
      </c>
      <c r="B1007">
        <v>10</v>
      </c>
      <c r="C1007">
        <v>14.71</v>
      </c>
      <c r="D1007">
        <v>10.291499999999999</v>
      </c>
      <c r="E1007">
        <v>31.055299999999999</v>
      </c>
      <c r="F1007">
        <v>92.537499999999994</v>
      </c>
      <c r="G1007">
        <v>9.2378599999999995</v>
      </c>
      <c r="H1007" s="1">
        <v>22.513999999999999</v>
      </c>
      <c r="I1007">
        <v>30.273099999999999</v>
      </c>
      <c r="J1007" s="1">
        <v>0</v>
      </c>
    </row>
    <row r="1008" spans="1:10" x14ac:dyDescent="0.35">
      <c r="A1008" t="s">
        <v>27</v>
      </c>
      <c r="B1008">
        <v>11</v>
      </c>
      <c r="C1008">
        <v>16.085000000000001</v>
      </c>
      <c r="D1008">
        <v>10.269</v>
      </c>
      <c r="E1008">
        <v>31.093699999999998</v>
      </c>
      <c r="F1008">
        <v>90.688329999999993</v>
      </c>
      <c r="G1008">
        <v>9.2453699999999994</v>
      </c>
      <c r="H1008" s="1">
        <v>16.22</v>
      </c>
      <c r="I1008">
        <v>30.2714</v>
      </c>
      <c r="J1008" s="1">
        <v>0</v>
      </c>
    </row>
    <row r="1009" spans="1:10" x14ac:dyDescent="0.35">
      <c r="A1009" t="s">
        <v>27</v>
      </c>
      <c r="B1009">
        <v>12</v>
      </c>
      <c r="C1009">
        <v>17.469000000000001</v>
      </c>
      <c r="D1009">
        <v>10.2622</v>
      </c>
      <c r="E1009">
        <v>31.097000000000001</v>
      </c>
      <c r="F1009">
        <v>89.461550000000003</v>
      </c>
      <c r="G1009">
        <v>9.2480799999999999</v>
      </c>
      <c r="H1009" s="1">
        <v>11.683999999999999</v>
      </c>
      <c r="I1009">
        <v>30.272400000000001</v>
      </c>
      <c r="J1009" s="1">
        <v>0</v>
      </c>
    </row>
    <row r="1010" spans="1:10" x14ac:dyDescent="0.35">
      <c r="A1010" t="s">
        <v>27</v>
      </c>
      <c r="B1010">
        <v>13</v>
      </c>
      <c r="C1010">
        <v>19.047999999999998</v>
      </c>
      <c r="D1010">
        <v>10.256500000000001</v>
      </c>
      <c r="E1010">
        <v>31.1084</v>
      </c>
      <c r="F1010">
        <v>90.328109999999995</v>
      </c>
      <c r="G1010">
        <v>9.2491000000000003</v>
      </c>
      <c r="H1010" s="1">
        <v>8.4771999999999998</v>
      </c>
      <c r="I1010">
        <v>30.279</v>
      </c>
      <c r="J1010" s="1">
        <v>0</v>
      </c>
    </row>
    <row r="1011" spans="1:10" x14ac:dyDescent="0.35">
      <c r="A1011" t="s">
        <v>27</v>
      </c>
      <c r="B1011">
        <v>14</v>
      </c>
      <c r="C1011">
        <v>20.617999999999999</v>
      </c>
      <c r="D1011">
        <v>10.2477</v>
      </c>
      <c r="E1011">
        <v>31.066400000000002</v>
      </c>
      <c r="F1011">
        <v>91.117189999999994</v>
      </c>
      <c r="G1011">
        <v>9.2513100000000001</v>
      </c>
      <c r="H1011" s="1">
        <v>6.3554000000000004</v>
      </c>
      <c r="I1011">
        <v>30.264700000000001</v>
      </c>
      <c r="J1011" s="1">
        <v>0</v>
      </c>
    </row>
    <row r="1012" spans="1:10" x14ac:dyDescent="0.35">
      <c r="A1012" t="s">
        <v>27</v>
      </c>
      <c r="B1012">
        <v>15</v>
      </c>
      <c r="C1012">
        <v>21.991</v>
      </c>
      <c r="D1012">
        <v>10.239100000000001</v>
      </c>
      <c r="E1012">
        <v>31.094899999999999</v>
      </c>
      <c r="F1012">
        <v>90.70823</v>
      </c>
      <c r="G1012">
        <v>9.2533700000000003</v>
      </c>
      <c r="H1012" s="1">
        <v>4.8177000000000003</v>
      </c>
      <c r="I1012">
        <v>30.2577</v>
      </c>
      <c r="J1012" s="1">
        <v>0</v>
      </c>
    </row>
    <row r="1013" spans="1:10" x14ac:dyDescent="0.35">
      <c r="A1013" t="s">
        <v>27</v>
      </c>
      <c r="B1013">
        <v>16</v>
      </c>
      <c r="C1013">
        <v>23.338999999999999</v>
      </c>
      <c r="D1013">
        <v>10.236700000000001</v>
      </c>
      <c r="E1013">
        <v>31.186900000000001</v>
      </c>
      <c r="F1013">
        <v>89.898420000000002</v>
      </c>
      <c r="G1013">
        <v>9.2546300000000006</v>
      </c>
      <c r="H1013" s="1">
        <v>3.7092000000000001</v>
      </c>
      <c r="I1013">
        <v>30.259399999999999</v>
      </c>
      <c r="J1013" s="1">
        <v>0</v>
      </c>
    </row>
    <row r="1014" spans="1:10" x14ac:dyDescent="0.35">
      <c r="A1014" t="s">
        <v>27</v>
      </c>
      <c r="B1014">
        <v>17</v>
      </c>
      <c r="C1014">
        <v>24.84</v>
      </c>
      <c r="D1014">
        <v>10.241199999999999</v>
      </c>
      <c r="E1014">
        <v>31.242899999999999</v>
      </c>
      <c r="F1014">
        <v>90.037840000000003</v>
      </c>
      <c r="G1014">
        <v>9.2540399999999998</v>
      </c>
      <c r="H1014" s="1">
        <v>2.9836999999999998</v>
      </c>
      <c r="I1014">
        <v>30.266300000000001</v>
      </c>
      <c r="J1014" s="1">
        <v>0</v>
      </c>
    </row>
    <row r="1015" spans="1:10" x14ac:dyDescent="0.35">
      <c r="A1015" t="s">
        <v>27</v>
      </c>
      <c r="B1015">
        <v>18</v>
      </c>
      <c r="C1015">
        <v>26.457999999999998</v>
      </c>
      <c r="D1015">
        <v>10.2354</v>
      </c>
      <c r="E1015">
        <v>31.1127</v>
      </c>
      <c r="F1015">
        <v>90.711269999999999</v>
      </c>
      <c r="G1015">
        <v>9.2542000000000009</v>
      </c>
      <c r="H1015" s="1">
        <v>2.5186000000000002</v>
      </c>
      <c r="I1015">
        <v>30.257100000000001</v>
      </c>
      <c r="J1015" s="1">
        <v>0</v>
      </c>
    </row>
    <row r="1016" spans="1:10" x14ac:dyDescent="0.35">
      <c r="A1016" t="s">
        <v>27</v>
      </c>
      <c r="B1016">
        <v>19</v>
      </c>
      <c r="C1016">
        <v>27.94</v>
      </c>
      <c r="D1016">
        <v>10.2296</v>
      </c>
      <c r="E1016">
        <v>31.1919</v>
      </c>
      <c r="F1016">
        <v>90.54074</v>
      </c>
      <c r="G1016">
        <v>9.2562300000000004</v>
      </c>
      <c r="H1016" s="1">
        <v>2.1968000000000001</v>
      </c>
      <c r="I1016">
        <v>30.2514</v>
      </c>
      <c r="J1016" s="1">
        <v>0</v>
      </c>
    </row>
    <row r="1017" spans="1:10" x14ac:dyDescent="0.35">
      <c r="A1017" t="s">
        <v>27</v>
      </c>
      <c r="B1017">
        <v>20</v>
      </c>
      <c r="C1017">
        <v>29.273</v>
      </c>
      <c r="D1017">
        <v>10.225300000000001</v>
      </c>
      <c r="E1017">
        <v>31.2056</v>
      </c>
      <c r="F1017">
        <v>89.725049999999996</v>
      </c>
      <c r="G1017">
        <v>9.2571200000000005</v>
      </c>
      <c r="H1017" s="1">
        <v>1.9838</v>
      </c>
      <c r="I1017">
        <v>30.2486</v>
      </c>
      <c r="J1017" s="1">
        <v>0</v>
      </c>
    </row>
    <row r="1018" spans="1:10" x14ac:dyDescent="0.35">
      <c r="A1018" t="s">
        <v>27</v>
      </c>
      <c r="B1018">
        <v>21</v>
      </c>
      <c r="C1018">
        <v>30.655999999999999</v>
      </c>
      <c r="D1018">
        <v>10.222899999999999</v>
      </c>
      <c r="E1018">
        <v>31.1998</v>
      </c>
      <c r="F1018">
        <v>89.081779999999995</v>
      </c>
      <c r="G1018">
        <v>9.2578099999999992</v>
      </c>
      <c r="H1018" s="1">
        <v>1.8442000000000001</v>
      </c>
      <c r="I1018">
        <v>30.251300000000001</v>
      </c>
      <c r="J1018" s="1">
        <v>0</v>
      </c>
    </row>
    <row r="1019" spans="1:10" x14ac:dyDescent="0.35">
      <c r="A1019" t="s">
        <v>27</v>
      </c>
      <c r="B1019">
        <v>22</v>
      </c>
      <c r="C1019">
        <v>32.152000000000001</v>
      </c>
      <c r="D1019">
        <v>10.2216</v>
      </c>
      <c r="E1019">
        <v>31.245999999999999</v>
      </c>
      <c r="F1019">
        <v>89.174260000000004</v>
      </c>
      <c r="G1019">
        <v>9.2579999999999991</v>
      </c>
      <c r="H1019" s="1">
        <v>1.7442</v>
      </c>
      <c r="I1019">
        <v>30.2532</v>
      </c>
      <c r="J1019" s="1">
        <v>0</v>
      </c>
    </row>
    <row r="1020" spans="1:10" x14ac:dyDescent="0.35">
      <c r="A1020" t="s">
        <v>27</v>
      </c>
      <c r="B1020">
        <v>23</v>
      </c>
      <c r="C1020">
        <v>33.710999999999999</v>
      </c>
      <c r="D1020">
        <v>10.220000000000001</v>
      </c>
      <c r="E1020">
        <v>31.333500000000001</v>
      </c>
      <c r="F1020">
        <v>89.895359999999997</v>
      </c>
      <c r="G1020">
        <v>9.2584099999999996</v>
      </c>
      <c r="H1020" s="1">
        <v>1.6763999999999999</v>
      </c>
      <c r="I1020">
        <v>30.252800000000001</v>
      </c>
      <c r="J1020" s="1">
        <v>0</v>
      </c>
    </row>
    <row r="1021" spans="1:10" x14ac:dyDescent="0.35">
      <c r="A1021" t="s">
        <v>27</v>
      </c>
      <c r="B1021">
        <v>24</v>
      </c>
      <c r="C1021">
        <v>35.234000000000002</v>
      </c>
      <c r="D1021">
        <v>10.221399999999999</v>
      </c>
      <c r="E1021">
        <v>31.328299999999999</v>
      </c>
      <c r="F1021">
        <v>90.430520000000001</v>
      </c>
      <c r="G1021">
        <v>9.2585999999999995</v>
      </c>
      <c r="H1021" s="1">
        <v>1.6355999999999999</v>
      </c>
      <c r="I1021">
        <v>30.251000000000001</v>
      </c>
      <c r="J1021" s="1">
        <v>0</v>
      </c>
    </row>
    <row r="1022" spans="1:10" x14ac:dyDescent="0.35">
      <c r="A1022" t="s">
        <v>27</v>
      </c>
      <c r="B1022">
        <v>25</v>
      </c>
      <c r="C1022">
        <v>36.682000000000002</v>
      </c>
      <c r="D1022">
        <v>10.2212</v>
      </c>
      <c r="E1022">
        <v>31.334</v>
      </c>
      <c r="F1022">
        <v>90.385019999999997</v>
      </c>
      <c r="G1022">
        <v>9.2585999999999995</v>
      </c>
      <c r="H1022" s="1">
        <v>1.6091</v>
      </c>
      <c r="I1022">
        <v>30.245899999999999</v>
      </c>
      <c r="J1022" s="1">
        <v>0</v>
      </c>
    </row>
    <row r="1023" spans="1:10" x14ac:dyDescent="0.35">
      <c r="A1023" t="s">
        <v>27</v>
      </c>
      <c r="B1023">
        <v>26</v>
      </c>
      <c r="C1023">
        <v>38.063000000000002</v>
      </c>
      <c r="D1023">
        <v>10.221</v>
      </c>
      <c r="E1023">
        <v>31.513100000000001</v>
      </c>
      <c r="F1023">
        <v>90.179940000000002</v>
      </c>
      <c r="G1023">
        <v>9.2588100000000004</v>
      </c>
      <c r="H1023" s="1">
        <v>1.5912999999999999</v>
      </c>
      <c r="I1023">
        <v>30.244900000000001</v>
      </c>
      <c r="J1023" s="1">
        <v>0</v>
      </c>
    </row>
    <row r="1024" spans="1:10" x14ac:dyDescent="0.35">
      <c r="A1024" t="s">
        <v>27</v>
      </c>
      <c r="B1024">
        <v>27</v>
      </c>
      <c r="C1024">
        <v>39.454000000000001</v>
      </c>
      <c r="D1024">
        <v>10.2216</v>
      </c>
      <c r="E1024">
        <v>31.805499999999999</v>
      </c>
      <c r="F1024">
        <v>89.764349999999993</v>
      </c>
      <c r="G1024">
        <v>9.2588100000000004</v>
      </c>
      <c r="H1024" s="1">
        <v>1.5781000000000001</v>
      </c>
      <c r="I1024">
        <v>30.2439</v>
      </c>
      <c r="J1024" s="1">
        <v>0</v>
      </c>
    </row>
    <row r="1025" spans="1:10" x14ac:dyDescent="0.35">
      <c r="A1025" t="s">
        <v>27</v>
      </c>
      <c r="B1025">
        <v>28</v>
      </c>
      <c r="C1025">
        <v>40.881999999999998</v>
      </c>
      <c r="D1025">
        <v>10.221</v>
      </c>
      <c r="E1025">
        <v>31.761500000000002</v>
      </c>
      <c r="F1025">
        <v>89.107330000000005</v>
      </c>
      <c r="G1025">
        <v>9.2587700000000002</v>
      </c>
      <c r="H1025" s="1">
        <v>1.5690999999999999</v>
      </c>
      <c r="I1025">
        <v>30.2441</v>
      </c>
      <c r="J1025" s="1">
        <v>0</v>
      </c>
    </row>
    <row r="1026" spans="1:10" x14ac:dyDescent="0.35">
      <c r="A1026" t="s">
        <v>27</v>
      </c>
      <c r="B1026">
        <v>29</v>
      </c>
      <c r="C1026">
        <v>42.395000000000003</v>
      </c>
      <c r="D1026">
        <v>10.2224</v>
      </c>
      <c r="E1026">
        <v>31.419899999999998</v>
      </c>
      <c r="F1026">
        <v>88.873980000000003</v>
      </c>
      <c r="G1026">
        <v>9.2586600000000008</v>
      </c>
      <c r="H1026" s="1">
        <v>1.5638000000000001</v>
      </c>
      <c r="I1026">
        <v>30.246200000000002</v>
      </c>
      <c r="J1026" s="1">
        <v>0</v>
      </c>
    </row>
    <row r="1027" spans="1:10" x14ac:dyDescent="0.35">
      <c r="A1027" t="s">
        <v>27</v>
      </c>
      <c r="B1027">
        <v>30</v>
      </c>
      <c r="C1027">
        <v>43.988</v>
      </c>
      <c r="D1027">
        <v>10.2262</v>
      </c>
      <c r="E1027">
        <v>31.5427</v>
      </c>
      <c r="F1027">
        <v>89.977959999999996</v>
      </c>
      <c r="G1027">
        <v>9.2580200000000001</v>
      </c>
      <c r="H1027" s="1">
        <v>1.5598000000000001</v>
      </c>
      <c r="I1027">
        <v>30.2456</v>
      </c>
      <c r="J1027" s="1">
        <v>0</v>
      </c>
    </row>
    <row r="1028" spans="1:10" x14ac:dyDescent="0.35">
      <c r="A1028" t="s">
        <v>27</v>
      </c>
      <c r="B1028">
        <v>31</v>
      </c>
      <c r="C1028">
        <v>45.506</v>
      </c>
      <c r="D1028">
        <v>10.222</v>
      </c>
      <c r="E1028">
        <v>31.454599999999999</v>
      </c>
      <c r="F1028">
        <v>90.722200000000001</v>
      </c>
      <c r="G1028">
        <v>9.2585599999999992</v>
      </c>
      <c r="H1028" s="1">
        <v>1.5581</v>
      </c>
      <c r="I1028">
        <v>30.238700000000001</v>
      </c>
      <c r="J1028" s="1">
        <v>0</v>
      </c>
    </row>
    <row r="1029" spans="1:10" x14ac:dyDescent="0.35">
      <c r="A1029" t="s">
        <v>27</v>
      </c>
      <c r="B1029">
        <v>32</v>
      </c>
      <c r="C1029">
        <v>46.878999999999998</v>
      </c>
      <c r="D1029">
        <v>10.223100000000001</v>
      </c>
      <c r="E1029">
        <v>31.317699999999999</v>
      </c>
      <c r="F1029">
        <v>90.040639999999996</v>
      </c>
      <c r="G1029">
        <v>9.2589900000000007</v>
      </c>
      <c r="H1029" s="1">
        <v>1.5562</v>
      </c>
      <c r="I1029">
        <v>30.238700000000001</v>
      </c>
      <c r="J1029" s="1">
        <v>0</v>
      </c>
    </row>
    <row r="1030" spans="1:10" x14ac:dyDescent="0.35">
      <c r="A1030" t="s">
        <v>27</v>
      </c>
      <c r="B1030">
        <v>33</v>
      </c>
      <c r="C1030">
        <v>48.222999999999999</v>
      </c>
      <c r="D1030">
        <v>10.225099999999999</v>
      </c>
      <c r="E1030">
        <v>31.4603</v>
      </c>
      <c r="F1030">
        <v>89.187060000000002</v>
      </c>
      <c r="G1030">
        <v>9.2586499999999994</v>
      </c>
      <c r="H1030" s="1">
        <v>1.5557000000000001</v>
      </c>
      <c r="I1030">
        <v>30.238199999999999</v>
      </c>
      <c r="J1030" s="1">
        <v>0</v>
      </c>
    </row>
    <row r="1031" spans="1:10" x14ac:dyDescent="0.35">
      <c r="A1031" t="s">
        <v>27</v>
      </c>
      <c r="B1031">
        <v>34</v>
      </c>
      <c r="C1031">
        <v>49.658000000000001</v>
      </c>
      <c r="D1031">
        <v>10.227</v>
      </c>
      <c r="E1031">
        <v>31.4879</v>
      </c>
      <c r="F1031">
        <v>88.800290000000004</v>
      </c>
      <c r="G1031">
        <v>9.2581699999999998</v>
      </c>
      <c r="H1031" s="1">
        <v>1.5545</v>
      </c>
      <c r="I1031">
        <v>30.239000000000001</v>
      </c>
      <c r="J1031" s="1">
        <v>0</v>
      </c>
    </row>
    <row r="1032" spans="1:10" x14ac:dyDescent="0.35">
      <c r="A1032" t="s">
        <v>27</v>
      </c>
      <c r="B1032">
        <v>35</v>
      </c>
      <c r="C1032">
        <v>51.24</v>
      </c>
      <c r="D1032">
        <v>10.217000000000001</v>
      </c>
      <c r="E1032">
        <v>31.3245</v>
      </c>
      <c r="F1032">
        <v>89.386380000000003</v>
      </c>
      <c r="G1032">
        <v>9.2586600000000008</v>
      </c>
      <c r="H1032" s="1">
        <v>1.5542</v>
      </c>
      <c r="I1032">
        <v>30.236599999999999</v>
      </c>
      <c r="J1032" s="1">
        <v>0</v>
      </c>
    </row>
    <row r="1033" spans="1:10" x14ac:dyDescent="0.35">
      <c r="A1033" t="s">
        <v>27</v>
      </c>
      <c r="B1033">
        <v>36</v>
      </c>
      <c r="C1033">
        <v>52.81</v>
      </c>
      <c r="D1033">
        <v>10.198700000000001</v>
      </c>
      <c r="E1033">
        <v>31.3828</v>
      </c>
      <c r="F1033">
        <v>90.289510000000007</v>
      </c>
      <c r="G1033">
        <v>9.2619500000000006</v>
      </c>
      <c r="H1033" s="1">
        <v>1.5536000000000001</v>
      </c>
      <c r="I1033">
        <v>30.237500000000001</v>
      </c>
      <c r="J1033" s="1">
        <v>0</v>
      </c>
    </row>
    <row r="1034" spans="1:10" x14ac:dyDescent="0.35">
      <c r="A1034" t="s">
        <v>27</v>
      </c>
      <c r="B1034">
        <v>37</v>
      </c>
      <c r="C1034">
        <v>54.262999999999998</v>
      </c>
      <c r="D1034">
        <v>10.187200000000001</v>
      </c>
      <c r="E1034">
        <v>31.424499999999998</v>
      </c>
      <c r="F1034">
        <v>90.479749999999996</v>
      </c>
      <c r="G1034">
        <v>9.26478</v>
      </c>
      <c r="H1034" s="1">
        <v>1.5532999999999999</v>
      </c>
      <c r="I1034">
        <v>30.2407</v>
      </c>
      <c r="J1034" s="1">
        <v>0</v>
      </c>
    </row>
    <row r="1035" spans="1:10" x14ac:dyDescent="0.35">
      <c r="A1035" t="s">
        <v>27</v>
      </c>
      <c r="B1035">
        <v>38</v>
      </c>
      <c r="C1035">
        <v>55.665999999999997</v>
      </c>
      <c r="D1035">
        <v>10.175800000000001</v>
      </c>
      <c r="E1035">
        <v>31.458300000000001</v>
      </c>
      <c r="F1035">
        <v>90.106999999999999</v>
      </c>
      <c r="G1035">
        <v>9.2668499999999998</v>
      </c>
      <c r="H1035" s="1">
        <v>1.5532999999999999</v>
      </c>
      <c r="I1035">
        <v>30.237200000000001</v>
      </c>
      <c r="J1035" s="1">
        <v>0</v>
      </c>
    </row>
    <row r="1036" spans="1:10" x14ac:dyDescent="0.35">
      <c r="A1036" t="s">
        <v>27</v>
      </c>
      <c r="B1036">
        <v>39</v>
      </c>
      <c r="C1036">
        <v>57.048999999999999</v>
      </c>
      <c r="D1036">
        <v>10.167899999999999</v>
      </c>
      <c r="E1036">
        <v>31.4955</v>
      </c>
      <c r="F1036">
        <v>89.195350000000005</v>
      </c>
      <c r="G1036">
        <v>9.2688199999999998</v>
      </c>
      <c r="H1036" s="1">
        <v>1.5531999999999999</v>
      </c>
      <c r="I1036">
        <v>30.242000000000001</v>
      </c>
      <c r="J1036" s="1">
        <v>0</v>
      </c>
    </row>
    <row r="1037" spans="1:10" x14ac:dyDescent="0.35">
      <c r="A1037" t="s">
        <v>27</v>
      </c>
      <c r="B1037">
        <v>40</v>
      </c>
      <c r="C1037">
        <v>58.44</v>
      </c>
      <c r="D1037">
        <v>10.164400000000001</v>
      </c>
      <c r="E1037">
        <v>31.469100000000001</v>
      </c>
      <c r="F1037">
        <v>88.120429999999999</v>
      </c>
      <c r="G1037">
        <v>9.2698</v>
      </c>
      <c r="H1037" s="1">
        <v>1.5528999999999999</v>
      </c>
      <c r="I1037">
        <v>30.247599999999998</v>
      </c>
      <c r="J1037" s="1">
        <v>0</v>
      </c>
    </row>
    <row r="1038" spans="1:10" x14ac:dyDescent="0.35">
      <c r="A1038" t="s">
        <v>27</v>
      </c>
      <c r="B1038">
        <v>41</v>
      </c>
      <c r="C1038">
        <v>59.935000000000002</v>
      </c>
      <c r="D1038">
        <v>10.162599999999999</v>
      </c>
      <c r="E1038">
        <v>31.444800000000001</v>
      </c>
      <c r="F1038">
        <v>87.964029999999994</v>
      </c>
      <c r="G1038">
        <v>9.2699499999999997</v>
      </c>
      <c r="H1038" s="1">
        <v>1.5533999999999999</v>
      </c>
      <c r="I1038">
        <v>30.2532</v>
      </c>
      <c r="J1038" s="1">
        <v>0</v>
      </c>
    </row>
    <row r="1039" spans="1:10" x14ac:dyDescent="0.35">
      <c r="A1039" t="s">
        <v>27</v>
      </c>
      <c r="B1039">
        <v>42</v>
      </c>
      <c r="C1039">
        <v>61.533999999999999</v>
      </c>
      <c r="D1039">
        <v>10.157299999999999</v>
      </c>
      <c r="E1039">
        <v>31.463799999999999</v>
      </c>
      <c r="F1039">
        <v>89.655799999999999</v>
      </c>
      <c r="G1039">
        <v>9.2701700000000002</v>
      </c>
      <c r="H1039" s="1">
        <v>1.5532999999999999</v>
      </c>
      <c r="I1039">
        <v>30.258700000000001</v>
      </c>
      <c r="J1039" s="1">
        <v>0</v>
      </c>
    </row>
    <row r="1040" spans="1:10" x14ac:dyDescent="0.35">
      <c r="A1040" t="s">
        <v>27</v>
      </c>
      <c r="B1040">
        <v>43</v>
      </c>
      <c r="C1040">
        <v>63.127000000000002</v>
      </c>
      <c r="D1040">
        <v>10.1469</v>
      </c>
      <c r="E1040">
        <v>31.443100000000001</v>
      </c>
      <c r="F1040">
        <v>90.732050000000001</v>
      </c>
      <c r="G1040">
        <v>9.2717100000000006</v>
      </c>
      <c r="H1040" s="1">
        <v>1.5528999999999999</v>
      </c>
      <c r="I1040">
        <v>30.263300000000001</v>
      </c>
      <c r="J1040" s="1">
        <v>0</v>
      </c>
    </row>
    <row r="1041" spans="1:10" x14ac:dyDescent="0.35">
      <c r="A1041" t="s">
        <v>27</v>
      </c>
      <c r="B1041">
        <v>44</v>
      </c>
      <c r="C1041">
        <v>64.507000000000005</v>
      </c>
      <c r="D1041">
        <v>10.1389</v>
      </c>
      <c r="E1041">
        <v>31.430499999999999</v>
      </c>
      <c r="F1041">
        <v>89.989009999999993</v>
      </c>
      <c r="G1041">
        <v>9.2731600000000007</v>
      </c>
      <c r="H1041" s="1">
        <v>1.5529999999999999</v>
      </c>
      <c r="I1041">
        <v>30.265999999999998</v>
      </c>
      <c r="J1041" s="1">
        <v>0</v>
      </c>
    </row>
    <row r="1042" spans="1:10" x14ac:dyDescent="0.35">
      <c r="A1042" t="s">
        <v>27</v>
      </c>
      <c r="B1042">
        <v>45</v>
      </c>
      <c r="C1042">
        <v>65.787999999999997</v>
      </c>
      <c r="D1042">
        <v>10.1348</v>
      </c>
      <c r="E1042">
        <v>31.571999999999999</v>
      </c>
      <c r="F1042">
        <v>88.746549999999999</v>
      </c>
      <c r="G1042">
        <v>9.2742500000000003</v>
      </c>
      <c r="H1042" s="1">
        <v>1.5525</v>
      </c>
      <c r="I1042">
        <v>30.271100000000001</v>
      </c>
      <c r="J1042" s="1">
        <v>0</v>
      </c>
    </row>
    <row r="1043" spans="1:10" x14ac:dyDescent="0.35">
      <c r="A1043" t="s">
        <v>27</v>
      </c>
      <c r="B1043">
        <v>46</v>
      </c>
      <c r="C1043">
        <v>67.194999999999993</v>
      </c>
      <c r="D1043">
        <v>10.1312</v>
      </c>
      <c r="E1043">
        <v>31.562999999999999</v>
      </c>
      <c r="F1043">
        <v>88.175169999999994</v>
      </c>
      <c r="G1043">
        <v>9.2746899999999997</v>
      </c>
      <c r="H1043" s="1">
        <v>1.5526</v>
      </c>
      <c r="I1043">
        <v>30.277000000000001</v>
      </c>
      <c r="J1043" s="1">
        <v>0</v>
      </c>
    </row>
    <row r="1044" spans="1:10" x14ac:dyDescent="0.35">
      <c r="A1044" t="s">
        <v>27</v>
      </c>
      <c r="B1044">
        <v>47</v>
      </c>
      <c r="C1044">
        <v>68.724999999999994</v>
      </c>
      <c r="D1044">
        <v>10.1273</v>
      </c>
      <c r="E1044">
        <v>31.576499999999999</v>
      </c>
      <c r="F1044">
        <v>88.243250000000003</v>
      </c>
      <c r="G1044">
        <v>9.2750900000000005</v>
      </c>
      <c r="H1044" s="1">
        <v>1.5527</v>
      </c>
      <c r="I1044">
        <v>30.2837</v>
      </c>
      <c r="J1044" s="1">
        <v>0</v>
      </c>
    </row>
    <row r="1045" spans="1:10" x14ac:dyDescent="0.35">
      <c r="A1045" t="s">
        <v>27</v>
      </c>
      <c r="B1045">
        <v>48</v>
      </c>
      <c r="C1045">
        <v>70.328999999999994</v>
      </c>
      <c r="D1045">
        <v>10.1197</v>
      </c>
      <c r="E1045">
        <v>31.552099999999999</v>
      </c>
      <c r="F1045">
        <v>89.532550000000001</v>
      </c>
      <c r="G1045">
        <v>9.2756000000000007</v>
      </c>
      <c r="H1045" s="1">
        <v>1.5528999999999999</v>
      </c>
      <c r="I1045">
        <v>30.291599999999999</v>
      </c>
      <c r="J1045" s="1">
        <v>0</v>
      </c>
    </row>
    <row r="1046" spans="1:10" x14ac:dyDescent="0.35">
      <c r="A1046" t="s">
        <v>27</v>
      </c>
      <c r="B1046">
        <v>49</v>
      </c>
      <c r="C1046">
        <v>71.893000000000001</v>
      </c>
      <c r="D1046">
        <v>10.0989</v>
      </c>
      <c r="E1046">
        <v>31.572800000000001</v>
      </c>
      <c r="F1046">
        <v>90.586190000000002</v>
      </c>
      <c r="G1046">
        <v>9.2771299999999997</v>
      </c>
      <c r="H1046" s="1">
        <v>1.5531999999999999</v>
      </c>
      <c r="I1046">
        <v>30.313500000000001</v>
      </c>
      <c r="J1046" s="1">
        <v>0</v>
      </c>
    </row>
    <row r="1047" spans="1:10" x14ac:dyDescent="0.35">
      <c r="A1047" t="s">
        <v>27</v>
      </c>
      <c r="B1047">
        <v>50</v>
      </c>
      <c r="C1047">
        <v>73.263999999999996</v>
      </c>
      <c r="D1047">
        <v>10.0829</v>
      </c>
      <c r="E1047">
        <v>31.614000000000001</v>
      </c>
      <c r="F1047">
        <v>89.982839999999996</v>
      </c>
      <c r="G1047">
        <v>9.2796599999999998</v>
      </c>
      <c r="H1047" s="1">
        <v>1.5526</v>
      </c>
      <c r="I1047">
        <v>30.333500000000001</v>
      </c>
      <c r="J1047" s="1">
        <v>0</v>
      </c>
    </row>
    <row r="1048" spans="1:10" x14ac:dyDescent="0.35">
      <c r="A1048" t="s">
        <v>27</v>
      </c>
      <c r="B1048">
        <v>51</v>
      </c>
      <c r="C1048">
        <v>74.582999999999998</v>
      </c>
      <c r="D1048">
        <v>10.0601</v>
      </c>
      <c r="E1048">
        <v>31.611999999999998</v>
      </c>
      <c r="F1048">
        <v>88.877579999999995</v>
      </c>
      <c r="G1048">
        <v>9.2813800000000004</v>
      </c>
      <c r="H1048" s="1">
        <v>1.5526</v>
      </c>
      <c r="I1048">
        <v>30.3565</v>
      </c>
      <c r="J1048" s="1">
        <v>0</v>
      </c>
    </row>
    <row r="1049" spans="1:10" x14ac:dyDescent="0.35">
      <c r="A1049" t="s">
        <v>27</v>
      </c>
      <c r="B1049">
        <v>52</v>
      </c>
      <c r="C1049">
        <v>76.02</v>
      </c>
      <c r="D1049">
        <v>10.0222</v>
      </c>
      <c r="E1049">
        <v>31.628399999999999</v>
      </c>
      <c r="F1049">
        <v>87.662450000000007</v>
      </c>
      <c r="G1049">
        <v>9.2851599999999994</v>
      </c>
      <c r="H1049" s="1">
        <v>1.5527</v>
      </c>
      <c r="I1049">
        <v>30.413499999999999</v>
      </c>
      <c r="J1049" s="1">
        <v>0</v>
      </c>
    </row>
    <row r="1050" spans="1:10" x14ac:dyDescent="0.35">
      <c r="A1050" t="s">
        <v>27</v>
      </c>
      <c r="B1050">
        <v>53</v>
      </c>
      <c r="C1050">
        <v>77.554000000000002</v>
      </c>
      <c r="D1050">
        <v>9.9951000000000008</v>
      </c>
      <c r="E1050">
        <v>31.778600000000001</v>
      </c>
      <c r="F1050">
        <v>87.263949999999994</v>
      </c>
      <c r="G1050">
        <v>9.2895599999999998</v>
      </c>
      <c r="H1050" s="1">
        <v>1.5526</v>
      </c>
      <c r="I1050">
        <v>30.459</v>
      </c>
      <c r="J1050" s="1">
        <v>0</v>
      </c>
    </row>
    <row r="1051" spans="1:10" x14ac:dyDescent="0.35">
      <c r="A1051" t="s">
        <v>27</v>
      </c>
      <c r="B1051">
        <v>54</v>
      </c>
      <c r="C1051">
        <v>79.105000000000004</v>
      </c>
      <c r="D1051">
        <v>9.9684000000000008</v>
      </c>
      <c r="E1051">
        <v>31.673500000000001</v>
      </c>
      <c r="F1051">
        <v>89.280990000000003</v>
      </c>
      <c r="G1051">
        <v>9.2925900000000006</v>
      </c>
      <c r="H1051" s="1">
        <v>1.5524</v>
      </c>
      <c r="I1051">
        <v>30.499700000000001</v>
      </c>
      <c r="J1051" s="1">
        <v>0</v>
      </c>
    </row>
    <row r="1052" spans="1:10" x14ac:dyDescent="0.35">
      <c r="A1052" t="s">
        <v>27</v>
      </c>
      <c r="B1052">
        <v>55</v>
      </c>
      <c r="C1052">
        <v>80.691000000000003</v>
      </c>
      <c r="D1052">
        <v>9.9480000000000004</v>
      </c>
      <c r="E1052">
        <v>31.699000000000002</v>
      </c>
      <c r="F1052">
        <v>90.956339999999997</v>
      </c>
      <c r="G1052">
        <v>9.2955299999999994</v>
      </c>
      <c r="H1052" s="1">
        <v>1.5525</v>
      </c>
      <c r="I1052">
        <v>30.53</v>
      </c>
      <c r="J1052" s="1">
        <v>0</v>
      </c>
    </row>
    <row r="1053" spans="1:10" x14ac:dyDescent="0.35">
      <c r="A1053" t="s">
        <v>27</v>
      </c>
      <c r="B1053">
        <v>56</v>
      </c>
      <c r="C1053">
        <v>82.087999999999994</v>
      </c>
      <c r="D1053">
        <v>9.9285999999999994</v>
      </c>
      <c r="E1053">
        <v>31.5246</v>
      </c>
      <c r="F1053">
        <v>90.380840000000006</v>
      </c>
      <c r="G1053">
        <v>9.2975399999999997</v>
      </c>
      <c r="H1053" s="1">
        <v>1.5518000000000001</v>
      </c>
      <c r="I1053">
        <v>30.550799999999999</v>
      </c>
      <c r="J1053" s="1">
        <v>0</v>
      </c>
    </row>
    <row r="1054" spans="1:10" x14ac:dyDescent="0.35">
      <c r="A1054" t="s">
        <v>27</v>
      </c>
      <c r="B1054">
        <v>57</v>
      </c>
      <c r="C1054">
        <v>83.364000000000004</v>
      </c>
      <c r="D1054">
        <v>9.9125999999999994</v>
      </c>
      <c r="E1054">
        <v>31.7683</v>
      </c>
      <c r="F1054">
        <v>88.717169999999996</v>
      </c>
      <c r="G1054">
        <v>9.2998999999999992</v>
      </c>
      <c r="H1054" s="1">
        <v>1.5525</v>
      </c>
      <c r="I1054">
        <v>30.574400000000001</v>
      </c>
      <c r="J1054" s="1">
        <v>0</v>
      </c>
    </row>
    <row r="1055" spans="1:10" x14ac:dyDescent="0.35">
      <c r="A1055" t="s">
        <v>27</v>
      </c>
      <c r="B1055">
        <v>58</v>
      </c>
      <c r="C1055">
        <v>84.731999999999999</v>
      </c>
      <c r="D1055">
        <v>9.9014000000000006</v>
      </c>
      <c r="E1055">
        <v>31.551300000000001</v>
      </c>
      <c r="F1055">
        <v>88.069029999999998</v>
      </c>
      <c r="G1055">
        <v>9.3016900000000007</v>
      </c>
      <c r="H1055" s="1">
        <v>1.552</v>
      </c>
      <c r="I1055">
        <v>30.5976</v>
      </c>
      <c r="J1055" s="1">
        <v>0</v>
      </c>
    </row>
    <row r="1056" spans="1:10" x14ac:dyDescent="0.35">
      <c r="A1056" t="s">
        <v>27</v>
      </c>
      <c r="B1056">
        <v>59</v>
      </c>
      <c r="C1056">
        <v>86.372</v>
      </c>
      <c r="D1056">
        <v>9.8931000000000004</v>
      </c>
      <c r="E1056">
        <v>31.7149</v>
      </c>
      <c r="F1056">
        <v>89.738209999999995</v>
      </c>
      <c r="G1056">
        <v>9.3026400000000002</v>
      </c>
      <c r="H1056" s="1">
        <v>1.5522</v>
      </c>
      <c r="I1056">
        <v>30.615500000000001</v>
      </c>
      <c r="J1056" s="1">
        <v>0</v>
      </c>
    </row>
    <row r="1057" spans="1:10" x14ac:dyDescent="0.35">
      <c r="A1057" t="s">
        <v>27</v>
      </c>
      <c r="B1057">
        <v>60</v>
      </c>
      <c r="C1057">
        <v>87.887</v>
      </c>
      <c r="D1057">
        <v>9.8818999999999999</v>
      </c>
      <c r="E1057">
        <v>31.666799999999999</v>
      </c>
      <c r="F1057">
        <v>89.88794</v>
      </c>
      <c r="G1057">
        <v>9.3040599999999998</v>
      </c>
      <c r="H1057" s="1">
        <v>1.5523</v>
      </c>
      <c r="I1057">
        <v>30.626200000000001</v>
      </c>
      <c r="J1057" s="1">
        <v>0</v>
      </c>
    </row>
    <row r="1058" spans="1:10" x14ac:dyDescent="0.35">
      <c r="A1058" t="s">
        <v>27</v>
      </c>
      <c r="B1058">
        <v>61</v>
      </c>
      <c r="C1058">
        <v>89.171000000000006</v>
      </c>
      <c r="D1058">
        <v>9.8767999999999994</v>
      </c>
      <c r="E1058">
        <v>31.808499999999999</v>
      </c>
      <c r="F1058">
        <v>89.472300000000004</v>
      </c>
      <c r="G1058">
        <v>9.3052799999999998</v>
      </c>
      <c r="H1058" s="1">
        <v>1.5522</v>
      </c>
      <c r="I1058">
        <v>30.633800000000001</v>
      </c>
      <c r="J1058" s="1">
        <v>0</v>
      </c>
    </row>
    <row r="1059" spans="1:10" x14ac:dyDescent="0.35">
      <c r="A1059" t="s">
        <v>27</v>
      </c>
      <c r="B1059">
        <v>62</v>
      </c>
      <c r="C1059">
        <v>90.33</v>
      </c>
      <c r="D1059">
        <v>9.8729999999999993</v>
      </c>
      <c r="E1059">
        <v>31.7197</v>
      </c>
      <c r="F1059">
        <v>-15.31714</v>
      </c>
      <c r="G1059">
        <v>9.3056300000000007</v>
      </c>
      <c r="H1059" s="1">
        <v>1.5526</v>
      </c>
      <c r="I1059">
        <v>30.639199999999999</v>
      </c>
      <c r="J1059" s="1">
        <v>0</v>
      </c>
    </row>
    <row r="1060" spans="1:10" x14ac:dyDescent="0.35">
      <c r="A1060" t="s">
        <v>27</v>
      </c>
      <c r="B1060">
        <v>63</v>
      </c>
      <c r="C1060">
        <v>91.287999999999997</v>
      </c>
      <c r="D1060">
        <v>9.8835999999999995</v>
      </c>
      <c r="E1060">
        <v>31.527200000000001</v>
      </c>
      <c r="F1060" s="1">
        <v>-9.99E-29</v>
      </c>
      <c r="G1060">
        <v>9.3040099999999999</v>
      </c>
      <c r="H1060" s="1">
        <v>1.4493</v>
      </c>
      <c r="I1060">
        <v>30.651499999999999</v>
      </c>
      <c r="J1060" s="1">
        <v>0</v>
      </c>
    </row>
    <row r="1061" spans="1:10" x14ac:dyDescent="0.35">
      <c r="A1061" t="s">
        <v>29</v>
      </c>
      <c r="B1061">
        <v>1</v>
      </c>
      <c r="C1061">
        <v>1.575</v>
      </c>
      <c r="D1061">
        <v>10.5921</v>
      </c>
      <c r="E1061">
        <v>26.928599999999999</v>
      </c>
      <c r="F1061">
        <v>85.962469999999996</v>
      </c>
      <c r="G1061">
        <v>9.1866400000000006</v>
      </c>
      <c r="H1061" s="1">
        <v>1291.3</v>
      </c>
      <c r="I1061">
        <v>30.135999999999999</v>
      </c>
      <c r="J1061" s="1">
        <v>0</v>
      </c>
    </row>
    <row r="1062" spans="1:10" x14ac:dyDescent="0.35">
      <c r="A1062" t="s">
        <v>29</v>
      </c>
      <c r="B1062">
        <v>2</v>
      </c>
      <c r="C1062">
        <v>3.036</v>
      </c>
      <c r="D1062">
        <v>10.554</v>
      </c>
      <c r="E1062">
        <v>30.323499999999999</v>
      </c>
      <c r="F1062">
        <v>83.8065</v>
      </c>
      <c r="G1062">
        <v>9.1915600000000008</v>
      </c>
      <c r="H1062" s="1">
        <v>813.18</v>
      </c>
      <c r="I1062">
        <v>30.177700000000002</v>
      </c>
      <c r="J1062" s="1">
        <v>0</v>
      </c>
    </row>
    <row r="1063" spans="1:10" x14ac:dyDescent="0.35">
      <c r="A1063" t="s">
        <v>29</v>
      </c>
      <c r="B1063">
        <v>3</v>
      </c>
      <c r="C1063">
        <v>4.3639999999999999</v>
      </c>
      <c r="D1063">
        <v>10.4899</v>
      </c>
      <c r="E1063">
        <v>31.225200000000001</v>
      </c>
      <c r="F1063">
        <v>80.357730000000004</v>
      </c>
      <c r="G1063">
        <v>9.2011699999999994</v>
      </c>
      <c r="H1063" s="1">
        <v>535.98</v>
      </c>
      <c r="I1063">
        <v>30.230599999999999</v>
      </c>
      <c r="J1063" s="1">
        <v>0</v>
      </c>
    </row>
    <row r="1064" spans="1:10" x14ac:dyDescent="0.35">
      <c r="A1064" t="s">
        <v>29</v>
      </c>
      <c r="B1064">
        <v>4</v>
      </c>
      <c r="C1064">
        <v>5.8550000000000004</v>
      </c>
      <c r="D1064">
        <v>10.446199999999999</v>
      </c>
      <c r="E1064">
        <v>31.2912</v>
      </c>
      <c r="F1064">
        <v>80.640709999999999</v>
      </c>
      <c r="G1064">
        <v>9.2079699999999995</v>
      </c>
      <c r="H1064" s="1">
        <v>350.64</v>
      </c>
      <c r="I1064">
        <v>30.2714</v>
      </c>
      <c r="J1064" s="1">
        <v>0</v>
      </c>
    </row>
    <row r="1065" spans="1:10" x14ac:dyDescent="0.35">
      <c r="A1065" t="s">
        <v>29</v>
      </c>
      <c r="B1065">
        <v>5</v>
      </c>
      <c r="C1065">
        <v>7.3929999999999998</v>
      </c>
      <c r="D1065">
        <v>10.3628</v>
      </c>
      <c r="E1065">
        <v>31.383700000000001</v>
      </c>
      <c r="F1065">
        <v>82.274749999999997</v>
      </c>
      <c r="G1065">
        <v>9.2254299999999994</v>
      </c>
      <c r="H1065" s="1">
        <v>263.26</v>
      </c>
      <c r="I1065">
        <v>30.241299999999999</v>
      </c>
      <c r="J1065" s="1">
        <v>0</v>
      </c>
    </row>
    <row r="1066" spans="1:10" x14ac:dyDescent="0.35">
      <c r="A1066" t="s">
        <v>29</v>
      </c>
      <c r="B1066">
        <v>6</v>
      </c>
      <c r="C1066">
        <v>8.9120000000000008</v>
      </c>
      <c r="D1066">
        <v>10.342000000000001</v>
      </c>
      <c r="E1066">
        <v>31.515999999999998</v>
      </c>
      <c r="F1066">
        <v>83.717029999999994</v>
      </c>
      <c r="G1066" t="s">
        <v>28</v>
      </c>
      <c r="H1066" s="1">
        <v>185.01</v>
      </c>
      <c r="I1066">
        <v>30.335999999999999</v>
      </c>
      <c r="J1066" s="1">
        <v>0</v>
      </c>
    </row>
    <row r="1067" spans="1:10" x14ac:dyDescent="0.35">
      <c r="A1067" t="s">
        <v>29</v>
      </c>
      <c r="B1067">
        <v>7</v>
      </c>
      <c r="C1067">
        <v>10.422000000000001</v>
      </c>
      <c r="D1067">
        <v>10.3287</v>
      </c>
      <c r="E1067">
        <v>31.646999999999998</v>
      </c>
      <c r="F1067">
        <v>87.79034</v>
      </c>
      <c r="G1067">
        <v>9.2355099999999997</v>
      </c>
      <c r="H1067" s="1">
        <v>142.08000000000001</v>
      </c>
      <c r="I1067">
        <v>30.2501</v>
      </c>
      <c r="J1067" s="1">
        <v>0</v>
      </c>
    </row>
    <row r="1068" spans="1:10" x14ac:dyDescent="0.35">
      <c r="A1068" t="s">
        <v>29</v>
      </c>
      <c r="B1068">
        <v>8</v>
      </c>
      <c r="C1068">
        <v>11.715999999999999</v>
      </c>
      <c r="D1068">
        <v>10.3171</v>
      </c>
      <c r="E1068">
        <v>31.6677</v>
      </c>
      <c r="F1068">
        <v>88.012640000000005</v>
      </c>
      <c r="G1068">
        <v>9.2371200000000009</v>
      </c>
      <c r="H1068" s="1">
        <v>108.06</v>
      </c>
      <c r="I1068">
        <v>30.263000000000002</v>
      </c>
      <c r="J1068" s="1">
        <v>0</v>
      </c>
    </row>
    <row r="1069" spans="1:10" x14ac:dyDescent="0.35">
      <c r="A1069" t="s">
        <v>29</v>
      </c>
      <c r="B1069">
        <v>9</v>
      </c>
      <c r="C1069">
        <v>13.289</v>
      </c>
      <c r="D1069">
        <v>10.3049</v>
      </c>
      <c r="E1069">
        <v>31.786899999999999</v>
      </c>
      <c r="F1069">
        <v>89.565340000000006</v>
      </c>
      <c r="G1069">
        <v>9.2391100000000002</v>
      </c>
      <c r="H1069" s="1">
        <v>82.421000000000006</v>
      </c>
      <c r="I1069">
        <v>30.269200000000001</v>
      </c>
      <c r="J1069" s="1">
        <v>0</v>
      </c>
    </row>
    <row r="1070" spans="1:10" x14ac:dyDescent="0.35">
      <c r="A1070" t="s">
        <v>29</v>
      </c>
      <c r="B1070">
        <v>10</v>
      </c>
      <c r="C1070">
        <v>14.744</v>
      </c>
      <c r="D1070">
        <v>10.291600000000001</v>
      </c>
      <c r="E1070">
        <v>32.113500000000002</v>
      </c>
      <c r="F1070">
        <v>90.969059999999999</v>
      </c>
      <c r="G1070">
        <v>9.2421199999999999</v>
      </c>
      <c r="H1070" s="1">
        <v>64.736000000000004</v>
      </c>
      <c r="I1070">
        <v>30.265799999999999</v>
      </c>
      <c r="J1070" s="1">
        <v>0</v>
      </c>
    </row>
    <row r="1071" spans="1:10" x14ac:dyDescent="0.35">
      <c r="A1071" t="s">
        <v>29</v>
      </c>
      <c r="B1071">
        <v>11</v>
      </c>
      <c r="C1071">
        <v>16.265999999999998</v>
      </c>
      <c r="D1071">
        <v>10.3002</v>
      </c>
      <c r="E1071">
        <v>31.972799999999999</v>
      </c>
      <c r="F1071">
        <v>92.104979999999998</v>
      </c>
      <c r="G1071">
        <v>9.2424999999999997</v>
      </c>
      <c r="H1071" s="1">
        <v>49.66</v>
      </c>
      <c r="I1071">
        <v>30.282399999999999</v>
      </c>
      <c r="J1071" s="1">
        <v>0</v>
      </c>
    </row>
    <row r="1072" spans="1:10" x14ac:dyDescent="0.35">
      <c r="A1072" t="s">
        <v>29</v>
      </c>
      <c r="B1072">
        <v>12</v>
      </c>
      <c r="C1072">
        <v>17.734999999999999</v>
      </c>
      <c r="D1072">
        <v>10.3207</v>
      </c>
      <c r="E1072">
        <v>31.800999999999998</v>
      </c>
      <c r="F1072">
        <v>92.56644</v>
      </c>
      <c r="G1072">
        <v>9.2375000000000007</v>
      </c>
      <c r="H1072" s="1">
        <v>38.75</v>
      </c>
      <c r="I1072">
        <v>30.305399999999999</v>
      </c>
      <c r="J1072" s="1">
        <v>0</v>
      </c>
    </row>
    <row r="1073" spans="1:10" x14ac:dyDescent="0.35">
      <c r="A1073" t="s">
        <v>29</v>
      </c>
      <c r="B1073">
        <v>13</v>
      </c>
      <c r="C1073">
        <v>19.196999999999999</v>
      </c>
      <c r="D1073">
        <v>10.3241</v>
      </c>
      <c r="E1073">
        <v>31.697700000000001</v>
      </c>
      <c r="F1073">
        <v>92.683719999999994</v>
      </c>
      <c r="G1073">
        <v>9.2350200000000005</v>
      </c>
      <c r="H1073" s="1">
        <v>31.013999999999999</v>
      </c>
      <c r="I1073">
        <v>30.2986</v>
      </c>
      <c r="J1073" s="1">
        <v>0</v>
      </c>
    </row>
    <row r="1074" spans="1:10" x14ac:dyDescent="0.35">
      <c r="A1074" t="s">
        <v>29</v>
      </c>
      <c r="B1074">
        <v>14</v>
      </c>
      <c r="C1074">
        <v>20.58</v>
      </c>
      <c r="D1074">
        <v>10.3222</v>
      </c>
      <c r="E1074">
        <v>31.8383</v>
      </c>
      <c r="F1074">
        <v>92.288970000000006</v>
      </c>
      <c r="G1074">
        <v>9.2347199999999994</v>
      </c>
      <c r="H1074" s="1">
        <v>25.07</v>
      </c>
      <c r="I1074">
        <v>30.300999999999998</v>
      </c>
      <c r="J1074" s="1">
        <v>0</v>
      </c>
    </row>
    <row r="1075" spans="1:10" x14ac:dyDescent="0.35">
      <c r="A1075" t="s">
        <v>29</v>
      </c>
      <c r="B1075">
        <v>15</v>
      </c>
      <c r="C1075">
        <v>21.984000000000002</v>
      </c>
      <c r="D1075">
        <v>10.310600000000001</v>
      </c>
      <c r="E1075">
        <v>31.8017</v>
      </c>
      <c r="F1075">
        <v>91.70205</v>
      </c>
      <c r="G1075">
        <v>9.2353000000000005</v>
      </c>
      <c r="H1075" s="1">
        <v>20.184999999999999</v>
      </c>
      <c r="I1075">
        <v>30.301400000000001</v>
      </c>
      <c r="J1075" s="1">
        <v>0</v>
      </c>
    </row>
    <row r="1076" spans="1:10" x14ac:dyDescent="0.35">
      <c r="A1076" t="s">
        <v>29</v>
      </c>
      <c r="B1076">
        <v>16</v>
      </c>
      <c r="C1076">
        <v>23.370999999999999</v>
      </c>
      <c r="D1076">
        <v>10.2867</v>
      </c>
      <c r="E1076">
        <v>31.735700000000001</v>
      </c>
      <c r="F1076">
        <v>91.416300000000007</v>
      </c>
      <c r="G1076">
        <v>9.2376199999999997</v>
      </c>
      <c r="H1076" s="1">
        <v>16.356000000000002</v>
      </c>
      <c r="I1076">
        <v>30.312200000000001</v>
      </c>
      <c r="J1076" s="1">
        <v>0</v>
      </c>
    </row>
    <row r="1077" spans="1:10" x14ac:dyDescent="0.35">
      <c r="A1077" t="s">
        <v>29</v>
      </c>
      <c r="B1077">
        <v>17</v>
      </c>
      <c r="C1077">
        <v>24.838000000000001</v>
      </c>
      <c r="D1077">
        <v>10.270099999999999</v>
      </c>
      <c r="E1077">
        <v>31.793900000000001</v>
      </c>
      <c r="F1077">
        <v>91.428550000000001</v>
      </c>
      <c r="G1077">
        <v>9.2414900000000006</v>
      </c>
      <c r="H1077" s="1">
        <v>13.234</v>
      </c>
      <c r="I1077">
        <v>30.338799999999999</v>
      </c>
      <c r="J1077" s="1">
        <v>0</v>
      </c>
    </row>
    <row r="1078" spans="1:10" x14ac:dyDescent="0.35">
      <c r="A1078" t="s">
        <v>29</v>
      </c>
      <c r="B1078">
        <v>18</v>
      </c>
      <c r="C1078">
        <v>26.332000000000001</v>
      </c>
      <c r="D1078">
        <v>10.267300000000001</v>
      </c>
      <c r="E1078">
        <v>31.8599</v>
      </c>
      <c r="F1078">
        <v>91.317070000000001</v>
      </c>
      <c r="G1078">
        <v>9.2426399999999997</v>
      </c>
      <c r="H1078" s="1">
        <v>10.826000000000001</v>
      </c>
      <c r="I1078">
        <v>30.354600000000001</v>
      </c>
      <c r="J1078" s="1">
        <v>0</v>
      </c>
    </row>
    <row r="1079" spans="1:10" x14ac:dyDescent="0.35">
      <c r="A1079" t="s">
        <v>29</v>
      </c>
      <c r="B1079">
        <v>19</v>
      </c>
      <c r="C1079">
        <v>27.777000000000001</v>
      </c>
      <c r="D1079">
        <v>10.2638</v>
      </c>
      <c r="E1079">
        <v>31.872299999999999</v>
      </c>
      <c r="F1079">
        <v>91.112369999999999</v>
      </c>
      <c r="G1079">
        <v>9.2428399999999993</v>
      </c>
      <c r="H1079" s="1">
        <v>8.9161999999999999</v>
      </c>
      <c r="I1079">
        <v>30.357900000000001</v>
      </c>
      <c r="J1079" s="1">
        <v>0</v>
      </c>
    </row>
    <row r="1080" spans="1:10" x14ac:dyDescent="0.35">
      <c r="A1080" t="s">
        <v>29</v>
      </c>
      <c r="B1080">
        <v>20</v>
      </c>
      <c r="C1080">
        <v>29.279</v>
      </c>
      <c r="D1080">
        <v>10.2502</v>
      </c>
      <c r="E1080">
        <v>31.888100000000001</v>
      </c>
      <c r="F1080">
        <v>91.199780000000004</v>
      </c>
      <c r="G1080">
        <v>9.2439400000000003</v>
      </c>
      <c r="H1080" s="1">
        <v>7.3855000000000004</v>
      </c>
      <c r="I1080">
        <v>30.361799999999999</v>
      </c>
      <c r="J1080" s="1">
        <v>0</v>
      </c>
    </row>
    <row r="1081" spans="1:10" x14ac:dyDescent="0.35">
      <c r="A1081" t="s">
        <v>29</v>
      </c>
      <c r="B1081">
        <v>21</v>
      </c>
      <c r="C1081">
        <v>30.837</v>
      </c>
      <c r="D1081">
        <v>10.225199999999999</v>
      </c>
      <c r="E1081">
        <v>31.8977</v>
      </c>
      <c r="F1081">
        <v>91.405770000000004</v>
      </c>
      <c r="G1081">
        <v>9.2469199999999994</v>
      </c>
      <c r="H1081" s="1">
        <v>6.2016</v>
      </c>
      <c r="I1081">
        <v>30.371500000000001</v>
      </c>
      <c r="J1081" s="1">
        <v>0</v>
      </c>
    </row>
    <row r="1082" spans="1:10" x14ac:dyDescent="0.35">
      <c r="A1082" t="s">
        <v>29</v>
      </c>
      <c r="B1082">
        <v>22</v>
      </c>
      <c r="C1082">
        <v>32.307000000000002</v>
      </c>
      <c r="D1082">
        <v>10.1922</v>
      </c>
      <c r="E1082">
        <v>31.906199999999998</v>
      </c>
      <c r="F1082">
        <v>91.598029999999994</v>
      </c>
      <c r="G1082">
        <v>9.2513500000000004</v>
      </c>
      <c r="H1082" s="1">
        <v>5.2834000000000003</v>
      </c>
      <c r="I1082">
        <v>30.384799999999998</v>
      </c>
      <c r="J1082" s="1">
        <v>0</v>
      </c>
    </row>
    <row r="1083" spans="1:10" x14ac:dyDescent="0.35">
      <c r="A1083" t="s">
        <v>29</v>
      </c>
      <c r="B1083">
        <v>23</v>
      </c>
      <c r="C1083">
        <v>33.712000000000003</v>
      </c>
      <c r="D1083">
        <v>10.1251</v>
      </c>
      <c r="E1083">
        <v>32.0229</v>
      </c>
      <c r="F1083">
        <v>92.059529999999995</v>
      </c>
      <c r="G1083">
        <v>9.2573000000000008</v>
      </c>
      <c r="H1083" s="1">
        <v>4.5568999999999997</v>
      </c>
      <c r="I1083">
        <v>30.403600000000001</v>
      </c>
      <c r="J1083" s="1">
        <v>0</v>
      </c>
    </row>
    <row r="1084" spans="1:10" x14ac:dyDescent="0.35">
      <c r="A1084" t="s">
        <v>29</v>
      </c>
      <c r="B1084">
        <v>24</v>
      </c>
      <c r="C1084">
        <v>35.052</v>
      </c>
      <c r="D1084">
        <v>10.0016</v>
      </c>
      <c r="E1084">
        <v>31.9116</v>
      </c>
      <c r="F1084">
        <v>91.66292</v>
      </c>
      <c r="G1084">
        <v>9.2695600000000002</v>
      </c>
      <c r="H1084" s="1">
        <v>3.9607999999999999</v>
      </c>
      <c r="I1084">
        <v>30.4572</v>
      </c>
      <c r="J1084" s="1">
        <v>0</v>
      </c>
    </row>
    <row r="1085" spans="1:10" x14ac:dyDescent="0.35">
      <c r="A1085" t="s">
        <v>29</v>
      </c>
      <c r="B1085">
        <v>25</v>
      </c>
      <c r="C1085">
        <v>36.307000000000002</v>
      </c>
      <c r="D1085">
        <v>9.9339999999999993</v>
      </c>
      <c r="E1085">
        <v>31.808700000000002</v>
      </c>
      <c r="F1085">
        <v>89.67174</v>
      </c>
      <c r="G1085">
        <v>9.2866800000000005</v>
      </c>
      <c r="H1085" s="1">
        <v>3.4098999999999999</v>
      </c>
      <c r="I1085">
        <v>30.570399999999999</v>
      </c>
      <c r="J1085" s="1">
        <v>0</v>
      </c>
    </row>
    <row r="1086" spans="1:10" x14ac:dyDescent="0.35">
      <c r="A1086" t="s">
        <v>29</v>
      </c>
      <c r="B1086">
        <v>26</v>
      </c>
      <c r="C1086">
        <v>37.491999999999997</v>
      </c>
      <c r="D1086">
        <v>9.9071999999999996</v>
      </c>
      <c r="E1086">
        <v>31.897200000000002</v>
      </c>
      <c r="F1086">
        <v>86.462379999999996</v>
      </c>
      <c r="G1086">
        <v>9.2961200000000002</v>
      </c>
      <c r="H1086" s="1">
        <v>3.0497000000000001</v>
      </c>
      <c r="I1086">
        <v>30.629100000000001</v>
      </c>
      <c r="J1086" s="1">
        <v>0</v>
      </c>
    </row>
    <row r="1087" spans="1:10" x14ac:dyDescent="0.35">
      <c r="A1087" t="s">
        <v>29</v>
      </c>
      <c r="B1087">
        <v>27</v>
      </c>
      <c r="C1087">
        <v>39.142000000000003</v>
      </c>
      <c r="D1087">
        <v>9.9346999999999994</v>
      </c>
      <c r="E1087">
        <v>31.9497</v>
      </c>
      <c r="F1087">
        <v>79.959869999999995</v>
      </c>
      <c r="G1087">
        <v>9.2934800000000006</v>
      </c>
      <c r="H1087" s="1">
        <v>2.6920000000000002</v>
      </c>
      <c r="I1087">
        <v>30.6648</v>
      </c>
      <c r="J1087" s="1">
        <v>0</v>
      </c>
    </row>
    <row r="1088" spans="1:10" x14ac:dyDescent="0.35">
      <c r="A1088" t="s">
        <v>29</v>
      </c>
      <c r="B1088">
        <v>28</v>
      </c>
      <c r="C1088">
        <v>41.079000000000001</v>
      </c>
      <c r="D1088">
        <v>9.9760000000000009</v>
      </c>
      <c r="E1088">
        <v>32.109200000000001</v>
      </c>
      <c r="F1088">
        <v>74.542969999999997</v>
      </c>
      <c r="G1088">
        <v>9.2817100000000003</v>
      </c>
      <c r="H1088" s="1">
        <v>2.5649000000000002</v>
      </c>
      <c r="I1088">
        <v>30.702100000000002</v>
      </c>
      <c r="J1088" s="1">
        <v>0</v>
      </c>
    </row>
    <row r="1089" spans="1:10" x14ac:dyDescent="0.35">
      <c r="A1089" t="s">
        <v>29</v>
      </c>
      <c r="B1089">
        <v>29</v>
      </c>
      <c r="C1089">
        <v>42.460999999999999</v>
      </c>
      <c r="D1089">
        <v>9.9070999999999998</v>
      </c>
      <c r="E1089">
        <v>32.103499999999997</v>
      </c>
      <c r="F1089">
        <v>79.846159999999998</v>
      </c>
      <c r="G1089">
        <v>9.29026</v>
      </c>
      <c r="H1089" s="1">
        <v>2.3946000000000001</v>
      </c>
      <c r="I1089">
        <v>30.681100000000001</v>
      </c>
      <c r="J1089" s="1">
        <v>0</v>
      </c>
    </row>
    <row r="1090" spans="1:10" x14ac:dyDescent="0.35">
      <c r="A1090" t="s">
        <v>29</v>
      </c>
      <c r="B1090">
        <v>30</v>
      </c>
      <c r="C1090">
        <v>43.927999999999997</v>
      </c>
      <c r="D1090">
        <v>9.9052000000000007</v>
      </c>
      <c r="E1090">
        <v>32.352800000000002</v>
      </c>
      <c r="F1090">
        <v>82.292730000000006</v>
      </c>
      <c r="G1090">
        <v>9.2953700000000001</v>
      </c>
      <c r="H1090" s="1">
        <v>2.2484000000000002</v>
      </c>
      <c r="I1090">
        <v>30.772300000000001</v>
      </c>
      <c r="J1090" s="1">
        <v>0</v>
      </c>
    </row>
    <row r="1091" spans="1:10" x14ac:dyDescent="0.35">
      <c r="A1091" t="s">
        <v>29</v>
      </c>
      <c r="B1091">
        <v>31</v>
      </c>
      <c r="C1091">
        <v>45.435000000000002</v>
      </c>
      <c r="D1091">
        <v>9.8732000000000006</v>
      </c>
      <c r="E1091">
        <v>31.984500000000001</v>
      </c>
      <c r="F1091">
        <v>87.033510000000007</v>
      </c>
      <c r="G1091">
        <v>9.2954600000000003</v>
      </c>
      <c r="H1091" s="1">
        <v>2.1311</v>
      </c>
      <c r="I1091">
        <v>30.711300000000001</v>
      </c>
      <c r="J1091" s="1">
        <v>0</v>
      </c>
    </row>
    <row r="1092" spans="1:10" x14ac:dyDescent="0.35">
      <c r="A1092" t="s">
        <v>29</v>
      </c>
      <c r="B1092">
        <v>32</v>
      </c>
      <c r="C1092">
        <v>46.912999999999997</v>
      </c>
      <c r="D1092">
        <v>9.8262999999999998</v>
      </c>
      <c r="E1092">
        <v>32.204099999999997</v>
      </c>
      <c r="F1092">
        <v>88.778819999999996</v>
      </c>
      <c r="G1092">
        <v>9.3078500000000002</v>
      </c>
      <c r="H1092" s="1">
        <v>2.0356000000000001</v>
      </c>
      <c r="I1092">
        <v>30.749400000000001</v>
      </c>
      <c r="J1092" s="1">
        <v>0</v>
      </c>
    </row>
    <row r="1093" spans="1:10" x14ac:dyDescent="0.35">
      <c r="A1093" t="s">
        <v>29</v>
      </c>
      <c r="B1093">
        <v>33</v>
      </c>
      <c r="C1093">
        <v>48.237000000000002</v>
      </c>
      <c r="D1093">
        <v>9.8157999999999994</v>
      </c>
      <c r="E1093">
        <v>32.136200000000002</v>
      </c>
      <c r="F1093">
        <v>85.523129999999995</v>
      </c>
      <c r="G1093">
        <v>9.3101599999999998</v>
      </c>
      <c r="H1093" s="1">
        <v>1.9541999999999999</v>
      </c>
      <c r="I1093">
        <v>30.756399999999999</v>
      </c>
      <c r="J1093" s="1">
        <v>0</v>
      </c>
    </row>
    <row r="1094" spans="1:10" x14ac:dyDescent="0.35">
      <c r="A1094" t="s">
        <v>29</v>
      </c>
      <c r="B1094">
        <v>34</v>
      </c>
      <c r="C1094">
        <v>49.759</v>
      </c>
      <c r="D1094">
        <v>9.8444000000000003</v>
      </c>
      <c r="E1094">
        <v>32.271099999999997</v>
      </c>
      <c r="F1094">
        <v>83.903400000000005</v>
      </c>
      <c r="G1094">
        <v>9.3052100000000006</v>
      </c>
      <c r="H1094" s="1">
        <v>1.8892</v>
      </c>
      <c r="I1094">
        <v>30.794899999999998</v>
      </c>
      <c r="J1094" s="1">
        <v>0</v>
      </c>
    </row>
    <row r="1095" spans="1:10" x14ac:dyDescent="0.35">
      <c r="A1095" t="s">
        <v>29</v>
      </c>
      <c r="B1095">
        <v>35</v>
      </c>
      <c r="C1095">
        <v>51.311999999999998</v>
      </c>
      <c r="D1095">
        <v>9.8248999999999995</v>
      </c>
      <c r="E1095">
        <v>32.4148</v>
      </c>
      <c r="F1095">
        <v>81.974109999999996</v>
      </c>
      <c r="G1095">
        <v>9.3056800000000006</v>
      </c>
      <c r="H1095" s="1">
        <v>1.8335999999999999</v>
      </c>
      <c r="I1095">
        <v>30.7698</v>
      </c>
      <c r="J1095" s="1">
        <v>0</v>
      </c>
    </row>
    <row r="1096" spans="1:10" x14ac:dyDescent="0.35">
      <c r="A1096" t="s">
        <v>29</v>
      </c>
      <c r="B1096">
        <v>36</v>
      </c>
      <c r="C1096">
        <v>52.762999999999998</v>
      </c>
      <c r="D1096">
        <v>9.8017000000000003</v>
      </c>
      <c r="E1096">
        <v>32.029600000000002</v>
      </c>
      <c r="F1096">
        <v>84.737139999999997</v>
      </c>
      <c r="G1096">
        <v>9.3121299999999998</v>
      </c>
      <c r="H1096" s="1">
        <v>1.7879</v>
      </c>
      <c r="I1096">
        <v>30.758199999999999</v>
      </c>
      <c r="J1096" s="1">
        <v>0</v>
      </c>
    </row>
    <row r="1097" spans="1:10" x14ac:dyDescent="0.35">
      <c r="A1097" t="s">
        <v>29</v>
      </c>
      <c r="B1097">
        <v>37</v>
      </c>
      <c r="C1097">
        <v>54.143999999999998</v>
      </c>
      <c r="D1097">
        <v>9.7914999999999992</v>
      </c>
      <c r="E1097">
        <v>32.0398</v>
      </c>
      <c r="F1097">
        <v>87.138959999999997</v>
      </c>
      <c r="G1097">
        <v>9.3149200000000008</v>
      </c>
      <c r="H1097" s="1">
        <v>1.7509999999999999</v>
      </c>
      <c r="I1097">
        <v>30.7652</v>
      </c>
      <c r="J1097" s="1">
        <v>0</v>
      </c>
    </row>
    <row r="1098" spans="1:10" x14ac:dyDescent="0.35">
      <c r="A1098" t="s">
        <v>29</v>
      </c>
      <c r="B1098">
        <v>38</v>
      </c>
      <c r="C1098">
        <v>55.646000000000001</v>
      </c>
      <c r="D1098">
        <v>9.7796000000000003</v>
      </c>
      <c r="E1098">
        <v>32.082900000000002</v>
      </c>
      <c r="F1098">
        <v>87.774230000000003</v>
      </c>
      <c r="G1098">
        <v>9.3166399999999996</v>
      </c>
      <c r="H1098" s="1">
        <v>1.7169000000000001</v>
      </c>
      <c r="I1098">
        <v>30.765599999999999</v>
      </c>
      <c r="J1098" s="1">
        <v>0</v>
      </c>
    </row>
    <row r="1099" spans="1:10" x14ac:dyDescent="0.35">
      <c r="A1099" t="s">
        <v>29</v>
      </c>
      <c r="B1099">
        <v>39</v>
      </c>
      <c r="C1099">
        <v>57.095999999999997</v>
      </c>
      <c r="D1099">
        <v>9.7639999999999993</v>
      </c>
      <c r="E1099">
        <v>32.051299999999998</v>
      </c>
      <c r="F1099">
        <v>87.407349999999994</v>
      </c>
      <c r="G1099">
        <v>9.3194800000000004</v>
      </c>
      <c r="H1099" s="1">
        <v>1.6911</v>
      </c>
      <c r="I1099">
        <v>30.7744</v>
      </c>
      <c r="J1099" s="1">
        <v>0</v>
      </c>
    </row>
    <row r="1100" spans="1:10" x14ac:dyDescent="0.35">
      <c r="A1100" t="s">
        <v>29</v>
      </c>
      <c r="B1100">
        <v>40</v>
      </c>
      <c r="C1100">
        <v>58.564</v>
      </c>
      <c r="D1100">
        <v>9.7552000000000003</v>
      </c>
      <c r="E1100">
        <v>31.979700000000001</v>
      </c>
      <c r="F1100">
        <v>86.45514</v>
      </c>
      <c r="G1100">
        <v>9.3214600000000001</v>
      </c>
      <c r="H1100" s="1">
        <v>1.6668000000000001</v>
      </c>
      <c r="I1100">
        <v>30.779399999999999</v>
      </c>
      <c r="J1100" s="1">
        <v>0</v>
      </c>
    </row>
    <row r="1101" spans="1:10" x14ac:dyDescent="0.35">
      <c r="A1101" t="s">
        <v>29</v>
      </c>
      <c r="B1101">
        <v>41</v>
      </c>
      <c r="C1101">
        <v>60.008000000000003</v>
      </c>
      <c r="D1101">
        <v>9.7446999999999999</v>
      </c>
      <c r="E1101">
        <v>32.6325</v>
      </c>
      <c r="F1101">
        <v>86.156980000000004</v>
      </c>
      <c r="G1101">
        <v>9.3230799999999991</v>
      </c>
      <c r="H1101" s="1">
        <v>1.6475</v>
      </c>
      <c r="I1101">
        <v>30.782399999999999</v>
      </c>
      <c r="J1101" s="1">
        <v>0</v>
      </c>
    </row>
    <row r="1102" spans="1:10" x14ac:dyDescent="0.35">
      <c r="A1102" t="s">
        <v>29</v>
      </c>
      <c r="B1102">
        <v>42</v>
      </c>
      <c r="C1102">
        <v>61.45</v>
      </c>
      <c r="D1102">
        <v>9.7332000000000001</v>
      </c>
      <c r="E1102">
        <v>32.231999999999999</v>
      </c>
      <c r="F1102">
        <v>84.491969999999995</v>
      </c>
      <c r="G1102">
        <v>9.3246699999999993</v>
      </c>
      <c r="H1102" s="1">
        <v>1.6312</v>
      </c>
      <c r="I1102">
        <v>30.797000000000001</v>
      </c>
      <c r="J1102" s="1">
        <v>0</v>
      </c>
    </row>
    <row r="1103" spans="1:10" x14ac:dyDescent="0.35">
      <c r="A1103" t="s">
        <v>29</v>
      </c>
      <c r="B1103">
        <v>43</v>
      </c>
      <c r="C1103">
        <v>63.173999999999999</v>
      </c>
      <c r="D1103">
        <v>9.7591000000000001</v>
      </c>
      <c r="E1103">
        <v>32.18</v>
      </c>
      <c r="F1103">
        <v>83.793289999999999</v>
      </c>
      <c r="G1103">
        <v>9.3189200000000003</v>
      </c>
      <c r="H1103" s="1">
        <v>1.6166</v>
      </c>
      <c r="I1103">
        <v>30.831900000000001</v>
      </c>
      <c r="J1103" s="1">
        <v>0</v>
      </c>
    </row>
    <row r="1104" spans="1:10" x14ac:dyDescent="0.35">
      <c r="A1104" t="s">
        <v>29</v>
      </c>
      <c r="B1104">
        <v>44</v>
      </c>
      <c r="C1104">
        <v>64.793000000000006</v>
      </c>
      <c r="D1104">
        <v>9.7127999999999997</v>
      </c>
      <c r="E1104">
        <v>32.272399999999998</v>
      </c>
      <c r="F1104">
        <v>91.297839999999994</v>
      </c>
      <c r="G1104">
        <v>9.3247800000000005</v>
      </c>
      <c r="H1104" s="1">
        <v>1.6067</v>
      </c>
      <c r="I1104">
        <v>30.814299999999999</v>
      </c>
      <c r="J1104" s="1">
        <v>0</v>
      </c>
    </row>
    <row r="1105" spans="1:10" x14ac:dyDescent="0.35">
      <c r="A1105" t="s">
        <v>29</v>
      </c>
      <c r="B1105">
        <v>45</v>
      </c>
      <c r="C1105">
        <v>66.173000000000002</v>
      </c>
      <c r="D1105">
        <v>9.6934000000000005</v>
      </c>
      <c r="E1105">
        <v>32.283700000000003</v>
      </c>
      <c r="F1105">
        <v>92.591560000000001</v>
      </c>
      <c r="G1105">
        <v>9.3290000000000006</v>
      </c>
      <c r="H1105" s="1">
        <v>1.5976999999999999</v>
      </c>
      <c r="I1105">
        <v>30.843800000000002</v>
      </c>
      <c r="J1105" s="1">
        <v>0</v>
      </c>
    </row>
    <row r="1106" spans="1:10" x14ac:dyDescent="0.35">
      <c r="A1106" t="s">
        <v>29</v>
      </c>
      <c r="B1106">
        <v>46</v>
      </c>
      <c r="C1106">
        <v>67.542000000000002</v>
      </c>
      <c r="D1106">
        <v>9.6864000000000008</v>
      </c>
      <c r="E1106">
        <v>32.359900000000003</v>
      </c>
      <c r="F1106">
        <v>92.910820000000001</v>
      </c>
      <c r="G1106">
        <v>9.3306699999999996</v>
      </c>
      <c r="H1106" s="1">
        <v>1.587</v>
      </c>
      <c r="I1106">
        <v>30.8551</v>
      </c>
      <c r="J1106" s="1">
        <v>0</v>
      </c>
    </row>
    <row r="1107" spans="1:10" x14ac:dyDescent="0.35">
      <c r="A1107" t="s">
        <v>29</v>
      </c>
      <c r="B1107">
        <v>47</v>
      </c>
      <c r="C1107">
        <v>68.897000000000006</v>
      </c>
      <c r="D1107">
        <v>9.6768000000000001</v>
      </c>
      <c r="E1107">
        <v>32.372399999999999</v>
      </c>
      <c r="F1107">
        <v>92.696889999999996</v>
      </c>
      <c r="G1107">
        <v>9.3313900000000007</v>
      </c>
      <c r="H1107" s="1">
        <v>1.5825</v>
      </c>
      <c r="I1107">
        <v>30.861000000000001</v>
      </c>
      <c r="J1107" s="1">
        <v>0</v>
      </c>
    </row>
    <row r="1108" spans="1:10" x14ac:dyDescent="0.35">
      <c r="A1108" t="s">
        <v>29</v>
      </c>
      <c r="B1108">
        <v>48</v>
      </c>
      <c r="C1108">
        <v>70.197999999999993</v>
      </c>
      <c r="D1108">
        <v>9.6579999999999995</v>
      </c>
      <c r="E1108">
        <v>32.491999999999997</v>
      </c>
      <c r="F1108" s="1">
        <v>-9.99E-29</v>
      </c>
      <c r="G1108">
        <v>9.33338</v>
      </c>
      <c r="H1108" s="1">
        <v>1.5771999999999999</v>
      </c>
      <c r="I1108">
        <v>30.871500000000001</v>
      </c>
      <c r="J1108" s="1">
        <v>0</v>
      </c>
    </row>
    <row r="1109" spans="1:10" x14ac:dyDescent="0.35">
      <c r="A1109" t="s">
        <v>29</v>
      </c>
      <c r="B1109">
        <v>49</v>
      </c>
      <c r="C1109">
        <v>71.403000000000006</v>
      </c>
      <c r="D1109">
        <v>9.6478000000000002</v>
      </c>
      <c r="E1109">
        <v>32.703000000000003</v>
      </c>
      <c r="F1109" s="1">
        <v>-9.99E-29</v>
      </c>
      <c r="G1109">
        <v>9.3359199999999998</v>
      </c>
      <c r="H1109" s="1">
        <v>1.5736000000000001</v>
      </c>
      <c r="I1109">
        <v>30.884499999999999</v>
      </c>
      <c r="J1109" s="1">
        <v>0</v>
      </c>
    </row>
    <row r="1110" spans="1:10" x14ac:dyDescent="0.35">
      <c r="A1110" t="s">
        <v>29</v>
      </c>
      <c r="B1110">
        <v>50</v>
      </c>
      <c r="C1110">
        <v>72.512</v>
      </c>
      <c r="D1110">
        <v>9.6388999999999996</v>
      </c>
      <c r="E1110">
        <v>32.707799999999999</v>
      </c>
      <c r="F1110" s="1">
        <v>-9.99E-29</v>
      </c>
      <c r="G1110">
        <v>9.3375900000000005</v>
      </c>
      <c r="H1110" s="1">
        <v>1.571</v>
      </c>
      <c r="I1110">
        <v>30.8934</v>
      </c>
      <c r="J1110" s="1">
        <v>0</v>
      </c>
    </row>
    <row r="1111" spans="1:10" x14ac:dyDescent="0.35">
      <c r="A1111" t="s">
        <v>29</v>
      </c>
      <c r="B1111">
        <v>51</v>
      </c>
      <c r="C1111">
        <v>73.355999999999995</v>
      </c>
      <c r="D1111">
        <v>9.6302000000000003</v>
      </c>
      <c r="E1111">
        <v>32.681600000000003</v>
      </c>
      <c r="F1111" s="1">
        <v>-9.99E-29</v>
      </c>
      <c r="G1111">
        <v>9.3390900000000006</v>
      </c>
      <c r="H1111" s="1">
        <v>1.5649999999999999</v>
      </c>
      <c r="I1111">
        <v>30.8977</v>
      </c>
      <c r="J1111" s="1">
        <v>0</v>
      </c>
    </row>
    <row r="1112" spans="1:10" x14ac:dyDescent="0.35">
      <c r="A1112" t="s">
        <v>30</v>
      </c>
      <c r="B1112">
        <v>1</v>
      </c>
      <c r="C1112">
        <v>1.764</v>
      </c>
      <c r="D1112">
        <v>11.022</v>
      </c>
      <c r="E1112">
        <v>30.1326</v>
      </c>
      <c r="F1112">
        <v>86.67801</v>
      </c>
      <c r="G1112">
        <v>9.1299399999999995</v>
      </c>
      <c r="H1112" s="1">
        <v>1981</v>
      </c>
      <c r="I1112">
        <v>29.346800000000002</v>
      </c>
      <c r="J1112" s="1">
        <v>0</v>
      </c>
    </row>
    <row r="1113" spans="1:10" x14ac:dyDescent="0.35">
      <c r="A1113" t="s">
        <v>30</v>
      </c>
      <c r="B1113">
        <v>2</v>
      </c>
      <c r="C1113">
        <v>3.0840000000000001</v>
      </c>
      <c r="D1113">
        <v>10.986700000000001</v>
      </c>
      <c r="E1113">
        <v>27.809799999999999</v>
      </c>
      <c r="F1113">
        <v>86.075789999999998</v>
      </c>
      <c r="G1113">
        <v>9.1511399999999998</v>
      </c>
      <c r="H1113" s="1">
        <v>685.03</v>
      </c>
      <c r="I1113">
        <v>29.473400000000002</v>
      </c>
      <c r="J1113" s="1">
        <v>0</v>
      </c>
    </row>
    <row r="1114" spans="1:10" x14ac:dyDescent="0.35">
      <c r="A1114" t="s">
        <v>30</v>
      </c>
      <c r="B1114">
        <v>3</v>
      </c>
      <c r="C1114">
        <v>4.4989999999999997</v>
      </c>
      <c r="D1114">
        <v>10.9879</v>
      </c>
      <c r="E1114">
        <v>28.4255</v>
      </c>
      <c r="F1114">
        <v>87.453940000000003</v>
      </c>
      <c r="G1114">
        <v>9.1509699999999992</v>
      </c>
      <c r="H1114" s="1">
        <v>526.28</v>
      </c>
      <c r="I1114">
        <v>29.469799999999999</v>
      </c>
      <c r="J1114" s="1">
        <v>0</v>
      </c>
    </row>
    <row r="1115" spans="1:10" x14ac:dyDescent="0.35">
      <c r="A1115" t="s">
        <v>30</v>
      </c>
      <c r="B1115">
        <v>4</v>
      </c>
      <c r="C1115">
        <v>5.9729999999999999</v>
      </c>
      <c r="D1115">
        <v>10.9861</v>
      </c>
      <c r="E1115">
        <v>27.2395</v>
      </c>
      <c r="F1115">
        <v>87.599729999999994</v>
      </c>
      <c r="G1115">
        <v>9.1512399999999996</v>
      </c>
      <c r="H1115" s="1">
        <v>339.18</v>
      </c>
      <c r="I1115">
        <v>29.4649</v>
      </c>
      <c r="J1115" s="1">
        <v>0</v>
      </c>
    </row>
    <row r="1116" spans="1:10" x14ac:dyDescent="0.35">
      <c r="A1116" t="s">
        <v>30</v>
      </c>
      <c r="B1116">
        <v>5</v>
      </c>
      <c r="C1116">
        <v>7.3339999999999996</v>
      </c>
      <c r="D1116">
        <v>10.9754</v>
      </c>
      <c r="E1116">
        <v>27.434899999999999</v>
      </c>
      <c r="F1116">
        <v>86.046099999999996</v>
      </c>
      <c r="G1116">
        <v>9.1525599999999994</v>
      </c>
      <c r="H1116" s="1">
        <v>226.18</v>
      </c>
      <c r="I1116">
        <v>29.458300000000001</v>
      </c>
      <c r="J1116" s="1">
        <v>0</v>
      </c>
    </row>
    <row r="1117" spans="1:10" x14ac:dyDescent="0.35">
      <c r="A1117" t="s">
        <v>30</v>
      </c>
      <c r="B1117">
        <v>6</v>
      </c>
      <c r="C1117">
        <v>8.6460000000000008</v>
      </c>
      <c r="D1117">
        <v>10.9764</v>
      </c>
      <c r="E1117">
        <v>27.7135</v>
      </c>
      <c r="F1117">
        <v>83.24897</v>
      </c>
      <c r="G1117">
        <v>9.1529199999999999</v>
      </c>
      <c r="H1117" s="1">
        <v>133.94999999999999</v>
      </c>
      <c r="I1117">
        <v>29.500499999999999</v>
      </c>
      <c r="J1117" s="1">
        <v>0</v>
      </c>
    </row>
    <row r="1118" spans="1:10" x14ac:dyDescent="0.35">
      <c r="A1118" t="s">
        <v>30</v>
      </c>
      <c r="B1118">
        <v>7</v>
      </c>
      <c r="C1118">
        <v>10.279</v>
      </c>
      <c r="D1118">
        <v>11.016299999999999</v>
      </c>
      <c r="E1118">
        <v>27.8352</v>
      </c>
      <c r="F1118">
        <v>85.007949999999994</v>
      </c>
      <c r="G1118">
        <v>9.1467399999999994</v>
      </c>
      <c r="H1118" s="1">
        <v>80.061000000000007</v>
      </c>
      <c r="I1118">
        <v>29.501999999999999</v>
      </c>
      <c r="J1118" s="1">
        <v>0</v>
      </c>
    </row>
    <row r="1119" spans="1:10" x14ac:dyDescent="0.35">
      <c r="A1119" t="s">
        <v>30</v>
      </c>
      <c r="B1119">
        <v>8</v>
      </c>
      <c r="C1119">
        <v>12.026</v>
      </c>
      <c r="D1119">
        <v>10.9542</v>
      </c>
      <c r="E1119">
        <v>27.954000000000001</v>
      </c>
      <c r="F1119">
        <v>91.219179999999994</v>
      </c>
      <c r="G1119">
        <v>9.1493599999999997</v>
      </c>
      <c r="H1119" s="1">
        <v>58.026000000000003</v>
      </c>
      <c r="I1119">
        <v>29.436900000000001</v>
      </c>
      <c r="J1119" s="1">
        <v>0</v>
      </c>
    </row>
    <row r="1120" spans="1:10" x14ac:dyDescent="0.35">
      <c r="A1120" t="s">
        <v>30</v>
      </c>
      <c r="B1120">
        <v>9</v>
      </c>
      <c r="C1120">
        <v>13.423</v>
      </c>
      <c r="D1120">
        <v>10.8802</v>
      </c>
      <c r="E1120">
        <v>28.143699999999999</v>
      </c>
      <c r="F1120">
        <v>92.203029999999998</v>
      </c>
      <c r="G1120">
        <v>9.1659500000000005</v>
      </c>
      <c r="H1120" s="1">
        <v>38.109000000000002</v>
      </c>
      <c r="I1120">
        <v>29.438500000000001</v>
      </c>
      <c r="J1120" s="1">
        <v>0</v>
      </c>
    </row>
    <row r="1121" spans="1:10" x14ac:dyDescent="0.35">
      <c r="A1121" t="s">
        <v>30</v>
      </c>
      <c r="B1121">
        <v>10</v>
      </c>
      <c r="C1121">
        <v>14.78</v>
      </c>
      <c r="D1121">
        <v>10.8363</v>
      </c>
      <c r="E1121">
        <v>28.1143</v>
      </c>
      <c r="F1121">
        <v>91.914109999999994</v>
      </c>
      <c r="G1121">
        <v>9.1749600000000004</v>
      </c>
      <c r="H1121" s="1">
        <v>24.161999999999999</v>
      </c>
      <c r="I1121">
        <v>29.458300000000001</v>
      </c>
      <c r="J1121" s="1">
        <v>0</v>
      </c>
    </row>
    <row r="1122" spans="1:10" x14ac:dyDescent="0.35">
      <c r="A1122" t="s">
        <v>30</v>
      </c>
      <c r="B1122">
        <v>11</v>
      </c>
      <c r="C1122">
        <v>16.202999999999999</v>
      </c>
      <c r="D1122">
        <v>10.793799999999999</v>
      </c>
      <c r="E1122">
        <v>28.191299999999998</v>
      </c>
      <c r="F1122">
        <v>92.246290000000002</v>
      </c>
      <c r="G1122">
        <v>9.1820900000000005</v>
      </c>
      <c r="H1122" s="1">
        <v>16.47</v>
      </c>
      <c r="I1122">
        <v>29.4834</v>
      </c>
      <c r="J1122" s="1">
        <v>0</v>
      </c>
    </row>
    <row r="1123" spans="1:10" x14ac:dyDescent="0.35">
      <c r="A1123" t="s">
        <v>30</v>
      </c>
      <c r="B1123">
        <v>12</v>
      </c>
      <c r="C1123">
        <v>17.757999999999999</v>
      </c>
      <c r="D1123">
        <v>10.714</v>
      </c>
      <c r="E1123">
        <v>28.327200000000001</v>
      </c>
      <c r="F1123">
        <v>92.491060000000004</v>
      </c>
      <c r="G1123">
        <v>9.1873199999999997</v>
      </c>
      <c r="H1123" s="1">
        <v>11.537000000000001</v>
      </c>
      <c r="I1123">
        <v>29.556100000000001</v>
      </c>
      <c r="J1123" s="1">
        <v>0</v>
      </c>
    </row>
    <row r="1124" spans="1:10" x14ac:dyDescent="0.35">
      <c r="A1124" t="s">
        <v>30</v>
      </c>
      <c r="B1124">
        <v>13</v>
      </c>
      <c r="C1124">
        <v>19.254999999999999</v>
      </c>
      <c r="D1124">
        <v>10.6701</v>
      </c>
      <c r="E1124">
        <v>28.380800000000001</v>
      </c>
      <c r="F1124">
        <v>92.184200000000004</v>
      </c>
      <c r="G1124">
        <v>9.1989900000000002</v>
      </c>
      <c r="H1124" s="1">
        <v>8.6405999999999992</v>
      </c>
      <c r="I1124">
        <v>29.6252</v>
      </c>
      <c r="J1124" s="1">
        <v>0</v>
      </c>
    </row>
    <row r="1125" spans="1:10" x14ac:dyDescent="0.35">
      <c r="A1125" t="s">
        <v>30</v>
      </c>
      <c r="B1125">
        <v>14</v>
      </c>
      <c r="C1125">
        <v>20.581</v>
      </c>
      <c r="D1125">
        <v>10.632</v>
      </c>
      <c r="E1125">
        <v>28.418700000000001</v>
      </c>
      <c r="F1125">
        <v>91.834729999999993</v>
      </c>
      <c r="G1125">
        <v>9.2033400000000007</v>
      </c>
      <c r="H1125" s="1">
        <v>6.5382999999999996</v>
      </c>
      <c r="I1125">
        <v>29.6479</v>
      </c>
      <c r="J1125" s="1">
        <v>0</v>
      </c>
    </row>
    <row r="1126" spans="1:10" x14ac:dyDescent="0.35">
      <c r="A1126" t="s">
        <v>30</v>
      </c>
      <c r="B1126">
        <v>15</v>
      </c>
      <c r="C1126">
        <v>21.911999999999999</v>
      </c>
      <c r="D1126">
        <v>10.5182</v>
      </c>
      <c r="E1126">
        <v>28.534400000000002</v>
      </c>
      <c r="F1126">
        <v>91.688630000000003</v>
      </c>
      <c r="G1126">
        <v>9.20608</v>
      </c>
      <c r="H1126" s="1">
        <v>4.9132999999999996</v>
      </c>
      <c r="I1126">
        <v>29.7437</v>
      </c>
      <c r="J1126" s="1">
        <v>0</v>
      </c>
    </row>
    <row r="1127" spans="1:10" x14ac:dyDescent="0.35">
      <c r="A1127" t="s">
        <v>30</v>
      </c>
      <c r="B1127">
        <v>16</v>
      </c>
      <c r="C1127">
        <v>23.379000000000001</v>
      </c>
      <c r="D1127">
        <v>10.418100000000001</v>
      </c>
      <c r="E1127">
        <v>28.637599999999999</v>
      </c>
      <c r="F1127">
        <v>91.977069999999998</v>
      </c>
      <c r="G1127">
        <v>9.2226499999999998</v>
      </c>
      <c r="H1127" s="1">
        <v>3.8534999999999999</v>
      </c>
      <c r="I1127">
        <v>29.8965</v>
      </c>
      <c r="J1127" s="1">
        <v>0</v>
      </c>
    </row>
    <row r="1128" spans="1:10" x14ac:dyDescent="0.35">
      <c r="A1128" t="s">
        <v>30</v>
      </c>
      <c r="B1128">
        <v>17</v>
      </c>
      <c r="C1128">
        <v>24.984000000000002</v>
      </c>
      <c r="D1128">
        <v>10.336399999999999</v>
      </c>
      <c r="E1128">
        <v>28.832000000000001</v>
      </c>
      <c r="F1128">
        <v>92.336659999999995</v>
      </c>
      <c r="G1128">
        <v>9.2364599999999992</v>
      </c>
      <c r="H1128" s="1">
        <v>3.1564999999999999</v>
      </c>
      <c r="I1128">
        <v>30.021999999999998</v>
      </c>
      <c r="J1128" s="1">
        <v>0</v>
      </c>
    </row>
    <row r="1129" spans="1:10" x14ac:dyDescent="0.35">
      <c r="A1129" t="s">
        <v>30</v>
      </c>
      <c r="B1129">
        <v>18</v>
      </c>
      <c r="C1129">
        <v>26.556000000000001</v>
      </c>
      <c r="D1129">
        <v>10.267099999999999</v>
      </c>
      <c r="E1129">
        <v>28.844999999999999</v>
      </c>
      <c r="F1129">
        <v>92.512289999999993</v>
      </c>
      <c r="G1129">
        <v>9.2459600000000002</v>
      </c>
      <c r="H1129" s="1">
        <v>2.7292000000000001</v>
      </c>
      <c r="I1129">
        <v>30.118500000000001</v>
      </c>
      <c r="J1129" s="1">
        <v>0</v>
      </c>
    </row>
    <row r="1130" spans="1:10" x14ac:dyDescent="0.35">
      <c r="A1130" t="s">
        <v>30</v>
      </c>
      <c r="B1130">
        <v>19</v>
      </c>
      <c r="C1130">
        <v>27.975000000000001</v>
      </c>
      <c r="D1130">
        <v>10.2178</v>
      </c>
      <c r="E1130">
        <v>28.907599999999999</v>
      </c>
      <c r="F1130">
        <v>92.483860000000007</v>
      </c>
      <c r="G1130">
        <v>9.2532899999999998</v>
      </c>
      <c r="H1130" s="1">
        <v>2.4502999999999999</v>
      </c>
      <c r="I1130">
        <v>30.186299999999999</v>
      </c>
      <c r="J1130" s="1">
        <v>0</v>
      </c>
    </row>
    <row r="1131" spans="1:10" x14ac:dyDescent="0.35">
      <c r="A1131" t="s">
        <v>30</v>
      </c>
      <c r="B1131">
        <v>20</v>
      </c>
      <c r="C1131">
        <v>29.353000000000002</v>
      </c>
      <c r="D1131">
        <v>10.1709</v>
      </c>
      <c r="E1131">
        <v>28.913599999999999</v>
      </c>
      <c r="F1131">
        <v>92.499520000000004</v>
      </c>
      <c r="G1131">
        <v>9.2592400000000001</v>
      </c>
      <c r="H1131" s="1">
        <v>2.2273000000000001</v>
      </c>
      <c r="I1131">
        <v>30.252300000000002</v>
      </c>
      <c r="J1131" s="1">
        <v>0</v>
      </c>
    </row>
    <row r="1132" spans="1:10" x14ac:dyDescent="0.35">
      <c r="A1132" t="s">
        <v>30</v>
      </c>
      <c r="B1132">
        <v>21</v>
      </c>
      <c r="C1132">
        <v>30.725000000000001</v>
      </c>
      <c r="D1132">
        <v>10.1267</v>
      </c>
      <c r="E1132">
        <v>28.9298</v>
      </c>
      <c r="F1132">
        <v>92.613190000000003</v>
      </c>
      <c r="G1132">
        <v>9.2649500000000007</v>
      </c>
      <c r="H1132" s="1">
        <v>2.0514000000000001</v>
      </c>
      <c r="I1132">
        <v>30.313400000000001</v>
      </c>
      <c r="J1132" s="1">
        <v>0</v>
      </c>
    </row>
    <row r="1133" spans="1:10" x14ac:dyDescent="0.35">
      <c r="A1133" t="s">
        <v>30</v>
      </c>
      <c r="B1133">
        <v>22</v>
      </c>
      <c r="C1133">
        <v>32.146000000000001</v>
      </c>
      <c r="D1133">
        <v>10.0771</v>
      </c>
      <c r="E1133">
        <v>29.007899999999999</v>
      </c>
      <c r="F1133">
        <v>92.777799999999999</v>
      </c>
      <c r="G1133">
        <v>9.27013</v>
      </c>
      <c r="H1133" s="1">
        <v>1.9221999999999999</v>
      </c>
      <c r="I1133">
        <v>30.382000000000001</v>
      </c>
      <c r="J1133" s="1">
        <v>0</v>
      </c>
    </row>
    <row r="1134" spans="1:10" x14ac:dyDescent="0.35">
      <c r="A1134" t="s">
        <v>30</v>
      </c>
      <c r="B1134">
        <v>23</v>
      </c>
      <c r="C1134">
        <v>33.652000000000001</v>
      </c>
      <c r="D1134">
        <v>10.045999999999999</v>
      </c>
      <c r="E1134">
        <v>29.118099999999998</v>
      </c>
      <c r="F1134">
        <v>92.956329999999994</v>
      </c>
      <c r="G1134">
        <v>9.2772100000000002</v>
      </c>
      <c r="H1134" s="1">
        <v>1.8307</v>
      </c>
      <c r="I1134">
        <v>30.445399999999999</v>
      </c>
      <c r="J1134" s="1">
        <v>0</v>
      </c>
    </row>
    <row r="1135" spans="1:10" x14ac:dyDescent="0.35">
      <c r="A1135" t="s">
        <v>30</v>
      </c>
      <c r="B1135">
        <v>24</v>
      </c>
      <c r="C1135">
        <v>35.207999999999998</v>
      </c>
      <c r="D1135">
        <v>10.036799999999999</v>
      </c>
      <c r="E1135">
        <v>29.142099999999999</v>
      </c>
      <c r="F1135">
        <v>93.101820000000004</v>
      </c>
      <c r="G1135">
        <v>9.2815399999999997</v>
      </c>
      <c r="H1135" s="1">
        <v>1.7689999999999999</v>
      </c>
      <c r="I1135">
        <v>30.4724</v>
      </c>
      <c r="J1135" s="1">
        <v>0</v>
      </c>
    </row>
    <row r="1136" spans="1:10" x14ac:dyDescent="0.35">
      <c r="A1136" t="s">
        <v>30</v>
      </c>
      <c r="B1136">
        <v>25</v>
      </c>
      <c r="C1136">
        <v>36.712000000000003</v>
      </c>
      <c r="D1136">
        <v>10.0299</v>
      </c>
      <c r="E1136">
        <v>29.1434</v>
      </c>
      <c r="F1136">
        <v>93.131699999999995</v>
      </c>
      <c r="G1136">
        <v>9.2824000000000009</v>
      </c>
      <c r="H1136" s="1">
        <v>1.7231000000000001</v>
      </c>
      <c r="I1136">
        <v>30.479299999999999</v>
      </c>
      <c r="J1136" s="1">
        <v>0</v>
      </c>
    </row>
    <row r="1137" spans="1:10" x14ac:dyDescent="0.35">
      <c r="A1137" t="s">
        <v>30</v>
      </c>
      <c r="B1137">
        <v>26</v>
      </c>
      <c r="C1137">
        <v>38.103000000000002</v>
      </c>
      <c r="D1137">
        <v>10.023199999999999</v>
      </c>
      <c r="E1137">
        <v>29.1614</v>
      </c>
      <c r="F1137">
        <v>92.825839999999999</v>
      </c>
      <c r="G1137">
        <v>9.2831600000000005</v>
      </c>
      <c r="H1137" s="1">
        <v>1.6877</v>
      </c>
      <c r="I1137">
        <v>30.4877</v>
      </c>
      <c r="J1137" s="1">
        <v>0</v>
      </c>
    </row>
    <row r="1138" spans="1:10" x14ac:dyDescent="0.35">
      <c r="A1138" t="s">
        <v>30</v>
      </c>
      <c r="B1138">
        <v>27</v>
      </c>
      <c r="C1138">
        <v>39.439</v>
      </c>
      <c r="D1138">
        <v>10.020200000000001</v>
      </c>
      <c r="E1138">
        <v>29.178100000000001</v>
      </c>
      <c r="F1138">
        <v>92.261809999999997</v>
      </c>
      <c r="G1138">
        <v>9.2841699999999996</v>
      </c>
      <c r="H1138" s="1">
        <v>1.6596</v>
      </c>
      <c r="I1138">
        <v>30.492599999999999</v>
      </c>
      <c r="J1138" s="1">
        <v>0</v>
      </c>
    </row>
    <row r="1139" spans="1:10" x14ac:dyDescent="0.35">
      <c r="A1139" t="s">
        <v>30</v>
      </c>
      <c r="B1139">
        <v>28</v>
      </c>
      <c r="C1139">
        <v>40.758000000000003</v>
      </c>
      <c r="D1139">
        <v>10.0174</v>
      </c>
      <c r="E1139">
        <v>29.1876</v>
      </c>
      <c r="F1139">
        <v>91.790899999999993</v>
      </c>
      <c r="G1139">
        <v>9.2846100000000007</v>
      </c>
      <c r="H1139" s="1">
        <v>1.6359999999999999</v>
      </c>
      <c r="I1139">
        <v>30.496099999999998</v>
      </c>
      <c r="J1139" s="1">
        <v>0</v>
      </c>
    </row>
    <row r="1140" spans="1:10" x14ac:dyDescent="0.35">
      <c r="A1140" t="s">
        <v>30</v>
      </c>
      <c r="B1140">
        <v>29</v>
      </c>
      <c r="C1140">
        <v>42.121000000000002</v>
      </c>
      <c r="D1140">
        <v>10.0105</v>
      </c>
      <c r="E1140">
        <v>29.334800000000001</v>
      </c>
      <c r="F1140">
        <v>91.670249999999996</v>
      </c>
      <c r="G1140">
        <v>9.2848000000000006</v>
      </c>
      <c r="H1140" s="1">
        <v>1.617</v>
      </c>
      <c r="I1140">
        <v>30.504999999999999</v>
      </c>
      <c r="J1140" s="1">
        <v>0</v>
      </c>
    </row>
    <row r="1141" spans="1:10" x14ac:dyDescent="0.35">
      <c r="A1141" t="s">
        <v>30</v>
      </c>
      <c r="B1141">
        <v>30</v>
      </c>
      <c r="C1141">
        <v>43.780999999999999</v>
      </c>
      <c r="D1141">
        <v>10.0038</v>
      </c>
      <c r="E1141">
        <v>29.4465</v>
      </c>
      <c r="F1141">
        <v>91.92062</v>
      </c>
      <c r="G1141">
        <v>9.2854700000000001</v>
      </c>
      <c r="H1141" s="1">
        <v>1.6035999999999999</v>
      </c>
      <c r="I1141">
        <v>30.523800000000001</v>
      </c>
      <c r="J1141" s="1">
        <v>0</v>
      </c>
    </row>
    <row r="1142" spans="1:10" x14ac:dyDescent="0.35">
      <c r="A1142" t="s">
        <v>30</v>
      </c>
      <c r="B1142">
        <v>31</v>
      </c>
      <c r="C1142">
        <v>45.503999999999998</v>
      </c>
      <c r="D1142">
        <v>9.9957999999999991</v>
      </c>
      <c r="E1142">
        <v>29.521899999999999</v>
      </c>
      <c r="F1142">
        <v>92.103449999999995</v>
      </c>
      <c r="G1142">
        <v>9.2860999999999994</v>
      </c>
      <c r="H1142" s="1">
        <v>1.5920000000000001</v>
      </c>
      <c r="I1142">
        <v>30.533799999999999</v>
      </c>
      <c r="J1142" s="1">
        <v>0</v>
      </c>
    </row>
    <row r="1143" spans="1:10" x14ac:dyDescent="0.35">
      <c r="A1143" t="s">
        <v>30</v>
      </c>
      <c r="B1143">
        <v>32</v>
      </c>
      <c r="C1143">
        <v>46.960999999999999</v>
      </c>
      <c r="D1143">
        <v>9.9878</v>
      </c>
      <c r="E1143">
        <v>29.465399999999999</v>
      </c>
      <c r="F1143">
        <v>92.118110000000001</v>
      </c>
      <c r="G1143">
        <v>9.2872699999999995</v>
      </c>
      <c r="H1143" s="1">
        <v>1.5852999999999999</v>
      </c>
      <c r="I1143">
        <v>30.5395</v>
      </c>
      <c r="J1143" s="1">
        <v>0</v>
      </c>
    </row>
    <row r="1144" spans="1:10" x14ac:dyDescent="0.35">
      <c r="A1144" t="s">
        <v>30</v>
      </c>
      <c r="B1144">
        <v>33</v>
      </c>
      <c r="C1144">
        <v>48.323999999999998</v>
      </c>
      <c r="D1144">
        <v>9.9748000000000001</v>
      </c>
      <c r="E1144">
        <v>29.542000000000002</v>
      </c>
      <c r="F1144">
        <v>92.0625</v>
      </c>
      <c r="G1144">
        <v>9.2881900000000002</v>
      </c>
      <c r="H1144" s="1">
        <v>1.5788</v>
      </c>
      <c r="I1144">
        <v>30.550999999999998</v>
      </c>
      <c r="J1144" s="1">
        <v>0</v>
      </c>
    </row>
    <row r="1145" spans="1:10" x14ac:dyDescent="0.35">
      <c r="A1145" t="s">
        <v>30</v>
      </c>
      <c r="B1145">
        <v>34</v>
      </c>
      <c r="C1145">
        <v>49.718000000000004</v>
      </c>
      <c r="D1145">
        <v>9.9512</v>
      </c>
      <c r="E1145">
        <v>29.6233</v>
      </c>
      <c r="F1145">
        <v>92.188990000000004</v>
      </c>
      <c r="G1145">
        <v>9.2893899999999991</v>
      </c>
      <c r="H1145" s="1">
        <v>1.575</v>
      </c>
      <c r="I1145">
        <v>30.577500000000001</v>
      </c>
      <c r="J1145" s="1">
        <v>0</v>
      </c>
    </row>
    <row r="1146" spans="1:10" x14ac:dyDescent="0.35">
      <c r="A1146" t="s">
        <v>30</v>
      </c>
      <c r="B1146">
        <v>35</v>
      </c>
      <c r="C1146">
        <v>51.194000000000003</v>
      </c>
      <c r="D1146">
        <v>9.9276999999999997</v>
      </c>
      <c r="E1146">
        <v>29.6768</v>
      </c>
      <c r="F1146">
        <v>92.355919999999998</v>
      </c>
      <c r="G1146">
        <v>9.2925000000000004</v>
      </c>
      <c r="H1146" s="1">
        <v>1.571</v>
      </c>
      <c r="I1146">
        <v>30.615500000000001</v>
      </c>
      <c r="J1146" s="1">
        <v>0</v>
      </c>
    </row>
    <row r="1147" spans="1:10" x14ac:dyDescent="0.35">
      <c r="A1147" t="s">
        <v>30</v>
      </c>
      <c r="B1147">
        <v>36</v>
      </c>
      <c r="C1147">
        <v>52.726999999999997</v>
      </c>
      <c r="D1147">
        <v>9.9055999999999997</v>
      </c>
      <c r="E1147">
        <v>29.707799999999999</v>
      </c>
      <c r="F1147">
        <v>92.530770000000004</v>
      </c>
      <c r="G1147">
        <v>9.2954600000000003</v>
      </c>
      <c r="H1147" s="1">
        <v>1.5683</v>
      </c>
      <c r="I1147">
        <v>30.649699999999999</v>
      </c>
      <c r="J1147" s="1">
        <v>0</v>
      </c>
    </row>
    <row r="1148" spans="1:10" x14ac:dyDescent="0.35">
      <c r="A1148" t="s">
        <v>30</v>
      </c>
      <c r="B1148">
        <v>37</v>
      </c>
      <c r="C1148">
        <v>54.271000000000001</v>
      </c>
      <c r="D1148">
        <v>9.8954000000000004</v>
      </c>
      <c r="E1148">
        <v>29.690999999999999</v>
      </c>
      <c r="F1148">
        <v>92.418869999999998</v>
      </c>
      <c r="G1148">
        <v>9.2985000000000007</v>
      </c>
      <c r="H1148" s="1">
        <v>1.5654999999999999</v>
      </c>
      <c r="I1148">
        <v>30.6662</v>
      </c>
      <c r="J1148" s="1">
        <v>0</v>
      </c>
    </row>
    <row r="1149" spans="1:10" x14ac:dyDescent="0.35">
      <c r="A1149" t="s">
        <v>30</v>
      </c>
      <c r="B1149">
        <v>38</v>
      </c>
      <c r="C1149">
        <v>55.697000000000003</v>
      </c>
      <c r="D1149">
        <v>9.8880999999999997</v>
      </c>
      <c r="E1149">
        <v>29.742899999999999</v>
      </c>
      <c r="F1149">
        <v>91.841319999999996</v>
      </c>
      <c r="G1149">
        <v>9.30002</v>
      </c>
      <c r="H1149" s="1">
        <v>1.5639000000000001</v>
      </c>
      <c r="I1149">
        <v>30.667200000000001</v>
      </c>
      <c r="J1149" s="1">
        <v>0</v>
      </c>
    </row>
    <row r="1150" spans="1:10" x14ac:dyDescent="0.35">
      <c r="A1150" t="s">
        <v>30</v>
      </c>
      <c r="B1150">
        <v>39</v>
      </c>
      <c r="C1150">
        <v>57.003999999999998</v>
      </c>
      <c r="D1150">
        <v>9.8717000000000006</v>
      </c>
      <c r="E1150">
        <v>29.795100000000001</v>
      </c>
      <c r="F1150">
        <v>90.929699999999997</v>
      </c>
      <c r="G1150">
        <v>9.3017199999999995</v>
      </c>
      <c r="H1150" s="1">
        <v>1.5621</v>
      </c>
      <c r="I1150">
        <v>30.662700000000001</v>
      </c>
      <c r="J1150" s="1">
        <v>0</v>
      </c>
    </row>
    <row r="1151" spans="1:10" x14ac:dyDescent="0.35">
      <c r="A1151" t="s">
        <v>30</v>
      </c>
      <c r="B1151">
        <v>40</v>
      </c>
      <c r="C1151">
        <v>58.328000000000003</v>
      </c>
      <c r="D1151">
        <v>9.8321000000000005</v>
      </c>
      <c r="E1151">
        <v>29.874500000000001</v>
      </c>
      <c r="F1151">
        <v>90.433859999999996</v>
      </c>
      <c r="G1151">
        <v>9.3044100000000007</v>
      </c>
      <c r="H1151" s="1">
        <v>1.5613999999999999</v>
      </c>
      <c r="I1151">
        <v>30.6919</v>
      </c>
      <c r="J1151" s="1">
        <v>0</v>
      </c>
    </row>
    <row r="1152" spans="1:10" x14ac:dyDescent="0.35">
      <c r="A1152" t="s">
        <v>30</v>
      </c>
      <c r="B1152">
        <v>41</v>
      </c>
      <c r="C1152">
        <v>59.848999999999997</v>
      </c>
      <c r="D1152">
        <v>9.8016000000000005</v>
      </c>
      <c r="E1152">
        <v>30.006</v>
      </c>
      <c r="F1152">
        <v>90.933099999999996</v>
      </c>
      <c r="G1152">
        <v>9.3083899999999993</v>
      </c>
      <c r="H1152" s="1">
        <v>1.5598000000000001</v>
      </c>
      <c r="I1152">
        <v>30.777200000000001</v>
      </c>
      <c r="J1152" s="1">
        <v>0</v>
      </c>
    </row>
    <row r="1153" spans="1:10" x14ac:dyDescent="0.35">
      <c r="A1153" t="s">
        <v>30</v>
      </c>
      <c r="B1153">
        <v>42</v>
      </c>
      <c r="C1153">
        <v>61.600999999999999</v>
      </c>
      <c r="D1153">
        <v>9.7649000000000008</v>
      </c>
      <c r="E1153">
        <v>30.007999999999999</v>
      </c>
      <c r="F1153">
        <v>92.265000000000001</v>
      </c>
      <c r="G1153">
        <v>9.3095300000000005</v>
      </c>
      <c r="H1153" s="1">
        <v>1.5595000000000001</v>
      </c>
      <c r="I1153">
        <v>30.8599</v>
      </c>
      <c r="J1153" s="1">
        <v>0</v>
      </c>
    </row>
    <row r="1154" spans="1:10" x14ac:dyDescent="0.35">
      <c r="A1154" t="s">
        <v>30</v>
      </c>
      <c r="B1154">
        <v>43</v>
      </c>
      <c r="C1154">
        <v>63.244999999999997</v>
      </c>
      <c r="D1154">
        <v>9.702</v>
      </c>
      <c r="E1154">
        <v>30.0062</v>
      </c>
      <c r="F1154">
        <v>93.179280000000006</v>
      </c>
      <c r="G1154">
        <v>9.31372</v>
      </c>
      <c r="H1154" s="1">
        <v>1.5587</v>
      </c>
      <c r="I1154">
        <v>30.9527</v>
      </c>
      <c r="J1154" s="1">
        <v>0</v>
      </c>
    </row>
    <row r="1155" spans="1:10" x14ac:dyDescent="0.35">
      <c r="A1155" t="s">
        <v>30</v>
      </c>
      <c r="B1155">
        <v>44</v>
      </c>
      <c r="C1155">
        <v>64.641000000000005</v>
      </c>
      <c r="D1155">
        <v>9.6595999999999993</v>
      </c>
      <c r="E1155">
        <v>30.012799999999999</v>
      </c>
      <c r="F1155">
        <v>93.214299999999994</v>
      </c>
      <c r="G1155">
        <v>9.3193300000000008</v>
      </c>
      <c r="H1155" s="1">
        <v>1.5577000000000001</v>
      </c>
      <c r="I1155">
        <v>31.027799999999999</v>
      </c>
      <c r="J1155" s="1">
        <v>0</v>
      </c>
    </row>
    <row r="1156" spans="1:10" x14ac:dyDescent="0.35">
      <c r="A1156" t="s">
        <v>30</v>
      </c>
      <c r="B1156">
        <v>45</v>
      </c>
      <c r="C1156">
        <v>65.941000000000003</v>
      </c>
      <c r="D1156">
        <v>9.6294000000000004</v>
      </c>
      <c r="E1156">
        <v>30.169499999999999</v>
      </c>
      <c r="F1156">
        <v>92.487660000000005</v>
      </c>
      <c r="G1156">
        <v>9.3229600000000001</v>
      </c>
      <c r="H1156" s="1">
        <v>1.5569999999999999</v>
      </c>
      <c r="I1156">
        <v>31.0947</v>
      </c>
      <c r="J1156" s="1">
        <v>0</v>
      </c>
    </row>
    <row r="1157" spans="1:10" x14ac:dyDescent="0.35">
      <c r="A1157" t="s">
        <v>30</v>
      </c>
      <c r="B1157">
        <v>46</v>
      </c>
      <c r="C1157">
        <v>67.191999999999993</v>
      </c>
      <c r="D1157">
        <v>9.6127000000000002</v>
      </c>
      <c r="E1157">
        <v>30.189299999999999</v>
      </c>
      <c r="F1157">
        <v>91.212180000000004</v>
      </c>
      <c r="G1157">
        <v>9.32639</v>
      </c>
      <c r="H1157" s="1">
        <v>1.5572999999999999</v>
      </c>
      <c r="I1157">
        <v>31.1342</v>
      </c>
      <c r="J1157" s="1">
        <v>0</v>
      </c>
    </row>
    <row r="1158" spans="1:10" x14ac:dyDescent="0.35">
      <c r="A1158" t="s">
        <v>30</v>
      </c>
      <c r="B1158">
        <v>47</v>
      </c>
      <c r="C1158">
        <v>68.397999999999996</v>
      </c>
      <c r="D1158">
        <v>9.6022999999999996</v>
      </c>
      <c r="E1158">
        <v>30.3705</v>
      </c>
      <c r="F1158">
        <v>89.929010000000005</v>
      </c>
      <c r="G1158">
        <v>9.3283000000000005</v>
      </c>
      <c r="H1158" s="1">
        <v>1.5558000000000001</v>
      </c>
      <c r="I1158">
        <v>31.159700000000001</v>
      </c>
      <c r="J1158" s="1">
        <v>0</v>
      </c>
    </row>
    <row r="1159" spans="1:10" x14ac:dyDescent="0.35">
      <c r="A1159" t="s">
        <v>30</v>
      </c>
      <c r="B1159">
        <v>48</v>
      </c>
      <c r="C1159">
        <v>69.811000000000007</v>
      </c>
      <c r="D1159">
        <v>9.5952999999999999</v>
      </c>
      <c r="E1159">
        <v>30.558900000000001</v>
      </c>
      <c r="F1159">
        <v>89.557519999999997</v>
      </c>
      <c r="G1159">
        <v>9.3289899999999992</v>
      </c>
      <c r="H1159" s="1">
        <v>1.5399</v>
      </c>
      <c r="I1159">
        <v>31.191800000000001</v>
      </c>
      <c r="J1159" s="1">
        <v>0</v>
      </c>
    </row>
    <row r="1160" spans="1:10" x14ac:dyDescent="0.35">
      <c r="A1160" t="s">
        <v>30</v>
      </c>
      <c r="B1160">
        <v>49</v>
      </c>
      <c r="C1160">
        <v>71.802999999999997</v>
      </c>
      <c r="D1160">
        <v>9.5980000000000008</v>
      </c>
      <c r="E1160">
        <v>30.794499999999999</v>
      </c>
      <c r="F1160">
        <v>91.792670000000001</v>
      </c>
      <c r="G1160">
        <v>9.3280100000000008</v>
      </c>
      <c r="H1160" s="1">
        <v>1.5569999999999999</v>
      </c>
      <c r="I1160">
        <v>31.2224</v>
      </c>
      <c r="J1160" s="1">
        <v>0</v>
      </c>
    </row>
    <row r="1161" spans="1:10" x14ac:dyDescent="0.35">
      <c r="A1161" t="s">
        <v>30</v>
      </c>
      <c r="B1161">
        <v>50</v>
      </c>
      <c r="C1161">
        <v>73.581000000000003</v>
      </c>
      <c r="D1161">
        <v>9.5965000000000007</v>
      </c>
      <c r="E1161">
        <v>30.718699999999998</v>
      </c>
      <c r="F1161">
        <v>93.205799999999996</v>
      </c>
      <c r="G1161">
        <v>9.32775</v>
      </c>
      <c r="H1161" s="1">
        <v>1.5565</v>
      </c>
      <c r="I1161">
        <v>31.217400000000001</v>
      </c>
      <c r="J1161" s="1">
        <v>0</v>
      </c>
    </row>
    <row r="1162" spans="1:10" x14ac:dyDescent="0.35">
      <c r="A1162" t="s">
        <v>30</v>
      </c>
      <c r="B1162">
        <v>51</v>
      </c>
      <c r="C1162">
        <v>74.912999999999997</v>
      </c>
      <c r="D1162">
        <v>9.5907</v>
      </c>
      <c r="E1162">
        <v>30.683499999999999</v>
      </c>
      <c r="F1162">
        <v>92.759370000000004</v>
      </c>
      <c r="G1162">
        <v>9.3285699999999991</v>
      </c>
      <c r="H1162" s="1">
        <v>1.5561</v>
      </c>
      <c r="I1162">
        <v>31.213100000000001</v>
      </c>
      <c r="J1162" s="1">
        <v>0</v>
      </c>
    </row>
    <row r="1163" spans="1:10" x14ac:dyDescent="0.35">
      <c r="A1163" t="s">
        <v>30</v>
      </c>
      <c r="B1163">
        <v>52</v>
      </c>
      <c r="C1163">
        <v>76.099999999999994</v>
      </c>
      <c r="D1163">
        <v>9.5808999999999997</v>
      </c>
      <c r="E1163">
        <v>30.684899999999999</v>
      </c>
      <c r="F1163">
        <v>91.281689999999998</v>
      </c>
      <c r="G1163">
        <v>9.3293099999999995</v>
      </c>
      <c r="H1163" s="1">
        <v>1.5557000000000001</v>
      </c>
      <c r="I1163">
        <v>31.2194</v>
      </c>
      <c r="J1163" s="1">
        <v>0</v>
      </c>
    </row>
    <row r="1164" spans="1:10" x14ac:dyDescent="0.35">
      <c r="A1164" t="s">
        <v>30</v>
      </c>
      <c r="B1164">
        <v>53</v>
      </c>
      <c r="C1164">
        <v>77.234999999999999</v>
      </c>
      <c r="D1164">
        <v>9.5719999999999992</v>
      </c>
      <c r="E1164">
        <v>30.770700000000001</v>
      </c>
      <c r="F1164">
        <v>89.050399999999996</v>
      </c>
      <c r="G1164">
        <v>9.3306799999999992</v>
      </c>
      <c r="H1164" s="1">
        <v>1.5551999999999999</v>
      </c>
      <c r="I1164">
        <v>31.229399999999998</v>
      </c>
      <c r="J1164" s="1">
        <v>0</v>
      </c>
    </row>
    <row r="1165" spans="1:10" x14ac:dyDescent="0.35">
      <c r="A1165" t="s">
        <v>30</v>
      </c>
      <c r="B1165">
        <v>54</v>
      </c>
      <c r="C1165">
        <v>78.457999999999998</v>
      </c>
      <c r="D1165">
        <v>9.5630000000000006</v>
      </c>
      <c r="E1165">
        <v>30.778600000000001</v>
      </c>
      <c r="F1165">
        <v>86.95814</v>
      </c>
      <c r="G1165">
        <v>9.3318499999999993</v>
      </c>
      <c r="H1165" s="1">
        <v>1.5468999999999999</v>
      </c>
      <c r="I1165">
        <v>31.246500000000001</v>
      </c>
      <c r="J1165" s="1">
        <v>0</v>
      </c>
    </row>
    <row r="1166" spans="1:10" x14ac:dyDescent="0.35">
      <c r="A1166" t="s">
        <v>30</v>
      </c>
      <c r="B1166">
        <v>55</v>
      </c>
      <c r="C1166">
        <v>80.665000000000006</v>
      </c>
      <c r="D1166">
        <v>9.5601000000000003</v>
      </c>
      <c r="E1166">
        <v>30.984999999999999</v>
      </c>
      <c r="F1166">
        <v>89.851089999999999</v>
      </c>
      <c r="G1166">
        <v>9.3316800000000004</v>
      </c>
      <c r="H1166" s="1">
        <v>1.5582</v>
      </c>
      <c r="I1166">
        <v>31.2866</v>
      </c>
      <c r="J1166" s="1">
        <v>0</v>
      </c>
    </row>
    <row r="1167" spans="1:10" x14ac:dyDescent="0.35">
      <c r="A1167" t="s">
        <v>30</v>
      </c>
      <c r="B1167">
        <v>56</v>
      </c>
      <c r="C1167">
        <v>82.361000000000004</v>
      </c>
      <c r="D1167">
        <v>9.5518000000000001</v>
      </c>
      <c r="E1167">
        <v>30.934899999999999</v>
      </c>
      <c r="F1167">
        <v>92.762289999999993</v>
      </c>
      <c r="G1167">
        <v>9.3335000000000008</v>
      </c>
      <c r="H1167" s="1">
        <v>1.5546</v>
      </c>
      <c r="I1167">
        <v>31.2606</v>
      </c>
      <c r="J1167" s="1">
        <v>0</v>
      </c>
    </row>
    <row r="1168" spans="1:10" x14ac:dyDescent="0.35">
      <c r="A1168" t="s">
        <v>30</v>
      </c>
      <c r="B1168">
        <v>57</v>
      </c>
      <c r="C1168">
        <v>83.462999999999994</v>
      </c>
      <c r="D1168">
        <v>9.5395000000000003</v>
      </c>
      <c r="E1168">
        <v>30.8233</v>
      </c>
      <c r="F1168">
        <v>90.480180000000004</v>
      </c>
      <c r="G1168">
        <v>9.3350299999999997</v>
      </c>
      <c r="H1168" s="1">
        <v>1.5542</v>
      </c>
      <c r="I1168">
        <v>31.267299999999999</v>
      </c>
      <c r="J1168" s="1">
        <v>0</v>
      </c>
    </row>
    <row r="1169" spans="1:10" x14ac:dyDescent="0.35">
      <c r="A1169" t="s">
        <v>30</v>
      </c>
      <c r="B1169">
        <v>58</v>
      </c>
      <c r="C1169">
        <v>84.653999999999996</v>
      </c>
      <c r="D1169">
        <v>9.5330999999999992</v>
      </c>
      <c r="E1169">
        <v>30.790700000000001</v>
      </c>
      <c r="F1169">
        <v>87.745329999999996</v>
      </c>
      <c r="G1169">
        <v>9.3366799999999994</v>
      </c>
      <c r="H1169" s="1">
        <v>1.5543</v>
      </c>
      <c r="I1169">
        <v>31.278600000000001</v>
      </c>
      <c r="J1169" s="1">
        <v>0</v>
      </c>
    </row>
    <row r="1170" spans="1:10" x14ac:dyDescent="0.35">
      <c r="A1170" t="s">
        <v>30</v>
      </c>
      <c r="B1170">
        <v>59</v>
      </c>
      <c r="C1170">
        <v>86.305000000000007</v>
      </c>
      <c r="D1170">
        <v>9.5318000000000005</v>
      </c>
      <c r="E1170">
        <v>31.154900000000001</v>
      </c>
      <c r="F1170">
        <v>88.672719999999998</v>
      </c>
      <c r="G1170">
        <v>9.3364999999999991</v>
      </c>
      <c r="H1170" s="1">
        <v>1.5550999999999999</v>
      </c>
      <c r="I1170">
        <v>31.3005</v>
      </c>
      <c r="J1170" s="1">
        <v>0</v>
      </c>
    </row>
    <row r="1171" spans="1:10" x14ac:dyDescent="0.35">
      <c r="A1171" t="s">
        <v>30</v>
      </c>
      <c r="B1171">
        <v>60</v>
      </c>
      <c r="C1171">
        <v>88.289000000000001</v>
      </c>
      <c r="D1171">
        <v>9.5324000000000009</v>
      </c>
      <c r="E1171">
        <v>30.907</v>
      </c>
      <c r="F1171">
        <v>92.608450000000005</v>
      </c>
      <c r="G1171">
        <v>9.3369499999999999</v>
      </c>
      <c r="H1171" s="1">
        <v>1.5558000000000001</v>
      </c>
      <c r="I1171">
        <v>31.2897</v>
      </c>
      <c r="J1171" s="1">
        <v>0</v>
      </c>
    </row>
    <row r="1172" spans="1:10" x14ac:dyDescent="0.35">
      <c r="A1172" t="s">
        <v>30</v>
      </c>
      <c r="B1172">
        <v>61</v>
      </c>
      <c r="C1172">
        <v>89.457999999999998</v>
      </c>
      <c r="D1172">
        <v>9.5311000000000003</v>
      </c>
      <c r="E1172">
        <v>31.067299999999999</v>
      </c>
      <c r="F1172">
        <v>91.435190000000006</v>
      </c>
      <c r="G1172">
        <v>9.3377599999999994</v>
      </c>
      <c r="H1172" s="1">
        <v>1.5547</v>
      </c>
      <c r="I1172">
        <v>31.279499999999999</v>
      </c>
      <c r="J1172" s="1">
        <v>0</v>
      </c>
    </row>
    <row r="1173" spans="1:10" x14ac:dyDescent="0.35">
      <c r="A1173" t="s">
        <v>30</v>
      </c>
      <c r="B1173">
        <v>62</v>
      </c>
      <c r="C1173">
        <v>90.527000000000001</v>
      </c>
      <c r="D1173">
        <v>9.5280000000000005</v>
      </c>
      <c r="E1173">
        <v>31.141500000000001</v>
      </c>
      <c r="F1173">
        <v>88.921109999999999</v>
      </c>
      <c r="G1173">
        <v>9.3380100000000006</v>
      </c>
      <c r="H1173" s="1">
        <v>1.5529999999999999</v>
      </c>
      <c r="I1173">
        <v>31.279399999999999</v>
      </c>
      <c r="J1173" s="1">
        <v>0</v>
      </c>
    </row>
    <row r="1174" spans="1:10" x14ac:dyDescent="0.35">
      <c r="A1174" t="s">
        <v>30</v>
      </c>
      <c r="B1174">
        <v>63</v>
      </c>
      <c r="C1174">
        <v>91.858000000000004</v>
      </c>
      <c r="D1174">
        <v>9.5276999999999994</v>
      </c>
      <c r="E1174">
        <v>30.9269</v>
      </c>
      <c r="F1174">
        <v>87.272890000000004</v>
      </c>
      <c r="G1174">
        <v>9.3379100000000008</v>
      </c>
      <c r="H1174" s="1">
        <v>1.5537000000000001</v>
      </c>
      <c r="I1174">
        <v>31.292100000000001</v>
      </c>
      <c r="J1174" s="1">
        <v>0</v>
      </c>
    </row>
    <row r="1175" spans="1:10" x14ac:dyDescent="0.35">
      <c r="A1175" t="s">
        <v>30</v>
      </c>
      <c r="B1175">
        <v>64</v>
      </c>
      <c r="C1175">
        <v>93.9</v>
      </c>
      <c r="D1175">
        <v>9.5259999999999998</v>
      </c>
      <c r="E1175">
        <v>31.215499999999999</v>
      </c>
      <c r="F1175">
        <v>90.31841</v>
      </c>
      <c r="G1175">
        <v>9.3371600000000008</v>
      </c>
      <c r="H1175" s="1">
        <v>1.5557000000000001</v>
      </c>
      <c r="I1175">
        <v>31.3018</v>
      </c>
      <c r="J1175" s="1">
        <v>0</v>
      </c>
    </row>
    <row r="1176" spans="1:10" x14ac:dyDescent="0.35">
      <c r="A1176" t="s">
        <v>30</v>
      </c>
      <c r="B1176">
        <v>65</v>
      </c>
      <c r="C1176">
        <v>95.236000000000004</v>
      </c>
      <c r="D1176">
        <v>9.5198999999999998</v>
      </c>
      <c r="E1176">
        <v>31.208200000000001</v>
      </c>
      <c r="F1176">
        <v>90.602159999999998</v>
      </c>
      <c r="G1176">
        <v>9.3388399999999994</v>
      </c>
      <c r="H1176" s="1">
        <v>1.5546</v>
      </c>
      <c r="I1176">
        <v>31.293900000000001</v>
      </c>
      <c r="J1176" s="1">
        <v>0</v>
      </c>
    </row>
    <row r="1177" spans="1:10" x14ac:dyDescent="0.35">
      <c r="A1177" t="s">
        <v>30</v>
      </c>
      <c r="B1177">
        <v>66</v>
      </c>
      <c r="C1177">
        <v>96.495000000000005</v>
      </c>
      <c r="D1177">
        <v>9.5147999999999993</v>
      </c>
      <c r="E1177">
        <v>30.987200000000001</v>
      </c>
      <c r="F1177">
        <v>88.422600000000003</v>
      </c>
      <c r="G1177">
        <v>9.3392900000000001</v>
      </c>
      <c r="H1177" s="1">
        <v>1.5548</v>
      </c>
      <c r="I1177">
        <v>31.298999999999999</v>
      </c>
      <c r="J1177" s="1">
        <v>0</v>
      </c>
    </row>
    <row r="1178" spans="1:10" x14ac:dyDescent="0.35">
      <c r="A1178" t="s">
        <v>30</v>
      </c>
      <c r="B1178">
        <v>67</v>
      </c>
      <c r="C1178">
        <v>97.957999999999998</v>
      </c>
      <c r="D1178">
        <v>9.5012000000000008</v>
      </c>
      <c r="E1178">
        <v>31.329899999999999</v>
      </c>
      <c r="F1178">
        <v>87.639520000000005</v>
      </c>
      <c r="G1178">
        <v>9.3407</v>
      </c>
      <c r="H1178" s="1">
        <v>1.5549999999999999</v>
      </c>
      <c r="I1178">
        <v>31.318200000000001</v>
      </c>
      <c r="J1178" s="1">
        <v>0</v>
      </c>
    </row>
    <row r="1179" spans="1:10" x14ac:dyDescent="0.35">
      <c r="A1179" t="s">
        <v>30</v>
      </c>
      <c r="B1179">
        <v>68</v>
      </c>
      <c r="C1179">
        <v>99.68</v>
      </c>
      <c r="D1179">
        <v>9.4954000000000001</v>
      </c>
      <c r="E1179">
        <v>31.104199999999999</v>
      </c>
      <c r="F1179">
        <v>90.474760000000003</v>
      </c>
      <c r="G1179">
        <v>9.3418799999999997</v>
      </c>
      <c r="H1179" s="1">
        <v>1.5552999999999999</v>
      </c>
      <c r="I1179">
        <v>31.330300000000001</v>
      </c>
      <c r="J1179" s="1">
        <v>0</v>
      </c>
    </row>
    <row r="1180" spans="1:10" x14ac:dyDescent="0.35">
      <c r="A1180" t="s">
        <v>30</v>
      </c>
      <c r="B1180">
        <v>69</v>
      </c>
      <c r="C1180">
        <v>101.099</v>
      </c>
      <c r="D1180">
        <v>9.4923999999999999</v>
      </c>
      <c r="E1180">
        <v>31.277799999999999</v>
      </c>
      <c r="F1180">
        <v>89.96378</v>
      </c>
      <c r="G1180">
        <v>9.3428699999999996</v>
      </c>
      <c r="H1180" s="1">
        <v>1.5545</v>
      </c>
      <c r="I1180">
        <v>31.327500000000001</v>
      </c>
      <c r="J1180" s="1">
        <v>0</v>
      </c>
    </row>
    <row r="1181" spans="1:10" x14ac:dyDescent="0.35">
      <c r="A1181" t="s">
        <v>30</v>
      </c>
      <c r="B1181">
        <v>70</v>
      </c>
      <c r="C1181">
        <v>102.411</v>
      </c>
      <c r="D1181">
        <v>9.4931000000000001</v>
      </c>
      <c r="E1181">
        <v>31.3614</v>
      </c>
      <c r="F1181">
        <v>88.485820000000004</v>
      </c>
      <c r="G1181">
        <v>9.3428599999999999</v>
      </c>
      <c r="H1181" s="1">
        <v>1.5545</v>
      </c>
      <c r="I1181">
        <v>31.328199999999999</v>
      </c>
      <c r="J1181" s="1">
        <v>0</v>
      </c>
    </row>
    <row r="1182" spans="1:10" x14ac:dyDescent="0.35">
      <c r="A1182" t="s">
        <v>30</v>
      </c>
      <c r="B1182">
        <v>71</v>
      </c>
      <c r="C1182">
        <v>103.857</v>
      </c>
      <c r="D1182">
        <v>9.4914000000000005</v>
      </c>
      <c r="E1182">
        <v>31.532800000000002</v>
      </c>
      <c r="F1182">
        <v>87.946160000000006</v>
      </c>
      <c r="G1182">
        <v>9.3428500000000003</v>
      </c>
      <c r="H1182" s="1">
        <v>1.5548999999999999</v>
      </c>
      <c r="I1182">
        <v>31.3306</v>
      </c>
      <c r="J1182" s="1">
        <v>0</v>
      </c>
    </row>
    <row r="1183" spans="1:10" x14ac:dyDescent="0.35">
      <c r="A1183" t="s">
        <v>30</v>
      </c>
      <c r="B1183">
        <v>72</v>
      </c>
      <c r="C1183">
        <v>105.301</v>
      </c>
      <c r="D1183">
        <v>9.4928000000000008</v>
      </c>
      <c r="E1183">
        <v>31.155899999999999</v>
      </c>
      <c r="F1183">
        <v>88.480459999999994</v>
      </c>
      <c r="G1183">
        <v>9.3428699999999996</v>
      </c>
      <c r="H1183" s="1">
        <v>1.5546</v>
      </c>
      <c r="I1183">
        <v>31.3324</v>
      </c>
      <c r="J1183" s="1">
        <v>0</v>
      </c>
    </row>
    <row r="1184" spans="1:10" x14ac:dyDescent="0.35">
      <c r="A1184" t="s">
        <v>30</v>
      </c>
      <c r="B1184">
        <v>73</v>
      </c>
      <c r="C1184">
        <v>106.78400000000001</v>
      </c>
      <c r="D1184">
        <v>9.4926999999999992</v>
      </c>
      <c r="E1184">
        <v>31.256399999999999</v>
      </c>
      <c r="F1184">
        <v>89.768770000000004</v>
      </c>
      <c r="G1184">
        <v>9.3425200000000004</v>
      </c>
      <c r="H1184" s="1">
        <v>1.5556000000000001</v>
      </c>
      <c r="I1184">
        <v>31.329000000000001</v>
      </c>
      <c r="J1184" s="1">
        <v>0</v>
      </c>
    </row>
    <row r="1185" spans="1:10" x14ac:dyDescent="0.35">
      <c r="A1185" t="s">
        <v>30</v>
      </c>
      <c r="B1185">
        <v>74</v>
      </c>
      <c r="C1185">
        <v>107.55800000000001</v>
      </c>
      <c r="D1185">
        <v>9.5036000000000005</v>
      </c>
      <c r="E1185">
        <v>31.424700000000001</v>
      </c>
      <c r="F1185">
        <v>83.664069999999995</v>
      </c>
      <c r="G1185">
        <v>9.3405699999999996</v>
      </c>
      <c r="H1185" s="1">
        <v>1.5591999999999999</v>
      </c>
      <c r="I1185">
        <v>31.340900000000001</v>
      </c>
      <c r="J118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Stn6.cnv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DeCino, Robert D (DFG)</dc:creator>
  <cp:lastModifiedBy>DeCino, Robert D (DFG)</cp:lastModifiedBy>
  <dcterms:created xsi:type="dcterms:W3CDTF">2019-12-27T20:40:40Z</dcterms:created>
  <dcterms:modified xsi:type="dcterms:W3CDTF">2019-12-27T23:05:08Z</dcterms:modified>
</cp:coreProperties>
</file>