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w Folder\2018\bob\"/>
    </mc:Choice>
  </mc:AlternateContent>
  <xr:revisionPtr revIDLastSave="0" documentId="8_{5BFF4BDF-B1C7-4387-8543-231DE92DE8B3}" xr6:coauthVersionLast="45" xr6:coauthVersionMax="45" xr10:uidLastSave="{00000000-0000-0000-0000-000000000000}"/>
  <bookViews>
    <workbookView xWindow="-110" yWindow="-110" windowWidth="19420" windowHeight="11020"/>
  </bookViews>
  <sheets>
    <sheet name="Stn65.cnv" sheetId="1" r:id="rId1"/>
  </sheets>
  <calcPr calcId="0"/>
</workbook>
</file>

<file path=xl/calcChain.xml><?xml version="1.0" encoding="utf-8"?>
<calcChain xmlns="http://schemas.openxmlformats.org/spreadsheetml/2006/main">
  <c r="O73" i="1" l="1"/>
  <c r="O54" i="1"/>
  <c r="O38" i="1"/>
  <c r="O39" i="1"/>
  <c r="O40" i="1"/>
  <c r="O37" i="1"/>
  <c r="O22" i="1"/>
  <c r="O23" i="1"/>
  <c r="O24" i="1"/>
  <c r="O25" i="1"/>
  <c r="O21" i="1"/>
  <c r="O7" i="1"/>
  <c r="O8" i="1"/>
  <c r="O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M2" i="1"/>
  <c r="N2" i="1"/>
  <c r="O2" i="1"/>
  <c r="P2" i="1"/>
  <c r="Q2" i="1"/>
  <c r="M3" i="1"/>
  <c r="N3" i="1"/>
  <c r="O3" i="1"/>
  <c r="P3" i="1"/>
  <c r="Q3" i="1"/>
  <c r="M4" i="1"/>
  <c r="N4" i="1"/>
  <c r="O4" i="1"/>
  <c r="P4" i="1"/>
  <c r="Q4" i="1"/>
  <c r="M5" i="1"/>
  <c r="N5" i="1"/>
  <c r="O5" i="1"/>
  <c r="P5" i="1"/>
  <c r="Q5" i="1"/>
  <c r="M6" i="1"/>
  <c r="N6" i="1"/>
  <c r="P6" i="1"/>
  <c r="Q6" i="1"/>
  <c r="M7" i="1"/>
  <c r="N7" i="1"/>
  <c r="P7" i="1"/>
  <c r="Q7" i="1"/>
  <c r="M8" i="1"/>
  <c r="N8" i="1"/>
  <c r="P8" i="1"/>
  <c r="Q8" i="1"/>
  <c r="M9" i="1"/>
  <c r="N9" i="1"/>
  <c r="O9" i="1"/>
  <c r="P9" i="1"/>
  <c r="Q9" i="1"/>
  <c r="M10" i="1"/>
  <c r="N10" i="1"/>
  <c r="O10" i="1"/>
  <c r="P10" i="1"/>
  <c r="Q10" i="1"/>
  <c r="M11" i="1"/>
  <c r="N11" i="1"/>
  <c r="O11" i="1"/>
  <c r="P11" i="1"/>
  <c r="Q11" i="1"/>
  <c r="M12" i="1"/>
  <c r="N12" i="1"/>
  <c r="O12" i="1"/>
  <c r="P12" i="1"/>
  <c r="Q12" i="1"/>
  <c r="M13" i="1"/>
  <c r="N13" i="1"/>
  <c r="O13" i="1"/>
  <c r="P13" i="1"/>
  <c r="Q13" i="1"/>
  <c r="M14" i="1"/>
  <c r="N14" i="1"/>
  <c r="O14" i="1"/>
  <c r="P14" i="1"/>
  <c r="Q14" i="1"/>
  <c r="M15" i="1"/>
  <c r="N15" i="1"/>
  <c r="O15" i="1"/>
  <c r="P15" i="1"/>
  <c r="Q15" i="1"/>
  <c r="M16" i="1"/>
  <c r="N16" i="1"/>
  <c r="O16" i="1"/>
  <c r="P16" i="1"/>
  <c r="Q16" i="1"/>
  <c r="M17" i="1"/>
  <c r="N17" i="1"/>
  <c r="O17" i="1"/>
  <c r="P17" i="1"/>
  <c r="Q17" i="1"/>
  <c r="M18" i="1"/>
  <c r="N18" i="1"/>
  <c r="O18" i="1"/>
  <c r="P18" i="1"/>
  <c r="Q18" i="1"/>
  <c r="M19" i="1"/>
  <c r="N19" i="1"/>
  <c r="O19" i="1"/>
  <c r="P19" i="1"/>
  <c r="Q19" i="1"/>
  <c r="M20" i="1"/>
  <c r="N20" i="1"/>
  <c r="O20" i="1"/>
  <c r="P20" i="1"/>
  <c r="Q20" i="1"/>
  <c r="M21" i="1"/>
  <c r="N21" i="1"/>
  <c r="P21" i="1"/>
  <c r="Q21" i="1"/>
  <c r="M22" i="1"/>
  <c r="N22" i="1"/>
  <c r="P22" i="1"/>
  <c r="Q22" i="1"/>
  <c r="M23" i="1"/>
  <c r="N23" i="1"/>
  <c r="P23" i="1"/>
  <c r="Q23" i="1"/>
  <c r="M24" i="1"/>
  <c r="N24" i="1"/>
  <c r="P24" i="1"/>
  <c r="Q24" i="1"/>
  <c r="M25" i="1"/>
  <c r="N25" i="1"/>
  <c r="P25" i="1"/>
  <c r="Q25" i="1"/>
  <c r="M26" i="1"/>
  <c r="N26" i="1"/>
  <c r="O26" i="1"/>
  <c r="P26" i="1"/>
  <c r="Q26" i="1"/>
  <c r="M27" i="1"/>
  <c r="N27" i="1"/>
  <c r="O27" i="1"/>
  <c r="P27" i="1"/>
  <c r="Q27" i="1"/>
  <c r="M28" i="1"/>
  <c r="N28" i="1"/>
  <c r="O28" i="1"/>
  <c r="P28" i="1"/>
  <c r="Q28" i="1"/>
  <c r="M29" i="1"/>
  <c r="N29" i="1"/>
  <c r="O29" i="1"/>
  <c r="P29" i="1"/>
  <c r="Q29" i="1"/>
  <c r="M30" i="1"/>
  <c r="N30" i="1"/>
  <c r="O30" i="1"/>
  <c r="P30" i="1"/>
  <c r="Q30" i="1"/>
  <c r="M31" i="1"/>
  <c r="N31" i="1"/>
  <c r="O31" i="1"/>
  <c r="P31" i="1"/>
  <c r="Q31" i="1"/>
  <c r="M32" i="1"/>
  <c r="N32" i="1"/>
  <c r="O32" i="1"/>
  <c r="P32" i="1"/>
  <c r="Q32" i="1"/>
  <c r="M33" i="1"/>
  <c r="N33" i="1"/>
  <c r="O33" i="1"/>
  <c r="P33" i="1"/>
  <c r="Q33" i="1"/>
  <c r="M34" i="1"/>
  <c r="N34" i="1"/>
  <c r="O34" i="1"/>
  <c r="P34" i="1"/>
  <c r="Q34" i="1"/>
  <c r="M35" i="1"/>
  <c r="N35" i="1"/>
  <c r="O35" i="1"/>
  <c r="P35" i="1"/>
  <c r="Q35" i="1"/>
  <c r="M36" i="1"/>
  <c r="N36" i="1"/>
  <c r="O36" i="1"/>
  <c r="P36" i="1"/>
  <c r="Q36" i="1"/>
  <c r="M37" i="1"/>
  <c r="N37" i="1"/>
  <c r="P37" i="1"/>
  <c r="Q37" i="1"/>
  <c r="M38" i="1"/>
  <c r="N38" i="1"/>
  <c r="P38" i="1"/>
  <c r="Q38" i="1"/>
  <c r="M39" i="1"/>
  <c r="N39" i="1"/>
  <c r="P39" i="1"/>
  <c r="Q39" i="1"/>
  <c r="M40" i="1"/>
  <c r="N40" i="1"/>
  <c r="P40" i="1"/>
  <c r="Q40" i="1"/>
  <c r="M41" i="1"/>
  <c r="N41" i="1"/>
  <c r="O41" i="1"/>
  <c r="P41" i="1"/>
  <c r="Q41" i="1"/>
  <c r="M42" i="1"/>
  <c r="N42" i="1"/>
  <c r="O42" i="1"/>
  <c r="P42" i="1"/>
  <c r="Q42" i="1"/>
  <c r="M43" i="1"/>
  <c r="N43" i="1"/>
  <c r="O43" i="1"/>
  <c r="P43" i="1"/>
  <c r="Q43" i="1"/>
  <c r="M44" i="1"/>
  <c r="N44" i="1"/>
  <c r="O44" i="1"/>
  <c r="P44" i="1"/>
  <c r="Q44" i="1"/>
  <c r="M45" i="1"/>
  <c r="N45" i="1"/>
  <c r="O45" i="1"/>
  <c r="P45" i="1"/>
  <c r="Q45" i="1"/>
  <c r="M46" i="1"/>
  <c r="N46" i="1"/>
  <c r="O46" i="1"/>
  <c r="P46" i="1"/>
  <c r="Q46" i="1"/>
  <c r="M47" i="1"/>
  <c r="N47" i="1"/>
  <c r="O47" i="1"/>
  <c r="P47" i="1"/>
  <c r="Q47" i="1"/>
  <c r="M48" i="1"/>
  <c r="N48" i="1"/>
  <c r="O48" i="1"/>
  <c r="P48" i="1"/>
  <c r="Q48" i="1"/>
  <c r="M49" i="1"/>
  <c r="N49" i="1"/>
  <c r="O49" i="1"/>
  <c r="P49" i="1"/>
  <c r="Q49" i="1"/>
  <c r="M50" i="1"/>
  <c r="N50" i="1"/>
  <c r="O50" i="1"/>
  <c r="P50" i="1"/>
  <c r="Q50" i="1"/>
  <c r="M51" i="1"/>
  <c r="N51" i="1"/>
  <c r="O51" i="1"/>
  <c r="P51" i="1"/>
  <c r="Q51" i="1"/>
  <c r="M52" i="1"/>
  <c r="N52" i="1"/>
  <c r="O52" i="1"/>
  <c r="P52" i="1"/>
  <c r="Q52" i="1"/>
  <c r="M53" i="1"/>
  <c r="N53" i="1"/>
  <c r="O53" i="1"/>
  <c r="P53" i="1"/>
  <c r="Q53" i="1"/>
  <c r="M54" i="1"/>
  <c r="N54" i="1"/>
  <c r="P54" i="1"/>
  <c r="Q54" i="1"/>
  <c r="M55" i="1"/>
  <c r="N55" i="1"/>
  <c r="O55" i="1"/>
  <c r="P55" i="1"/>
  <c r="Q55" i="1"/>
  <c r="M56" i="1"/>
  <c r="N56" i="1"/>
  <c r="O56" i="1"/>
  <c r="P56" i="1"/>
  <c r="Q56" i="1"/>
  <c r="M57" i="1"/>
  <c r="N57" i="1"/>
  <c r="O57" i="1"/>
  <c r="P57" i="1"/>
  <c r="Q57" i="1"/>
  <c r="M58" i="1"/>
  <c r="N58" i="1"/>
  <c r="O58" i="1"/>
  <c r="P58" i="1"/>
  <c r="Q58" i="1"/>
  <c r="M59" i="1"/>
  <c r="N59" i="1"/>
  <c r="O59" i="1"/>
  <c r="P59" i="1"/>
  <c r="Q59" i="1"/>
  <c r="M60" i="1"/>
  <c r="N60" i="1"/>
  <c r="O60" i="1"/>
  <c r="P60" i="1"/>
  <c r="Q60" i="1"/>
  <c r="M61" i="1"/>
  <c r="N61" i="1"/>
  <c r="O61" i="1"/>
  <c r="P61" i="1"/>
  <c r="Q61" i="1"/>
  <c r="M62" i="1"/>
  <c r="N62" i="1"/>
  <c r="O62" i="1"/>
  <c r="P62" i="1"/>
  <c r="Q62" i="1"/>
  <c r="M63" i="1"/>
  <c r="N63" i="1"/>
  <c r="O63" i="1"/>
  <c r="P63" i="1"/>
  <c r="Q63" i="1"/>
  <c r="M64" i="1"/>
  <c r="N64" i="1"/>
  <c r="O64" i="1"/>
  <c r="P64" i="1"/>
  <c r="Q64" i="1"/>
  <c r="M65" i="1"/>
  <c r="N65" i="1"/>
  <c r="O65" i="1"/>
  <c r="P65" i="1"/>
  <c r="Q65" i="1"/>
  <c r="M66" i="1"/>
  <c r="N66" i="1"/>
  <c r="O66" i="1"/>
  <c r="P66" i="1"/>
  <c r="Q66" i="1"/>
  <c r="M67" i="1"/>
  <c r="N67" i="1"/>
  <c r="O67" i="1"/>
  <c r="P67" i="1"/>
  <c r="Q67" i="1"/>
  <c r="M68" i="1"/>
  <c r="N68" i="1"/>
  <c r="O68" i="1"/>
  <c r="P68" i="1"/>
  <c r="Q68" i="1"/>
  <c r="M69" i="1"/>
  <c r="N69" i="1"/>
  <c r="O69" i="1"/>
  <c r="P69" i="1"/>
  <c r="Q69" i="1"/>
  <c r="M70" i="1"/>
  <c r="N70" i="1"/>
  <c r="O70" i="1"/>
  <c r="P70" i="1"/>
  <c r="Q70" i="1"/>
  <c r="M71" i="1"/>
  <c r="N71" i="1"/>
  <c r="O71" i="1"/>
  <c r="P71" i="1"/>
  <c r="Q71" i="1"/>
  <c r="M72" i="1"/>
  <c r="N72" i="1"/>
  <c r="O72" i="1"/>
  <c r="P72" i="1"/>
  <c r="Q72" i="1"/>
  <c r="M73" i="1"/>
  <c r="N73" i="1"/>
  <c r="P73" i="1"/>
  <c r="Q73" i="1"/>
  <c r="M74" i="1"/>
  <c r="N74" i="1"/>
  <c r="O74" i="1"/>
  <c r="P74" i="1"/>
  <c r="Q74" i="1"/>
  <c r="M75" i="1"/>
  <c r="N75" i="1"/>
  <c r="O75" i="1"/>
  <c r="P75" i="1"/>
  <c r="Q75" i="1"/>
  <c r="M76" i="1"/>
  <c r="N76" i="1"/>
  <c r="O76" i="1"/>
  <c r="P76" i="1"/>
  <c r="Q76" i="1"/>
  <c r="M77" i="1"/>
  <c r="N77" i="1"/>
  <c r="O77" i="1"/>
  <c r="P77" i="1"/>
  <c r="Q77" i="1"/>
  <c r="M78" i="1"/>
  <c r="N78" i="1"/>
  <c r="O78" i="1"/>
  <c r="P78" i="1"/>
  <c r="Q78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0" i="1"/>
  <c r="L61" i="1"/>
  <c r="L62" i="1"/>
  <c r="L63" i="1"/>
  <c r="L64" i="1"/>
  <c r="L65" i="1"/>
  <c r="L59" i="1"/>
  <c r="L56" i="1"/>
  <c r="L57" i="1"/>
  <c r="L58" i="1"/>
  <c r="L55" i="1"/>
  <c r="L54" i="1"/>
  <c r="L51" i="1"/>
  <c r="L52" i="1"/>
  <c r="L53" i="1"/>
  <c r="L50" i="1"/>
  <c r="L42" i="1"/>
  <c r="L43" i="1"/>
  <c r="L44" i="1"/>
  <c r="L45" i="1"/>
  <c r="L46" i="1"/>
  <c r="L47" i="1"/>
  <c r="L48" i="1"/>
  <c r="L49" i="1"/>
  <c r="L41" i="1"/>
  <c r="L40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26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9" i="1"/>
  <c r="L3" i="1"/>
  <c r="L4" i="1"/>
  <c r="L5" i="1"/>
  <c r="L6" i="1"/>
  <c r="L7" i="1"/>
  <c r="L8" i="1"/>
  <c r="L2" i="1"/>
</calcChain>
</file>

<file path=xl/sharedStrings.xml><?xml version="1.0" encoding="utf-8"?>
<sst xmlns="http://schemas.openxmlformats.org/spreadsheetml/2006/main" count="1169" uniqueCount="33">
  <si>
    <t>Depth</t>
  </si>
  <si>
    <t>flag</t>
  </si>
  <si>
    <t>Pressure</t>
  </si>
  <si>
    <t>Temp deg. C</t>
  </si>
  <si>
    <t xml:space="preserve">Fluorescence </t>
  </si>
  <si>
    <t>Oxygen % Sat</t>
  </si>
  <si>
    <t>Oxygen mg/l</t>
  </si>
  <si>
    <t>PAR</t>
  </si>
  <si>
    <t>Salinity</t>
  </si>
  <si>
    <t>Depth [m]</t>
  </si>
  <si>
    <t>Pressure [psi]</t>
  </si>
  <si>
    <t>Chlor a [mg/m^3]</t>
  </si>
  <si>
    <t>Salinity [PSU]</t>
  </si>
  <si>
    <t>cast4</t>
  </si>
  <si>
    <t>cast9</t>
  </si>
  <si>
    <t>cast15</t>
  </si>
  <si>
    <t>cast20</t>
  </si>
  <si>
    <t>cast27</t>
  </si>
  <si>
    <t>cast32</t>
  </si>
  <si>
    <t>cast39</t>
  </si>
  <si>
    <t>cast47</t>
  </si>
  <si>
    <t>cast52</t>
  </si>
  <si>
    <t>cast59</t>
  </si>
  <si>
    <t>cast64</t>
  </si>
  <si>
    <t>cast70</t>
  </si>
  <si>
    <t>cast74</t>
  </si>
  <si>
    <t>cast81</t>
  </si>
  <si>
    <t>cast86</t>
  </si>
  <si>
    <t>cast93</t>
  </si>
  <si>
    <t>cast97</t>
  </si>
  <si>
    <t>cast104</t>
  </si>
  <si>
    <t>cast107</t>
  </si>
  <si>
    <t>cast119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</si>
</sst>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53"/>
  <sheetViews>
    <sheetView tabSelected="1" zoomScale="102" workbookViewId="0">
      <selection activeCell="O78" sqref="O78"/>
    </sheetView>
  </sheetViews>
  <sheetFormatPr defaultRowHeight="14.5" x14ac:dyDescent="0.35"/>
  <sheetData>
    <row r="1" spans="1:18" x14ac:dyDescent="0.35">
      <c r="B1" t="s">
        <v>0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</v>
      </c>
      <c r="K1" t="s">
        <v>9</v>
      </c>
      <c r="L1" s="2" t="s">
        <v>10</v>
      </c>
      <c r="M1" s="2" t="s">
        <v>3</v>
      </c>
      <c r="N1" s="2" t="s">
        <v>11</v>
      </c>
      <c r="O1" s="2" t="s">
        <v>5</v>
      </c>
      <c r="P1" s="2" t="s">
        <v>6</v>
      </c>
      <c r="Q1" s="2" t="s">
        <v>7</v>
      </c>
      <c r="R1" s="2" t="s">
        <v>12</v>
      </c>
    </row>
    <row r="2" spans="1:18" x14ac:dyDescent="0.35">
      <c r="A2" t="s">
        <v>13</v>
      </c>
      <c r="B2">
        <v>1</v>
      </c>
      <c r="C2">
        <v>1.698</v>
      </c>
      <c r="D2">
        <v>10.4894</v>
      </c>
      <c r="E2">
        <v>20.416399999999999</v>
      </c>
      <c r="F2">
        <v>95.065119999999993</v>
      </c>
      <c r="G2">
        <v>9.2424300000000006</v>
      </c>
      <c r="H2" s="1">
        <v>2119.6999999999998</v>
      </c>
      <c r="I2">
        <v>28.972200000000001</v>
      </c>
      <c r="J2" s="1">
        <v>0</v>
      </c>
      <c r="K2">
        <v>1</v>
      </c>
      <c r="L2">
        <f>AVERAGE(C2,C55,C93,C141,C210,C275,C345,C422,C489,C562,C634,C691,C743,C800,C872,C936,C975,C1049,C1123,C1147)</f>
        <v>1.7836000000000005</v>
      </c>
      <c r="M2">
        <f t="shared" ref="M2:R8" si="0">AVERAGE(D2,D55,D93,D141,D210,D275,D345,D422,D489,D562,D634,D691,D743,D800,D872,D936,D975,D1049,D1123,D1147)</f>
        <v>10.648190000000001</v>
      </c>
      <c r="N2">
        <f t="shared" si="0"/>
        <v>30.444579999999995</v>
      </c>
      <c r="O2">
        <f t="shared" si="0"/>
        <v>90.786965500000022</v>
      </c>
      <c r="P2">
        <f t="shared" si="0"/>
        <v>9.2110265000000009</v>
      </c>
      <c r="Q2">
        <f t="shared" si="0"/>
        <v>893.13705000000004</v>
      </c>
      <c r="R2">
        <f>AVERAGE(I2,I55,I93,I141,I210,I275,I345,I422,I489,I562,I634,I691,I743,I800,I872,I936,I975,I1049,I1123,I1147)</f>
        <v>29.191075000000001</v>
      </c>
    </row>
    <row r="3" spans="1:18" x14ac:dyDescent="0.35">
      <c r="A3" t="s">
        <v>13</v>
      </c>
      <c r="B3">
        <v>2</v>
      </c>
      <c r="C3">
        <v>3.028</v>
      </c>
      <c r="D3">
        <v>10.3965</v>
      </c>
      <c r="E3">
        <v>32.659799999999997</v>
      </c>
      <c r="F3">
        <v>85.950419999999994</v>
      </c>
      <c r="G3">
        <v>9.2827699999999993</v>
      </c>
      <c r="H3" s="1">
        <v>1336.6</v>
      </c>
      <c r="I3">
        <v>29.1874</v>
      </c>
      <c r="J3" s="1">
        <v>0</v>
      </c>
      <c r="K3">
        <v>2</v>
      </c>
      <c r="L3">
        <f t="shared" ref="L3:L8" si="1">AVERAGE(C3,C56,C94,C142,C211,C276,C346,C423,C490,C563,C635,C692,C744,C801,C873,C937,C976,C1050,C1124,C1148)</f>
        <v>3.1555000000000004</v>
      </c>
      <c r="M3">
        <f t="shared" si="0"/>
        <v>10.575825</v>
      </c>
      <c r="N3">
        <f t="shared" si="0"/>
        <v>29.017329999999994</v>
      </c>
      <c r="O3">
        <f t="shared" si="0"/>
        <v>88.200375500000021</v>
      </c>
      <c r="P3">
        <f t="shared" si="0"/>
        <v>9.2364534999999997</v>
      </c>
      <c r="Q3">
        <f t="shared" si="0"/>
        <v>467.9316500000001</v>
      </c>
      <c r="R3">
        <f t="shared" si="0"/>
        <v>29.328195000000001</v>
      </c>
    </row>
    <row r="4" spans="1:18" x14ac:dyDescent="0.35">
      <c r="A4" t="s">
        <v>13</v>
      </c>
      <c r="B4">
        <v>3</v>
      </c>
      <c r="C4">
        <v>4.4279999999999999</v>
      </c>
      <c r="D4">
        <v>10.3912</v>
      </c>
      <c r="E4">
        <v>33.171199999999999</v>
      </c>
      <c r="F4">
        <v>83.545529999999999</v>
      </c>
      <c r="G4">
        <v>9.2700800000000001</v>
      </c>
      <c r="H4" s="1">
        <v>812.6</v>
      </c>
      <c r="I4">
        <v>29.462700000000002</v>
      </c>
      <c r="J4" s="1">
        <v>0</v>
      </c>
      <c r="K4">
        <v>3</v>
      </c>
      <c r="L4">
        <f t="shared" si="1"/>
        <v>4.6151499999999999</v>
      </c>
      <c r="M4">
        <f t="shared" si="0"/>
        <v>10.54983</v>
      </c>
      <c r="N4">
        <f t="shared" si="0"/>
        <v>29.982835000000005</v>
      </c>
      <c r="O4">
        <f t="shared" si="0"/>
        <v>88.366437500000004</v>
      </c>
      <c r="P4">
        <f t="shared" si="0"/>
        <v>9.240731499999999</v>
      </c>
      <c r="Q4">
        <f t="shared" si="0"/>
        <v>314.93209999999999</v>
      </c>
      <c r="R4">
        <f t="shared" si="0"/>
        <v>29.390295000000002</v>
      </c>
    </row>
    <row r="5" spans="1:18" x14ac:dyDescent="0.35">
      <c r="A5" t="s">
        <v>13</v>
      </c>
      <c r="B5">
        <v>4</v>
      </c>
      <c r="C5">
        <v>5.867</v>
      </c>
      <c r="D5">
        <v>10.124700000000001</v>
      </c>
      <c r="E5">
        <v>33.230899999999998</v>
      </c>
      <c r="F5">
        <v>86.375360000000001</v>
      </c>
      <c r="G5">
        <v>9.2987800000000007</v>
      </c>
      <c r="H5" s="1">
        <v>517.30999999999995</v>
      </c>
      <c r="I5">
        <v>29.345099999999999</v>
      </c>
      <c r="J5" s="1">
        <v>0</v>
      </c>
      <c r="K5">
        <v>4</v>
      </c>
      <c r="L5">
        <f t="shared" si="1"/>
        <v>6.0111000000000008</v>
      </c>
      <c r="M5">
        <f t="shared" si="0"/>
        <v>10.470659999999997</v>
      </c>
      <c r="N5">
        <f t="shared" si="0"/>
        <v>30.817824999999999</v>
      </c>
      <c r="O5">
        <f t="shared" si="0"/>
        <v>88.612437499999999</v>
      </c>
      <c r="P5">
        <f t="shared" si="0"/>
        <v>9.2467485000000007</v>
      </c>
      <c r="Q5">
        <f t="shared" si="0"/>
        <v>213.12495000000004</v>
      </c>
      <c r="R5">
        <f t="shared" si="0"/>
        <v>29.421285000000005</v>
      </c>
    </row>
    <row r="6" spans="1:18" x14ac:dyDescent="0.35">
      <c r="A6" t="s">
        <v>13</v>
      </c>
      <c r="B6">
        <v>5</v>
      </c>
      <c r="C6">
        <v>7.242</v>
      </c>
      <c r="D6">
        <v>9.8757999999999999</v>
      </c>
      <c r="E6">
        <v>33.321599999999997</v>
      </c>
      <c r="F6">
        <v>82.67259</v>
      </c>
      <c r="G6">
        <v>9.35229</v>
      </c>
      <c r="H6" s="1">
        <v>321.2</v>
      </c>
      <c r="I6">
        <v>29.5886</v>
      </c>
      <c r="J6" s="1">
        <v>0</v>
      </c>
      <c r="K6">
        <v>5</v>
      </c>
      <c r="L6">
        <f t="shared" si="1"/>
        <v>7.39635</v>
      </c>
      <c r="M6">
        <f t="shared" si="0"/>
        <v>10.389150000000001</v>
      </c>
      <c r="N6">
        <f t="shared" si="0"/>
        <v>31.228565000000003</v>
      </c>
      <c r="O6">
        <f>AVERAGE(F6,F59,F97,F145,F214,F279,F349,F426,F493,F566,F638,F695,F747,F804,F876,F940,F979,F1053,F1127)</f>
        <v>88.419286842105265</v>
      </c>
      <c r="P6">
        <f t="shared" si="0"/>
        <v>9.2596884999999993</v>
      </c>
      <c r="Q6">
        <f t="shared" si="0"/>
        <v>149.0044</v>
      </c>
      <c r="R6">
        <f t="shared" si="0"/>
        <v>29.498134999999998</v>
      </c>
    </row>
    <row r="7" spans="1:18" x14ac:dyDescent="0.35">
      <c r="A7" t="s">
        <v>13</v>
      </c>
      <c r="B7">
        <v>6</v>
      </c>
      <c r="C7">
        <v>8.7970000000000006</v>
      </c>
      <c r="D7">
        <v>9.8971999999999998</v>
      </c>
      <c r="E7">
        <v>33.540599999999998</v>
      </c>
      <c r="F7">
        <v>83.682569999999998</v>
      </c>
      <c r="G7">
        <v>9.3445800000000006</v>
      </c>
      <c r="H7" s="1">
        <v>182.11</v>
      </c>
      <c r="I7">
        <v>29.960999999999999</v>
      </c>
      <c r="J7" s="1">
        <v>0</v>
      </c>
      <c r="K7">
        <v>6</v>
      </c>
      <c r="L7">
        <f t="shared" si="1"/>
        <v>8.8263999999999978</v>
      </c>
      <c r="M7">
        <f t="shared" si="0"/>
        <v>10.3201</v>
      </c>
      <c r="N7">
        <f t="shared" si="0"/>
        <v>31.357364999999994</v>
      </c>
      <c r="O7">
        <f t="shared" ref="O7:O8" si="2">AVERAGE(F7,F60,F98,F146,F215,F280,F350,F427,F494,F567,F639,F696,F748,F805,F877,F941,F980,F1054,F1128)</f>
        <v>89.5440594736842</v>
      </c>
      <c r="P7">
        <f t="shared" si="0"/>
        <v>9.2696394999999985</v>
      </c>
      <c r="Q7">
        <f t="shared" si="0"/>
        <v>104.47289999999995</v>
      </c>
      <c r="R7">
        <f t="shared" si="0"/>
        <v>29.570879999999999</v>
      </c>
    </row>
    <row r="8" spans="1:18" x14ac:dyDescent="0.35">
      <c r="A8" t="s">
        <v>13</v>
      </c>
      <c r="B8">
        <v>7</v>
      </c>
      <c r="C8">
        <v>10.4</v>
      </c>
      <c r="D8">
        <v>9.7012999999999998</v>
      </c>
      <c r="E8">
        <v>33.7789</v>
      </c>
      <c r="F8">
        <v>91.131690000000006</v>
      </c>
      <c r="G8">
        <v>9.3787699999999994</v>
      </c>
      <c r="H8" s="1">
        <v>120.79</v>
      </c>
      <c r="I8">
        <v>29.625900000000001</v>
      </c>
      <c r="J8" s="1">
        <v>0</v>
      </c>
      <c r="K8">
        <v>7</v>
      </c>
      <c r="L8">
        <f t="shared" si="1"/>
        <v>10.265800000000002</v>
      </c>
      <c r="M8">
        <f t="shared" si="0"/>
        <v>10.219889999999998</v>
      </c>
      <c r="N8">
        <f t="shared" si="0"/>
        <v>31.478274999999996</v>
      </c>
      <c r="O8">
        <f t="shared" si="2"/>
        <v>91.286583157894725</v>
      </c>
      <c r="P8">
        <f t="shared" si="0"/>
        <v>9.282905999999997</v>
      </c>
      <c r="Q8">
        <f t="shared" si="0"/>
        <v>74.976220000000012</v>
      </c>
      <c r="R8">
        <f t="shared" si="0"/>
        <v>29.600299999999994</v>
      </c>
    </row>
    <row r="9" spans="1:18" x14ac:dyDescent="0.35">
      <c r="A9" t="s">
        <v>13</v>
      </c>
      <c r="B9">
        <v>8</v>
      </c>
      <c r="C9">
        <v>11.72</v>
      </c>
      <c r="D9">
        <v>9.5582999999999991</v>
      </c>
      <c r="E9">
        <v>33.839500000000001</v>
      </c>
      <c r="F9">
        <v>90.590199999999996</v>
      </c>
      <c r="G9">
        <v>9.4160199999999996</v>
      </c>
      <c r="H9" s="1">
        <v>79.105999999999995</v>
      </c>
      <c r="I9">
        <v>29.667200000000001</v>
      </c>
      <c r="J9" s="1">
        <v>0</v>
      </c>
      <c r="K9">
        <v>8</v>
      </c>
      <c r="L9">
        <f>AVERAGE(C9,C62,C100,C148,C217,C282,C352,C429,C496,C569,C641,C698,C750,C807,C879,C943,C982,C1056,C1130)</f>
        <v>11.773315789473685</v>
      </c>
      <c r="M9">
        <f t="shared" ref="M9:R24" si="3">AVERAGE(D9,D62,D100,D148,D217,D282,D352,D429,D496,D569,D641,D698,D750,D807,D879,D943,D982,D1056,D1130)</f>
        <v>10.035257894736841</v>
      </c>
      <c r="N9">
        <f t="shared" si="3"/>
        <v>31.632299999999997</v>
      </c>
      <c r="O9">
        <f t="shared" si="3"/>
        <v>91.540444736842105</v>
      </c>
      <c r="P9">
        <f t="shared" si="3"/>
        <v>9.3092473684210528</v>
      </c>
      <c r="Q9">
        <f t="shared" si="3"/>
        <v>54.086231578947356</v>
      </c>
      <c r="R9">
        <f>AVERAGE(I9,I62,I100,I148,I217,I282,I352,I429,I496,I569,I641,I698,I750,I807,I879,I943,I982,I1056,I1130)</f>
        <v>29.811968421052626</v>
      </c>
    </row>
    <row r="10" spans="1:18" x14ac:dyDescent="0.35">
      <c r="A10" t="s">
        <v>13</v>
      </c>
      <c r="B10">
        <v>9</v>
      </c>
      <c r="C10">
        <v>13.105</v>
      </c>
      <c r="D10">
        <v>9.4845000000000006</v>
      </c>
      <c r="E10">
        <v>33.876300000000001</v>
      </c>
      <c r="F10">
        <v>89.659310000000005</v>
      </c>
      <c r="G10">
        <v>9.4335400000000007</v>
      </c>
      <c r="H10" s="1">
        <v>47.307000000000002</v>
      </c>
      <c r="I10">
        <v>29.7516</v>
      </c>
      <c r="J10" s="1">
        <v>0</v>
      </c>
      <c r="K10">
        <v>9</v>
      </c>
      <c r="L10">
        <f t="shared" ref="L10:L25" si="4">AVERAGE(C10,C63,C101,C149,C218,C283,C353,C430,C497,C570,C642,C699,C751,C808,C880,C944,C983,C1057,C1131)</f>
        <v>13.238526315789475</v>
      </c>
      <c r="M10">
        <f t="shared" si="3"/>
        <v>9.984342105263158</v>
      </c>
      <c r="N10">
        <f t="shared" si="3"/>
        <v>31.761015789473685</v>
      </c>
      <c r="O10">
        <f t="shared" si="3"/>
        <v>91.55664315789474</v>
      </c>
      <c r="P10">
        <f t="shared" si="3"/>
        <v>9.3216200000000011</v>
      </c>
      <c r="Q10">
        <f t="shared" si="3"/>
        <v>39.163078947368419</v>
      </c>
      <c r="R10">
        <f t="shared" si="3"/>
        <v>29.89716842105263</v>
      </c>
    </row>
    <row r="11" spans="1:18" x14ac:dyDescent="0.35">
      <c r="A11" t="s">
        <v>13</v>
      </c>
      <c r="B11">
        <v>10</v>
      </c>
      <c r="C11">
        <v>14.625999999999999</v>
      </c>
      <c r="D11">
        <v>9.4336000000000002</v>
      </c>
      <c r="E11">
        <v>33.885899999999999</v>
      </c>
      <c r="F11">
        <v>89.846379999999996</v>
      </c>
      <c r="G11">
        <v>9.4418500000000005</v>
      </c>
      <c r="H11" s="1">
        <v>29.632000000000001</v>
      </c>
      <c r="I11">
        <v>29.8294</v>
      </c>
      <c r="J11" s="1">
        <v>0</v>
      </c>
      <c r="K11">
        <v>10</v>
      </c>
      <c r="L11">
        <f t="shared" si="4"/>
        <v>14.687631578947368</v>
      </c>
      <c r="M11">
        <f t="shared" si="3"/>
        <v>9.9402315789473672</v>
      </c>
      <c r="N11">
        <f t="shared" si="3"/>
        <v>31.861426315789469</v>
      </c>
      <c r="O11">
        <f t="shared" si="3"/>
        <v>91.804370526315793</v>
      </c>
      <c r="P11">
        <f t="shared" si="3"/>
        <v>9.3280768421052613</v>
      </c>
      <c r="Q11">
        <f t="shared" si="3"/>
        <v>29.48481052631579</v>
      </c>
      <c r="R11">
        <f t="shared" si="3"/>
        <v>29.944642105263153</v>
      </c>
    </row>
    <row r="12" spans="1:18" x14ac:dyDescent="0.35">
      <c r="A12" t="s">
        <v>13</v>
      </c>
      <c r="B12">
        <v>11</v>
      </c>
      <c r="C12">
        <v>16.151</v>
      </c>
      <c r="D12">
        <v>9.3943999999999992</v>
      </c>
      <c r="E12">
        <v>33.9054</v>
      </c>
      <c r="F12">
        <v>90.939260000000004</v>
      </c>
      <c r="G12">
        <v>9.4488900000000005</v>
      </c>
      <c r="H12" s="1">
        <v>19.709</v>
      </c>
      <c r="I12">
        <v>29.8581</v>
      </c>
      <c r="J12" s="1">
        <v>0</v>
      </c>
      <c r="K12">
        <v>11</v>
      </c>
      <c r="L12">
        <f t="shared" si="4"/>
        <v>16.137526315789472</v>
      </c>
      <c r="M12">
        <f t="shared" si="3"/>
        <v>9.8957105263157867</v>
      </c>
      <c r="N12">
        <f t="shared" si="3"/>
        <v>31.977199999999996</v>
      </c>
      <c r="O12">
        <f t="shared" si="3"/>
        <v>91.903518947368426</v>
      </c>
      <c r="P12">
        <f t="shared" si="3"/>
        <v>9.3343994736842095</v>
      </c>
      <c r="Q12">
        <f t="shared" si="3"/>
        <v>22.48612631578947</v>
      </c>
      <c r="R12">
        <f t="shared" si="3"/>
        <v>29.992547368421043</v>
      </c>
    </row>
    <row r="13" spans="1:18" x14ac:dyDescent="0.35">
      <c r="A13" t="s">
        <v>13</v>
      </c>
      <c r="B13">
        <v>12</v>
      </c>
      <c r="C13">
        <v>17.561</v>
      </c>
      <c r="D13">
        <v>9.3536999999999999</v>
      </c>
      <c r="E13">
        <v>33.923699999999997</v>
      </c>
      <c r="F13">
        <v>90.242469999999997</v>
      </c>
      <c r="G13">
        <v>9.4543900000000001</v>
      </c>
      <c r="H13" s="1">
        <v>12.906000000000001</v>
      </c>
      <c r="I13">
        <v>29.891100000000002</v>
      </c>
      <c r="J13" s="1">
        <v>0</v>
      </c>
      <c r="K13">
        <v>12</v>
      </c>
      <c r="L13">
        <f t="shared" si="4"/>
        <v>17.58973684210526</v>
      </c>
      <c r="M13">
        <f t="shared" si="3"/>
        <v>9.8545947368421043</v>
      </c>
      <c r="N13">
        <f t="shared" si="3"/>
        <v>32.086189473684215</v>
      </c>
      <c r="O13">
        <f t="shared" si="3"/>
        <v>91.746545789473686</v>
      </c>
      <c r="P13">
        <f t="shared" si="3"/>
        <v>9.3406021052631587</v>
      </c>
      <c r="Q13">
        <f t="shared" si="3"/>
        <v>17.250478947368421</v>
      </c>
      <c r="R13">
        <f t="shared" si="3"/>
        <v>30.035410526315793</v>
      </c>
    </row>
    <row r="14" spans="1:18" x14ac:dyDescent="0.35">
      <c r="A14" t="s">
        <v>13</v>
      </c>
      <c r="B14">
        <v>13</v>
      </c>
      <c r="C14">
        <v>18.992999999999999</v>
      </c>
      <c r="D14">
        <v>9.3101000000000003</v>
      </c>
      <c r="E14">
        <v>33.925199999999997</v>
      </c>
      <c r="F14">
        <v>89.764690000000002</v>
      </c>
      <c r="G14">
        <v>9.4585399999999993</v>
      </c>
      <c r="H14" s="1">
        <v>8.4513999999999996</v>
      </c>
      <c r="I14">
        <v>29.983699999999999</v>
      </c>
      <c r="J14" s="1">
        <v>0</v>
      </c>
      <c r="K14">
        <v>13</v>
      </c>
      <c r="L14">
        <f t="shared" si="4"/>
        <v>19.050210526315787</v>
      </c>
      <c r="M14">
        <f t="shared" si="3"/>
        <v>9.8045789473684231</v>
      </c>
      <c r="N14">
        <f t="shared" si="3"/>
        <v>32.127426315789478</v>
      </c>
      <c r="O14">
        <f t="shared" si="3"/>
        <v>91.415199999999984</v>
      </c>
      <c r="P14">
        <f t="shared" si="3"/>
        <v>9.3454573684210533</v>
      </c>
      <c r="Q14">
        <f t="shared" si="3"/>
        <v>13.350221052631577</v>
      </c>
      <c r="R14">
        <f t="shared" si="3"/>
        <v>30.094357894736845</v>
      </c>
    </row>
    <row r="15" spans="1:18" x14ac:dyDescent="0.35">
      <c r="A15" t="s">
        <v>13</v>
      </c>
      <c r="B15">
        <v>14</v>
      </c>
      <c r="C15">
        <v>20.567</v>
      </c>
      <c r="D15">
        <v>9.2704000000000004</v>
      </c>
      <c r="E15">
        <v>33.9664</v>
      </c>
      <c r="F15">
        <v>90.307550000000006</v>
      </c>
      <c r="G15">
        <v>9.4620700000000006</v>
      </c>
      <c r="H15" s="1">
        <v>5.8616000000000001</v>
      </c>
      <c r="I15">
        <v>30.066400000000002</v>
      </c>
      <c r="J15" s="1">
        <v>0</v>
      </c>
      <c r="K15">
        <v>14</v>
      </c>
      <c r="L15">
        <f t="shared" si="4"/>
        <v>20.521315789473682</v>
      </c>
      <c r="M15">
        <f t="shared" si="3"/>
        <v>9.7558263157894736</v>
      </c>
      <c r="N15">
        <f t="shared" si="3"/>
        <v>32.217121052631583</v>
      </c>
      <c r="O15">
        <f t="shared" si="3"/>
        <v>91.552870526315786</v>
      </c>
      <c r="P15">
        <f t="shared" si="3"/>
        <v>9.3511189473684215</v>
      </c>
      <c r="Q15">
        <f t="shared" si="3"/>
        <v>10.431173684210526</v>
      </c>
      <c r="R15">
        <f t="shared" si="3"/>
        <v>30.167147368421059</v>
      </c>
    </row>
    <row r="16" spans="1:18" x14ac:dyDescent="0.35">
      <c r="A16" t="s">
        <v>13</v>
      </c>
      <c r="B16">
        <v>15</v>
      </c>
      <c r="C16">
        <v>21.977</v>
      </c>
      <c r="D16">
        <v>9.2166999999999994</v>
      </c>
      <c r="E16">
        <v>34.017899999999997</v>
      </c>
      <c r="F16">
        <v>90.142610000000005</v>
      </c>
      <c r="G16">
        <v>9.4673700000000007</v>
      </c>
      <c r="H16" s="1">
        <v>4.3465999999999996</v>
      </c>
      <c r="I16">
        <v>30.1206</v>
      </c>
      <c r="J16" s="1">
        <v>0</v>
      </c>
      <c r="K16">
        <v>15</v>
      </c>
      <c r="L16">
        <f t="shared" si="4"/>
        <v>21.983894736842107</v>
      </c>
      <c r="M16">
        <f t="shared" si="3"/>
        <v>9.7092894736842101</v>
      </c>
      <c r="N16">
        <f t="shared" si="3"/>
        <v>32.345205263157901</v>
      </c>
      <c r="O16">
        <f t="shared" si="3"/>
        <v>91.291558947368415</v>
      </c>
      <c r="P16">
        <f t="shared" si="3"/>
        <v>9.3568763157894725</v>
      </c>
      <c r="Q16">
        <f t="shared" si="3"/>
        <v>8.3265473684210534</v>
      </c>
      <c r="R16">
        <f t="shared" si="3"/>
        <v>30.233489473684216</v>
      </c>
    </row>
    <row r="17" spans="1:18" x14ac:dyDescent="0.35">
      <c r="A17" t="s">
        <v>13</v>
      </c>
      <c r="B17">
        <v>16</v>
      </c>
      <c r="C17">
        <v>23.332000000000001</v>
      </c>
      <c r="D17">
        <v>9.1629000000000005</v>
      </c>
      <c r="E17">
        <v>34.095500000000001</v>
      </c>
      <c r="F17">
        <v>88.993669999999995</v>
      </c>
      <c r="G17">
        <v>9.4737799999999996</v>
      </c>
      <c r="H17" s="1">
        <v>3.2985000000000002</v>
      </c>
      <c r="I17">
        <v>30.221599999999999</v>
      </c>
      <c r="J17" s="1">
        <v>0</v>
      </c>
      <c r="K17">
        <v>16</v>
      </c>
      <c r="L17">
        <f t="shared" si="4"/>
        <v>23.43515789473684</v>
      </c>
      <c r="M17">
        <f t="shared" si="3"/>
        <v>9.6660473684210526</v>
      </c>
      <c r="N17">
        <f t="shared" si="3"/>
        <v>32.400321052631583</v>
      </c>
      <c r="O17">
        <f t="shared" si="3"/>
        <v>91.239963157894749</v>
      </c>
      <c r="P17">
        <f t="shared" si="3"/>
        <v>9.3632910526315793</v>
      </c>
      <c r="Q17">
        <f t="shared" si="3"/>
        <v>6.7770421052631562</v>
      </c>
      <c r="R17">
        <f t="shared" si="3"/>
        <v>30.296563157894735</v>
      </c>
    </row>
    <row r="18" spans="1:18" x14ac:dyDescent="0.35">
      <c r="A18" t="s">
        <v>13</v>
      </c>
      <c r="B18">
        <v>17</v>
      </c>
      <c r="C18">
        <v>24.934000000000001</v>
      </c>
      <c r="D18">
        <v>9.1297999999999995</v>
      </c>
      <c r="E18">
        <v>34.384399999999999</v>
      </c>
      <c r="F18">
        <v>90.151719999999997</v>
      </c>
      <c r="G18">
        <v>9.4787700000000008</v>
      </c>
      <c r="H18" s="1">
        <v>2.6436999999999999</v>
      </c>
      <c r="I18">
        <v>30.2971</v>
      </c>
      <c r="J18" s="1">
        <v>0</v>
      </c>
      <c r="K18">
        <v>17</v>
      </c>
      <c r="L18">
        <f t="shared" si="4"/>
        <v>24.896999999999995</v>
      </c>
      <c r="M18">
        <f t="shared" si="3"/>
        <v>9.6270263157894718</v>
      </c>
      <c r="N18">
        <f t="shared" si="3"/>
        <v>32.422936842105265</v>
      </c>
      <c r="O18">
        <f t="shared" si="3"/>
        <v>91.48592052631578</v>
      </c>
      <c r="P18">
        <f t="shared" si="3"/>
        <v>9.3704347368421068</v>
      </c>
      <c r="Q18">
        <f t="shared" si="3"/>
        <v>5.5870947368421051</v>
      </c>
      <c r="R18">
        <f t="shared" si="3"/>
        <v>30.339557894736842</v>
      </c>
    </row>
    <row r="19" spans="1:18" x14ac:dyDescent="0.35">
      <c r="A19" t="s">
        <v>13</v>
      </c>
      <c r="B19">
        <v>18</v>
      </c>
      <c r="C19">
        <v>26.41</v>
      </c>
      <c r="D19">
        <v>9.0871999999999993</v>
      </c>
      <c r="E19">
        <v>34.133400000000002</v>
      </c>
      <c r="F19">
        <v>90.787369999999996</v>
      </c>
      <c r="G19">
        <v>9.4846299999999992</v>
      </c>
      <c r="H19" s="1">
        <v>2.2784</v>
      </c>
      <c r="I19">
        <v>30.318000000000001</v>
      </c>
      <c r="J19" s="1">
        <v>0</v>
      </c>
      <c r="K19">
        <v>18</v>
      </c>
      <c r="L19">
        <f t="shared" si="4"/>
        <v>26.36621052631579</v>
      </c>
      <c r="M19">
        <f t="shared" si="3"/>
        <v>9.5951842105263143</v>
      </c>
      <c r="N19">
        <f t="shared" si="3"/>
        <v>32.43511578947367</v>
      </c>
      <c r="O19">
        <f t="shared" si="3"/>
        <v>91.574005263157886</v>
      </c>
      <c r="P19">
        <f t="shared" si="3"/>
        <v>9.3754463157894712</v>
      </c>
      <c r="Q19">
        <f t="shared" si="3"/>
        <v>4.6752210526315787</v>
      </c>
      <c r="R19">
        <f t="shared" si="3"/>
        <v>30.384205263157899</v>
      </c>
    </row>
    <row r="20" spans="1:18" x14ac:dyDescent="0.35">
      <c r="A20" t="s">
        <v>13</v>
      </c>
      <c r="B20">
        <v>19</v>
      </c>
      <c r="C20">
        <v>27.753</v>
      </c>
      <c r="D20">
        <v>9.0579999999999998</v>
      </c>
      <c r="E20">
        <v>34.148299999999999</v>
      </c>
      <c r="F20">
        <v>89.998180000000005</v>
      </c>
      <c r="G20">
        <v>9.4898100000000003</v>
      </c>
      <c r="H20" s="1">
        <v>2.0213000000000001</v>
      </c>
      <c r="I20">
        <v>30.354900000000001</v>
      </c>
      <c r="J20" s="1">
        <v>0</v>
      </c>
      <c r="K20">
        <v>19</v>
      </c>
      <c r="L20">
        <f t="shared" si="4"/>
        <v>27.831526315789471</v>
      </c>
      <c r="M20">
        <f t="shared" si="3"/>
        <v>9.5696894736842104</v>
      </c>
      <c r="N20">
        <f t="shared" si="3"/>
        <v>32.479415789473684</v>
      </c>
      <c r="O20">
        <f t="shared" si="3"/>
        <v>91.346807368421082</v>
      </c>
      <c r="P20">
        <f t="shared" si="3"/>
        <v>9.3790805263157875</v>
      </c>
      <c r="Q20">
        <f t="shared" si="3"/>
        <v>3.9860052631578946</v>
      </c>
      <c r="R20">
        <f t="shared" si="3"/>
        <v>30.415768421052636</v>
      </c>
    </row>
    <row r="21" spans="1:18" x14ac:dyDescent="0.35">
      <c r="A21" t="s">
        <v>13</v>
      </c>
      <c r="B21">
        <v>20</v>
      </c>
      <c r="C21">
        <v>29.27</v>
      </c>
      <c r="D21">
        <v>9.0449999999999999</v>
      </c>
      <c r="E21">
        <v>34.339100000000002</v>
      </c>
      <c r="F21">
        <v>90.946079999999995</v>
      </c>
      <c r="G21">
        <v>9.4922599999999999</v>
      </c>
      <c r="H21" s="1">
        <v>1.8482000000000001</v>
      </c>
      <c r="I21">
        <v>30.3995</v>
      </c>
      <c r="J21" s="1">
        <v>0</v>
      </c>
      <c r="K21">
        <v>20</v>
      </c>
      <c r="L21">
        <f t="shared" si="4"/>
        <v>29.319684210526319</v>
      </c>
      <c r="M21">
        <f t="shared" si="3"/>
        <v>9.5406210526315789</v>
      </c>
      <c r="N21">
        <f t="shared" si="3"/>
        <v>32.545252631578954</v>
      </c>
      <c r="O21">
        <f>AVERAGE(F21,F74,F112,F160,F229,F294,F364,F441,F508,F581,F653,F710,F762,F819,F891,F955,F994,F1068)</f>
        <v>91.371338333333341</v>
      </c>
      <c r="P21">
        <f t="shared" si="3"/>
        <v>9.3823084210526329</v>
      </c>
      <c r="Q21">
        <f t="shared" si="3"/>
        <v>3.4735526315789467</v>
      </c>
      <c r="R21">
        <f t="shared" si="3"/>
        <v>30.449426315789477</v>
      </c>
    </row>
    <row r="22" spans="1:18" x14ac:dyDescent="0.35">
      <c r="A22" t="s">
        <v>13</v>
      </c>
      <c r="B22">
        <v>21</v>
      </c>
      <c r="C22">
        <v>30.896000000000001</v>
      </c>
      <c r="D22">
        <v>9.0294000000000008</v>
      </c>
      <c r="E22">
        <v>34.3095</v>
      </c>
      <c r="F22">
        <v>91.760440000000003</v>
      </c>
      <c r="G22">
        <v>9.4941200000000006</v>
      </c>
      <c r="H22" s="1">
        <v>1.7490000000000001</v>
      </c>
      <c r="I22">
        <v>30.401199999999999</v>
      </c>
      <c r="J22" s="1">
        <v>0</v>
      </c>
      <c r="K22">
        <v>21</v>
      </c>
      <c r="L22">
        <f t="shared" si="4"/>
        <v>30.785105263157895</v>
      </c>
      <c r="M22">
        <f t="shared" si="3"/>
        <v>9.5076210526315794</v>
      </c>
      <c r="N22">
        <f t="shared" si="3"/>
        <v>32.550152631578946</v>
      </c>
      <c r="O22">
        <f t="shared" ref="O22:O25" si="5">AVERAGE(F22,F75,F113,F161,F230,F295,F365,F442,F509,F582,F654,F711,F763,F820,F892,F956,F995,F1069)</f>
        <v>91.668274999999994</v>
      </c>
      <c r="P22">
        <f t="shared" si="3"/>
        <v>9.3871000000000002</v>
      </c>
      <c r="Q22">
        <f t="shared" si="3"/>
        <v>3.0812789473684212</v>
      </c>
      <c r="R22">
        <f t="shared" si="3"/>
        <v>30.47374210526316</v>
      </c>
    </row>
    <row r="23" spans="1:18" x14ac:dyDescent="0.35">
      <c r="A23" t="s">
        <v>13</v>
      </c>
      <c r="B23">
        <v>22</v>
      </c>
      <c r="C23">
        <v>32.218000000000004</v>
      </c>
      <c r="D23">
        <v>9.0085999999999995</v>
      </c>
      <c r="E23">
        <v>34.290300000000002</v>
      </c>
      <c r="F23">
        <v>90.437560000000005</v>
      </c>
      <c r="G23">
        <v>9.4977699999999992</v>
      </c>
      <c r="H23" s="1">
        <v>1.6886000000000001</v>
      </c>
      <c r="I23">
        <v>30.408799999999999</v>
      </c>
      <c r="J23" s="1">
        <v>0</v>
      </c>
      <c r="K23">
        <v>22</v>
      </c>
      <c r="L23">
        <f t="shared" si="4"/>
        <v>32.192631578947363</v>
      </c>
      <c r="M23">
        <f t="shared" si="3"/>
        <v>9.4669421052631577</v>
      </c>
      <c r="N23">
        <f t="shared" si="3"/>
        <v>32.524678947368422</v>
      </c>
      <c r="O23">
        <f t="shared" si="5"/>
        <v>91.215081111111118</v>
      </c>
      <c r="P23">
        <f t="shared" si="3"/>
        <v>9.3921647368421048</v>
      </c>
      <c r="Q23">
        <f t="shared" si="3"/>
        <v>2.7709578947368421</v>
      </c>
      <c r="R23">
        <f t="shared" si="3"/>
        <v>30.510889473684212</v>
      </c>
    </row>
    <row r="24" spans="1:18" x14ac:dyDescent="0.35">
      <c r="A24" t="s">
        <v>13</v>
      </c>
      <c r="B24">
        <v>23</v>
      </c>
      <c r="C24">
        <v>33.545000000000002</v>
      </c>
      <c r="D24">
        <v>8.9936000000000007</v>
      </c>
      <c r="E24">
        <v>34.286799999999999</v>
      </c>
      <c r="F24">
        <v>89.31917</v>
      </c>
      <c r="G24">
        <v>9.4995899999999995</v>
      </c>
      <c r="H24" s="1">
        <v>1.6424000000000001</v>
      </c>
      <c r="I24">
        <v>30.441500000000001</v>
      </c>
      <c r="J24" s="1">
        <v>0</v>
      </c>
      <c r="K24">
        <v>23</v>
      </c>
      <c r="L24">
        <f t="shared" si="4"/>
        <v>33.615894736842108</v>
      </c>
      <c r="M24">
        <f t="shared" si="3"/>
        <v>9.4316473684210518</v>
      </c>
      <c r="N24">
        <f t="shared" si="3"/>
        <v>32.541189473684213</v>
      </c>
      <c r="O24">
        <f t="shared" si="5"/>
        <v>91.093790555555572</v>
      </c>
      <c r="P24">
        <f t="shared" si="3"/>
        <v>9.3973763157894741</v>
      </c>
      <c r="Q24">
        <f t="shared" si="3"/>
        <v>2.5199421052631577</v>
      </c>
      <c r="R24">
        <f t="shared" si="3"/>
        <v>30.554963157894736</v>
      </c>
    </row>
    <row r="25" spans="1:18" x14ac:dyDescent="0.35">
      <c r="A25" t="s">
        <v>13</v>
      </c>
      <c r="B25">
        <v>24</v>
      </c>
      <c r="C25">
        <v>35.14</v>
      </c>
      <c r="D25">
        <v>8.9807000000000006</v>
      </c>
      <c r="E25">
        <v>34.3232</v>
      </c>
      <c r="F25">
        <v>89.530749999999998</v>
      </c>
      <c r="G25">
        <v>9.5004100000000005</v>
      </c>
      <c r="H25" s="1">
        <v>1.6099000000000001</v>
      </c>
      <c r="I25">
        <v>30.4817</v>
      </c>
      <c r="J25" s="1">
        <v>0</v>
      </c>
      <c r="K25">
        <v>24</v>
      </c>
      <c r="L25">
        <f t="shared" si="4"/>
        <v>35.031421052631586</v>
      </c>
      <c r="M25">
        <f t="shared" ref="M25" si="6">AVERAGE(D25,D78,D116,D164,D233,D298,D368,D445,D512,D585,D657,D714,D766,D823,D895,D959,D998,D1072,D1146)</f>
        <v>9.4030842105263162</v>
      </c>
      <c r="N25">
        <f t="shared" ref="N25" si="7">AVERAGE(E25,E78,E116,E164,E233,E298,E368,E445,E512,E585,E657,E714,E766,E823,E895,E959,E998,E1072,E1146)</f>
        <v>32.605115789473686</v>
      </c>
      <c r="O25">
        <f t="shared" si="5"/>
        <v>91.083228888888883</v>
      </c>
      <c r="P25">
        <f t="shared" ref="P25" si="8">AVERAGE(G25,G78,G116,G164,G233,G298,G368,G445,G512,G585,G657,G714,G766,G823,G895,G959,G998,G1072,G1146)</f>
        <v>9.4033563157894733</v>
      </c>
      <c r="Q25">
        <f t="shared" ref="Q25:R25" si="9">AVERAGE(H25,H78,H116,H164,H233,H298,H368,H445,H512,H585,H657,H714,H766,H823,H895,H959,H998,H1072,H1146)</f>
        <v>2.3285789473684204</v>
      </c>
      <c r="R25">
        <f t="shared" si="9"/>
        <v>30.590036842105263</v>
      </c>
    </row>
    <row r="26" spans="1:18" x14ac:dyDescent="0.35">
      <c r="A26" t="s">
        <v>13</v>
      </c>
      <c r="B26">
        <v>25</v>
      </c>
      <c r="C26">
        <v>36.704999999999998</v>
      </c>
      <c r="D26">
        <v>8.9502000000000006</v>
      </c>
      <c r="E26">
        <v>34.412700000000001</v>
      </c>
      <c r="F26">
        <v>90.023960000000002</v>
      </c>
      <c r="G26">
        <v>9.5033100000000008</v>
      </c>
      <c r="H26" s="1">
        <v>1.5913999999999999</v>
      </c>
      <c r="I26">
        <v>30.488399999999999</v>
      </c>
      <c r="J26" s="1">
        <v>0</v>
      </c>
      <c r="K26">
        <v>25</v>
      </c>
      <c r="L26">
        <f>AVERAGE(C26,C79,C117,C165,C234,C299,C369,C446,C513,C586,C658,C715,C767,C824,C896,C960,C999,C1073)</f>
        <v>36.570388888888893</v>
      </c>
      <c r="M26">
        <f t="shared" ref="M26:R39" si="10">AVERAGE(D26,D79,D117,D165,D234,D299,D369,D446,D513,D586,D658,D715,D767,D824,D896,D960,D999,D1073)</f>
        <v>9.3380388888888888</v>
      </c>
      <c r="N26">
        <f t="shared" si="10"/>
        <v>32.773494444444438</v>
      </c>
      <c r="O26">
        <f t="shared" si="10"/>
        <v>90.822681666666668</v>
      </c>
      <c r="P26">
        <f t="shared" si="10"/>
        <v>9.4154216666666652</v>
      </c>
      <c r="Q26">
        <f t="shared" si="10"/>
        <v>2.1944277777777779</v>
      </c>
      <c r="R26">
        <f>AVERAGE(I26,I79,I117,I165,I234,I299,I369,I446,I513,I586,I658,I715,I767,I824,I896,I960,I999,I1073)</f>
        <v>30.636272222222228</v>
      </c>
    </row>
    <row r="27" spans="1:18" x14ac:dyDescent="0.35">
      <c r="A27" t="s">
        <v>13</v>
      </c>
      <c r="B27">
        <v>26</v>
      </c>
      <c r="C27">
        <v>38.073999999999998</v>
      </c>
      <c r="D27">
        <v>8.9094999999999995</v>
      </c>
      <c r="E27">
        <v>34.4452</v>
      </c>
      <c r="F27">
        <v>90.040869999999998</v>
      </c>
      <c r="G27">
        <v>9.5094899999999996</v>
      </c>
      <c r="H27" s="1">
        <v>1.5792999999999999</v>
      </c>
      <c r="I27">
        <v>30.5382</v>
      </c>
      <c r="J27" s="1">
        <v>0</v>
      </c>
      <c r="K27">
        <v>26</v>
      </c>
      <c r="L27">
        <f t="shared" ref="L27:L39" si="11">AVERAGE(C27,C80,C118,C166,C235,C300,C370,C447,C514,C587,C659,C716,C768,C825,C897,C961,C1000,C1074)</f>
        <v>38.025055555555561</v>
      </c>
      <c r="M27">
        <f t="shared" si="10"/>
        <v>9.3224222222222224</v>
      </c>
      <c r="N27">
        <f t="shared" si="10"/>
        <v>32.756027777777774</v>
      </c>
      <c r="O27">
        <f t="shared" si="10"/>
        <v>90.926817777777785</v>
      </c>
      <c r="P27">
        <f t="shared" si="10"/>
        <v>9.4179527777777778</v>
      </c>
      <c r="Q27">
        <f t="shared" si="10"/>
        <v>2.0768888888888886</v>
      </c>
      <c r="R27">
        <f t="shared" si="10"/>
        <v>30.655155555555552</v>
      </c>
    </row>
    <row r="28" spans="1:18" x14ac:dyDescent="0.35">
      <c r="A28" t="s">
        <v>13</v>
      </c>
      <c r="B28">
        <v>27</v>
      </c>
      <c r="C28">
        <v>39.508000000000003</v>
      </c>
      <c r="D28">
        <v>8.8886000000000003</v>
      </c>
      <c r="E28">
        <v>34.447200000000002</v>
      </c>
      <c r="F28">
        <v>89.976439999999997</v>
      </c>
      <c r="G28">
        <v>9.5133899999999993</v>
      </c>
      <c r="H28" s="1">
        <v>1.571</v>
      </c>
      <c r="I28">
        <v>30.567900000000002</v>
      </c>
      <c r="J28" s="1">
        <v>0</v>
      </c>
      <c r="K28">
        <v>27</v>
      </c>
      <c r="L28">
        <f t="shared" si="11"/>
        <v>39.485666666666667</v>
      </c>
      <c r="M28">
        <f t="shared" si="10"/>
        <v>9.3146722222222209</v>
      </c>
      <c r="N28">
        <f t="shared" si="10"/>
        <v>32.775072222222228</v>
      </c>
      <c r="O28">
        <f t="shared" si="10"/>
        <v>90.79954166666667</v>
      </c>
      <c r="P28">
        <f t="shared" si="10"/>
        <v>9.419006111111111</v>
      </c>
      <c r="Q28">
        <f t="shared" si="10"/>
        <v>1.9863500000000001</v>
      </c>
      <c r="R28">
        <f t="shared" si="10"/>
        <v>30.678299999999997</v>
      </c>
    </row>
    <row r="29" spans="1:18" x14ac:dyDescent="0.35">
      <c r="A29" t="s">
        <v>13</v>
      </c>
      <c r="B29">
        <v>28</v>
      </c>
      <c r="C29">
        <v>40.972999999999999</v>
      </c>
      <c r="D29">
        <v>8.8575999999999997</v>
      </c>
      <c r="E29">
        <v>34.419800000000002</v>
      </c>
      <c r="F29">
        <v>89.967870000000005</v>
      </c>
      <c r="G29">
        <v>9.5168599999999994</v>
      </c>
      <c r="H29" s="1">
        <v>1.5647</v>
      </c>
      <c r="I29">
        <v>30.6008</v>
      </c>
      <c r="J29" s="1">
        <v>0</v>
      </c>
      <c r="K29">
        <v>28</v>
      </c>
      <c r="L29">
        <f t="shared" si="11"/>
        <v>40.962777777777781</v>
      </c>
      <c r="M29">
        <f t="shared" si="10"/>
        <v>9.3045666666666662</v>
      </c>
      <c r="N29">
        <f t="shared" si="10"/>
        <v>32.885383333333337</v>
      </c>
      <c r="O29">
        <f t="shared" si="10"/>
        <v>90.961261111111128</v>
      </c>
      <c r="P29">
        <f t="shared" si="10"/>
        <v>9.4196061111111113</v>
      </c>
      <c r="Q29">
        <f t="shared" si="10"/>
        <v>1.9043833333333333</v>
      </c>
      <c r="R29">
        <f t="shared" si="10"/>
        <v>30.687205555555561</v>
      </c>
    </row>
    <row r="30" spans="1:18" x14ac:dyDescent="0.35">
      <c r="A30" t="s">
        <v>13</v>
      </c>
      <c r="B30">
        <v>29</v>
      </c>
      <c r="C30">
        <v>42.49</v>
      </c>
      <c r="D30">
        <v>8.8216000000000001</v>
      </c>
      <c r="E30">
        <v>34.445300000000003</v>
      </c>
      <c r="F30">
        <v>90.569519999999997</v>
      </c>
      <c r="G30">
        <v>9.5218000000000007</v>
      </c>
      <c r="H30" s="1">
        <v>1.5604</v>
      </c>
      <c r="I30">
        <v>30.6449</v>
      </c>
      <c r="J30" s="1">
        <v>0</v>
      </c>
      <c r="K30">
        <v>29</v>
      </c>
      <c r="L30">
        <f t="shared" si="11"/>
        <v>42.44244444444444</v>
      </c>
      <c r="M30">
        <f t="shared" si="10"/>
        <v>9.2881055555555552</v>
      </c>
      <c r="N30">
        <f t="shared" si="10"/>
        <v>32.918450000000007</v>
      </c>
      <c r="O30">
        <f t="shared" si="10"/>
        <v>91.071809999999985</v>
      </c>
      <c r="P30">
        <f t="shared" si="10"/>
        <v>9.4221922222222219</v>
      </c>
      <c r="Q30">
        <f t="shared" si="10"/>
        <v>1.8444611111111111</v>
      </c>
      <c r="R30">
        <f t="shared" si="10"/>
        <v>30.707494444444446</v>
      </c>
    </row>
    <row r="31" spans="1:18" x14ac:dyDescent="0.35">
      <c r="A31" t="s">
        <v>13</v>
      </c>
      <c r="B31">
        <v>30</v>
      </c>
      <c r="C31">
        <v>43.936</v>
      </c>
      <c r="D31">
        <v>8.7880000000000003</v>
      </c>
      <c r="E31">
        <v>34.468899999999998</v>
      </c>
      <c r="F31">
        <v>90.586429999999993</v>
      </c>
      <c r="G31">
        <v>9.5270100000000006</v>
      </c>
      <c r="H31" s="1">
        <v>1.5577000000000001</v>
      </c>
      <c r="I31">
        <v>30.679099999999998</v>
      </c>
      <c r="J31" s="1">
        <v>0</v>
      </c>
      <c r="K31">
        <v>30</v>
      </c>
      <c r="L31">
        <f t="shared" si="11"/>
        <v>43.920222222222222</v>
      </c>
      <c r="M31">
        <f t="shared" si="10"/>
        <v>9.275988888888886</v>
      </c>
      <c r="N31">
        <f t="shared" si="10"/>
        <v>32.885661111111105</v>
      </c>
      <c r="O31">
        <f t="shared" si="10"/>
        <v>90.694127222222221</v>
      </c>
      <c r="P31">
        <f t="shared" si="10"/>
        <v>9.4235411111111098</v>
      </c>
      <c r="Q31">
        <f t="shared" si="10"/>
        <v>1.7905277777777775</v>
      </c>
      <c r="R31">
        <f t="shared" si="10"/>
        <v>30.730111111111114</v>
      </c>
    </row>
    <row r="32" spans="1:18" x14ac:dyDescent="0.35">
      <c r="A32" t="s">
        <v>13</v>
      </c>
      <c r="B32">
        <v>31</v>
      </c>
      <c r="C32">
        <v>45.308</v>
      </c>
      <c r="D32">
        <v>8.7660999999999998</v>
      </c>
      <c r="E32">
        <v>34.429600000000001</v>
      </c>
      <c r="F32">
        <v>89.139790000000005</v>
      </c>
      <c r="G32">
        <v>9.5310699999999997</v>
      </c>
      <c r="H32" s="1">
        <v>1.5550999999999999</v>
      </c>
      <c r="I32">
        <v>30.705300000000001</v>
      </c>
      <c r="J32" s="1">
        <v>0</v>
      </c>
      <c r="K32">
        <v>31</v>
      </c>
      <c r="L32">
        <f t="shared" si="11"/>
        <v>45.359888888888889</v>
      </c>
      <c r="M32">
        <f t="shared" si="10"/>
        <v>9.2814166666666686</v>
      </c>
      <c r="N32">
        <f t="shared" si="10"/>
        <v>32.865083333333331</v>
      </c>
      <c r="O32">
        <f t="shared" si="10"/>
        <v>90.249572777777772</v>
      </c>
      <c r="P32">
        <f t="shared" si="10"/>
        <v>9.4229205555555566</v>
      </c>
      <c r="Q32">
        <f t="shared" si="10"/>
        <v>1.746172222222222</v>
      </c>
      <c r="R32">
        <f t="shared" si="10"/>
        <v>30.741111111111113</v>
      </c>
    </row>
    <row r="33" spans="1:18" x14ac:dyDescent="0.35">
      <c r="A33" t="s">
        <v>13</v>
      </c>
      <c r="B33">
        <v>32</v>
      </c>
      <c r="C33">
        <v>46.816000000000003</v>
      </c>
      <c r="D33">
        <v>8.7406000000000006</v>
      </c>
      <c r="E33">
        <v>34.487400000000001</v>
      </c>
      <c r="F33">
        <v>88.918289999999999</v>
      </c>
      <c r="G33">
        <v>9.5338799999999999</v>
      </c>
      <c r="H33" s="1">
        <v>1.5541</v>
      </c>
      <c r="I33">
        <v>30.7502</v>
      </c>
      <c r="J33" s="1">
        <v>0</v>
      </c>
      <c r="K33">
        <v>32</v>
      </c>
      <c r="L33">
        <f t="shared" si="11"/>
        <v>46.852611111111102</v>
      </c>
      <c r="M33">
        <f t="shared" si="10"/>
        <v>9.2646055555555549</v>
      </c>
      <c r="N33">
        <f t="shared" si="10"/>
        <v>32.952527777777782</v>
      </c>
      <c r="O33">
        <f t="shared" si="10"/>
        <v>90.848554444444446</v>
      </c>
      <c r="P33">
        <f t="shared" si="10"/>
        <v>9.4239016666666675</v>
      </c>
      <c r="Q33">
        <f t="shared" si="10"/>
        <v>1.715811111111111</v>
      </c>
      <c r="R33">
        <f t="shared" si="10"/>
        <v>30.745899999999999</v>
      </c>
    </row>
    <row r="34" spans="1:18" x14ac:dyDescent="0.35">
      <c r="A34" t="s">
        <v>13</v>
      </c>
      <c r="B34">
        <v>33</v>
      </c>
      <c r="C34">
        <v>48.472999999999999</v>
      </c>
      <c r="D34">
        <v>8.7068999999999992</v>
      </c>
      <c r="E34">
        <v>34.484400000000001</v>
      </c>
      <c r="F34">
        <v>90.591369999999998</v>
      </c>
      <c r="G34">
        <v>9.5379400000000008</v>
      </c>
      <c r="H34" s="1">
        <v>1.5533999999999999</v>
      </c>
      <c r="I34">
        <v>30.776499999999999</v>
      </c>
      <c r="J34" s="1">
        <v>0</v>
      </c>
      <c r="K34">
        <v>33</v>
      </c>
      <c r="L34">
        <f t="shared" si="11"/>
        <v>48.328499999999991</v>
      </c>
      <c r="M34">
        <f t="shared" si="10"/>
        <v>9.2404500000000009</v>
      </c>
      <c r="N34">
        <f t="shared" si="10"/>
        <v>32.960561111111105</v>
      </c>
      <c r="O34">
        <f t="shared" si="10"/>
        <v>90.954880000000003</v>
      </c>
      <c r="P34">
        <f t="shared" si="10"/>
        <v>9.4276222222222223</v>
      </c>
      <c r="Q34">
        <f t="shared" si="10"/>
        <v>1.6875555555555557</v>
      </c>
      <c r="R34">
        <f t="shared" si="10"/>
        <v>30.765661111111122</v>
      </c>
    </row>
    <row r="35" spans="1:18" x14ac:dyDescent="0.35">
      <c r="A35" t="s">
        <v>13</v>
      </c>
      <c r="B35">
        <v>34</v>
      </c>
      <c r="C35">
        <v>49.811</v>
      </c>
      <c r="D35">
        <v>8.6717999999999993</v>
      </c>
      <c r="E35">
        <v>34.620899999999999</v>
      </c>
      <c r="F35">
        <v>90.276989999999998</v>
      </c>
      <c r="G35">
        <v>9.5434000000000001</v>
      </c>
      <c r="H35" s="1">
        <v>1.5525</v>
      </c>
      <c r="I35">
        <v>30.807300000000001</v>
      </c>
      <c r="J35" s="1">
        <v>0</v>
      </c>
      <c r="K35">
        <v>34</v>
      </c>
      <c r="L35">
        <f t="shared" si="11"/>
        <v>49.794944444444447</v>
      </c>
      <c r="M35">
        <f t="shared" si="10"/>
        <v>9.2389333333333319</v>
      </c>
      <c r="N35">
        <f t="shared" si="10"/>
        <v>32.985138888888883</v>
      </c>
      <c r="O35">
        <f t="shared" si="10"/>
        <v>90.463158333333325</v>
      </c>
      <c r="P35">
        <f t="shared" si="10"/>
        <v>9.4278700000000004</v>
      </c>
      <c r="Q35">
        <f t="shared" si="10"/>
        <v>1.6642944444444445</v>
      </c>
      <c r="R35">
        <f t="shared" si="10"/>
        <v>30.784188888888892</v>
      </c>
    </row>
    <row r="36" spans="1:18" x14ac:dyDescent="0.35">
      <c r="A36" t="s">
        <v>13</v>
      </c>
      <c r="B36">
        <v>35</v>
      </c>
      <c r="C36">
        <v>51.124000000000002</v>
      </c>
      <c r="D36">
        <v>8.6472999999999995</v>
      </c>
      <c r="E36">
        <v>34.743499999999997</v>
      </c>
      <c r="F36">
        <v>89.191779999999994</v>
      </c>
      <c r="G36">
        <v>9.5476899999999993</v>
      </c>
      <c r="H36" s="1">
        <v>1.552</v>
      </c>
      <c r="I36">
        <v>30.8461</v>
      </c>
      <c r="J36" s="1">
        <v>0</v>
      </c>
      <c r="K36">
        <v>35</v>
      </c>
      <c r="L36">
        <f t="shared" si="11"/>
        <v>51.26444444444445</v>
      </c>
      <c r="M36">
        <f t="shared" si="10"/>
        <v>9.2169499999999989</v>
      </c>
      <c r="N36">
        <f t="shared" si="10"/>
        <v>33.014749999999999</v>
      </c>
      <c r="O36">
        <f t="shared" si="10"/>
        <v>90.92262222222223</v>
      </c>
      <c r="P36">
        <f t="shared" si="10"/>
        <v>9.4299361111111129</v>
      </c>
      <c r="Q36">
        <f t="shared" si="10"/>
        <v>1.6444722222222223</v>
      </c>
      <c r="R36">
        <f t="shared" si="10"/>
        <v>30.799805555555551</v>
      </c>
    </row>
    <row r="37" spans="1:18" x14ac:dyDescent="0.35">
      <c r="A37" t="s">
        <v>13</v>
      </c>
      <c r="B37">
        <v>36</v>
      </c>
      <c r="C37">
        <v>52.691000000000003</v>
      </c>
      <c r="D37">
        <v>8.6265999999999998</v>
      </c>
      <c r="E37">
        <v>34.654200000000003</v>
      </c>
      <c r="F37">
        <v>89.416420000000002</v>
      </c>
      <c r="G37">
        <v>9.5502099999999999</v>
      </c>
      <c r="H37" s="1">
        <v>1.5513999999999999</v>
      </c>
      <c r="I37">
        <v>30.884399999999999</v>
      </c>
      <c r="J37" s="1">
        <v>0</v>
      </c>
      <c r="K37">
        <v>36</v>
      </c>
      <c r="L37">
        <f t="shared" si="11"/>
        <v>52.705833333333331</v>
      </c>
      <c r="M37">
        <f t="shared" si="10"/>
        <v>9.1998222222222203</v>
      </c>
      <c r="N37">
        <f t="shared" si="10"/>
        <v>33.059488888888879</v>
      </c>
      <c r="O37">
        <f>AVERAGE(F37,F90,F128,F176,F245,F310,F380,F457,F524,F597,F669,F726,F778,F835,F907,F1010,F1084)</f>
        <v>90.950060000000008</v>
      </c>
      <c r="P37">
        <f t="shared" si="10"/>
        <v>9.4336099999999998</v>
      </c>
      <c r="Q37">
        <f t="shared" si="10"/>
        <v>1.6266222222222222</v>
      </c>
      <c r="R37">
        <f t="shared" si="10"/>
        <v>30.822161111111111</v>
      </c>
    </row>
    <row r="38" spans="1:18" x14ac:dyDescent="0.35">
      <c r="A38" t="s">
        <v>13</v>
      </c>
      <c r="B38">
        <v>37</v>
      </c>
      <c r="C38">
        <v>54.258000000000003</v>
      </c>
      <c r="D38">
        <v>8.6005000000000003</v>
      </c>
      <c r="E38">
        <v>34.912599999999998</v>
      </c>
      <c r="F38">
        <v>90.255880000000005</v>
      </c>
      <c r="G38">
        <v>9.5541</v>
      </c>
      <c r="H38" s="1">
        <v>1.5511999999999999</v>
      </c>
      <c r="I38">
        <v>30.9041</v>
      </c>
      <c r="J38" s="1">
        <v>0</v>
      </c>
      <c r="K38">
        <v>37</v>
      </c>
      <c r="L38">
        <f t="shared" si="11"/>
        <v>54.158333333333331</v>
      </c>
      <c r="M38">
        <f t="shared" si="10"/>
        <v>9.1981611111111086</v>
      </c>
      <c r="N38">
        <f t="shared" si="10"/>
        <v>33.134083333333336</v>
      </c>
      <c r="O38">
        <f t="shared" ref="O38:O40" si="12">AVERAGE(F38,F91,F129,F177,F246,F311,F381,F458,F525,F598,F670,F727,F779,F836,F908,F1011,F1085)</f>
        <v>90.637020588235288</v>
      </c>
      <c r="P38">
        <f t="shared" si="10"/>
        <v>9.4337511111111141</v>
      </c>
      <c r="Q38">
        <f t="shared" si="10"/>
        <v>1.6167666666666665</v>
      </c>
      <c r="R38">
        <f t="shared" si="10"/>
        <v>30.833077777777778</v>
      </c>
    </row>
    <row r="39" spans="1:18" x14ac:dyDescent="0.35">
      <c r="A39" t="s">
        <v>13</v>
      </c>
      <c r="B39">
        <v>38</v>
      </c>
      <c r="C39">
        <v>55.640999999999998</v>
      </c>
      <c r="D39">
        <v>8.5848999999999993</v>
      </c>
      <c r="E39">
        <v>34.645699999999998</v>
      </c>
      <c r="F39">
        <v>89.926439999999999</v>
      </c>
      <c r="G39">
        <v>9.5573800000000002</v>
      </c>
      <c r="H39" s="1">
        <v>1.5509999999999999</v>
      </c>
      <c r="I39">
        <v>30.920200000000001</v>
      </c>
      <c r="J39" s="1">
        <v>0</v>
      </c>
      <c r="K39">
        <v>38</v>
      </c>
      <c r="L39">
        <f t="shared" si="11"/>
        <v>55.578388888888895</v>
      </c>
      <c r="M39">
        <f t="shared" si="10"/>
        <v>9.179505555555556</v>
      </c>
      <c r="N39">
        <f t="shared" si="10"/>
        <v>33.168083333333328</v>
      </c>
      <c r="O39">
        <f t="shared" si="12"/>
        <v>85.988274117647066</v>
      </c>
      <c r="P39">
        <f t="shared" si="10"/>
        <v>9.4357472222222221</v>
      </c>
      <c r="Q39">
        <f t="shared" si="10"/>
        <v>1.6067499999999999</v>
      </c>
      <c r="R39">
        <f t="shared" si="10"/>
        <v>30.850194444444444</v>
      </c>
    </row>
    <row r="40" spans="1:18" x14ac:dyDescent="0.35">
      <c r="A40" t="s">
        <v>13</v>
      </c>
      <c r="B40">
        <v>39</v>
      </c>
      <c r="C40">
        <v>57.07</v>
      </c>
      <c r="D40">
        <v>8.5655999999999999</v>
      </c>
      <c r="E40">
        <v>34.556899999999999</v>
      </c>
      <c r="F40">
        <v>89.699330000000003</v>
      </c>
      <c r="G40">
        <v>9.5595300000000005</v>
      </c>
      <c r="H40" s="1">
        <v>1.5507</v>
      </c>
      <c r="I40">
        <v>30.939</v>
      </c>
      <c r="J40" s="1">
        <v>0</v>
      </c>
      <c r="K40">
        <v>39</v>
      </c>
      <c r="L40">
        <f>AVERAGE(C40,C131,C179,C248,C313,C383,C460,C527,C600,C672,C729,C781,C838,C910,C974,C1013,C1087)</f>
        <v>56.982117647058828</v>
      </c>
      <c r="M40">
        <f t="shared" ref="M40:Q40" si="13">AVERAGE(D40,D131,D179,D248,D313,D383,D460,D527,D600,D672,D729,D781,D838,D910,D974,D1013,D1087)</f>
        <v>9.2088529411764704</v>
      </c>
      <c r="N40">
        <f t="shared" si="13"/>
        <v>33.111164705882352</v>
      </c>
      <c r="O40">
        <f t="shared" si="12"/>
        <v>91.745749411764706</v>
      </c>
      <c r="P40">
        <f t="shared" si="13"/>
        <v>9.4311058823529414</v>
      </c>
      <c r="Q40">
        <f t="shared" si="13"/>
        <v>1.5980647058823527</v>
      </c>
      <c r="R40">
        <f>AVERAGE(I40,I131,I179,I248,I313,I383,I460,I527,I600,I672,I729,I781,I838,I910,I974,I1013,I1087)</f>
        <v>30.830994117647066</v>
      </c>
    </row>
    <row r="41" spans="1:18" x14ac:dyDescent="0.35">
      <c r="A41" t="s">
        <v>13</v>
      </c>
      <c r="B41">
        <v>40</v>
      </c>
      <c r="C41">
        <v>58.570999999999998</v>
      </c>
      <c r="D41">
        <v>8.5370000000000008</v>
      </c>
      <c r="E41">
        <v>34.648200000000003</v>
      </c>
      <c r="F41">
        <v>89.821299999999994</v>
      </c>
      <c r="G41">
        <v>9.5637100000000004</v>
      </c>
      <c r="H41" s="1">
        <v>1.5508999999999999</v>
      </c>
      <c r="I41">
        <v>30.966100000000001</v>
      </c>
      <c r="J41" s="1">
        <v>0</v>
      </c>
      <c r="K41">
        <v>40</v>
      </c>
      <c r="L41">
        <f>AVERAGE(C41,C132,C180,C249,C314,C384,C461,C528,C601,C673,C730,C782,C839,C911,C1014,C1088)</f>
        <v>58.519187500000001</v>
      </c>
      <c r="M41">
        <f t="shared" ref="M41:R49" si="14">AVERAGE(D41,D132,D180,D249,D314,D384,D461,D528,D601,D673,D730,D782,D839,D911,D1014,D1088)</f>
        <v>9.1411437499999977</v>
      </c>
      <c r="N41">
        <f t="shared" si="14"/>
        <v>33.231112500000002</v>
      </c>
      <c r="O41">
        <f t="shared" si="14"/>
        <v>91.356200624999985</v>
      </c>
      <c r="P41">
        <f t="shared" si="14"/>
        <v>9.4423925000000004</v>
      </c>
      <c r="Q41">
        <f t="shared" si="14"/>
        <v>1.5940124999999998</v>
      </c>
      <c r="R41">
        <f>AVERAGE(I41,I132,I180,I249,I314,I384,I461,I528,I601,I673,I730,I782,I839,I911,I1014,I1088)</f>
        <v>30.885449999999999</v>
      </c>
    </row>
    <row r="42" spans="1:18" x14ac:dyDescent="0.35">
      <c r="A42" t="s">
        <v>13</v>
      </c>
      <c r="B42">
        <v>41</v>
      </c>
      <c r="C42">
        <v>60.006999999999998</v>
      </c>
      <c r="D42">
        <v>8.5153999999999996</v>
      </c>
      <c r="E42">
        <v>34.651200000000003</v>
      </c>
      <c r="F42">
        <v>89.474509999999995</v>
      </c>
      <c r="G42">
        <v>9.5675600000000003</v>
      </c>
      <c r="H42" s="1">
        <v>1.5505</v>
      </c>
      <c r="I42">
        <v>30.989000000000001</v>
      </c>
      <c r="J42" s="1">
        <v>0</v>
      </c>
      <c r="K42">
        <v>41</v>
      </c>
      <c r="L42">
        <f t="shared" ref="L42:L49" si="15">AVERAGE(C42,C133,C181,C250,C315,C385,C462,C529,C602,C674,C731,C783,C840,C912,C1015,C1089)</f>
        <v>60.015062500000006</v>
      </c>
      <c r="M42">
        <f t="shared" si="14"/>
        <v>9.1339875000000017</v>
      </c>
      <c r="N42">
        <f t="shared" si="14"/>
        <v>33.197562500000004</v>
      </c>
      <c r="O42">
        <f t="shared" si="14"/>
        <v>91.408266249999997</v>
      </c>
      <c r="P42">
        <f t="shared" si="14"/>
        <v>9.4438081249999986</v>
      </c>
      <c r="Q42">
        <f t="shared" si="14"/>
        <v>1.5869812499999996</v>
      </c>
      <c r="R42">
        <f t="shared" si="14"/>
        <v>30.896137499999998</v>
      </c>
    </row>
    <row r="43" spans="1:18" x14ac:dyDescent="0.35">
      <c r="A43" t="s">
        <v>13</v>
      </c>
      <c r="B43">
        <v>42</v>
      </c>
      <c r="C43">
        <v>61.473999999999997</v>
      </c>
      <c r="D43">
        <v>8.5025999999999993</v>
      </c>
      <c r="E43">
        <v>34.793100000000003</v>
      </c>
      <c r="F43">
        <v>88.888440000000003</v>
      </c>
      <c r="G43">
        <v>9.5701000000000001</v>
      </c>
      <c r="H43" s="1">
        <v>1.5505</v>
      </c>
      <c r="I43">
        <v>31.006799999999998</v>
      </c>
      <c r="J43" s="1">
        <v>0</v>
      </c>
      <c r="K43">
        <v>42</v>
      </c>
      <c r="L43">
        <f t="shared" si="15"/>
        <v>61.49656250000001</v>
      </c>
      <c r="M43">
        <f t="shared" si="14"/>
        <v>9.1291999999999991</v>
      </c>
      <c r="N43">
        <f t="shared" si="14"/>
        <v>33.352643749999999</v>
      </c>
      <c r="O43">
        <f t="shared" si="14"/>
        <v>91.297926250000003</v>
      </c>
      <c r="P43">
        <f t="shared" si="14"/>
        <v>9.4447412500000016</v>
      </c>
      <c r="Q43">
        <f t="shared" si="14"/>
        <v>1.581</v>
      </c>
      <c r="R43">
        <f t="shared" si="14"/>
        <v>30.901081250000001</v>
      </c>
    </row>
    <row r="44" spans="1:18" x14ac:dyDescent="0.35">
      <c r="A44" t="s">
        <v>13</v>
      </c>
      <c r="B44">
        <v>43</v>
      </c>
      <c r="C44">
        <v>62.956000000000003</v>
      </c>
      <c r="D44">
        <v>8.4936000000000007</v>
      </c>
      <c r="E44">
        <v>34.845700000000001</v>
      </c>
      <c r="F44">
        <v>88.374849999999995</v>
      </c>
      <c r="G44">
        <v>9.5718800000000002</v>
      </c>
      <c r="H44" s="1">
        <v>1.5505</v>
      </c>
      <c r="I44">
        <v>31.014500000000002</v>
      </c>
      <c r="J44" s="1">
        <v>0</v>
      </c>
      <c r="K44">
        <v>43</v>
      </c>
      <c r="L44">
        <f t="shared" si="15"/>
        <v>62.941187500000005</v>
      </c>
      <c r="M44">
        <f t="shared" si="14"/>
        <v>9.1212562499999983</v>
      </c>
      <c r="N44">
        <f t="shared" si="14"/>
        <v>33.418749999999996</v>
      </c>
      <c r="O44">
        <f t="shared" si="14"/>
        <v>90.994441250000008</v>
      </c>
      <c r="P44">
        <f t="shared" si="14"/>
        <v>9.445466875000001</v>
      </c>
      <c r="Q44">
        <f t="shared" si="14"/>
        <v>1.5768875</v>
      </c>
      <c r="R44">
        <f t="shared" si="14"/>
        <v>30.905281250000002</v>
      </c>
    </row>
    <row r="45" spans="1:18" x14ac:dyDescent="0.35">
      <c r="A45" t="s">
        <v>13</v>
      </c>
      <c r="B45">
        <v>44</v>
      </c>
      <c r="C45">
        <v>64.44</v>
      </c>
      <c r="D45">
        <v>8.4841999999999995</v>
      </c>
      <c r="E45">
        <v>34.826300000000003</v>
      </c>
      <c r="F45">
        <v>88.752139999999997</v>
      </c>
      <c r="G45">
        <v>9.5732300000000006</v>
      </c>
      <c r="H45" s="1">
        <v>1.5503</v>
      </c>
      <c r="I45">
        <v>31.022300000000001</v>
      </c>
      <c r="J45" s="1">
        <v>0</v>
      </c>
      <c r="K45">
        <v>44</v>
      </c>
      <c r="L45">
        <f t="shared" si="15"/>
        <v>64.3708125</v>
      </c>
      <c r="M45">
        <f t="shared" si="14"/>
        <v>9.1086999999999989</v>
      </c>
      <c r="N45">
        <f t="shared" si="14"/>
        <v>33.350224999999995</v>
      </c>
      <c r="O45">
        <f t="shared" si="14"/>
        <v>90.687597499999995</v>
      </c>
      <c r="P45">
        <f t="shared" si="14"/>
        <v>9.44675625</v>
      </c>
      <c r="Q45">
        <f t="shared" si="14"/>
        <v>1.57258125</v>
      </c>
      <c r="R45">
        <f t="shared" si="14"/>
        <v>30.915212499999999</v>
      </c>
    </row>
    <row r="46" spans="1:18" x14ac:dyDescent="0.35">
      <c r="A46" t="s">
        <v>13</v>
      </c>
      <c r="B46">
        <v>45</v>
      </c>
      <c r="C46">
        <v>65.924000000000007</v>
      </c>
      <c r="D46">
        <v>8.4740000000000002</v>
      </c>
      <c r="E46">
        <v>34.673299999999998</v>
      </c>
      <c r="F46">
        <v>89.298950000000005</v>
      </c>
      <c r="G46">
        <v>9.5748099999999994</v>
      </c>
      <c r="H46" s="1">
        <v>1.5503</v>
      </c>
      <c r="I46">
        <v>31.032699999999998</v>
      </c>
      <c r="J46" s="1">
        <v>0</v>
      </c>
      <c r="K46">
        <v>45</v>
      </c>
      <c r="L46">
        <f t="shared" si="15"/>
        <v>65.815937500000004</v>
      </c>
      <c r="M46">
        <f t="shared" si="14"/>
        <v>9.1006812499999992</v>
      </c>
      <c r="N46">
        <f t="shared" si="14"/>
        <v>33.322881250000002</v>
      </c>
      <c r="O46">
        <f t="shared" si="14"/>
        <v>90.456944375000006</v>
      </c>
      <c r="P46">
        <f t="shared" si="14"/>
        <v>9.4485843750000011</v>
      </c>
      <c r="Q46">
        <f t="shared" si="14"/>
        <v>1.5715937499999999</v>
      </c>
      <c r="R46">
        <f t="shared" si="14"/>
        <v>30.928012500000001</v>
      </c>
    </row>
    <row r="47" spans="1:18" x14ac:dyDescent="0.35">
      <c r="A47" t="s">
        <v>13</v>
      </c>
      <c r="B47">
        <v>46</v>
      </c>
      <c r="C47">
        <v>67.313000000000002</v>
      </c>
      <c r="D47">
        <v>8.4649999999999999</v>
      </c>
      <c r="E47">
        <v>34.839599999999997</v>
      </c>
      <c r="F47">
        <v>88.880629999999996</v>
      </c>
      <c r="G47">
        <v>9.57606</v>
      </c>
      <c r="H47" s="1">
        <v>1.5502</v>
      </c>
      <c r="I47">
        <v>31.043399999999998</v>
      </c>
      <c r="J47" s="1">
        <v>0</v>
      </c>
      <c r="K47">
        <v>46</v>
      </c>
      <c r="L47">
        <f t="shared" si="15"/>
        <v>67.358062500000003</v>
      </c>
      <c r="M47">
        <f t="shared" si="14"/>
        <v>9.0906374999999997</v>
      </c>
      <c r="N47">
        <f t="shared" si="14"/>
        <v>33.468193749999998</v>
      </c>
      <c r="O47">
        <f t="shared" si="14"/>
        <v>90.695490625000005</v>
      </c>
      <c r="P47">
        <f t="shared" si="14"/>
        <v>9.4495868749999996</v>
      </c>
      <c r="Q47">
        <f t="shared" si="14"/>
        <v>1.5663749999999999</v>
      </c>
      <c r="R47">
        <f t="shared" si="14"/>
        <v>30.9389</v>
      </c>
    </row>
    <row r="48" spans="1:18" x14ac:dyDescent="0.35">
      <c r="A48" t="s">
        <v>13</v>
      </c>
      <c r="B48">
        <v>47</v>
      </c>
      <c r="C48">
        <v>68.751000000000005</v>
      </c>
      <c r="D48">
        <v>8.4588999999999999</v>
      </c>
      <c r="E48">
        <v>34.656100000000002</v>
      </c>
      <c r="F48">
        <v>88.424419999999998</v>
      </c>
      <c r="G48">
        <v>9.5770800000000005</v>
      </c>
      <c r="H48" s="1">
        <v>1.5503</v>
      </c>
      <c r="I48">
        <v>31.058</v>
      </c>
      <c r="J48" s="1">
        <v>0</v>
      </c>
      <c r="K48">
        <v>47</v>
      </c>
      <c r="L48">
        <f t="shared" si="15"/>
        <v>68.787187500000002</v>
      </c>
      <c r="M48">
        <f t="shared" si="14"/>
        <v>9.0839437500000013</v>
      </c>
      <c r="N48">
        <f t="shared" si="14"/>
        <v>33.425449999999998</v>
      </c>
      <c r="O48">
        <f t="shared" si="14"/>
        <v>90.492781249999993</v>
      </c>
      <c r="P48">
        <f t="shared" si="14"/>
        <v>9.4508031250000002</v>
      </c>
      <c r="Q48">
        <f t="shared" si="14"/>
        <v>1.5657312500000002</v>
      </c>
      <c r="R48">
        <f t="shared" si="14"/>
        <v>30.9514</v>
      </c>
    </row>
    <row r="49" spans="1:18" x14ac:dyDescent="0.35">
      <c r="A49" t="s">
        <v>13</v>
      </c>
      <c r="B49">
        <v>48</v>
      </c>
      <c r="C49">
        <v>70.262</v>
      </c>
      <c r="D49">
        <v>8.4578000000000007</v>
      </c>
      <c r="E49">
        <v>34.594000000000001</v>
      </c>
      <c r="F49">
        <v>88.543279999999996</v>
      </c>
      <c r="G49">
        <v>9.5773600000000005</v>
      </c>
      <c r="H49" s="1">
        <v>1.5503</v>
      </c>
      <c r="I49">
        <v>31.0579</v>
      </c>
      <c r="J49" s="1">
        <v>0</v>
      </c>
      <c r="K49">
        <v>48</v>
      </c>
      <c r="L49">
        <f t="shared" si="15"/>
        <v>70.214124999999996</v>
      </c>
      <c r="M49">
        <f t="shared" si="14"/>
        <v>9.0972000000000026</v>
      </c>
      <c r="N49">
        <f t="shared" si="14"/>
        <v>33.441974999999999</v>
      </c>
      <c r="O49">
        <f t="shared" si="14"/>
        <v>90.110075624999993</v>
      </c>
      <c r="P49">
        <f t="shared" si="14"/>
        <v>9.4485143750000002</v>
      </c>
      <c r="Q49">
        <f t="shared" si="14"/>
        <v>1.5667874999999998</v>
      </c>
      <c r="R49">
        <f t="shared" si="14"/>
        <v>30.954725000000003</v>
      </c>
    </row>
    <row r="50" spans="1:18" x14ac:dyDescent="0.35">
      <c r="A50" t="s">
        <v>13</v>
      </c>
      <c r="B50">
        <v>49</v>
      </c>
      <c r="C50">
        <v>71.781000000000006</v>
      </c>
      <c r="D50">
        <v>8.4497999999999998</v>
      </c>
      <c r="E50">
        <v>34.556899999999999</v>
      </c>
      <c r="F50">
        <v>89.483050000000006</v>
      </c>
      <c r="G50">
        <v>9.5777900000000002</v>
      </c>
      <c r="H50" s="1">
        <v>1.5501</v>
      </c>
      <c r="I50">
        <v>31.073799999999999</v>
      </c>
      <c r="J50" s="1">
        <v>0</v>
      </c>
      <c r="K50">
        <v>49</v>
      </c>
      <c r="L50">
        <f>AVERAGE(C50,C189,C258,C323,C393,C470,C537,C610,C682,C739,C791,C848,C920,C1023,C1097)</f>
        <v>71.730933333333326</v>
      </c>
      <c r="M50">
        <f t="shared" ref="M50:R53" si="16">AVERAGE(D50,D189,D258,D323,D393,D470,D537,D610,D682,D739,D791,D848,D920,D1023,D1097)</f>
        <v>9.1045066666666692</v>
      </c>
      <c r="N50">
        <f t="shared" si="16"/>
        <v>33.429413333333336</v>
      </c>
      <c r="O50">
        <f t="shared" si="16"/>
        <v>90.831721999999985</v>
      </c>
      <c r="P50">
        <f t="shared" si="16"/>
        <v>9.445905333333334</v>
      </c>
      <c r="Q50">
        <f t="shared" si="16"/>
        <v>1.5657066666666668</v>
      </c>
      <c r="R50">
        <f>AVERAGE(I50,I189,I258,I323,I393,I470,I537,I610,I682,I739,I791,I848,I920,I1023,I1097)</f>
        <v>30.954606666666667</v>
      </c>
    </row>
    <row r="51" spans="1:18" x14ac:dyDescent="0.35">
      <c r="A51" t="s">
        <v>13</v>
      </c>
      <c r="B51">
        <v>50</v>
      </c>
      <c r="C51">
        <v>73.311999999999998</v>
      </c>
      <c r="D51">
        <v>8.4452999999999996</v>
      </c>
      <c r="E51">
        <v>34.614699999999999</v>
      </c>
      <c r="F51">
        <v>90.307820000000007</v>
      </c>
      <c r="G51">
        <v>9.5787999999999993</v>
      </c>
      <c r="H51" s="1">
        <v>1.5502</v>
      </c>
      <c r="I51">
        <v>31.075700000000001</v>
      </c>
      <c r="J51" s="1">
        <v>0</v>
      </c>
      <c r="K51">
        <v>50</v>
      </c>
      <c r="L51">
        <f t="shared" ref="L51:L53" si="17">AVERAGE(C51,C190,C259,C324,C394,C471,C538,C611,C683,C740,C792,C849,C921,C1024,C1098)</f>
        <v>73.214666666666673</v>
      </c>
      <c r="M51">
        <f t="shared" si="16"/>
        <v>9.0922133333333353</v>
      </c>
      <c r="N51">
        <f t="shared" si="16"/>
        <v>33.390413333333328</v>
      </c>
      <c r="O51">
        <f t="shared" si="16"/>
        <v>91.070883333333342</v>
      </c>
      <c r="P51">
        <f t="shared" si="16"/>
        <v>9.4473220000000016</v>
      </c>
      <c r="Q51">
        <f t="shared" si="16"/>
        <v>1.5621666666666667</v>
      </c>
      <c r="R51">
        <f t="shared" si="16"/>
        <v>30.968933333333332</v>
      </c>
    </row>
    <row r="52" spans="1:18" x14ac:dyDescent="0.35">
      <c r="A52" t="s">
        <v>13</v>
      </c>
      <c r="B52">
        <v>51</v>
      </c>
      <c r="C52">
        <v>74.62</v>
      </c>
      <c r="D52">
        <v>8.4362999999999992</v>
      </c>
      <c r="E52">
        <v>34.683599999999998</v>
      </c>
      <c r="F52">
        <v>88.626710000000003</v>
      </c>
      <c r="G52">
        <v>9.5794300000000003</v>
      </c>
      <c r="H52" s="1">
        <v>1.5502</v>
      </c>
      <c r="I52">
        <v>31.086400000000001</v>
      </c>
      <c r="J52" s="1">
        <v>0</v>
      </c>
      <c r="K52">
        <v>51</v>
      </c>
      <c r="L52">
        <f t="shared" si="17"/>
        <v>74.679866666666655</v>
      </c>
      <c r="M52">
        <f t="shared" si="16"/>
        <v>9.0751200000000001</v>
      </c>
      <c r="N52">
        <f t="shared" si="16"/>
        <v>33.432993333333329</v>
      </c>
      <c r="O52">
        <f t="shared" si="16"/>
        <v>91.028789333333336</v>
      </c>
      <c r="P52">
        <f t="shared" si="16"/>
        <v>9.4491040000000002</v>
      </c>
      <c r="Q52">
        <f t="shared" si="16"/>
        <v>1.5615400000000002</v>
      </c>
      <c r="R52">
        <f t="shared" si="16"/>
        <v>30.989593333333332</v>
      </c>
    </row>
    <row r="53" spans="1:18" x14ac:dyDescent="0.35">
      <c r="A53" t="s">
        <v>13</v>
      </c>
      <c r="B53">
        <v>52</v>
      </c>
      <c r="C53">
        <v>75.897000000000006</v>
      </c>
      <c r="D53">
        <v>8.4334000000000007</v>
      </c>
      <c r="E53">
        <v>34.690800000000003</v>
      </c>
      <c r="F53">
        <v>86.908240000000006</v>
      </c>
      <c r="G53">
        <v>9.5799299999999992</v>
      </c>
      <c r="H53" s="1">
        <v>1.5501</v>
      </c>
      <c r="I53">
        <v>31.104399999999998</v>
      </c>
      <c r="J53" s="1">
        <v>0</v>
      </c>
      <c r="K53">
        <v>52</v>
      </c>
      <c r="L53">
        <f t="shared" si="17"/>
        <v>76.095066666666682</v>
      </c>
      <c r="M53">
        <f t="shared" si="16"/>
        <v>9.0661866666666651</v>
      </c>
      <c r="N53">
        <f t="shared" si="16"/>
        <v>33.440219999999997</v>
      </c>
      <c r="O53">
        <f t="shared" si="16"/>
        <v>90.619192666666635</v>
      </c>
      <c r="P53">
        <f t="shared" si="16"/>
        <v>9.4508639999999993</v>
      </c>
      <c r="Q53">
        <f t="shared" si="16"/>
        <v>1.56454</v>
      </c>
      <c r="R53">
        <f t="shared" si="16"/>
        <v>31.005193333333334</v>
      </c>
    </row>
    <row r="54" spans="1:18" x14ac:dyDescent="0.35">
      <c r="A54" t="s">
        <v>13</v>
      </c>
      <c r="B54">
        <v>53</v>
      </c>
      <c r="C54">
        <v>77.236999999999995</v>
      </c>
      <c r="D54">
        <v>8.4321000000000002</v>
      </c>
      <c r="E54">
        <v>35.179900000000004</v>
      </c>
      <c r="F54" s="1">
        <v>-9.99E-29</v>
      </c>
      <c r="G54">
        <v>9.57958</v>
      </c>
      <c r="H54" s="1">
        <v>1.55</v>
      </c>
      <c r="I54">
        <v>31.107600000000001</v>
      </c>
      <c r="J54" s="1">
        <v>0</v>
      </c>
      <c r="K54">
        <v>53</v>
      </c>
      <c r="L54">
        <f>AVERAGE(C54,C193,C262,C327,C397,C474,C541,C614,C686,C795,C852,C924,C1027,C1101)</f>
        <v>77.582071428571425</v>
      </c>
      <c r="M54">
        <f t="shared" ref="M54:Q54" si="18">AVERAGE(D54,D193,D262,D327,D397,D474,D541,D614,D686,D795,D852,D924,D1027,D1101)</f>
        <v>9.045985714285715</v>
      </c>
      <c r="N54">
        <f t="shared" si="18"/>
        <v>33.452035714285714</v>
      </c>
      <c r="O54">
        <f>AVERAGE(F193,F262,F327,F397,F474,F541,F614,F686,F795,F852,F924,F1027,F1101)</f>
        <v>91.140571538461543</v>
      </c>
      <c r="P54">
        <f t="shared" si="18"/>
        <v>9.4535885714285701</v>
      </c>
      <c r="Q54">
        <f t="shared" si="18"/>
        <v>1.5594999999999999</v>
      </c>
      <c r="R54">
        <f>AVERAGE(I54,I193,I262,I327,I397,I474,I541,I614,I686,I795,I852,I924,I1027,I1101)</f>
        <v>31.029564285714287</v>
      </c>
    </row>
    <row r="55" spans="1:18" x14ac:dyDescent="0.35">
      <c r="A55" t="s">
        <v>14</v>
      </c>
      <c r="B55">
        <v>1</v>
      </c>
      <c r="C55">
        <v>1.5369999999999999</v>
      </c>
      <c r="D55">
        <v>9.9297000000000004</v>
      </c>
      <c r="E55">
        <v>32.503300000000003</v>
      </c>
      <c r="F55">
        <v>91.356669999999994</v>
      </c>
      <c r="G55">
        <v>9.3287399999999998</v>
      </c>
      <c r="H55" s="1">
        <v>2241</v>
      </c>
      <c r="I55">
        <v>29.731400000000001</v>
      </c>
      <c r="J55" s="1">
        <v>0</v>
      </c>
      <c r="K55">
        <v>54</v>
      </c>
      <c r="L55">
        <f>AVERAGE(C194,C263,C328,C398,C475,C542,C615,C687,C796,C853,C925,C1028,C1102)</f>
        <v>79.052999999999983</v>
      </c>
      <c r="M55">
        <f t="shared" ref="M55:R58" si="19">AVERAGE(D194,D263,D328,D398,D475,D542,D615,D687,D796,D853,D925,D1028,D1102)</f>
        <v>9.0870692307692309</v>
      </c>
      <c r="N55">
        <f t="shared" si="19"/>
        <v>33.37872307692308</v>
      </c>
      <c r="O55">
        <f t="shared" si="19"/>
        <v>91.035572307692306</v>
      </c>
      <c r="P55">
        <f t="shared" si="19"/>
        <v>9.4452076923076937</v>
      </c>
      <c r="Q55">
        <f t="shared" si="19"/>
        <v>1.5607461538461538</v>
      </c>
      <c r="R55">
        <f>AVERAGE(I194,I263,I328,I398,I475,I542,I615,I687,I796,I853,I925,I1028,I1102)</f>
        <v>31.033023076923079</v>
      </c>
    </row>
    <row r="56" spans="1:18" x14ac:dyDescent="0.35">
      <c r="A56" t="s">
        <v>14</v>
      </c>
      <c r="B56">
        <v>2</v>
      </c>
      <c r="C56">
        <v>2.9809999999999999</v>
      </c>
      <c r="D56">
        <v>9.7391000000000005</v>
      </c>
      <c r="E56">
        <v>26.803599999999999</v>
      </c>
      <c r="F56">
        <v>87.814790000000002</v>
      </c>
      <c r="G56">
        <v>9.3635000000000002</v>
      </c>
      <c r="H56" s="1">
        <v>1059.7</v>
      </c>
      <c r="I56">
        <v>29.933</v>
      </c>
      <c r="J56" s="1">
        <v>0</v>
      </c>
      <c r="K56">
        <v>55</v>
      </c>
      <c r="L56">
        <f t="shared" ref="L56:L58" si="20">AVERAGE(C195,C264,C329,C399,C476,C543,C616,C688,C797,C854,C926,C1029,C1103)</f>
        <v>80.501692307692309</v>
      </c>
      <c r="M56">
        <f t="shared" si="19"/>
        <v>9.0821307692307691</v>
      </c>
      <c r="N56">
        <f t="shared" si="19"/>
        <v>33.553830769230771</v>
      </c>
      <c r="O56">
        <f t="shared" si="19"/>
        <v>90.978266153846164</v>
      </c>
      <c r="P56">
        <f t="shared" si="19"/>
        <v>9.4459561538461525</v>
      </c>
      <c r="Q56">
        <f t="shared" si="19"/>
        <v>1.559330769230769</v>
      </c>
      <c r="R56">
        <f t="shared" si="19"/>
        <v>31.039869230769227</v>
      </c>
    </row>
    <row r="57" spans="1:18" x14ac:dyDescent="0.35">
      <c r="A57" t="s">
        <v>14</v>
      </c>
      <c r="B57">
        <v>3</v>
      </c>
      <c r="C57">
        <v>4.4909999999999997</v>
      </c>
      <c r="D57">
        <v>9.6004000000000005</v>
      </c>
      <c r="E57">
        <v>27.332999999999998</v>
      </c>
      <c r="F57">
        <v>88.538610000000006</v>
      </c>
      <c r="G57">
        <v>9.3942399999999999</v>
      </c>
      <c r="H57" s="1">
        <v>616.70000000000005</v>
      </c>
      <c r="I57">
        <v>29.948399999999999</v>
      </c>
      <c r="J57" s="1">
        <v>0</v>
      </c>
      <c r="K57">
        <v>56</v>
      </c>
      <c r="L57">
        <f t="shared" si="20"/>
        <v>81.949923076923071</v>
      </c>
      <c r="M57">
        <f t="shared" si="19"/>
        <v>9.0796230769230775</v>
      </c>
      <c r="N57">
        <f t="shared" si="19"/>
        <v>33.604999999999997</v>
      </c>
      <c r="O57">
        <f t="shared" si="19"/>
        <v>90.959205384615387</v>
      </c>
      <c r="P57">
        <f t="shared" si="19"/>
        <v>9.4466115384615374</v>
      </c>
      <c r="Q57">
        <f t="shared" si="19"/>
        <v>1.5585923076923078</v>
      </c>
      <c r="R57">
        <f t="shared" si="19"/>
        <v>31.044899999999998</v>
      </c>
    </row>
    <row r="58" spans="1:18" x14ac:dyDescent="0.35">
      <c r="A58" t="s">
        <v>14</v>
      </c>
      <c r="B58">
        <v>4</v>
      </c>
      <c r="C58">
        <v>5.7789999999999999</v>
      </c>
      <c r="D58">
        <v>9.5515000000000008</v>
      </c>
      <c r="E58">
        <v>27.822199999999999</v>
      </c>
      <c r="F58">
        <v>85.711669999999998</v>
      </c>
      <c r="G58">
        <v>9.4038599999999999</v>
      </c>
      <c r="H58" s="1">
        <v>344.07</v>
      </c>
      <c r="I58">
        <v>30.0929</v>
      </c>
      <c r="J58" s="1">
        <v>0</v>
      </c>
      <c r="K58">
        <v>57</v>
      </c>
      <c r="L58">
        <f t="shared" si="20"/>
        <v>83.34130769230768</v>
      </c>
      <c r="M58">
        <f t="shared" si="19"/>
        <v>9.079007692307691</v>
      </c>
      <c r="N58">
        <f t="shared" si="19"/>
        <v>33.467646153846161</v>
      </c>
      <c r="O58">
        <f t="shared" si="19"/>
        <v>90.621016153846142</v>
      </c>
      <c r="P58">
        <f t="shared" si="19"/>
        <v>9.4467484615384638</v>
      </c>
      <c r="Q58">
        <f t="shared" si="19"/>
        <v>1.5549384615384616</v>
      </c>
      <c r="R58">
        <f t="shared" si="19"/>
        <v>31.047438461538459</v>
      </c>
    </row>
    <row r="59" spans="1:18" x14ac:dyDescent="0.35">
      <c r="A59" t="s">
        <v>14</v>
      </c>
      <c r="B59">
        <v>5</v>
      </c>
      <c r="C59">
        <v>7.2750000000000004</v>
      </c>
      <c r="D59">
        <v>9.5623000000000005</v>
      </c>
      <c r="E59">
        <v>28.2897</v>
      </c>
      <c r="F59">
        <v>83.732609999999994</v>
      </c>
      <c r="G59">
        <v>9.3994499999999999</v>
      </c>
      <c r="H59" s="1">
        <v>191.04</v>
      </c>
      <c r="I59">
        <v>30.122499999999999</v>
      </c>
      <c r="J59" s="1">
        <v>0</v>
      </c>
      <c r="K59">
        <v>58</v>
      </c>
      <c r="L59">
        <f>AVERAGE(C198,C267,C332,C402,C479,C546,C619,C857,C929,C1032,C1106)</f>
        <v>84.932727272727277</v>
      </c>
      <c r="M59">
        <f t="shared" ref="M59:R65" si="21">AVERAGE(D198,D267,D332,D402,D479,D546,D619,D857,D929,D1032,D1106)</f>
        <v>8.998981818181818</v>
      </c>
      <c r="N59">
        <f t="shared" si="21"/>
        <v>33.584872727272732</v>
      </c>
      <c r="O59">
        <f t="shared" si="21"/>
        <v>91.367528181818201</v>
      </c>
      <c r="P59">
        <f t="shared" si="21"/>
        <v>9.4587854545454544</v>
      </c>
      <c r="Q59">
        <f t="shared" si="21"/>
        <v>1.5584363636363638</v>
      </c>
      <c r="R59">
        <f>AVERAGE(I198,I267,I332,I402,I479,I546,I619,I857,I929,I1032,I1106)</f>
        <v>31.123554545454553</v>
      </c>
    </row>
    <row r="60" spans="1:18" x14ac:dyDescent="0.35">
      <c r="A60" t="s">
        <v>14</v>
      </c>
      <c r="B60">
        <v>6</v>
      </c>
      <c r="C60">
        <v>8.8490000000000002</v>
      </c>
      <c r="D60">
        <v>9.4871999999999996</v>
      </c>
      <c r="E60">
        <v>28.778099999999998</v>
      </c>
      <c r="F60">
        <v>85.683570000000003</v>
      </c>
      <c r="G60">
        <v>9.4168199999999995</v>
      </c>
      <c r="H60" s="1">
        <v>118.07</v>
      </c>
      <c r="I60">
        <v>30.057600000000001</v>
      </c>
      <c r="J60" s="1">
        <v>0</v>
      </c>
      <c r="K60">
        <v>59</v>
      </c>
      <c r="L60">
        <f t="shared" ref="L60:L65" si="22">AVERAGE(C199,C268,C333,C403,C480,C547,C620,C858,C930,C1033,C1107)</f>
        <v>86.38872727272728</v>
      </c>
      <c r="M60">
        <f t="shared" si="21"/>
        <v>8.9952090909090909</v>
      </c>
      <c r="N60">
        <f t="shared" si="21"/>
        <v>33.453509090909094</v>
      </c>
      <c r="O60">
        <f t="shared" si="21"/>
        <v>91.289382727272724</v>
      </c>
      <c r="P60">
        <f t="shared" si="21"/>
        <v>9.4591936363636364</v>
      </c>
      <c r="Q60">
        <f t="shared" si="21"/>
        <v>1.5577363636363637</v>
      </c>
      <c r="R60">
        <f t="shared" si="21"/>
        <v>31.126781818181815</v>
      </c>
    </row>
    <row r="61" spans="1:18" x14ac:dyDescent="0.35">
      <c r="A61" t="s">
        <v>14</v>
      </c>
      <c r="B61">
        <v>7</v>
      </c>
      <c r="C61">
        <v>10.353999999999999</v>
      </c>
      <c r="D61">
        <v>9.4511000000000003</v>
      </c>
      <c r="E61">
        <v>29.206800000000001</v>
      </c>
      <c r="F61">
        <v>89.274320000000003</v>
      </c>
      <c r="G61">
        <v>9.4296900000000008</v>
      </c>
      <c r="H61" s="1">
        <v>78.820999999999998</v>
      </c>
      <c r="I61">
        <v>30.007000000000001</v>
      </c>
      <c r="J61" s="1">
        <v>0</v>
      </c>
      <c r="K61">
        <v>60</v>
      </c>
      <c r="L61">
        <f t="shared" si="22"/>
        <v>87.826000000000008</v>
      </c>
      <c r="M61">
        <f t="shared" si="21"/>
        <v>8.9907999999999983</v>
      </c>
      <c r="N61">
        <f t="shared" si="21"/>
        <v>33.41064545454546</v>
      </c>
      <c r="O61">
        <f t="shared" si="21"/>
        <v>91.11290000000001</v>
      </c>
      <c r="P61">
        <f t="shared" si="21"/>
        <v>9.4598136363636343</v>
      </c>
      <c r="Q61">
        <f t="shared" si="21"/>
        <v>1.5577545454545452</v>
      </c>
      <c r="R61">
        <f t="shared" si="21"/>
        <v>31.131254545454546</v>
      </c>
    </row>
    <row r="62" spans="1:18" x14ac:dyDescent="0.35">
      <c r="A62" t="s">
        <v>14</v>
      </c>
      <c r="B62">
        <v>8</v>
      </c>
      <c r="C62">
        <v>11.602</v>
      </c>
      <c r="D62">
        <v>9.4289000000000005</v>
      </c>
      <c r="E62">
        <v>29.4072</v>
      </c>
      <c r="F62">
        <v>85.952100000000002</v>
      </c>
      <c r="G62">
        <v>9.4344400000000004</v>
      </c>
      <c r="H62" s="1">
        <v>51.232999999999997</v>
      </c>
      <c r="I62">
        <v>29.995699999999999</v>
      </c>
      <c r="J62" s="1">
        <v>0</v>
      </c>
      <c r="K62">
        <v>61</v>
      </c>
      <c r="L62">
        <f t="shared" si="22"/>
        <v>89.296545454545452</v>
      </c>
      <c r="M62">
        <f t="shared" si="21"/>
        <v>8.9892909090909097</v>
      </c>
      <c r="N62">
        <f t="shared" si="21"/>
        <v>33.548309090909093</v>
      </c>
      <c r="O62">
        <f t="shared" si="21"/>
        <v>91.11999999999999</v>
      </c>
      <c r="P62">
        <f t="shared" si="21"/>
        <v>9.4603300000000008</v>
      </c>
      <c r="Q62">
        <f t="shared" si="21"/>
        <v>1.5571272727272727</v>
      </c>
      <c r="R62">
        <f t="shared" si="21"/>
        <v>31.135563636363631</v>
      </c>
    </row>
    <row r="63" spans="1:18" x14ac:dyDescent="0.35">
      <c r="A63" t="s">
        <v>14</v>
      </c>
      <c r="B63">
        <v>9</v>
      </c>
      <c r="C63">
        <v>13.135999999999999</v>
      </c>
      <c r="D63">
        <v>9.3986999999999998</v>
      </c>
      <c r="E63">
        <v>29.5731</v>
      </c>
      <c r="F63">
        <v>82.277699999999996</v>
      </c>
      <c r="G63">
        <v>9.4347700000000003</v>
      </c>
      <c r="H63" s="1">
        <v>31.887</v>
      </c>
      <c r="I63">
        <v>30.094999999999999</v>
      </c>
      <c r="J63" s="1">
        <v>0</v>
      </c>
      <c r="K63">
        <v>62</v>
      </c>
      <c r="L63">
        <f t="shared" si="22"/>
        <v>90.760818181818195</v>
      </c>
      <c r="M63">
        <f t="shared" si="21"/>
        <v>8.987163636363638</v>
      </c>
      <c r="N63">
        <f t="shared" si="21"/>
        <v>33.611472727272734</v>
      </c>
      <c r="O63">
        <f t="shared" si="21"/>
        <v>91.096683636363636</v>
      </c>
      <c r="P63">
        <f t="shared" si="21"/>
        <v>9.4605081818181826</v>
      </c>
      <c r="Q63">
        <f t="shared" si="21"/>
        <v>1.5566363636363638</v>
      </c>
      <c r="R63">
        <f t="shared" si="21"/>
        <v>31.138590909090908</v>
      </c>
    </row>
    <row r="64" spans="1:18" x14ac:dyDescent="0.35">
      <c r="A64" t="s">
        <v>14</v>
      </c>
      <c r="B64">
        <v>10</v>
      </c>
      <c r="C64">
        <v>14.676</v>
      </c>
      <c r="D64">
        <v>9.3289000000000009</v>
      </c>
      <c r="E64">
        <v>29.704699999999999</v>
      </c>
      <c r="F64">
        <v>87.077740000000006</v>
      </c>
      <c r="G64">
        <v>9.4451999999999998</v>
      </c>
      <c r="H64" s="1">
        <v>23.783000000000001</v>
      </c>
      <c r="I64">
        <v>30.099599999999999</v>
      </c>
      <c r="J64" s="1">
        <v>0</v>
      </c>
      <c r="K64">
        <v>63</v>
      </c>
      <c r="L64">
        <f t="shared" si="22"/>
        <v>92.187999999999988</v>
      </c>
      <c r="M64">
        <f t="shared" si="21"/>
        <v>8.985609090909092</v>
      </c>
      <c r="N64">
        <f t="shared" si="21"/>
        <v>33.574463636363639</v>
      </c>
      <c r="O64">
        <f t="shared" si="21"/>
        <v>90.949325454545431</v>
      </c>
      <c r="P64">
        <f t="shared" si="21"/>
        <v>9.460765454545454</v>
      </c>
      <c r="Q64">
        <f t="shared" si="21"/>
        <v>1.5565636363636364</v>
      </c>
      <c r="R64">
        <f t="shared" si="21"/>
        <v>31.140954545454544</v>
      </c>
    </row>
    <row r="65" spans="1:18" x14ac:dyDescent="0.35">
      <c r="A65" t="s">
        <v>14</v>
      </c>
      <c r="B65">
        <v>11</v>
      </c>
      <c r="C65">
        <v>16.067</v>
      </c>
      <c r="D65">
        <v>9.2562999999999995</v>
      </c>
      <c r="E65">
        <v>29.925799999999999</v>
      </c>
      <c r="F65">
        <v>88.632000000000005</v>
      </c>
      <c r="G65">
        <v>9.4573699999999992</v>
      </c>
      <c r="H65" s="1">
        <v>16.622</v>
      </c>
      <c r="I65">
        <v>30.1722</v>
      </c>
      <c r="J65" s="1">
        <v>0</v>
      </c>
      <c r="K65">
        <v>64</v>
      </c>
      <c r="L65">
        <f t="shared" si="22"/>
        <v>93.521000000000015</v>
      </c>
      <c r="M65">
        <f t="shared" si="21"/>
        <v>8.9843818181818182</v>
      </c>
      <c r="N65">
        <f t="shared" si="21"/>
        <v>33.630736363636359</v>
      </c>
      <c r="O65">
        <f t="shared" si="21"/>
        <v>90.3202909090909</v>
      </c>
      <c r="P65">
        <f t="shared" si="21"/>
        <v>9.4610863636363636</v>
      </c>
      <c r="Q65">
        <f t="shared" si="21"/>
        <v>1.5564636363636366</v>
      </c>
      <c r="R65">
        <f t="shared" si="21"/>
        <v>31.141263636363643</v>
      </c>
    </row>
    <row r="66" spans="1:18" x14ac:dyDescent="0.35">
      <c r="A66" t="s">
        <v>14</v>
      </c>
      <c r="B66">
        <v>12</v>
      </c>
      <c r="C66">
        <v>17.495000000000001</v>
      </c>
      <c r="D66">
        <v>9.2096</v>
      </c>
      <c r="E66">
        <v>30.172899999999998</v>
      </c>
      <c r="F66">
        <v>86.577079999999995</v>
      </c>
      <c r="G66">
        <v>9.4647000000000006</v>
      </c>
      <c r="H66" s="1">
        <v>11.945</v>
      </c>
      <c r="I66">
        <v>30.248100000000001</v>
      </c>
      <c r="J66" s="1">
        <v>0</v>
      </c>
      <c r="K66">
        <v>65</v>
      </c>
      <c r="L66">
        <f>AVERAGE(C205,C274,C339,C409,C486,C553,C626,C864,C1039,C1113)</f>
        <v>94.911799999999999</v>
      </c>
      <c r="M66">
        <f t="shared" ref="M66:Q66" si="23">AVERAGE(D205,D274,D339,D409,D486,D553,D626,D864,D1039,D1113)</f>
        <v>8.94679</v>
      </c>
      <c r="N66">
        <f t="shared" si="23"/>
        <v>33.576819999999998</v>
      </c>
      <c r="O66">
        <f t="shared" si="23"/>
        <v>90.146420999999989</v>
      </c>
      <c r="P66">
        <f t="shared" si="23"/>
        <v>9.469025000000002</v>
      </c>
      <c r="Q66">
        <f t="shared" si="23"/>
        <v>1.5505899999999999</v>
      </c>
      <c r="R66">
        <f>AVERAGE(I205,I274,I339,I409,I486,I553,I626,I864,I1039,I1113)</f>
        <v>31.143340000000002</v>
      </c>
    </row>
    <row r="67" spans="1:18" x14ac:dyDescent="0.35">
      <c r="A67" t="s">
        <v>14</v>
      </c>
      <c r="B67">
        <v>13</v>
      </c>
      <c r="C67">
        <v>19.010999999999999</v>
      </c>
      <c r="D67">
        <v>9.1889000000000003</v>
      </c>
      <c r="E67">
        <v>30.356000000000002</v>
      </c>
      <c r="F67">
        <v>83.225080000000005</v>
      </c>
      <c r="G67">
        <v>9.4661899999999992</v>
      </c>
      <c r="H67" s="1">
        <v>9.2401999999999997</v>
      </c>
      <c r="I67">
        <v>30.3249</v>
      </c>
      <c r="J67" s="1">
        <v>0</v>
      </c>
      <c r="K67">
        <v>66</v>
      </c>
      <c r="L67">
        <f>AVERAGE(C206,C340,C410,C487,C554,C627,C865,C1040,C1114)</f>
        <v>96.589777777777783</v>
      </c>
      <c r="M67">
        <f t="shared" ref="M67:Q67" si="24">AVERAGE(D206,D340,D410,D487,D554,D627,D865,D1040,D1114)</f>
        <v>9.0011222222222234</v>
      </c>
      <c r="N67">
        <f t="shared" si="24"/>
        <v>33.645288888888885</v>
      </c>
      <c r="O67">
        <f t="shared" si="24"/>
        <v>90.464492222222205</v>
      </c>
      <c r="P67">
        <f t="shared" si="24"/>
        <v>9.4593500000000006</v>
      </c>
      <c r="Q67">
        <f t="shared" si="24"/>
        <v>1.559666666666667</v>
      </c>
      <c r="R67">
        <f>AVERAGE(I206,I340,I410,I487,I554,I627,I865,I1040,I1114)</f>
        <v>31.110811111111104</v>
      </c>
    </row>
    <row r="68" spans="1:18" x14ac:dyDescent="0.35">
      <c r="A68" t="s">
        <v>14</v>
      </c>
      <c r="B68">
        <v>14</v>
      </c>
      <c r="C68">
        <v>20.699000000000002</v>
      </c>
      <c r="D68">
        <v>9.14</v>
      </c>
      <c r="E68">
        <v>31.527200000000001</v>
      </c>
      <c r="F68">
        <v>89.545940000000002</v>
      </c>
      <c r="G68">
        <v>9.4700799999999994</v>
      </c>
      <c r="H68" s="1">
        <v>6.9537000000000004</v>
      </c>
      <c r="I68">
        <v>30.3629</v>
      </c>
      <c r="J68" s="1">
        <v>0</v>
      </c>
      <c r="K68">
        <v>67</v>
      </c>
      <c r="L68">
        <f>AVERAGE(C207,C341,C411,C488,C555,C628,C866,C1041,C1115)</f>
        <v>97.985777777777756</v>
      </c>
      <c r="M68">
        <f t="shared" ref="M68:Q68" si="25">AVERAGE(D207,D341,D411,D488,D555,D628,D866,D1041,D1115)</f>
        <v>8.9992777777777757</v>
      </c>
      <c r="N68">
        <f t="shared" si="25"/>
        <v>33.555611111111112</v>
      </c>
      <c r="O68">
        <f t="shared" si="25"/>
        <v>90.633586666666659</v>
      </c>
      <c r="P68">
        <f t="shared" si="25"/>
        <v>9.4597077777777763</v>
      </c>
      <c r="Q68">
        <f t="shared" si="25"/>
        <v>1.5501666666666667</v>
      </c>
      <c r="R68">
        <f>AVERAGE(I207,I341,I411,I488,I555,I628,I866,I1041,I1115)</f>
        <v>31.112655555555552</v>
      </c>
    </row>
    <row r="69" spans="1:18" x14ac:dyDescent="0.35">
      <c r="A69" t="s">
        <v>14</v>
      </c>
      <c r="B69">
        <v>15</v>
      </c>
      <c r="C69">
        <v>21.972000000000001</v>
      </c>
      <c r="D69">
        <v>9.0827000000000009</v>
      </c>
      <c r="E69">
        <v>33.211799999999997</v>
      </c>
      <c r="F69">
        <v>89.805689999999998</v>
      </c>
      <c r="G69">
        <v>9.4796399999999998</v>
      </c>
      <c r="H69" s="1">
        <v>5.7927999999999997</v>
      </c>
      <c r="I69">
        <v>30.420400000000001</v>
      </c>
      <c r="J69" s="1">
        <v>0</v>
      </c>
      <c r="K69">
        <v>68</v>
      </c>
      <c r="L69">
        <f>AVERAGE(C208,C342,C412,C556,C629,C867,C1042,C1116)</f>
        <v>99.443374999999989</v>
      </c>
      <c r="M69">
        <f t="shared" ref="M69:Q69" si="26">AVERAGE(D208,D342,D412,D556,D629,D867,D1042,D1116)</f>
        <v>9.0531874999999999</v>
      </c>
      <c r="N69">
        <f t="shared" si="26"/>
        <v>33.400975000000003</v>
      </c>
      <c r="O69">
        <f t="shared" si="26"/>
        <v>90.869046249999997</v>
      </c>
      <c r="P69">
        <f t="shared" si="26"/>
        <v>9.4514749999999985</v>
      </c>
      <c r="Q69">
        <f t="shared" si="26"/>
        <v>1.5566624999999998</v>
      </c>
      <c r="R69">
        <f>AVERAGE(I208,I342,I412,I556,I629,I867,I1042,I1116)</f>
        <v>31.061187499999999</v>
      </c>
    </row>
    <row r="70" spans="1:18" x14ac:dyDescent="0.35">
      <c r="A70" t="s">
        <v>14</v>
      </c>
      <c r="B70">
        <v>16</v>
      </c>
      <c r="C70">
        <v>23.306999999999999</v>
      </c>
      <c r="D70">
        <v>9.0724999999999998</v>
      </c>
      <c r="E70">
        <v>33.163400000000003</v>
      </c>
      <c r="F70">
        <v>86.919780000000003</v>
      </c>
      <c r="G70">
        <v>9.4823500000000003</v>
      </c>
      <c r="H70" s="1">
        <v>4.7413999999999996</v>
      </c>
      <c r="I70">
        <v>30.473600000000001</v>
      </c>
      <c r="J70" s="1">
        <v>0</v>
      </c>
      <c r="K70">
        <v>69</v>
      </c>
      <c r="L70">
        <f>AVERAGE(C209,C343,C413,C557,C630,C868,C1043,C1117)</f>
        <v>100.754</v>
      </c>
      <c r="M70">
        <f t="shared" ref="M70:Q70" si="27">AVERAGE(D209,D343,D413,D557,D630,D868,D1043,D1117)</f>
        <v>9.0522375000000004</v>
      </c>
      <c r="N70">
        <f t="shared" si="27"/>
        <v>33.412912499999997</v>
      </c>
      <c r="O70">
        <f t="shared" si="27"/>
        <v>89.920379999999994</v>
      </c>
      <c r="P70">
        <f t="shared" si="27"/>
        <v>9.4513525000000005</v>
      </c>
      <c r="Q70">
        <f t="shared" si="27"/>
        <v>1.555275</v>
      </c>
      <c r="R70">
        <f>AVERAGE(I209,I343,I413,I557,I630,I868,I1043,I1117)</f>
        <v>31.067299999999996</v>
      </c>
    </row>
    <row r="71" spans="1:18" x14ac:dyDescent="0.35">
      <c r="A71" t="s">
        <v>14</v>
      </c>
      <c r="B71">
        <v>17</v>
      </c>
      <c r="C71">
        <v>24.927</v>
      </c>
      <c r="D71">
        <v>9.0688999999999993</v>
      </c>
      <c r="E71">
        <v>33.286799999999999</v>
      </c>
      <c r="F71">
        <v>87.797550000000001</v>
      </c>
      <c r="G71">
        <v>9.4804399999999998</v>
      </c>
      <c r="H71" s="1">
        <v>3.9363000000000001</v>
      </c>
      <c r="I71">
        <v>30.510999999999999</v>
      </c>
      <c r="J71" s="1">
        <v>0</v>
      </c>
      <c r="K71">
        <v>70</v>
      </c>
      <c r="L71">
        <f>AVERAGE(C344,C414,C558,C631,C869,C1044,C1118)</f>
        <v>102.1557142857143</v>
      </c>
      <c r="M71">
        <f t="shared" ref="M71:Q71" si="28">AVERAGE(D344,D414,D558,D631,D869,D1044,D1118)</f>
        <v>9.1515000000000004</v>
      </c>
      <c r="N71">
        <f t="shared" si="28"/>
        <v>33.249285714285712</v>
      </c>
      <c r="O71">
        <f t="shared" si="28"/>
        <v>89.485552857142849</v>
      </c>
      <c r="P71">
        <f t="shared" si="28"/>
        <v>9.4327471428571421</v>
      </c>
      <c r="Q71">
        <f t="shared" si="28"/>
        <v>1.5412999999999999</v>
      </c>
      <c r="R71">
        <f>AVERAGE(I344,I414,I558,I631,I869,I1044,I1118)</f>
        <v>31.027571428571427</v>
      </c>
    </row>
    <row r="72" spans="1:18" x14ac:dyDescent="0.35">
      <c r="A72" t="s">
        <v>14</v>
      </c>
      <c r="B72">
        <v>18</v>
      </c>
      <c r="C72">
        <v>26.416</v>
      </c>
      <c r="D72">
        <v>9.0626999999999995</v>
      </c>
      <c r="E72">
        <v>33.3752</v>
      </c>
      <c r="F72">
        <v>88.808700000000002</v>
      </c>
      <c r="G72">
        <v>9.4776500000000006</v>
      </c>
      <c r="H72" s="1">
        <v>3.4062000000000001</v>
      </c>
      <c r="I72">
        <v>30.579499999999999</v>
      </c>
      <c r="J72" s="1">
        <v>0</v>
      </c>
      <c r="K72">
        <v>71</v>
      </c>
      <c r="L72">
        <f>AVERAGE(C415,C559,C632,C870,C1045,C1119)</f>
        <v>103.62216666666666</v>
      </c>
      <c r="M72">
        <f t="shared" ref="M72:Q72" si="29">AVERAGE(D415,D559,D632,D870,D1045,D1119)</f>
        <v>9.2613833333333329</v>
      </c>
      <c r="N72">
        <f t="shared" si="29"/>
        <v>33.316366666666667</v>
      </c>
      <c r="O72">
        <f t="shared" si="29"/>
        <v>89.99078333333334</v>
      </c>
      <c r="P72">
        <f t="shared" si="29"/>
        <v>9.4128699999999998</v>
      </c>
      <c r="Q72">
        <f t="shared" si="29"/>
        <v>1.5560500000000002</v>
      </c>
      <c r="R72">
        <f>AVERAGE(I415,I559,I632,I870,I1045,I1119)</f>
        <v>30.974516666666663</v>
      </c>
    </row>
    <row r="73" spans="1:18" x14ac:dyDescent="0.35">
      <c r="A73" t="s">
        <v>14</v>
      </c>
      <c r="B73">
        <v>19</v>
      </c>
      <c r="C73">
        <v>27.818000000000001</v>
      </c>
      <c r="D73">
        <v>9.0253999999999994</v>
      </c>
      <c r="E73">
        <v>33.518599999999999</v>
      </c>
      <c r="F73">
        <v>88.765739999999994</v>
      </c>
      <c r="G73">
        <v>9.4752200000000002</v>
      </c>
      <c r="H73" s="1">
        <v>2.9832000000000001</v>
      </c>
      <c r="I73">
        <v>30.6782</v>
      </c>
      <c r="J73" s="1">
        <v>0</v>
      </c>
      <c r="K73">
        <v>72</v>
      </c>
      <c r="L73">
        <f>AVERAGE(C416,C560,C633,C871,C1046,C1120)</f>
        <v>104.87066666666665</v>
      </c>
      <c r="M73">
        <f t="shared" ref="M73:Q73" si="30">AVERAGE(D416,D560,D633,D871,D1046,D1120)</f>
        <v>9.2635500000000004</v>
      </c>
      <c r="N73">
        <f t="shared" si="30"/>
        <v>33.201066666666669</v>
      </c>
      <c r="O73">
        <f>AVERAGE(F416,F560,F633,F871,F1046,F1120)</f>
        <v>87.499396666666655</v>
      </c>
      <c r="P73">
        <f t="shared" si="30"/>
        <v>9.4122316666666688</v>
      </c>
      <c r="Q73">
        <f t="shared" si="30"/>
        <v>1.5532666666666666</v>
      </c>
      <c r="R73">
        <f>AVERAGE(I416,I560,I633,I871,I1046,I1120)</f>
        <v>30.981383333333337</v>
      </c>
    </row>
    <row r="74" spans="1:18" x14ac:dyDescent="0.35">
      <c r="A74" t="s">
        <v>14</v>
      </c>
      <c r="B74">
        <v>20</v>
      </c>
      <c r="C74">
        <v>29.323</v>
      </c>
      <c r="D74">
        <v>8.9246999999999996</v>
      </c>
      <c r="E74">
        <v>33.612000000000002</v>
      </c>
      <c r="F74">
        <v>89.980689999999996</v>
      </c>
      <c r="G74">
        <v>9.4853100000000001</v>
      </c>
      <c r="H74" s="1">
        <v>2.706</v>
      </c>
      <c r="I74">
        <v>30.790299999999998</v>
      </c>
      <c r="J74" s="1">
        <v>0</v>
      </c>
      <c r="K74">
        <v>73</v>
      </c>
      <c r="L74">
        <f>AVERAGE(C417,C561,C1047,C1121)</f>
        <v>106.08749999999999</v>
      </c>
      <c r="M74">
        <f t="shared" ref="M74:Q74" si="31">AVERAGE(D417,D561,D1047,D1121)</f>
        <v>9.1309499999999986</v>
      </c>
      <c r="N74">
        <f t="shared" si="31"/>
        <v>33.456399999999995</v>
      </c>
      <c r="O74">
        <f t="shared" si="31"/>
        <v>87.805295000000001</v>
      </c>
      <c r="P74">
        <f t="shared" si="31"/>
        <v>9.4270150000000008</v>
      </c>
      <c r="Q74">
        <f t="shared" si="31"/>
        <v>1.5530249999999999</v>
      </c>
      <c r="R74">
        <f>AVERAGE(I417,I561,I1047,I1121)</f>
        <v>31.200825000000002</v>
      </c>
    </row>
    <row r="75" spans="1:18" x14ac:dyDescent="0.35">
      <c r="A75" t="s">
        <v>14</v>
      </c>
      <c r="B75">
        <v>21</v>
      </c>
      <c r="C75">
        <v>30.693999999999999</v>
      </c>
      <c r="D75">
        <v>8.8057999999999996</v>
      </c>
      <c r="E75">
        <v>33.832900000000002</v>
      </c>
      <c r="F75">
        <v>88.25609</v>
      </c>
      <c r="G75">
        <v>9.5019100000000005</v>
      </c>
      <c r="H75" s="1">
        <v>2.496</v>
      </c>
      <c r="I75">
        <v>30.918099999999999</v>
      </c>
      <c r="J75" s="1">
        <v>0</v>
      </c>
      <c r="K75">
        <v>74</v>
      </c>
      <c r="L75">
        <f>AVERAGE(C418,C1048,C1122)</f>
        <v>106.996</v>
      </c>
      <c r="M75">
        <f t="shared" ref="M75:Q75" si="32">AVERAGE(D418,D1048,D1122)</f>
        <v>9.2172666666666672</v>
      </c>
      <c r="N75">
        <f t="shared" si="32"/>
        <v>33.518133333333331</v>
      </c>
      <c r="O75">
        <f t="shared" si="32"/>
        <v>87.821416666666664</v>
      </c>
      <c r="P75">
        <f t="shared" si="32"/>
        <v>9.4083266666666674</v>
      </c>
      <c r="Q75">
        <f t="shared" si="32"/>
        <v>1.4768666666666668</v>
      </c>
      <c r="R75">
        <f>AVERAGE(I418,I1048,I1122)</f>
        <v>31.22666666666667</v>
      </c>
    </row>
    <row r="76" spans="1:18" x14ac:dyDescent="0.35">
      <c r="A76" t="s">
        <v>14</v>
      </c>
      <c r="B76">
        <v>22</v>
      </c>
      <c r="C76">
        <v>32.128</v>
      </c>
      <c r="D76">
        <v>8.6972000000000005</v>
      </c>
      <c r="E76">
        <v>33.688099999999999</v>
      </c>
      <c r="F76">
        <v>83.54401</v>
      </c>
      <c r="G76">
        <v>9.5182300000000009</v>
      </c>
      <c r="H76" s="1">
        <v>2.3119000000000001</v>
      </c>
      <c r="I76">
        <v>31.0869</v>
      </c>
      <c r="J76" s="1">
        <v>0</v>
      </c>
      <c r="K76">
        <v>75</v>
      </c>
      <c r="L76">
        <f>AVERAGE(C419)</f>
        <v>109.372</v>
      </c>
      <c r="M76">
        <f t="shared" ref="M76:Q76" si="33">AVERAGE(D419)</f>
        <v>8.4124999999999996</v>
      </c>
      <c r="N76">
        <f t="shared" si="33"/>
        <v>34.610500000000002</v>
      </c>
      <c r="O76">
        <f t="shared" si="33"/>
        <v>89.559950000000001</v>
      </c>
      <c r="P76">
        <f t="shared" si="33"/>
        <v>9.5548500000000001</v>
      </c>
      <c r="Q76">
        <f t="shared" si="33"/>
        <v>1.5529999999999999</v>
      </c>
      <c r="R76">
        <f>AVERAGE(I419)</f>
        <v>31.582899999999999</v>
      </c>
    </row>
    <row r="77" spans="1:18" x14ac:dyDescent="0.35">
      <c r="A77" t="s">
        <v>14</v>
      </c>
      <c r="B77">
        <v>23</v>
      </c>
      <c r="C77">
        <v>33.805</v>
      </c>
      <c r="D77">
        <v>8.7447999999999997</v>
      </c>
      <c r="E77">
        <v>34.005400000000002</v>
      </c>
      <c r="F77">
        <v>84.358019999999996</v>
      </c>
      <c r="G77">
        <v>9.51126</v>
      </c>
      <c r="H77" s="1">
        <v>2.1859000000000002</v>
      </c>
      <c r="I77">
        <v>31.139299999999999</v>
      </c>
      <c r="J77" s="1">
        <v>0</v>
      </c>
      <c r="K77">
        <v>76</v>
      </c>
      <c r="L77">
        <f>AVERAGE(C420)</f>
        <v>110.514</v>
      </c>
      <c r="M77">
        <f t="shared" ref="M77:Q77" si="34">AVERAGE(D420)</f>
        <v>8.4131</v>
      </c>
      <c r="N77">
        <f t="shared" si="34"/>
        <v>34.759300000000003</v>
      </c>
      <c r="O77">
        <f t="shared" si="34"/>
        <v>86.240009999999998</v>
      </c>
      <c r="P77">
        <f t="shared" si="34"/>
        <v>9.5548300000000008</v>
      </c>
      <c r="Q77">
        <f t="shared" si="34"/>
        <v>1.4661999999999999</v>
      </c>
      <c r="R77">
        <f>AVERAGE(I420)</f>
        <v>31.5822</v>
      </c>
    </row>
    <row r="78" spans="1:18" x14ac:dyDescent="0.35">
      <c r="A78" t="s">
        <v>14</v>
      </c>
      <c r="B78">
        <v>24</v>
      </c>
      <c r="C78">
        <v>35.134</v>
      </c>
      <c r="D78">
        <v>8.5864999999999991</v>
      </c>
      <c r="E78">
        <v>34.027500000000003</v>
      </c>
      <c r="F78">
        <v>86.55395</v>
      </c>
      <c r="G78">
        <v>9.5345700000000004</v>
      </c>
      <c r="H78" s="1">
        <v>2.0909</v>
      </c>
      <c r="I78">
        <v>31.145</v>
      </c>
      <c r="J78" s="1">
        <v>0</v>
      </c>
      <c r="K78">
        <v>77</v>
      </c>
      <c r="L78">
        <f>AVERAGE(C421)</f>
        <v>112.017</v>
      </c>
      <c r="M78">
        <f t="shared" ref="M78:Q78" si="35">AVERAGE(D421)</f>
        <v>8.4510000000000005</v>
      </c>
      <c r="N78">
        <f t="shared" si="35"/>
        <v>35.150199999999998</v>
      </c>
      <c r="O78">
        <f t="shared" si="35"/>
        <v>81.164670000000001</v>
      </c>
      <c r="P78">
        <f t="shared" si="35"/>
        <v>9.548</v>
      </c>
      <c r="Q78">
        <f t="shared" si="35"/>
        <v>1.589</v>
      </c>
      <c r="R78">
        <f>AVERAGE(I421)</f>
        <v>31.625699999999998</v>
      </c>
    </row>
    <row r="79" spans="1:18" x14ac:dyDescent="0.35">
      <c r="A79" t="s">
        <v>14</v>
      </c>
      <c r="B79">
        <v>25</v>
      </c>
      <c r="C79">
        <v>36.551000000000002</v>
      </c>
      <c r="D79">
        <v>8.5117999999999991</v>
      </c>
      <c r="E79">
        <v>34.024000000000001</v>
      </c>
      <c r="F79">
        <v>86.319370000000006</v>
      </c>
      <c r="G79">
        <v>9.5489200000000007</v>
      </c>
      <c r="H79" s="1">
        <v>2.0089999999999999</v>
      </c>
      <c r="I79">
        <v>31.2502</v>
      </c>
      <c r="J79" s="1">
        <v>0</v>
      </c>
    </row>
    <row r="80" spans="1:18" x14ac:dyDescent="0.35">
      <c r="A80" t="s">
        <v>14</v>
      </c>
      <c r="B80">
        <v>26</v>
      </c>
      <c r="C80">
        <v>38.027999999999999</v>
      </c>
      <c r="D80">
        <v>8.4823000000000004</v>
      </c>
      <c r="E80">
        <v>34.248600000000003</v>
      </c>
      <c r="F80">
        <v>85.737899999999996</v>
      </c>
      <c r="G80">
        <v>9.5565300000000004</v>
      </c>
      <c r="H80" s="1">
        <v>1.9398</v>
      </c>
      <c r="I80">
        <v>31.3005</v>
      </c>
      <c r="J80" s="1">
        <v>0</v>
      </c>
    </row>
    <row r="81" spans="1:10" x14ac:dyDescent="0.35">
      <c r="A81" t="s">
        <v>14</v>
      </c>
      <c r="B81">
        <v>27</v>
      </c>
      <c r="C81">
        <v>39.531999999999996</v>
      </c>
      <c r="D81">
        <v>8.5428999999999995</v>
      </c>
      <c r="E81">
        <v>34.110399999999998</v>
      </c>
      <c r="F81">
        <v>82.265110000000007</v>
      </c>
      <c r="G81">
        <v>9.5471699999999995</v>
      </c>
      <c r="H81" s="1">
        <v>1.8782000000000001</v>
      </c>
      <c r="I81">
        <v>31.379899999999999</v>
      </c>
      <c r="J81" s="1">
        <v>0</v>
      </c>
    </row>
    <row r="82" spans="1:10" x14ac:dyDescent="0.35">
      <c r="A82" t="s">
        <v>14</v>
      </c>
      <c r="B82">
        <v>28</v>
      </c>
      <c r="C82">
        <v>41.061</v>
      </c>
      <c r="D82">
        <v>8.5431000000000008</v>
      </c>
      <c r="E82">
        <v>34.7074</v>
      </c>
      <c r="F82">
        <v>84.521019999999993</v>
      </c>
      <c r="G82">
        <v>9.5353700000000003</v>
      </c>
      <c r="H82" s="1">
        <v>1.8303</v>
      </c>
      <c r="I82">
        <v>31.251899999999999</v>
      </c>
      <c r="J82" s="1">
        <v>0</v>
      </c>
    </row>
    <row r="83" spans="1:10" x14ac:dyDescent="0.35">
      <c r="A83" t="s">
        <v>14</v>
      </c>
      <c r="B83">
        <v>29</v>
      </c>
      <c r="C83">
        <v>42.378</v>
      </c>
      <c r="D83">
        <v>8.4454999999999991</v>
      </c>
      <c r="E83">
        <v>34.742400000000004</v>
      </c>
      <c r="F83">
        <v>83.991129999999998</v>
      </c>
      <c r="G83">
        <v>9.5593500000000002</v>
      </c>
      <c r="H83" s="1">
        <v>1.7889999999999999</v>
      </c>
      <c r="I83">
        <v>31.318999999999999</v>
      </c>
      <c r="J83" s="1">
        <v>0</v>
      </c>
    </row>
    <row r="84" spans="1:10" x14ac:dyDescent="0.35">
      <c r="A84" t="s">
        <v>14</v>
      </c>
      <c r="B84">
        <v>30</v>
      </c>
      <c r="C84">
        <v>43.866999999999997</v>
      </c>
      <c r="D84">
        <v>8.4450000000000003</v>
      </c>
      <c r="E84">
        <v>34.549999999999997</v>
      </c>
      <c r="F84">
        <v>78.901259999999994</v>
      </c>
      <c r="G84">
        <v>9.5584100000000003</v>
      </c>
      <c r="H84" s="1">
        <v>1.7537</v>
      </c>
      <c r="I84">
        <v>31.4678</v>
      </c>
      <c r="J84" s="1">
        <v>0</v>
      </c>
    </row>
    <row r="85" spans="1:10" x14ac:dyDescent="0.35">
      <c r="A85" t="s">
        <v>14</v>
      </c>
      <c r="B85">
        <v>31</v>
      </c>
      <c r="C85">
        <v>45.417000000000002</v>
      </c>
      <c r="D85">
        <v>8.6723999999999997</v>
      </c>
      <c r="E85">
        <v>34.5886</v>
      </c>
      <c r="F85">
        <v>76.362740000000002</v>
      </c>
      <c r="G85">
        <v>9.5258800000000008</v>
      </c>
      <c r="H85" s="1">
        <v>1.7248000000000001</v>
      </c>
      <c r="I85">
        <v>31.342300000000002</v>
      </c>
      <c r="J85" s="1">
        <v>0</v>
      </c>
    </row>
    <row r="86" spans="1:10" x14ac:dyDescent="0.35">
      <c r="A86" t="s">
        <v>14</v>
      </c>
      <c r="B86">
        <v>32</v>
      </c>
      <c r="C86">
        <v>46.89</v>
      </c>
      <c r="D86">
        <v>8.5348000000000006</v>
      </c>
      <c r="E86">
        <v>34.661999999999999</v>
      </c>
      <c r="F86">
        <v>82.014390000000006</v>
      </c>
      <c r="G86">
        <v>9.5278899999999993</v>
      </c>
      <c r="H86" s="1">
        <v>1.7</v>
      </c>
      <c r="I86">
        <v>31.2682</v>
      </c>
      <c r="J86" s="1">
        <v>0</v>
      </c>
    </row>
    <row r="87" spans="1:10" x14ac:dyDescent="0.35">
      <c r="A87" t="s">
        <v>14</v>
      </c>
      <c r="B87">
        <v>33</v>
      </c>
      <c r="C87">
        <v>48.23</v>
      </c>
      <c r="D87">
        <v>8.3772000000000002</v>
      </c>
      <c r="E87">
        <v>34.725200000000001</v>
      </c>
      <c r="F87">
        <v>83.631060000000005</v>
      </c>
      <c r="G87">
        <v>9.5680300000000003</v>
      </c>
      <c r="H87" s="1">
        <v>1.6783999999999999</v>
      </c>
      <c r="I87">
        <v>31.421099999999999</v>
      </c>
      <c r="J87" s="1">
        <v>0</v>
      </c>
    </row>
    <row r="88" spans="1:10" x14ac:dyDescent="0.35">
      <c r="A88" t="s">
        <v>14</v>
      </c>
      <c r="B88">
        <v>34</v>
      </c>
      <c r="C88">
        <v>49.811999999999998</v>
      </c>
      <c r="D88">
        <v>8.6148000000000007</v>
      </c>
      <c r="E88">
        <v>34.754399999999997</v>
      </c>
      <c r="F88">
        <v>79.753969999999995</v>
      </c>
      <c r="G88">
        <v>9.5367200000000008</v>
      </c>
      <c r="H88" s="1">
        <v>1.6592</v>
      </c>
      <c r="I88">
        <v>31.435400000000001</v>
      </c>
      <c r="J88" s="1">
        <v>0</v>
      </c>
    </row>
    <row r="89" spans="1:10" x14ac:dyDescent="0.35">
      <c r="A89" t="s">
        <v>14</v>
      </c>
      <c r="B89">
        <v>35</v>
      </c>
      <c r="C89">
        <v>51.244999999999997</v>
      </c>
      <c r="D89">
        <v>8.4627999999999997</v>
      </c>
      <c r="E89">
        <v>34.704099999999997</v>
      </c>
      <c r="F89">
        <v>85.03192</v>
      </c>
      <c r="G89">
        <v>9.5449999999999999</v>
      </c>
      <c r="H89" s="1">
        <v>1.6443000000000001</v>
      </c>
      <c r="I89">
        <v>31.335999999999999</v>
      </c>
      <c r="J89" s="1">
        <v>0</v>
      </c>
    </row>
    <row r="90" spans="1:10" x14ac:dyDescent="0.35">
      <c r="A90" t="s">
        <v>14</v>
      </c>
      <c r="B90">
        <v>36</v>
      </c>
      <c r="C90">
        <v>52.654000000000003</v>
      </c>
      <c r="D90">
        <v>8.3827999999999996</v>
      </c>
      <c r="E90">
        <v>35.173299999999998</v>
      </c>
      <c r="F90">
        <v>82.902839999999998</v>
      </c>
      <c r="G90">
        <v>9.5701900000000002</v>
      </c>
      <c r="H90" s="1">
        <v>1.6315999999999999</v>
      </c>
      <c r="I90">
        <v>31.458300000000001</v>
      </c>
      <c r="J90" s="1">
        <v>0</v>
      </c>
    </row>
    <row r="91" spans="1:10" x14ac:dyDescent="0.35">
      <c r="A91" t="s">
        <v>14</v>
      </c>
      <c r="B91">
        <v>37</v>
      </c>
      <c r="C91">
        <v>54.188000000000002</v>
      </c>
      <c r="D91">
        <v>8.5443999999999996</v>
      </c>
      <c r="E91">
        <v>35.2136</v>
      </c>
      <c r="F91">
        <v>77.897310000000004</v>
      </c>
      <c r="G91">
        <v>9.5419699999999992</v>
      </c>
      <c r="H91" s="1">
        <v>1.6196999999999999</v>
      </c>
      <c r="I91">
        <v>31.407800000000002</v>
      </c>
      <c r="J91" s="1">
        <v>0</v>
      </c>
    </row>
    <row r="92" spans="1:10" x14ac:dyDescent="0.35">
      <c r="A92" t="s">
        <v>14</v>
      </c>
      <c r="B92">
        <v>38</v>
      </c>
      <c r="C92">
        <v>55.49</v>
      </c>
      <c r="D92">
        <v>8.4634999999999998</v>
      </c>
      <c r="E92">
        <v>35.362299999999998</v>
      </c>
      <c r="F92" s="1">
        <v>-9.99E-29</v>
      </c>
      <c r="G92">
        <v>9.5513899999999996</v>
      </c>
      <c r="H92" s="1">
        <v>1.6104000000000001</v>
      </c>
      <c r="I92">
        <v>31.460100000000001</v>
      </c>
      <c r="J92" s="1">
        <v>0</v>
      </c>
    </row>
    <row r="93" spans="1:10" x14ac:dyDescent="0.35">
      <c r="A93" t="s">
        <v>15</v>
      </c>
      <c r="B93">
        <v>1</v>
      </c>
      <c r="C93">
        <v>1.994</v>
      </c>
      <c r="D93">
        <v>11.8583</v>
      </c>
      <c r="E93">
        <v>26.0288</v>
      </c>
      <c r="F93">
        <v>98.486810000000006</v>
      </c>
      <c r="G93">
        <v>8.9382099999999998</v>
      </c>
      <c r="H93" s="1">
        <v>2311</v>
      </c>
      <c r="I93">
        <v>28.0275</v>
      </c>
      <c r="J93" s="1">
        <v>0</v>
      </c>
    </row>
    <row r="94" spans="1:10" x14ac:dyDescent="0.35">
      <c r="A94" t="s">
        <v>15</v>
      </c>
      <c r="B94">
        <v>2</v>
      </c>
      <c r="C94">
        <v>3.2919999999999998</v>
      </c>
      <c r="D94">
        <v>11.57</v>
      </c>
      <c r="E94">
        <v>25.8611</v>
      </c>
      <c r="F94">
        <v>97.637219999999999</v>
      </c>
      <c r="G94">
        <v>9.0637899999999991</v>
      </c>
      <c r="H94" s="1">
        <v>1171.4000000000001</v>
      </c>
      <c r="I94">
        <v>28.570900000000002</v>
      </c>
      <c r="J94" s="1">
        <v>0</v>
      </c>
    </row>
    <row r="95" spans="1:10" x14ac:dyDescent="0.35">
      <c r="A95" t="s">
        <v>15</v>
      </c>
      <c r="B95">
        <v>3</v>
      </c>
      <c r="C95">
        <v>4.7750000000000004</v>
      </c>
      <c r="D95">
        <v>11.5046</v>
      </c>
      <c r="E95">
        <v>26.7166</v>
      </c>
      <c r="F95">
        <v>96.350390000000004</v>
      </c>
      <c r="G95">
        <v>9.0875199999999996</v>
      </c>
      <c r="H95" s="1">
        <v>973.6</v>
      </c>
      <c r="I95">
        <v>28.7242</v>
      </c>
      <c r="J95" s="1">
        <v>0</v>
      </c>
    </row>
    <row r="96" spans="1:10" x14ac:dyDescent="0.35">
      <c r="A96" t="s">
        <v>15</v>
      </c>
      <c r="B96">
        <v>4</v>
      </c>
      <c r="C96">
        <v>6.1029999999999998</v>
      </c>
      <c r="D96">
        <v>11.353899999999999</v>
      </c>
      <c r="E96">
        <v>27.555900000000001</v>
      </c>
      <c r="F96">
        <v>95.704009999999997</v>
      </c>
      <c r="G96">
        <v>9.1050599999999999</v>
      </c>
      <c r="H96" s="1">
        <v>728.02</v>
      </c>
      <c r="I96">
        <v>28.6038</v>
      </c>
      <c r="J96" s="1">
        <v>0</v>
      </c>
    </row>
    <row r="97" spans="1:10" x14ac:dyDescent="0.35">
      <c r="A97" t="s">
        <v>15</v>
      </c>
      <c r="B97">
        <v>5</v>
      </c>
      <c r="C97">
        <v>7.4770000000000003</v>
      </c>
      <c r="D97">
        <v>11.2675</v>
      </c>
      <c r="E97">
        <v>28.122499999999999</v>
      </c>
      <c r="F97">
        <v>95.401939999999996</v>
      </c>
      <c r="G97">
        <v>9.1312099999999994</v>
      </c>
      <c r="H97" s="1">
        <v>526.15</v>
      </c>
      <c r="I97">
        <v>28.6492</v>
      </c>
      <c r="J97" s="1">
        <v>0</v>
      </c>
    </row>
    <row r="98" spans="1:10" x14ac:dyDescent="0.35">
      <c r="A98" t="s">
        <v>15</v>
      </c>
      <c r="B98">
        <v>6</v>
      </c>
      <c r="C98">
        <v>8.8870000000000005</v>
      </c>
      <c r="D98">
        <v>11.2277</v>
      </c>
      <c r="E98">
        <v>28.154299999999999</v>
      </c>
      <c r="F98">
        <v>95.525239999999997</v>
      </c>
      <c r="G98">
        <v>9.1461299999999994</v>
      </c>
      <c r="H98" s="1">
        <v>384.31</v>
      </c>
      <c r="I98">
        <v>28.640599999999999</v>
      </c>
      <c r="J98" s="1">
        <v>0</v>
      </c>
    </row>
    <row r="99" spans="1:10" x14ac:dyDescent="0.35">
      <c r="A99" t="s">
        <v>15</v>
      </c>
      <c r="B99">
        <v>7</v>
      </c>
      <c r="C99">
        <v>10.289</v>
      </c>
      <c r="D99">
        <v>11.086499999999999</v>
      </c>
      <c r="E99">
        <v>28.4009</v>
      </c>
      <c r="F99">
        <v>95.024519999999995</v>
      </c>
      <c r="G99">
        <v>9.1601499999999998</v>
      </c>
      <c r="H99" s="1">
        <v>275.07</v>
      </c>
      <c r="I99">
        <v>28.537700000000001</v>
      </c>
      <c r="J99" s="1">
        <v>0</v>
      </c>
    </row>
    <row r="100" spans="1:10" x14ac:dyDescent="0.35">
      <c r="A100" t="s">
        <v>15</v>
      </c>
      <c r="B100">
        <v>8</v>
      </c>
      <c r="C100">
        <v>11.635999999999999</v>
      </c>
      <c r="D100">
        <v>10.861499999999999</v>
      </c>
      <c r="E100">
        <v>29.221900000000002</v>
      </c>
      <c r="F100">
        <v>94.244489999999999</v>
      </c>
      <c r="G100">
        <v>9.1957699999999996</v>
      </c>
      <c r="H100" s="1">
        <v>196.38</v>
      </c>
      <c r="I100">
        <v>28.4499</v>
      </c>
      <c r="J100" s="1">
        <v>0</v>
      </c>
    </row>
    <row r="101" spans="1:10" x14ac:dyDescent="0.35">
      <c r="A101" t="s">
        <v>15</v>
      </c>
      <c r="B101">
        <v>9</v>
      </c>
      <c r="C101">
        <v>13.032999999999999</v>
      </c>
      <c r="D101">
        <v>10.808199999999999</v>
      </c>
      <c r="E101">
        <v>30.276199999999999</v>
      </c>
      <c r="F101">
        <v>93.227419999999995</v>
      </c>
      <c r="G101">
        <v>9.2300799999999992</v>
      </c>
      <c r="H101" s="1">
        <v>135.79</v>
      </c>
      <c r="I101">
        <v>28.643899999999999</v>
      </c>
      <c r="J101" s="1">
        <v>0</v>
      </c>
    </row>
    <row r="102" spans="1:10" x14ac:dyDescent="0.35">
      <c r="A102" t="s">
        <v>15</v>
      </c>
      <c r="B102">
        <v>10</v>
      </c>
      <c r="C102">
        <v>14.515000000000001</v>
      </c>
      <c r="D102">
        <v>10.651</v>
      </c>
      <c r="E102">
        <v>31.045300000000001</v>
      </c>
      <c r="F102">
        <v>93.427760000000006</v>
      </c>
      <c r="G102">
        <v>9.2363700000000009</v>
      </c>
      <c r="H102" s="1">
        <v>96.17</v>
      </c>
      <c r="I102">
        <v>28.6798</v>
      </c>
      <c r="J102" s="1">
        <v>0</v>
      </c>
    </row>
    <row r="103" spans="1:10" x14ac:dyDescent="0.35">
      <c r="A103" t="s">
        <v>15</v>
      </c>
      <c r="B103">
        <v>11</v>
      </c>
      <c r="C103">
        <v>15.96</v>
      </c>
      <c r="D103">
        <v>10.3931</v>
      </c>
      <c r="E103">
        <v>31.446200000000001</v>
      </c>
      <c r="F103">
        <v>94.44426</v>
      </c>
      <c r="G103">
        <v>9.2727199999999996</v>
      </c>
      <c r="H103" s="1">
        <v>69.491</v>
      </c>
      <c r="I103">
        <v>28.726900000000001</v>
      </c>
      <c r="J103" s="1">
        <v>0</v>
      </c>
    </row>
    <row r="104" spans="1:10" x14ac:dyDescent="0.35">
      <c r="A104" t="s">
        <v>15</v>
      </c>
      <c r="B104">
        <v>12</v>
      </c>
      <c r="C104">
        <v>17.367999999999999</v>
      </c>
      <c r="D104">
        <v>10.168100000000001</v>
      </c>
      <c r="E104">
        <v>31.585999999999999</v>
      </c>
      <c r="F104">
        <v>94.283649999999994</v>
      </c>
      <c r="G104">
        <v>9.3137799999999995</v>
      </c>
      <c r="H104" s="1">
        <v>50.345999999999997</v>
      </c>
      <c r="I104">
        <v>28.881900000000002</v>
      </c>
      <c r="J104" s="1">
        <v>0</v>
      </c>
    </row>
    <row r="105" spans="1:10" x14ac:dyDescent="0.35">
      <c r="A105" t="s">
        <v>15</v>
      </c>
      <c r="B105">
        <v>13</v>
      </c>
      <c r="C105">
        <v>18.707999999999998</v>
      </c>
      <c r="D105">
        <v>9.8817000000000004</v>
      </c>
      <c r="E105">
        <v>31.59</v>
      </c>
      <c r="F105">
        <v>91.626069999999999</v>
      </c>
      <c r="G105">
        <v>9.3442699999999999</v>
      </c>
      <c r="H105" s="1">
        <v>35.875999999999998</v>
      </c>
      <c r="I105">
        <v>29.194099999999999</v>
      </c>
      <c r="J105" s="1">
        <v>0</v>
      </c>
    </row>
    <row r="106" spans="1:10" x14ac:dyDescent="0.35">
      <c r="A106" t="s">
        <v>15</v>
      </c>
      <c r="B106">
        <v>14</v>
      </c>
      <c r="C106">
        <v>19.998999999999999</v>
      </c>
      <c r="D106">
        <v>9.7870000000000008</v>
      </c>
      <c r="E106">
        <v>31.890999999999998</v>
      </c>
      <c r="F106">
        <v>87.285529999999994</v>
      </c>
      <c r="G106">
        <v>9.3717000000000006</v>
      </c>
      <c r="H106" s="1">
        <v>24.63</v>
      </c>
      <c r="I106">
        <v>29.680299999999999</v>
      </c>
      <c r="J106" s="1">
        <v>0</v>
      </c>
    </row>
    <row r="107" spans="1:10" x14ac:dyDescent="0.35">
      <c r="A107" t="s">
        <v>15</v>
      </c>
      <c r="B107">
        <v>15</v>
      </c>
      <c r="C107">
        <v>21.728999999999999</v>
      </c>
      <c r="D107">
        <v>9.7805999999999997</v>
      </c>
      <c r="E107">
        <v>32.078400000000002</v>
      </c>
      <c r="F107">
        <v>81.712140000000005</v>
      </c>
      <c r="G107">
        <v>9.3589900000000004</v>
      </c>
      <c r="H107" s="1">
        <v>16.699000000000002</v>
      </c>
      <c r="I107">
        <v>30.006699999999999</v>
      </c>
      <c r="J107" s="1">
        <v>0</v>
      </c>
    </row>
    <row r="108" spans="1:10" x14ac:dyDescent="0.35">
      <c r="A108" t="s">
        <v>15</v>
      </c>
      <c r="B108">
        <v>16</v>
      </c>
      <c r="C108">
        <v>23.469000000000001</v>
      </c>
      <c r="D108">
        <v>9.6745000000000001</v>
      </c>
      <c r="E108">
        <v>32.238799999999998</v>
      </c>
      <c r="F108">
        <v>85.007679999999993</v>
      </c>
      <c r="G108">
        <v>9.3588000000000005</v>
      </c>
      <c r="H108" s="1">
        <v>12.33</v>
      </c>
      <c r="I108">
        <v>30.215499999999999</v>
      </c>
      <c r="J108" s="1">
        <v>0</v>
      </c>
    </row>
    <row r="109" spans="1:10" x14ac:dyDescent="0.35">
      <c r="A109" t="s">
        <v>15</v>
      </c>
      <c r="B109">
        <v>17</v>
      </c>
      <c r="C109">
        <v>24.902999999999999</v>
      </c>
      <c r="D109">
        <v>9.4185999999999996</v>
      </c>
      <c r="E109">
        <v>32.267800000000001</v>
      </c>
      <c r="F109">
        <v>89.548360000000002</v>
      </c>
      <c r="G109">
        <v>9.4082500000000007</v>
      </c>
      <c r="H109" s="1">
        <v>9.2812000000000001</v>
      </c>
      <c r="I109">
        <v>30.212499999999999</v>
      </c>
      <c r="J109" s="1">
        <v>0</v>
      </c>
    </row>
    <row r="110" spans="1:10" x14ac:dyDescent="0.35">
      <c r="A110" t="s">
        <v>15</v>
      </c>
      <c r="B110">
        <v>18</v>
      </c>
      <c r="C110">
        <v>26.417999999999999</v>
      </c>
      <c r="D110">
        <v>9.2299000000000007</v>
      </c>
      <c r="E110">
        <v>32.386499999999998</v>
      </c>
      <c r="F110">
        <v>90.868219999999994</v>
      </c>
      <c r="G110">
        <v>9.4420800000000007</v>
      </c>
      <c r="H110" s="1">
        <v>6.9935</v>
      </c>
      <c r="I110">
        <v>30.416699999999999</v>
      </c>
      <c r="J110" s="1">
        <v>0</v>
      </c>
    </row>
    <row r="111" spans="1:10" x14ac:dyDescent="0.35">
      <c r="A111" t="s">
        <v>15</v>
      </c>
      <c r="B111">
        <v>19</v>
      </c>
      <c r="C111">
        <v>27.754000000000001</v>
      </c>
      <c r="D111">
        <v>9.1567000000000007</v>
      </c>
      <c r="E111">
        <v>32.459600000000002</v>
      </c>
      <c r="F111">
        <v>87.744919999999993</v>
      </c>
      <c r="G111">
        <v>9.4602299999999993</v>
      </c>
      <c r="H111" s="1">
        <v>5.4169999999999998</v>
      </c>
      <c r="I111">
        <v>30.469799999999999</v>
      </c>
      <c r="J111" s="1">
        <v>0</v>
      </c>
    </row>
    <row r="112" spans="1:10" x14ac:dyDescent="0.35">
      <c r="A112" t="s">
        <v>15</v>
      </c>
      <c r="B112">
        <v>20</v>
      </c>
      <c r="C112">
        <v>29.259</v>
      </c>
      <c r="D112">
        <v>9.1486999999999998</v>
      </c>
      <c r="E112">
        <v>32.617699999999999</v>
      </c>
      <c r="F112">
        <v>86.167069999999995</v>
      </c>
      <c r="G112">
        <v>9.4596699999999991</v>
      </c>
      <c r="H112" s="1">
        <v>4.3003999999999998</v>
      </c>
      <c r="I112">
        <v>30.592600000000001</v>
      </c>
      <c r="J112" s="1">
        <v>0</v>
      </c>
    </row>
    <row r="113" spans="1:10" x14ac:dyDescent="0.35">
      <c r="A113" t="s">
        <v>15</v>
      </c>
      <c r="B113">
        <v>21</v>
      </c>
      <c r="C113">
        <v>30.968</v>
      </c>
      <c r="D113">
        <v>9.1008999999999993</v>
      </c>
      <c r="E113">
        <v>32.573700000000002</v>
      </c>
      <c r="F113">
        <v>91.552899999999994</v>
      </c>
      <c r="G113">
        <v>9.4659899999999997</v>
      </c>
      <c r="H113" s="1">
        <v>3.5912999999999999</v>
      </c>
      <c r="I113">
        <v>30.531099999999999</v>
      </c>
      <c r="J113" s="1">
        <v>0</v>
      </c>
    </row>
    <row r="114" spans="1:10" x14ac:dyDescent="0.35">
      <c r="A114" t="s">
        <v>15</v>
      </c>
      <c r="B114">
        <v>22</v>
      </c>
      <c r="C114">
        <v>32.215000000000003</v>
      </c>
      <c r="D114">
        <v>8.9708000000000006</v>
      </c>
      <c r="E114">
        <v>32.5717</v>
      </c>
      <c r="F114">
        <v>88.850800000000007</v>
      </c>
      <c r="G114">
        <v>9.4804999999999993</v>
      </c>
      <c r="H114" s="1">
        <v>3.0072000000000001</v>
      </c>
      <c r="I114">
        <v>30.6052</v>
      </c>
      <c r="J114" s="1">
        <v>0</v>
      </c>
    </row>
    <row r="115" spans="1:10" x14ac:dyDescent="0.35">
      <c r="A115" t="s">
        <v>15</v>
      </c>
      <c r="B115">
        <v>23</v>
      </c>
      <c r="C115">
        <v>33.685000000000002</v>
      </c>
      <c r="D115">
        <v>8.8359000000000005</v>
      </c>
      <c r="E115">
        <v>32.601500000000001</v>
      </c>
      <c r="F115">
        <v>88.778989999999993</v>
      </c>
      <c r="G115">
        <v>9.5005699999999997</v>
      </c>
      <c r="H115" s="1">
        <v>2.5909</v>
      </c>
      <c r="I115">
        <v>30.846599999999999</v>
      </c>
      <c r="J115" s="1">
        <v>0</v>
      </c>
    </row>
    <row r="116" spans="1:10" x14ac:dyDescent="0.35">
      <c r="A116" t="s">
        <v>15</v>
      </c>
      <c r="B116">
        <v>24</v>
      </c>
      <c r="C116">
        <v>35.46</v>
      </c>
      <c r="D116">
        <v>8.7632999999999992</v>
      </c>
      <c r="E116">
        <v>32.602899999999998</v>
      </c>
      <c r="F116">
        <v>91.859489999999994</v>
      </c>
      <c r="G116">
        <v>9.5144800000000007</v>
      </c>
      <c r="H116" s="1">
        <v>2.3553999999999999</v>
      </c>
      <c r="I116">
        <v>30.930800000000001</v>
      </c>
      <c r="J116" s="1">
        <v>0</v>
      </c>
    </row>
    <row r="117" spans="1:10" x14ac:dyDescent="0.35">
      <c r="A117" t="s">
        <v>15</v>
      </c>
      <c r="B117">
        <v>25</v>
      </c>
      <c r="C117">
        <v>36.871000000000002</v>
      </c>
      <c r="D117">
        <v>8.7088999999999999</v>
      </c>
      <c r="E117">
        <v>32.712899999999998</v>
      </c>
      <c r="F117">
        <v>91.882589999999993</v>
      </c>
      <c r="G117">
        <v>9.5239899999999995</v>
      </c>
      <c r="H117" s="1">
        <v>2.1846000000000001</v>
      </c>
      <c r="I117">
        <v>30.9451</v>
      </c>
      <c r="J117" s="1">
        <v>0</v>
      </c>
    </row>
    <row r="118" spans="1:10" x14ac:dyDescent="0.35">
      <c r="A118" t="s">
        <v>15</v>
      </c>
      <c r="B118">
        <v>26</v>
      </c>
      <c r="C118">
        <v>38.143999999999998</v>
      </c>
      <c r="D118">
        <v>8.6804000000000006</v>
      </c>
      <c r="E118">
        <v>32.9358</v>
      </c>
      <c r="F118">
        <v>91.365700000000004</v>
      </c>
      <c r="G118">
        <v>9.5314899999999998</v>
      </c>
      <c r="H118" s="1">
        <v>2.0337999999999998</v>
      </c>
      <c r="I118">
        <v>30.974499999999999</v>
      </c>
      <c r="J118" s="1">
        <v>0</v>
      </c>
    </row>
    <row r="119" spans="1:10" x14ac:dyDescent="0.35">
      <c r="A119" t="s">
        <v>15</v>
      </c>
      <c r="B119">
        <v>27</v>
      </c>
      <c r="C119">
        <v>39.493000000000002</v>
      </c>
      <c r="D119">
        <v>8.6678999999999995</v>
      </c>
      <c r="E119">
        <v>32.8521</v>
      </c>
      <c r="F119">
        <v>90.921469999999999</v>
      </c>
      <c r="G119">
        <v>9.5344599999999993</v>
      </c>
      <c r="H119" s="1">
        <v>1.9117</v>
      </c>
      <c r="I119">
        <v>30.999700000000001</v>
      </c>
      <c r="J119" s="1">
        <v>0</v>
      </c>
    </row>
    <row r="120" spans="1:10" x14ac:dyDescent="0.35">
      <c r="A120" t="s">
        <v>15</v>
      </c>
      <c r="B120">
        <v>28</v>
      </c>
      <c r="C120">
        <v>40.984000000000002</v>
      </c>
      <c r="D120">
        <v>8.6637000000000004</v>
      </c>
      <c r="E120">
        <v>32.871899999999997</v>
      </c>
      <c r="F120">
        <v>90.633089999999996</v>
      </c>
      <c r="G120">
        <v>9.5355299999999996</v>
      </c>
      <c r="H120" s="1">
        <v>1.8220000000000001</v>
      </c>
      <c r="I120">
        <v>31.018799999999999</v>
      </c>
      <c r="J120" s="1">
        <v>0</v>
      </c>
    </row>
    <row r="121" spans="1:10" x14ac:dyDescent="0.35">
      <c r="A121" t="s">
        <v>15</v>
      </c>
      <c r="B121">
        <v>29</v>
      </c>
      <c r="C121">
        <v>42.46</v>
      </c>
      <c r="D121">
        <v>8.6615000000000002</v>
      </c>
      <c r="E121">
        <v>32.887999999999998</v>
      </c>
      <c r="F121">
        <v>90.64134</v>
      </c>
      <c r="G121">
        <v>9.5358800000000006</v>
      </c>
      <c r="H121" s="1">
        <v>1.76</v>
      </c>
      <c r="I121">
        <v>31.0181</v>
      </c>
      <c r="J121" s="1">
        <v>0</v>
      </c>
    </row>
    <row r="122" spans="1:10" x14ac:dyDescent="0.35">
      <c r="A122" t="s">
        <v>15</v>
      </c>
      <c r="B122">
        <v>30</v>
      </c>
      <c r="C122">
        <v>43.987000000000002</v>
      </c>
      <c r="D122">
        <v>8.6481999999999992</v>
      </c>
      <c r="E122">
        <v>32.8444</v>
      </c>
      <c r="F122">
        <v>91.027109999999993</v>
      </c>
      <c r="G122">
        <v>9.5367200000000008</v>
      </c>
      <c r="H122" s="1">
        <v>1.7101999999999999</v>
      </c>
      <c r="I122">
        <v>31.025400000000001</v>
      </c>
      <c r="J122" s="1">
        <v>0</v>
      </c>
    </row>
    <row r="123" spans="1:10" x14ac:dyDescent="0.35">
      <c r="A123" t="s">
        <v>15</v>
      </c>
      <c r="B123">
        <v>31</v>
      </c>
      <c r="C123">
        <v>45.424999999999997</v>
      </c>
      <c r="D123">
        <v>8.6335999999999995</v>
      </c>
      <c r="E123">
        <v>32.934199999999997</v>
      </c>
      <c r="F123">
        <v>91.036299999999997</v>
      </c>
      <c r="G123">
        <v>9.5393899999999991</v>
      </c>
      <c r="H123" s="1">
        <v>1.6748000000000001</v>
      </c>
      <c r="I123">
        <v>31.031700000000001</v>
      </c>
      <c r="J123" s="1">
        <v>0</v>
      </c>
    </row>
    <row r="124" spans="1:10" x14ac:dyDescent="0.35">
      <c r="A124" t="s">
        <v>15</v>
      </c>
      <c r="B124">
        <v>32</v>
      </c>
      <c r="C124">
        <v>46.817999999999998</v>
      </c>
      <c r="D124">
        <v>8.6135999999999999</v>
      </c>
      <c r="E124">
        <v>32.996299999999998</v>
      </c>
      <c r="F124">
        <v>90.503209999999996</v>
      </c>
      <c r="G124">
        <v>9.5416399999999992</v>
      </c>
      <c r="H124" s="1">
        <v>1.6455</v>
      </c>
      <c r="I124">
        <v>31.044899999999998</v>
      </c>
      <c r="J124" s="1">
        <v>0</v>
      </c>
    </row>
    <row r="125" spans="1:10" x14ac:dyDescent="0.35">
      <c r="A125" t="s">
        <v>15</v>
      </c>
      <c r="B125">
        <v>33</v>
      </c>
      <c r="C125">
        <v>48.2</v>
      </c>
      <c r="D125">
        <v>8.6021000000000001</v>
      </c>
      <c r="E125">
        <v>33.024999999999999</v>
      </c>
      <c r="F125">
        <v>90.126019999999997</v>
      </c>
      <c r="G125">
        <v>9.5448000000000004</v>
      </c>
      <c r="H125" s="1">
        <v>1.62</v>
      </c>
      <c r="I125">
        <v>31.069199999999999</v>
      </c>
      <c r="J125" s="1">
        <v>0</v>
      </c>
    </row>
    <row r="126" spans="1:10" x14ac:dyDescent="0.35">
      <c r="A126" t="s">
        <v>15</v>
      </c>
      <c r="B126">
        <v>34</v>
      </c>
      <c r="C126">
        <v>49.701999999999998</v>
      </c>
      <c r="D126">
        <v>8.5914999999999999</v>
      </c>
      <c r="E126">
        <v>32.909599999999998</v>
      </c>
      <c r="F126">
        <v>90.375190000000003</v>
      </c>
      <c r="G126">
        <v>9.5456800000000008</v>
      </c>
      <c r="H126" s="1">
        <v>1.5964</v>
      </c>
      <c r="I126">
        <v>31.084399999999999</v>
      </c>
      <c r="J126" s="1">
        <v>0</v>
      </c>
    </row>
    <row r="127" spans="1:10" x14ac:dyDescent="0.35">
      <c r="A127" t="s">
        <v>15</v>
      </c>
      <c r="B127">
        <v>35</v>
      </c>
      <c r="C127">
        <v>51.281999999999996</v>
      </c>
      <c r="D127">
        <v>8.5854999999999997</v>
      </c>
      <c r="E127">
        <v>33.082900000000002</v>
      </c>
      <c r="F127">
        <v>91.097369999999998</v>
      </c>
      <c r="G127">
        <v>9.5474300000000003</v>
      </c>
      <c r="H127" s="1">
        <v>1.5885</v>
      </c>
      <c r="I127">
        <v>31.095500000000001</v>
      </c>
      <c r="J127" s="1">
        <v>0</v>
      </c>
    </row>
    <row r="128" spans="1:10" x14ac:dyDescent="0.35">
      <c r="A128" t="s">
        <v>15</v>
      </c>
      <c r="B128">
        <v>36</v>
      </c>
      <c r="C128">
        <v>52.841000000000001</v>
      </c>
      <c r="D128">
        <v>8.5870999999999995</v>
      </c>
      <c r="E128">
        <v>33.045000000000002</v>
      </c>
      <c r="F128">
        <v>91.382779999999997</v>
      </c>
      <c r="G128">
        <v>9.5482099999999992</v>
      </c>
      <c r="H128" s="1">
        <v>1.5807</v>
      </c>
      <c r="I128">
        <v>31.085000000000001</v>
      </c>
      <c r="J128" s="1">
        <v>0</v>
      </c>
    </row>
    <row r="129" spans="1:10" x14ac:dyDescent="0.35">
      <c r="A129" t="s">
        <v>15</v>
      </c>
      <c r="B129">
        <v>37</v>
      </c>
      <c r="C129">
        <v>54.253999999999998</v>
      </c>
      <c r="D129">
        <v>8.5732999999999997</v>
      </c>
      <c r="E129">
        <v>33.093299999999999</v>
      </c>
      <c r="F129">
        <v>91.238140000000001</v>
      </c>
      <c r="G129">
        <v>9.5492100000000004</v>
      </c>
      <c r="H129" s="1">
        <v>1.5737000000000001</v>
      </c>
      <c r="I129">
        <v>31.082699999999999</v>
      </c>
      <c r="J129" s="1">
        <v>0</v>
      </c>
    </row>
    <row r="130" spans="1:10" x14ac:dyDescent="0.35">
      <c r="A130" t="s">
        <v>15</v>
      </c>
      <c r="B130">
        <v>38</v>
      </c>
      <c r="C130">
        <v>55.643999999999998</v>
      </c>
      <c r="D130">
        <v>8.5673999999999992</v>
      </c>
      <c r="E130">
        <v>33.276600000000002</v>
      </c>
      <c r="F130">
        <v>90.988380000000006</v>
      </c>
      <c r="G130">
        <v>9.5512499999999996</v>
      </c>
      <c r="H130" s="1">
        <v>1.5690999999999999</v>
      </c>
      <c r="I130">
        <v>31.091899999999999</v>
      </c>
      <c r="J130" s="1">
        <v>0</v>
      </c>
    </row>
    <row r="131" spans="1:10" x14ac:dyDescent="0.35">
      <c r="A131" t="s">
        <v>15</v>
      </c>
      <c r="B131">
        <v>39</v>
      </c>
      <c r="C131">
        <v>57.064</v>
      </c>
      <c r="D131">
        <v>8.5671999999999997</v>
      </c>
      <c r="E131">
        <v>33.0319</v>
      </c>
      <c r="F131">
        <v>90.710260000000005</v>
      </c>
      <c r="G131">
        <v>9.5519300000000005</v>
      </c>
      <c r="H131" s="1">
        <v>1.5627</v>
      </c>
      <c r="I131">
        <v>31.093499999999999</v>
      </c>
      <c r="J131" s="1">
        <v>0</v>
      </c>
    </row>
    <row r="132" spans="1:10" x14ac:dyDescent="0.35">
      <c r="A132" t="s">
        <v>15</v>
      </c>
      <c r="B132">
        <v>40</v>
      </c>
      <c r="C132">
        <v>58.531999999999996</v>
      </c>
      <c r="D132">
        <v>8.5650999999999993</v>
      </c>
      <c r="E132">
        <v>33.074199999999998</v>
      </c>
      <c r="F132">
        <v>90.539779999999993</v>
      </c>
      <c r="G132">
        <v>9.5518800000000006</v>
      </c>
      <c r="H132" s="1">
        <v>1.5589</v>
      </c>
      <c r="I132">
        <v>31.094000000000001</v>
      </c>
      <c r="J132" s="1">
        <v>0</v>
      </c>
    </row>
    <row r="133" spans="1:10" x14ac:dyDescent="0.35">
      <c r="A133" t="s">
        <v>15</v>
      </c>
      <c r="B133">
        <v>41</v>
      </c>
      <c r="C133">
        <v>60.018000000000001</v>
      </c>
      <c r="D133">
        <v>8.5624000000000002</v>
      </c>
      <c r="E133">
        <v>33.1755</v>
      </c>
      <c r="F133">
        <v>90.737880000000004</v>
      </c>
      <c r="G133">
        <v>9.5524100000000001</v>
      </c>
      <c r="H133" s="1">
        <v>1.5551999999999999</v>
      </c>
      <c r="I133">
        <v>31.098400000000002</v>
      </c>
      <c r="J133" s="1">
        <v>0</v>
      </c>
    </row>
    <row r="134" spans="1:10" x14ac:dyDescent="0.35">
      <c r="A134" t="s">
        <v>15</v>
      </c>
      <c r="B134">
        <v>42</v>
      </c>
      <c r="C134">
        <v>61.564999999999998</v>
      </c>
      <c r="D134">
        <v>8.5584000000000007</v>
      </c>
      <c r="E134">
        <v>33.319200000000002</v>
      </c>
      <c r="F134">
        <v>91.042950000000005</v>
      </c>
      <c r="G134">
        <v>9.5526</v>
      </c>
      <c r="H134" s="1">
        <v>1.5542</v>
      </c>
      <c r="I134">
        <v>31.0991</v>
      </c>
      <c r="J134" s="1">
        <v>0</v>
      </c>
    </row>
    <row r="135" spans="1:10" x14ac:dyDescent="0.35">
      <c r="A135" t="s">
        <v>15</v>
      </c>
      <c r="B135">
        <v>43</v>
      </c>
      <c r="C135">
        <v>62.951999999999998</v>
      </c>
      <c r="D135">
        <v>8.5437999999999992</v>
      </c>
      <c r="E135">
        <v>33.176499999999997</v>
      </c>
      <c r="F135">
        <v>90.913380000000004</v>
      </c>
      <c r="G135">
        <v>9.5542599999999993</v>
      </c>
      <c r="H135" s="1">
        <v>1.5530999999999999</v>
      </c>
      <c r="I135">
        <v>31.101600000000001</v>
      </c>
      <c r="J135" s="1">
        <v>0</v>
      </c>
    </row>
    <row r="136" spans="1:10" x14ac:dyDescent="0.35">
      <c r="A136" t="s">
        <v>15</v>
      </c>
      <c r="B136">
        <v>44</v>
      </c>
      <c r="C136">
        <v>64.286000000000001</v>
      </c>
      <c r="D136">
        <v>8.5335000000000001</v>
      </c>
      <c r="E136">
        <v>33.1813</v>
      </c>
      <c r="F136">
        <v>89.412800000000004</v>
      </c>
      <c r="G136">
        <v>9.5566099999999992</v>
      </c>
      <c r="H136" s="1">
        <v>1.5524</v>
      </c>
      <c r="I136">
        <v>31.111499999999999</v>
      </c>
      <c r="J136" s="1">
        <v>0</v>
      </c>
    </row>
    <row r="137" spans="1:10" x14ac:dyDescent="0.35">
      <c r="A137" t="s">
        <v>15</v>
      </c>
      <c r="B137">
        <v>45</v>
      </c>
      <c r="C137">
        <v>65.515000000000001</v>
      </c>
      <c r="D137">
        <v>8.5299999999999994</v>
      </c>
      <c r="E137">
        <v>33.317599999999999</v>
      </c>
      <c r="F137">
        <v>86.729640000000003</v>
      </c>
      <c r="G137">
        <v>9.5579300000000007</v>
      </c>
      <c r="H137" s="1">
        <v>1.5511999999999999</v>
      </c>
      <c r="I137">
        <v>31.116399999999999</v>
      </c>
      <c r="J137" s="1">
        <v>0</v>
      </c>
    </row>
    <row r="138" spans="1:10" x14ac:dyDescent="0.35">
      <c r="A138" t="s">
        <v>15</v>
      </c>
      <c r="B138">
        <v>46</v>
      </c>
      <c r="C138">
        <v>66.926000000000002</v>
      </c>
      <c r="D138">
        <v>8.5325000000000006</v>
      </c>
      <c r="E138">
        <v>33.279699999999998</v>
      </c>
      <c r="F138">
        <v>84.010559999999998</v>
      </c>
      <c r="G138">
        <v>9.5563699999999994</v>
      </c>
      <c r="H138" s="1">
        <v>1.5366</v>
      </c>
      <c r="I138">
        <v>31.151399999999999</v>
      </c>
      <c r="J138" s="1">
        <v>0</v>
      </c>
    </row>
    <row r="139" spans="1:10" x14ac:dyDescent="0.35">
      <c r="A139" t="s">
        <v>15</v>
      </c>
      <c r="B139">
        <v>47</v>
      </c>
      <c r="C139">
        <v>68.543999999999997</v>
      </c>
      <c r="D139">
        <v>8.5490999999999993</v>
      </c>
      <c r="E139">
        <v>33.215899999999998</v>
      </c>
      <c r="F139">
        <v>84.411820000000006</v>
      </c>
      <c r="G139">
        <v>9.5512300000000003</v>
      </c>
      <c r="H139" s="1">
        <v>1.5472999999999999</v>
      </c>
      <c r="I139">
        <v>31.178899999999999</v>
      </c>
      <c r="J139" s="1">
        <v>0</v>
      </c>
    </row>
    <row r="140" spans="1:10" x14ac:dyDescent="0.35">
      <c r="A140" t="s">
        <v>15</v>
      </c>
      <c r="B140">
        <v>48</v>
      </c>
      <c r="C140">
        <v>69.506</v>
      </c>
      <c r="D140">
        <v>8.8596000000000004</v>
      </c>
      <c r="E140">
        <v>33.084600000000002</v>
      </c>
      <c r="F140">
        <v>79.855040000000002</v>
      </c>
      <c r="G140">
        <v>9.5004100000000005</v>
      </c>
      <c r="H140" s="1">
        <v>1.5491999999999999</v>
      </c>
      <c r="I140">
        <v>31.104500000000002</v>
      </c>
      <c r="J140" s="1">
        <v>0</v>
      </c>
    </row>
    <row r="141" spans="1:10" x14ac:dyDescent="0.35">
      <c r="A141" t="s">
        <v>16</v>
      </c>
      <c r="B141">
        <v>1</v>
      </c>
      <c r="C141">
        <v>1.641</v>
      </c>
      <c r="D141">
        <v>10.257999999999999</v>
      </c>
      <c r="E141">
        <v>30.321200000000001</v>
      </c>
      <c r="F141">
        <v>89.693520000000007</v>
      </c>
      <c r="G141">
        <v>9.3130199999999999</v>
      </c>
      <c r="H141" s="1">
        <v>125.24</v>
      </c>
      <c r="I141">
        <v>29.156300000000002</v>
      </c>
      <c r="J141" s="1">
        <v>0</v>
      </c>
    </row>
    <row r="142" spans="1:10" x14ac:dyDescent="0.35">
      <c r="A142" t="s">
        <v>16</v>
      </c>
      <c r="B142">
        <v>2</v>
      </c>
      <c r="C142">
        <v>2.9129999999999998</v>
      </c>
      <c r="D142">
        <v>10.2498</v>
      </c>
      <c r="E142">
        <v>33.085999999999999</v>
      </c>
      <c r="F142">
        <v>85.742159999999998</v>
      </c>
      <c r="G142">
        <v>9.3163599999999995</v>
      </c>
      <c r="H142" s="1">
        <v>69.784000000000006</v>
      </c>
      <c r="I142">
        <v>29.1875</v>
      </c>
      <c r="J142" s="1">
        <v>0</v>
      </c>
    </row>
    <row r="143" spans="1:10" x14ac:dyDescent="0.35">
      <c r="A143" t="s">
        <v>16</v>
      </c>
      <c r="B143">
        <v>3</v>
      </c>
      <c r="C143">
        <v>4.4729999999999999</v>
      </c>
      <c r="D143">
        <v>10.2363</v>
      </c>
      <c r="E143">
        <v>33.7376</v>
      </c>
      <c r="F143">
        <v>86.851230000000001</v>
      </c>
      <c r="G143">
        <v>9.3140599999999996</v>
      </c>
      <c r="H143" s="1">
        <v>47.662999999999997</v>
      </c>
      <c r="I143">
        <v>29.193200000000001</v>
      </c>
      <c r="J143" s="1">
        <v>0</v>
      </c>
    </row>
    <row r="144" spans="1:10" x14ac:dyDescent="0.35">
      <c r="A144" t="s">
        <v>16</v>
      </c>
      <c r="B144">
        <v>4</v>
      </c>
      <c r="C144">
        <v>6.0620000000000003</v>
      </c>
      <c r="D144">
        <v>10.1271</v>
      </c>
      <c r="E144">
        <v>33.845199999999998</v>
      </c>
      <c r="F144">
        <v>87.237920000000003</v>
      </c>
      <c r="G144">
        <v>9.3262099999999997</v>
      </c>
      <c r="H144" s="1">
        <v>36.176000000000002</v>
      </c>
      <c r="I144">
        <v>29.3048</v>
      </c>
      <c r="J144" s="1">
        <v>0</v>
      </c>
    </row>
    <row r="145" spans="1:10" x14ac:dyDescent="0.35">
      <c r="A145" t="s">
        <v>16</v>
      </c>
      <c r="B145">
        <v>5</v>
      </c>
      <c r="C145">
        <v>7.5289999999999999</v>
      </c>
      <c r="D145">
        <v>10.058</v>
      </c>
      <c r="E145">
        <v>33.889499999999998</v>
      </c>
      <c r="F145">
        <v>87.420209999999997</v>
      </c>
      <c r="G145">
        <v>9.3340999999999994</v>
      </c>
      <c r="H145" s="1">
        <v>30.01</v>
      </c>
      <c r="I145">
        <v>29.424900000000001</v>
      </c>
      <c r="J145" s="1">
        <v>0</v>
      </c>
    </row>
    <row r="146" spans="1:10" x14ac:dyDescent="0.35">
      <c r="A146" t="s">
        <v>16</v>
      </c>
      <c r="B146">
        <v>6</v>
      </c>
      <c r="C146">
        <v>8.9529999999999994</v>
      </c>
      <c r="D146">
        <v>9.9875000000000007</v>
      </c>
      <c r="E146">
        <v>33.973599999999998</v>
      </c>
      <c r="F146">
        <v>90.107050000000001</v>
      </c>
      <c r="G146">
        <v>9.3394600000000008</v>
      </c>
      <c r="H146" s="1">
        <v>27.039000000000001</v>
      </c>
      <c r="I146">
        <v>29.5656</v>
      </c>
      <c r="J146" s="1">
        <v>0</v>
      </c>
    </row>
    <row r="147" spans="1:10" x14ac:dyDescent="0.35">
      <c r="A147" t="s">
        <v>16</v>
      </c>
      <c r="B147">
        <v>7</v>
      </c>
      <c r="C147">
        <v>10.352</v>
      </c>
      <c r="D147">
        <v>9.9322999999999997</v>
      </c>
      <c r="E147">
        <v>34.083799999999997</v>
      </c>
      <c r="F147">
        <v>91.209829999999997</v>
      </c>
      <c r="G147">
        <v>9.3451500000000003</v>
      </c>
      <c r="H147" s="1">
        <v>23.611000000000001</v>
      </c>
      <c r="I147">
        <v>29.6631</v>
      </c>
      <c r="J147" s="1">
        <v>0</v>
      </c>
    </row>
    <row r="148" spans="1:10" x14ac:dyDescent="0.35">
      <c r="A148" t="s">
        <v>16</v>
      </c>
      <c r="B148">
        <v>8</v>
      </c>
      <c r="C148">
        <v>11.79</v>
      </c>
      <c r="D148">
        <v>9.8757999999999999</v>
      </c>
      <c r="E148">
        <v>34.1126</v>
      </c>
      <c r="F148">
        <v>91.475899999999996</v>
      </c>
      <c r="G148">
        <v>9.3502799999999997</v>
      </c>
      <c r="H148" s="1">
        <v>20.158999999999999</v>
      </c>
      <c r="I148">
        <v>29.773499999999999</v>
      </c>
      <c r="J148" s="1">
        <v>0</v>
      </c>
    </row>
    <row r="149" spans="1:10" x14ac:dyDescent="0.35">
      <c r="A149" t="s">
        <v>16</v>
      </c>
      <c r="B149">
        <v>9</v>
      </c>
      <c r="C149">
        <v>13.284000000000001</v>
      </c>
      <c r="D149">
        <v>9.8312000000000008</v>
      </c>
      <c r="E149">
        <v>34.012599999999999</v>
      </c>
      <c r="F149">
        <v>92.392240000000001</v>
      </c>
      <c r="G149">
        <v>9.3555499999999991</v>
      </c>
      <c r="H149" s="1">
        <v>17.683</v>
      </c>
      <c r="I149">
        <v>29.871400000000001</v>
      </c>
      <c r="J149" s="1">
        <v>0</v>
      </c>
    </row>
    <row r="150" spans="1:10" x14ac:dyDescent="0.35">
      <c r="A150" t="s">
        <v>16</v>
      </c>
      <c r="B150">
        <v>10</v>
      </c>
      <c r="C150">
        <v>14.867000000000001</v>
      </c>
      <c r="D150">
        <v>9.798</v>
      </c>
      <c r="E150">
        <v>33.982900000000001</v>
      </c>
      <c r="F150">
        <v>93.034689999999998</v>
      </c>
      <c r="G150">
        <v>9.3594899999999992</v>
      </c>
      <c r="H150" s="1">
        <v>15.449</v>
      </c>
      <c r="I150">
        <v>29.929300000000001</v>
      </c>
      <c r="J150" s="1">
        <v>0</v>
      </c>
    </row>
    <row r="151" spans="1:10" x14ac:dyDescent="0.35">
      <c r="A151" t="s">
        <v>16</v>
      </c>
      <c r="B151">
        <v>11</v>
      </c>
      <c r="C151">
        <v>16.300999999999998</v>
      </c>
      <c r="D151">
        <v>9.7582000000000004</v>
      </c>
      <c r="E151">
        <v>34.0229</v>
      </c>
      <c r="F151">
        <v>92.896289999999993</v>
      </c>
      <c r="G151">
        <v>9.3622499999999995</v>
      </c>
      <c r="H151" s="1">
        <v>13.071999999999999</v>
      </c>
      <c r="I151">
        <v>29.988800000000001</v>
      </c>
      <c r="J151" s="1">
        <v>0</v>
      </c>
    </row>
    <row r="152" spans="1:10" x14ac:dyDescent="0.35">
      <c r="A152" t="s">
        <v>16</v>
      </c>
      <c r="B152">
        <v>12</v>
      </c>
      <c r="C152">
        <v>17.603999999999999</v>
      </c>
      <c r="D152">
        <v>9.7208000000000006</v>
      </c>
      <c r="E152">
        <v>34.055799999999998</v>
      </c>
      <c r="F152">
        <v>92.517169999999993</v>
      </c>
      <c r="G152">
        <v>9.36632</v>
      </c>
      <c r="H152" s="1">
        <v>10.901999999999999</v>
      </c>
      <c r="I152">
        <v>30.045100000000001</v>
      </c>
      <c r="J152" s="1">
        <v>0</v>
      </c>
    </row>
    <row r="153" spans="1:10" x14ac:dyDescent="0.35">
      <c r="A153" t="s">
        <v>16</v>
      </c>
      <c r="B153">
        <v>13</v>
      </c>
      <c r="C153">
        <v>18.971</v>
      </c>
      <c r="D153">
        <v>9.6728000000000005</v>
      </c>
      <c r="E153">
        <v>34.099499999999999</v>
      </c>
      <c r="F153">
        <v>92.238860000000003</v>
      </c>
      <c r="G153">
        <v>9.3689</v>
      </c>
      <c r="H153" s="1">
        <v>9.0559999999999992</v>
      </c>
      <c r="I153">
        <v>30.140499999999999</v>
      </c>
      <c r="J153" s="1">
        <v>0</v>
      </c>
    </row>
    <row r="154" spans="1:10" x14ac:dyDescent="0.35">
      <c r="A154" t="s">
        <v>16</v>
      </c>
      <c r="B154">
        <v>14</v>
      </c>
      <c r="C154">
        <v>20.454000000000001</v>
      </c>
      <c r="D154">
        <v>9.641</v>
      </c>
      <c r="E154">
        <v>34.106299999999997</v>
      </c>
      <c r="F154">
        <v>92.306079999999994</v>
      </c>
      <c r="G154">
        <v>9.3739000000000008</v>
      </c>
      <c r="H154" s="1">
        <v>7.6973000000000003</v>
      </c>
      <c r="I154">
        <v>30.231300000000001</v>
      </c>
      <c r="J154" s="1">
        <v>0</v>
      </c>
    </row>
    <row r="155" spans="1:10" x14ac:dyDescent="0.35">
      <c r="A155" t="s">
        <v>16</v>
      </c>
      <c r="B155">
        <v>15</v>
      </c>
      <c r="C155">
        <v>21.986999999999998</v>
      </c>
      <c r="D155">
        <v>9.6069999999999993</v>
      </c>
      <c r="E155">
        <v>34.1205</v>
      </c>
      <c r="F155">
        <v>92.613290000000006</v>
      </c>
      <c r="G155">
        <v>9.3765400000000003</v>
      </c>
      <c r="H155" s="1">
        <v>6.6619999999999999</v>
      </c>
      <c r="I155">
        <v>30.287099999999999</v>
      </c>
      <c r="J155" s="1">
        <v>0</v>
      </c>
    </row>
    <row r="156" spans="1:10" x14ac:dyDescent="0.35">
      <c r="A156" t="s">
        <v>16</v>
      </c>
      <c r="B156">
        <v>16</v>
      </c>
      <c r="C156">
        <v>23.437000000000001</v>
      </c>
      <c r="D156">
        <v>9.5656999999999996</v>
      </c>
      <c r="E156">
        <v>34.188000000000002</v>
      </c>
      <c r="F156">
        <v>92.554739999999995</v>
      </c>
      <c r="G156">
        <v>9.3806899999999995</v>
      </c>
      <c r="H156" s="1">
        <v>5.7752999999999997</v>
      </c>
      <c r="I156">
        <v>30.341200000000001</v>
      </c>
      <c r="J156" s="1">
        <v>0</v>
      </c>
    </row>
    <row r="157" spans="1:10" x14ac:dyDescent="0.35">
      <c r="A157" t="s">
        <v>16</v>
      </c>
      <c r="B157">
        <v>17</v>
      </c>
      <c r="C157">
        <v>24.808</v>
      </c>
      <c r="D157">
        <v>9.5371000000000006</v>
      </c>
      <c r="E157">
        <v>34.1937</v>
      </c>
      <c r="F157">
        <v>92.060770000000005</v>
      </c>
      <c r="G157">
        <v>9.3852399999999996</v>
      </c>
      <c r="H157" s="1">
        <v>4.9988000000000001</v>
      </c>
      <c r="I157">
        <v>30.396699999999999</v>
      </c>
      <c r="J157" s="1">
        <v>0</v>
      </c>
    </row>
    <row r="158" spans="1:10" x14ac:dyDescent="0.35">
      <c r="A158" t="s">
        <v>16</v>
      </c>
      <c r="B158">
        <v>18</v>
      </c>
      <c r="C158">
        <v>26.231000000000002</v>
      </c>
      <c r="D158">
        <v>9.5061999999999998</v>
      </c>
      <c r="E158">
        <v>34.216799999999999</v>
      </c>
      <c r="F158">
        <v>91.64085</v>
      </c>
      <c r="G158">
        <v>9.3886199999999995</v>
      </c>
      <c r="H158" s="1">
        <v>4.3368000000000002</v>
      </c>
      <c r="I158">
        <v>30.441099999999999</v>
      </c>
      <c r="J158" s="1">
        <v>0</v>
      </c>
    </row>
    <row r="159" spans="1:10" x14ac:dyDescent="0.35">
      <c r="A159" t="s">
        <v>16</v>
      </c>
      <c r="B159">
        <v>19</v>
      </c>
      <c r="C159">
        <v>27.757000000000001</v>
      </c>
      <c r="D159">
        <v>9.4655000000000005</v>
      </c>
      <c r="E159">
        <v>34.289700000000003</v>
      </c>
      <c r="F159">
        <v>91.08811</v>
      </c>
      <c r="G159">
        <v>9.3932099999999998</v>
      </c>
      <c r="H159" s="1">
        <v>3.7854000000000001</v>
      </c>
      <c r="I159">
        <v>30.491</v>
      </c>
      <c r="J159" s="1">
        <v>0</v>
      </c>
    </row>
    <row r="160" spans="1:10" x14ac:dyDescent="0.35">
      <c r="A160" t="s">
        <v>16</v>
      </c>
      <c r="B160">
        <v>20</v>
      </c>
      <c r="C160">
        <v>29.373000000000001</v>
      </c>
      <c r="D160">
        <v>9.4155999999999995</v>
      </c>
      <c r="E160">
        <v>34.320399999999999</v>
      </c>
      <c r="F160">
        <v>90.504390000000001</v>
      </c>
      <c r="G160">
        <v>9.3991699999999998</v>
      </c>
      <c r="H160" s="1">
        <v>3.3544</v>
      </c>
      <c r="I160">
        <v>30.549700000000001</v>
      </c>
      <c r="J160" s="1">
        <v>0</v>
      </c>
    </row>
    <row r="161" spans="1:10" x14ac:dyDescent="0.35">
      <c r="A161" t="s">
        <v>16</v>
      </c>
      <c r="B161">
        <v>21</v>
      </c>
      <c r="C161">
        <v>30.925000000000001</v>
      </c>
      <c r="D161">
        <v>9.3306000000000004</v>
      </c>
      <c r="E161">
        <v>34.312800000000003</v>
      </c>
      <c r="F161">
        <v>90.945400000000006</v>
      </c>
      <c r="G161">
        <v>9.4061500000000002</v>
      </c>
      <c r="H161" s="1">
        <v>3.0171999999999999</v>
      </c>
      <c r="I161">
        <v>30.6144</v>
      </c>
      <c r="J161" s="1">
        <v>0</v>
      </c>
    </row>
    <row r="162" spans="1:10" x14ac:dyDescent="0.35">
      <c r="A162" t="s">
        <v>16</v>
      </c>
      <c r="B162">
        <v>22</v>
      </c>
      <c r="C162">
        <v>32.359000000000002</v>
      </c>
      <c r="D162">
        <v>9.0526</v>
      </c>
      <c r="E162">
        <v>34.3598</v>
      </c>
      <c r="F162">
        <v>91.696789999999993</v>
      </c>
      <c r="G162">
        <v>9.4193999999999996</v>
      </c>
      <c r="H162" s="1">
        <v>2.7461000000000002</v>
      </c>
      <c r="I162">
        <v>30.704499999999999</v>
      </c>
      <c r="J162" s="1">
        <v>0</v>
      </c>
    </row>
    <row r="163" spans="1:10" x14ac:dyDescent="0.35">
      <c r="A163" t="s">
        <v>16</v>
      </c>
      <c r="B163">
        <v>23</v>
      </c>
      <c r="C163">
        <v>33.744</v>
      </c>
      <c r="D163">
        <v>8.7182999999999993</v>
      </c>
      <c r="E163">
        <v>34.3673</v>
      </c>
      <c r="F163">
        <v>92.029989999999998</v>
      </c>
      <c r="G163">
        <v>9.4715699999999998</v>
      </c>
      <c r="H163" s="1">
        <v>2.5209000000000001</v>
      </c>
      <c r="I163">
        <v>30.907599999999999</v>
      </c>
      <c r="J163" s="1">
        <v>0</v>
      </c>
    </row>
    <row r="164" spans="1:10" x14ac:dyDescent="0.35">
      <c r="A164" t="s">
        <v>16</v>
      </c>
      <c r="B164">
        <v>24</v>
      </c>
      <c r="C164">
        <v>35.070999999999998</v>
      </c>
      <c r="D164">
        <v>8.6245999999999992</v>
      </c>
      <c r="E164">
        <v>34.313899999999997</v>
      </c>
      <c r="F164">
        <v>91.858530000000002</v>
      </c>
      <c r="G164">
        <v>9.5174299999999992</v>
      </c>
      <c r="H164" s="1">
        <v>2.375</v>
      </c>
      <c r="I164">
        <v>31.1404</v>
      </c>
      <c r="J164" s="1">
        <v>0</v>
      </c>
    </row>
    <row r="165" spans="1:10" x14ac:dyDescent="0.35">
      <c r="A165" t="s">
        <v>16</v>
      </c>
      <c r="B165">
        <v>25</v>
      </c>
      <c r="C165">
        <v>36.442</v>
      </c>
      <c r="D165">
        <v>8.5947999999999993</v>
      </c>
      <c r="E165">
        <v>34.275500000000001</v>
      </c>
      <c r="F165">
        <v>91.801460000000006</v>
      </c>
      <c r="G165">
        <v>9.5331899999999994</v>
      </c>
      <c r="H165" s="1">
        <v>2.2568999999999999</v>
      </c>
      <c r="I165">
        <v>31.226500000000001</v>
      </c>
      <c r="J165" s="1">
        <v>0</v>
      </c>
    </row>
    <row r="166" spans="1:10" x14ac:dyDescent="0.35">
      <c r="A166" t="s">
        <v>16</v>
      </c>
      <c r="B166">
        <v>26</v>
      </c>
      <c r="C166">
        <v>37.927999999999997</v>
      </c>
      <c r="D166">
        <v>8.5844000000000005</v>
      </c>
      <c r="E166">
        <v>34.217199999999998</v>
      </c>
      <c r="F166">
        <v>91.741799999999998</v>
      </c>
      <c r="G166">
        <v>9.5371299999999994</v>
      </c>
      <c r="H166" s="1">
        <v>2.1642999999999999</v>
      </c>
      <c r="I166">
        <v>31.252600000000001</v>
      </c>
      <c r="J166" s="1">
        <v>0</v>
      </c>
    </row>
    <row r="167" spans="1:10" x14ac:dyDescent="0.35">
      <c r="A167" t="s">
        <v>16</v>
      </c>
      <c r="B167">
        <v>27</v>
      </c>
      <c r="C167">
        <v>39.43</v>
      </c>
      <c r="D167">
        <v>8.5800999999999998</v>
      </c>
      <c r="E167">
        <v>34.536700000000003</v>
      </c>
      <c r="F167">
        <v>91.178979999999996</v>
      </c>
      <c r="G167">
        <v>9.5383600000000008</v>
      </c>
      <c r="H167" s="1">
        <v>2.0766</v>
      </c>
      <c r="I167">
        <v>31.2563</v>
      </c>
      <c r="J167" s="1">
        <v>0</v>
      </c>
    </row>
    <row r="168" spans="1:10" x14ac:dyDescent="0.35">
      <c r="A168" t="s">
        <v>16</v>
      </c>
      <c r="B168">
        <v>28</v>
      </c>
      <c r="C168">
        <v>40.875999999999998</v>
      </c>
      <c r="D168">
        <v>8.5710999999999995</v>
      </c>
      <c r="E168">
        <v>34.534500000000001</v>
      </c>
      <c r="F168">
        <v>90.630070000000003</v>
      </c>
      <c r="G168">
        <v>9.5396099999999997</v>
      </c>
      <c r="H168" s="1">
        <v>2.0019</v>
      </c>
      <c r="I168">
        <v>31.253599999999999</v>
      </c>
      <c r="J168" s="1">
        <v>0</v>
      </c>
    </row>
    <row r="169" spans="1:10" x14ac:dyDescent="0.35">
      <c r="A169" t="s">
        <v>16</v>
      </c>
      <c r="B169">
        <v>29</v>
      </c>
      <c r="C169">
        <v>42.444000000000003</v>
      </c>
      <c r="D169">
        <v>8.5578000000000003</v>
      </c>
      <c r="E169">
        <v>34.456099999999999</v>
      </c>
      <c r="F169">
        <v>91.040970000000002</v>
      </c>
      <c r="G169">
        <v>9.5416799999999995</v>
      </c>
      <c r="H169" s="1">
        <v>1.9366000000000001</v>
      </c>
      <c r="I169">
        <v>31.266500000000001</v>
      </c>
      <c r="J169" s="1">
        <v>0</v>
      </c>
    </row>
    <row r="170" spans="1:10" x14ac:dyDescent="0.35">
      <c r="A170" t="s">
        <v>16</v>
      </c>
      <c r="B170">
        <v>30</v>
      </c>
      <c r="C170">
        <v>44.146000000000001</v>
      </c>
      <c r="D170">
        <v>8.5481999999999996</v>
      </c>
      <c r="E170">
        <v>34.315600000000003</v>
      </c>
      <c r="F170">
        <v>91.783000000000001</v>
      </c>
      <c r="G170">
        <v>9.5438100000000006</v>
      </c>
      <c r="H170" s="1">
        <v>1.8787</v>
      </c>
      <c r="I170">
        <v>31.270600000000002</v>
      </c>
      <c r="J170" s="1">
        <v>0</v>
      </c>
    </row>
    <row r="171" spans="1:10" x14ac:dyDescent="0.35">
      <c r="A171" t="s">
        <v>16</v>
      </c>
      <c r="B171">
        <v>31</v>
      </c>
      <c r="C171">
        <v>45.573999999999998</v>
      </c>
      <c r="D171">
        <v>8.5374999999999996</v>
      </c>
      <c r="E171">
        <v>34.172899999999998</v>
      </c>
      <c r="F171">
        <v>92.038020000000003</v>
      </c>
      <c r="G171">
        <v>9.5461799999999997</v>
      </c>
      <c r="H171" s="1">
        <v>1.8324</v>
      </c>
      <c r="I171">
        <v>31.259799999999998</v>
      </c>
      <c r="J171" s="1">
        <v>0</v>
      </c>
    </row>
    <row r="172" spans="1:10" x14ac:dyDescent="0.35">
      <c r="A172" t="s">
        <v>16</v>
      </c>
      <c r="B172">
        <v>32</v>
      </c>
      <c r="C172">
        <v>46.936999999999998</v>
      </c>
      <c r="D172">
        <v>8.5314999999999994</v>
      </c>
      <c r="E172">
        <v>34.228499999999997</v>
      </c>
      <c r="F172">
        <v>92.108029999999999</v>
      </c>
      <c r="G172">
        <v>9.5478900000000007</v>
      </c>
      <c r="H172" s="1">
        <v>1.7926</v>
      </c>
      <c r="I172">
        <v>31.265899999999998</v>
      </c>
      <c r="J172" s="1">
        <v>0</v>
      </c>
    </row>
    <row r="173" spans="1:10" x14ac:dyDescent="0.35">
      <c r="A173" t="s">
        <v>16</v>
      </c>
      <c r="B173">
        <v>33</v>
      </c>
      <c r="C173">
        <v>48.392000000000003</v>
      </c>
      <c r="D173">
        <v>8.5256000000000007</v>
      </c>
      <c r="E173">
        <v>34.3324</v>
      </c>
      <c r="F173">
        <v>92.0886</v>
      </c>
      <c r="G173">
        <v>9.5488199999999992</v>
      </c>
      <c r="H173" s="1">
        <v>1.7572000000000001</v>
      </c>
      <c r="I173">
        <v>31.270600000000002</v>
      </c>
      <c r="J173" s="1">
        <v>0</v>
      </c>
    </row>
    <row r="174" spans="1:10" x14ac:dyDescent="0.35">
      <c r="A174" t="s">
        <v>16</v>
      </c>
      <c r="B174">
        <v>34</v>
      </c>
      <c r="C174">
        <v>49.868000000000002</v>
      </c>
      <c r="D174">
        <v>8.5085999999999995</v>
      </c>
      <c r="E174">
        <v>34.4651</v>
      </c>
      <c r="F174">
        <v>92.107849999999999</v>
      </c>
      <c r="G174">
        <v>9.5505800000000001</v>
      </c>
      <c r="H174" s="1">
        <v>1.7286999999999999</v>
      </c>
      <c r="I174">
        <v>31.2684</v>
      </c>
      <c r="J174" s="1">
        <v>0</v>
      </c>
    </row>
    <row r="175" spans="1:10" x14ac:dyDescent="0.35">
      <c r="A175" t="s">
        <v>16</v>
      </c>
      <c r="B175">
        <v>35</v>
      </c>
      <c r="C175">
        <v>51.292999999999999</v>
      </c>
      <c r="D175">
        <v>8.4883000000000006</v>
      </c>
      <c r="E175">
        <v>34.523899999999998</v>
      </c>
      <c r="F175">
        <v>91.917649999999995</v>
      </c>
      <c r="G175">
        <v>9.5542499999999997</v>
      </c>
      <c r="H175" s="1">
        <v>1.7029000000000001</v>
      </c>
      <c r="I175">
        <v>31.272500000000001</v>
      </c>
      <c r="J175" s="1">
        <v>0</v>
      </c>
    </row>
    <row r="176" spans="1:10" x14ac:dyDescent="0.35">
      <c r="A176" t="s">
        <v>16</v>
      </c>
      <c r="B176">
        <v>36</v>
      </c>
      <c r="C176">
        <v>52.704999999999998</v>
      </c>
      <c r="D176">
        <v>8.4777000000000005</v>
      </c>
      <c r="E176">
        <v>34.284999999999997</v>
      </c>
      <c r="F176">
        <v>91.591909999999999</v>
      </c>
      <c r="G176">
        <v>9.5575700000000001</v>
      </c>
      <c r="H176" s="1">
        <v>1.6817</v>
      </c>
      <c r="I176">
        <v>31.2822</v>
      </c>
      <c r="J176" s="1">
        <v>0</v>
      </c>
    </row>
    <row r="177" spans="1:10" x14ac:dyDescent="0.35">
      <c r="A177" t="s">
        <v>16</v>
      </c>
      <c r="B177">
        <v>37</v>
      </c>
      <c r="C177">
        <v>54.097000000000001</v>
      </c>
      <c r="D177">
        <v>8.4736999999999991</v>
      </c>
      <c r="E177">
        <v>34.467700000000001</v>
      </c>
      <c r="F177">
        <v>91.319540000000003</v>
      </c>
      <c r="G177">
        <v>9.5591899999999992</v>
      </c>
      <c r="H177" s="1">
        <v>1.6615</v>
      </c>
      <c r="I177">
        <v>31.288399999999999</v>
      </c>
      <c r="J177" s="1">
        <v>0</v>
      </c>
    </row>
    <row r="178" spans="1:10" x14ac:dyDescent="0.35">
      <c r="A178" t="s">
        <v>16</v>
      </c>
      <c r="B178">
        <v>38</v>
      </c>
      <c r="C178">
        <v>55.540999999999997</v>
      </c>
      <c r="D178">
        <v>8.4656000000000002</v>
      </c>
      <c r="E178">
        <v>34.656199999999998</v>
      </c>
      <c r="F178">
        <v>91.165390000000002</v>
      </c>
      <c r="G178">
        <v>9.56</v>
      </c>
      <c r="H178" s="1">
        <v>1.6465000000000001</v>
      </c>
      <c r="I178">
        <v>31.290900000000001</v>
      </c>
      <c r="J178" s="1">
        <v>0</v>
      </c>
    </row>
    <row r="179" spans="1:10" x14ac:dyDescent="0.35">
      <c r="A179" t="s">
        <v>16</v>
      </c>
      <c r="B179">
        <v>39</v>
      </c>
      <c r="C179">
        <v>56.985999999999997</v>
      </c>
      <c r="D179">
        <v>8.4563000000000006</v>
      </c>
      <c r="E179">
        <v>34.526699999999998</v>
      </c>
      <c r="F179">
        <v>91.012249999999995</v>
      </c>
      <c r="G179">
        <v>9.5618700000000008</v>
      </c>
      <c r="H179" s="1">
        <v>1.6336999999999999</v>
      </c>
      <c r="I179">
        <v>31.292999999999999</v>
      </c>
      <c r="J179" s="1">
        <v>0</v>
      </c>
    </row>
    <row r="180" spans="1:10" x14ac:dyDescent="0.35">
      <c r="A180" t="s">
        <v>16</v>
      </c>
      <c r="B180">
        <v>40</v>
      </c>
      <c r="C180">
        <v>58.429000000000002</v>
      </c>
      <c r="D180">
        <v>8.4529999999999994</v>
      </c>
      <c r="E180">
        <v>34.532800000000002</v>
      </c>
      <c r="F180">
        <v>90.832679999999996</v>
      </c>
      <c r="G180">
        <v>9.5632300000000008</v>
      </c>
      <c r="H180" s="1">
        <v>1.623</v>
      </c>
      <c r="I180">
        <v>31.299700000000001</v>
      </c>
      <c r="J180" s="1">
        <v>0</v>
      </c>
    </row>
    <row r="181" spans="1:10" x14ac:dyDescent="0.35">
      <c r="A181" t="s">
        <v>16</v>
      </c>
      <c r="B181">
        <v>41</v>
      </c>
      <c r="C181">
        <v>59.904000000000003</v>
      </c>
      <c r="D181">
        <v>8.4541000000000004</v>
      </c>
      <c r="E181">
        <v>34.501399999999997</v>
      </c>
      <c r="F181">
        <v>90.743539999999996</v>
      </c>
      <c r="G181">
        <v>9.5633700000000008</v>
      </c>
      <c r="H181" s="1">
        <v>1.6141000000000001</v>
      </c>
      <c r="I181">
        <v>31.303100000000001</v>
      </c>
      <c r="J181" s="1">
        <v>0</v>
      </c>
    </row>
    <row r="182" spans="1:10" x14ac:dyDescent="0.35">
      <c r="A182" t="s">
        <v>16</v>
      </c>
      <c r="B182">
        <v>42</v>
      </c>
      <c r="C182">
        <v>61.424999999999997</v>
      </c>
      <c r="D182">
        <v>8.4537999999999993</v>
      </c>
      <c r="E182">
        <v>34.663800000000002</v>
      </c>
      <c r="F182">
        <v>90.819310000000002</v>
      </c>
      <c r="G182">
        <v>9.5632000000000001</v>
      </c>
      <c r="H182" s="1">
        <v>1.6048</v>
      </c>
      <c r="I182">
        <v>31.302499999999998</v>
      </c>
      <c r="J182" s="1">
        <v>0</v>
      </c>
    </row>
    <row r="183" spans="1:10" x14ac:dyDescent="0.35">
      <c r="A183" t="s">
        <v>16</v>
      </c>
      <c r="B183">
        <v>43</v>
      </c>
      <c r="C183">
        <v>62.963999999999999</v>
      </c>
      <c r="D183">
        <v>8.4495000000000005</v>
      </c>
      <c r="E183">
        <v>34.726599999999998</v>
      </c>
      <c r="F183">
        <v>90.922340000000005</v>
      </c>
      <c r="G183">
        <v>9.5636299999999999</v>
      </c>
      <c r="H183" s="1">
        <v>1.5966</v>
      </c>
      <c r="I183">
        <v>31.299600000000002</v>
      </c>
      <c r="J183" s="1">
        <v>0</v>
      </c>
    </row>
    <row r="184" spans="1:10" x14ac:dyDescent="0.35">
      <c r="A184" t="s">
        <v>16</v>
      </c>
      <c r="B184">
        <v>44</v>
      </c>
      <c r="C184">
        <v>64.403000000000006</v>
      </c>
      <c r="D184">
        <v>8.4364000000000008</v>
      </c>
      <c r="E184">
        <v>34.655099999999997</v>
      </c>
      <c r="F184">
        <v>90.569739999999996</v>
      </c>
      <c r="G184">
        <v>9.5657099999999993</v>
      </c>
      <c r="H184" s="1">
        <v>1.5914999999999999</v>
      </c>
      <c r="I184">
        <v>31.291899999999998</v>
      </c>
      <c r="J184" s="1">
        <v>0</v>
      </c>
    </row>
    <row r="185" spans="1:10" x14ac:dyDescent="0.35">
      <c r="A185" t="s">
        <v>16</v>
      </c>
      <c r="B185">
        <v>45</v>
      </c>
      <c r="C185">
        <v>65.796000000000006</v>
      </c>
      <c r="D185">
        <v>8.4297000000000004</v>
      </c>
      <c r="E185">
        <v>34.606999999999999</v>
      </c>
      <c r="F185">
        <v>89.376230000000007</v>
      </c>
      <c r="G185">
        <v>9.5680800000000001</v>
      </c>
      <c r="H185" s="1">
        <v>1.5858000000000001</v>
      </c>
      <c r="I185">
        <v>31.2959</v>
      </c>
      <c r="J185" s="1">
        <v>0</v>
      </c>
    </row>
    <row r="186" spans="1:10" x14ac:dyDescent="0.35">
      <c r="A186" t="s">
        <v>16</v>
      </c>
      <c r="B186">
        <v>46</v>
      </c>
      <c r="C186">
        <v>67.125</v>
      </c>
      <c r="D186">
        <v>8.4280000000000008</v>
      </c>
      <c r="E186">
        <v>34.718600000000002</v>
      </c>
      <c r="F186">
        <v>88.497559999999993</v>
      </c>
      <c r="G186">
        <v>9.5688200000000005</v>
      </c>
      <c r="H186" s="1">
        <v>1.5807</v>
      </c>
      <c r="I186">
        <v>31.299299999999999</v>
      </c>
      <c r="J186" s="1">
        <v>0</v>
      </c>
    </row>
    <row r="187" spans="1:10" x14ac:dyDescent="0.35">
      <c r="A187" t="s">
        <v>16</v>
      </c>
      <c r="B187">
        <v>47</v>
      </c>
      <c r="C187">
        <v>68.724999999999994</v>
      </c>
      <c r="D187">
        <v>8.4276</v>
      </c>
      <c r="E187">
        <v>34.703899999999997</v>
      </c>
      <c r="F187">
        <v>89.450869999999995</v>
      </c>
      <c r="G187">
        <v>9.5687499999999996</v>
      </c>
      <c r="H187" s="1">
        <v>1.5780000000000001</v>
      </c>
      <c r="I187">
        <v>31.305700000000002</v>
      </c>
      <c r="J187" s="1">
        <v>0</v>
      </c>
    </row>
    <row r="188" spans="1:10" x14ac:dyDescent="0.35">
      <c r="A188" t="s">
        <v>16</v>
      </c>
      <c r="B188">
        <v>48</v>
      </c>
      <c r="C188">
        <v>70.570999999999998</v>
      </c>
      <c r="D188">
        <v>8.4260000000000002</v>
      </c>
      <c r="E188">
        <v>34.778100000000002</v>
      </c>
      <c r="F188">
        <v>91.449610000000007</v>
      </c>
      <c r="G188">
        <v>9.5689799999999998</v>
      </c>
      <c r="H188" s="1">
        <v>1.5755999999999999</v>
      </c>
      <c r="I188">
        <v>31.301600000000001</v>
      </c>
      <c r="J188" s="1">
        <v>0</v>
      </c>
    </row>
    <row r="189" spans="1:10" x14ac:dyDescent="0.35">
      <c r="A189" t="s">
        <v>16</v>
      </c>
      <c r="B189">
        <v>49</v>
      </c>
      <c r="C189">
        <v>72.046000000000006</v>
      </c>
      <c r="D189">
        <v>8.4196000000000009</v>
      </c>
      <c r="E189">
        <v>34.823700000000002</v>
      </c>
      <c r="F189">
        <v>91.668239999999997</v>
      </c>
      <c r="G189">
        <v>9.57043</v>
      </c>
      <c r="H189" s="1">
        <v>1.5717000000000001</v>
      </c>
      <c r="I189">
        <v>31.2925</v>
      </c>
      <c r="J189" s="1">
        <v>0</v>
      </c>
    </row>
    <row r="190" spans="1:10" x14ac:dyDescent="0.35">
      <c r="A190" t="s">
        <v>16</v>
      </c>
      <c r="B190">
        <v>50</v>
      </c>
      <c r="C190">
        <v>73.311999999999998</v>
      </c>
      <c r="D190">
        <v>8.4138999999999999</v>
      </c>
      <c r="E190">
        <v>34.587000000000003</v>
      </c>
      <c r="F190">
        <v>91.401409999999998</v>
      </c>
      <c r="G190">
        <v>9.5716300000000007</v>
      </c>
      <c r="H190" s="1">
        <v>1.5690999999999999</v>
      </c>
      <c r="I190">
        <v>31.290700000000001</v>
      </c>
      <c r="J190" s="1">
        <v>0</v>
      </c>
    </row>
    <row r="191" spans="1:10" x14ac:dyDescent="0.35">
      <c r="A191" t="s">
        <v>16</v>
      </c>
      <c r="B191">
        <v>51</v>
      </c>
      <c r="C191">
        <v>74.676000000000002</v>
      </c>
      <c r="D191">
        <v>8.4109999999999996</v>
      </c>
      <c r="E191">
        <v>34.6738</v>
      </c>
      <c r="F191">
        <v>91.227869999999996</v>
      </c>
      <c r="G191">
        <v>9.5726099999999992</v>
      </c>
      <c r="H191" s="1">
        <v>1.5669</v>
      </c>
      <c r="I191">
        <v>31.296099999999999</v>
      </c>
      <c r="J191" s="1">
        <v>0</v>
      </c>
    </row>
    <row r="192" spans="1:10" x14ac:dyDescent="0.35">
      <c r="A192" t="s">
        <v>16</v>
      </c>
      <c r="B192">
        <v>52</v>
      </c>
      <c r="C192">
        <v>76.167000000000002</v>
      </c>
      <c r="D192">
        <v>8.4093</v>
      </c>
      <c r="E192">
        <v>34.754800000000003</v>
      </c>
      <c r="F192">
        <v>91.333969999999994</v>
      </c>
      <c r="G192">
        <v>9.5726399999999998</v>
      </c>
      <c r="H192" s="1">
        <v>1.5666</v>
      </c>
      <c r="I192">
        <v>31.301600000000001</v>
      </c>
      <c r="J192" s="1">
        <v>0</v>
      </c>
    </row>
    <row r="193" spans="1:10" x14ac:dyDescent="0.35">
      <c r="A193" t="s">
        <v>16</v>
      </c>
      <c r="B193">
        <v>53</v>
      </c>
      <c r="C193">
        <v>77.637</v>
      </c>
      <c r="D193">
        <v>8.4049999999999994</v>
      </c>
      <c r="E193">
        <v>34.809800000000003</v>
      </c>
      <c r="F193">
        <v>91.413399999999996</v>
      </c>
      <c r="G193">
        <v>9.5732800000000005</v>
      </c>
      <c r="H193" s="1">
        <v>1.5643</v>
      </c>
      <c r="I193">
        <v>31.300599999999999</v>
      </c>
      <c r="J193" s="1">
        <v>0</v>
      </c>
    </row>
    <row r="194" spans="1:10" x14ac:dyDescent="0.35">
      <c r="A194" t="s">
        <v>16</v>
      </c>
      <c r="B194">
        <v>54</v>
      </c>
      <c r="C194">
        <v>79.06</v>
      </c>
      <c r="D194">
        <v>8.4056999999999995</v>
      </c>
      <c r="E194">
        <v>34.549399999999999</v>
      </c>
      <c r="F194">
        <v>91.262320000000003</v>
      </c>
      <c r="G194">
        <v>9.5738400000000006</v>
      </c>
      <c r="H194" s="1">
        <v>1.5631999999999999</v>
      </c>
      <c r="I194">
        <v>31.303000000000001</v>
      </c>
      <c r="J194" s="1">
        <v>0</v>
      </c>
    </row>
    <row r="195" spans="1:10" x14ac:dyDescent="0.35">
      <c r="A195" t="s">
        <v>16</v>
      </c>
      <c r="B195">
        <v>55</v>
      </c>
      <c r="C195">
        <v>80.486999999999995</v>
      </c>
      <c r="D195">
        <v>8.4077999999999999</v>
      </c>
      <c r="E195">
        <v>34.3979</v>
      </c>
      <c r="F195">
        <v>91.079520000000002</v>
      </c>
      <c r="G195">
        <v>9.5734700000000004</v>
      </c>
      <c r="H195" s="1">
        <v>1.5622</v>
      </c>
      <c r="I195">
        <v>31.303100000000001</v>
      </c>
      <c r="J195" s="1">
        <v>0</v>
      </c>
    </row>
    <row r="196" spans="1:10" x14ac:dyDescent="0.35">
      <c r="A196" t="s">
        <v>16</v>
      </c>
      <c r="B196">
        <v>56</v>
      </c>
      <c r="C196">
        <v>81.945999999999998</v>
      </c>
      <c r="D196">
        <v>8.4068000000000005</v>
      </c>
      <c r="E196">
        <v>34.767499999999998</v>
      </c>
      <c r="F196">
        <v>91.019009999999994</v>
      </c>
      <c r="G196">
        <v>9.5732199999999992</v>
      </c>
      <c r="H196" s="1">
        <v>1.5615000000000001</v>
      </c>
      <c r="I196">
        <v>31.302</v>
      </c>
      <c r="J196" s="1">
        <v>0</v>
      </c>
    </row>
    <row r="197" spans="1:10" x14ac:dyDescent="0.35">
      <c r="A197" t="s">
        <v>16</v>
      </c>
      <c r="B197">
        <v>57</v>
      </c>
      <c r="C197">
        <v>83.503</v>
      </c>
      <c r="D197">
        <v>8.4046000000000003</v>
      </c>
      <c r="E197">
        <v>34.480499999999999</v>
      </c>
      <c r="F197">
        <v>91.008849999999995</v>
      </c>
      <c r="G197">
        <v>9.5734600000000007</v>
      </c>
      <c r="H197" s="1">
        <v>1.5608</v>
      </c>
      <c r="I197">
        <v>31.303899999999999</v>
      </c>
      <c r="J197" s="1">
        <v>0</v>
      </c>
    </row>
    <row r="198" spans="1:10" x14ac:dyDescent="0.35">
      <c r="A198" t="s">
        <v>16</v>
      </c>
      <c r="B198">
        <v>58</v>
      </c>
      <c r="C198">
        <v>85.013000000000005</v>
      </c>
      <c r="D198">
        <v>8.4011999999999993</v>
      </c>
      <c r="E198">
        <v>34.443199999999997</v>
      </c>
      <c r="F198">
        <v>91.050169999999994</v>
      </c>
      <c r="G198">
        <v>9.5740400000000001</v>
      </c>
      <c r="H198" s="1">
        <v>1.5604</v>
      </c>
      <c r="I198">
        <v>31.303000000000001</v>
      </c>
      <c r="J198" s="1">
        <v>0</v>
      </c>
    </row>
    <row r="199" spans="1:10" x14ac:dyDescent="0.35">
      <c r="A199" t="s">
        <v>16</v>
      </c>
      <c r="B199">
        <v>59</v>
      </c>
      <c r="C199">
        <v>86.465999999999994</v>
      </c>
      <c r="D199">
        <v>8.3999000000000006</v>
      </c>
      <c r="E199">
        <v>34.538899999999998</v>
      </c>
      <c r="F199">
        <v>91.134450000000001</v>
      </c>
      <c r="G199">
        <v>9.5746699999999993</v>
      </c>
      <c r="H199" s="1">
        <v>1.5593999999999999</v>
      </c>
      <c r="I199">
        <v>31.303899999999999</v>
      </c>
      <c r="J199" s="1">
        <v>0</v>
      </c>
    </row>
    <row r="200" spans="1:10" x14ac:dyDescent="0.35">
      <c r="A200" t="s">
        <v>16</v>
      </c>
      <c r="B200">
        <v>60</v>
      </c>
      <c r="C200">
        <v>87.911000000000001</v>
      </c>
      <c r="D200">
        <v>8.3956999999999997</v>
      </c>
      <c r="E200">
        <v>34.2605</v>
      </c>
      <c r="F200">
        <v>91.238730000000004</v>
      </c>
      <c r="G200">
        <v>9.5750100000000007</v>
      </c>
      <c r="H200" s="1">
        <v>1.5596000000000001</v>
      </c>
      <c r="I200">
        <v>31.301600000000001</v>
      </c>
      <c r="J200" s="1">
        <v>0</v>
      </c>
    </row>
    <row r="201" spans="1:10" x14ac:dyDescent="0.35">
      <c r="A201" t="s">
        <v>16</v>
      </c>
      <c r="B201">
        <v>61</v>
      </c>
      <c r="C201">
        <v>89.334999999999994</v>
      </c>
      <c r="D201">
        <v>8.3902999999999999</v>
      </c>
      <c r="E201">
        <v>34.253599999999999</v>
      </c>
      <c r="F201">
        <v>91.301689999999994</v>
      </c>
      <c r="G201">
        <v>9.5761500000000002</v>
      </c>
      <c r="H201" s="1">
        <v>1.5579000000000001</v>
      </c>
      <c r="I201">
        <v>31.301500000000001</v>
      </c>
      <c r="J201" s="1">
        <v>0</v>
      </c>
    </row>
    <row r="202" spans="1:10" x14ac:dyDescent="0.35">
      <c r="A202" t="s">
        <v>16</v>
      </c>
      <c r="B202">
        <v>62</v>
      </c>
      <c r="C202">
        <v>90.850999999999999</v>
      </c>
      <c r="D202">
        <v>8.3816000000000006</v>
      </c>
      <c r="E202">
        <v>34.366</v>
      </c>
      <c r="F202">
        <v>91.348849999999999</v>
      </c>
      <c r="G202">
        <v>9.5770700000000009</v>
      </c>
      <c r="H202" s="1">
        <v>1.5589</v>
      </c>
      <c r="I202">
        <v>31.306899999999999</v>
      </c>
      <c r="J202" s="1">
        <v>0</v>
      </c>
    </row>
    <row r="203" spans="1:10" x14ac:dyDescent="0.35">
      <c r="A203" t="s">
        <v>16</v>
      </c>
      <c r="B203">
        <v>63</v>
      </c>
      <c r="C203">
        <v>92.286000000000001</v>
      </c>
      <c r="D203">
        <v>8.375</v>
      </c>
      <c r="E203">
        <v>34.478999999999999</v>
      </c>
      <c r="F203">
        <v>91.27225</v>
      </c>
      <c r="G203">
        <v>9.5785099999999996</v>
      </c>
      <c r="H203" s="1">
        <v>1.5578000000000001</v>
      </c>
      <c r="I203">
        <v>31.314699999999998</v>
      </c>
      <c r="J203" s="1">
        <v>0</v>
      </c>
    </row>
    <row r="204" spans="1:10" x14ac:dyDescent="0.35">
      <c r="A204" t="s">
        <v>16</v>
      </c>
      <c r="B204">
        <v>64</v>
      </c>
      <c r="C204">
        <v>93.661000000000001</v>
      </c>
      <c r="D204">
        <v>8.3739000000000008</v>
      </c>
      <c r="E204">
        <v>34.589799999999997</v>
      </c>
      <c r="F204">
        <v>91.03792</v>
      </c>
      <c r="G204">
        <v>9.5794499999999996</v>
      </c>
      <c r="H204" s="1">
        <v>1.5569</v>
      </c>
      <c r="I204">
        <v>31.3187</v>
      </c>
      <c r="J204" s="1">
        <v>0</v>
      </c>
    </row>
    <row r="205" spans="1:10" x14ac:dyDescent="0.35">
      <c r="A205" t="s">
        <v>16</v>
      </c>
      <c r="B205">
        <v>65</v>
      </c>
      <c r="C205">
        <v>95.022000000000006</v>
      </c>
      <c r="D205">
        <v>8.3635999999999999</v>
      </c>
      <c r="E205">
        <v>34.645800000000001</v>
      </c>
      <c r="F205">
        <v>90.730699999999999</v>
      </c>
      <c r="G205">
        <v>9.5793800000000005</v>
      </c>
      <c r="H205" s="1">
        <v>1.5576000000000001</v>
      </c>
      <c r="I205">
        <v>31.3264</v>
      </c>
      <c r="J205" s="1">
        <v>0</v>
      </c>
    </row>
    <row r="206" spans="1:10" x14ac:dyDescent="0.35">
      <c r="A206" t="s">
        <v>16</v>
      </c>
      <c r="B206">
        <v>66</v>
      </c>
      <c r="C206">
        <v>96.391000000000005</v>
      </c>
      <c r="D206">
        <v>8.3531999999999993</v>
      </c>
      <c r="E206">
        <v>34.688800000000001</v>
      </c>
      <c r="F206">
        <v>90.560100000000006</v>
      </c>
      <c r="G206">
        <v>9.5806900000000006</v>
      </c>
      <c r="H206" s="1">
        <v>1.5564</v>
      </c>
      <c r="I206">
        <v>31.345199999999998</v>
      </c>
      <c r="J206" s="1">
        <v>0</v>
      </c>
    </row>
    <row r="207" spans="1:10" x14ac:dyDescent="0.35">
      <c r="A207" t="s">
        <v>16</v>
      </c>
      <c r="B207">
        <v>67</v>
      </c>
      <c r="C207">
        <v>97.741</v>
      </c>
      <c r="D207">
        <v>8.3473000000000006</v>
      </c>
      <c r="E207">
        <v>34.429200000000002</v>
      </c>
      <c r="F207">
        <v>90.194559999999996</v>
      </c>
      <c r="G207">
        <v>9.5819200000000002</v>
      </c>
      <c r="H207" s="1">
        <v>1.5571999999999999</v>
      </c>
      <c r="I207">
        <v>31.357900000000001</v>
      </c>
      <c r="J207" s="1">
        <v>0</v>
      </c>
    </row>
    <row r="208" spans="1:10" x14ac:dyDescent="0.35">
      <c r="A208" t="s">
        <v>16</v>
      </c>
      <c r="B208">
        <v>68</v>
      </c>
      <c r="C208">
        <v>99.055999999999997</v>
      </c>
      <c r="D208">
        <v>8.3428000000000004</v>
      </c>
      <c r="E208">
        <v>34.486600000000003</v>
      </c>
      <c r="F208">
        <v>88.607439999999997</v>
      </c>
      <c r="G208">
        <v>9.5824700000000007</v>
      </c>
      <c r="H208" s="1">
        <v>1.5575000000000001</v>
      </c>
      <c r="I208">
        <v>31.37</v>
      </c>
      <c r="J208" s="1">
        <v>0</v>
      </c>
    </row>
    <row r="209" spans="1:10" x14ac:dyDescent="0.35">
      <c r="A209" t="s">
        <v>16</v>
      </c>
      <c r="B209">
        <v>69</v>
      </c>
      <c r="C209">
        <v>100.102</v>
      </c>
      <c r="D209">
        <v>8.3572000000000006</v>
      </c>
      <c r="E209">
        <v>34.473799999999997</v>
      </c>
      <c r="F209">
        <v>84.070220000000006</v>
      </c>
      <c r="G209">
        <v>9.5802600000000009</v>
      </c>
      <c r="H209" s="1">
        <v>1.5523</v>
      </c>
      <c r="I209">
        <v>31.386600000000001</v>
      </c>
      <c r="J209" s="1">
        <v>0</v>
      </c>
    </row>
    <row r="210" spans="1:10" x14ac:dyDescent="0.35">
      <c r="A210" t="s">
        <v>17</v>
      </c>
      <c r="B210">
        <v>1</v>
      </c>
      <c r="C210">
        <v>1.841</v>
      </c>
      <c r="D210">
        <v>11.464</v>
      </c>
      <c r="E210">
        <v>19.475000000000001</v>
      </c>
      <c r="F210">
        <v>93.455640000000002</v>
      </c>
      <c r="G210">
        <v>9.0842200000000002</v>
      </c>
      <c r="H210" s="1">
        <v>2174.8000000000002</v>
      </c>
      <c r="I210">
        <v>28.476900000000001</v>
      </c>
      <c r="J210" s="1">
        <v>0</v>
      </c>
    </row>
    <row r="211" spans="1:10" x14ac:dyDescent="0.35">
      <c r="A211" t="s">
        <v>17</v>
      </c>
      <c r="B211">
        <v>2</v>
      </c>
      <c r="C211">
        <v>3.121</v>
      </c>
      <c r="D211">
        <v>11.4177</v>
      </c>
      <c r="E211">
        <v>29.3764</v>
      </c>
      <c r="F211">
        <v>86.912080000000003</v>
      </c>
      <c r="G211">
        <v>9.1087100000000003</v>
      </c>
      <c r="H211" s="1">
        <v>1369.7</v>
      </c>
      <c r="I211">
        <v>28.767399999999999</v>
      </c>
      <c r="J211" s="1">
        <v>0</v>
      </c>
    </row>
    <row r="212" spans="1:10" x14ac:dyDescent="0.35">
      <c r="A212" t="s">
        <v>17</v>
      </c>
      <c r="B212">
        <v>3</v>
      </c>
      <c r="C212">
        <v>4.5970000000000004</v>
      </c>
      <c r="D212">
        <v>11.587</v>
      </c>
      <c r="E212">
        <v>31.93</v>
      </c>
      <c r="F212">
        <v>87.775620000000004</v>
      </c>
      <c r="G212">
        <v>9.0901899999999998</v>
      </c>
      <c r="H212" s="1">
        <v>875.5</v>
      </c>
      <c r="I212">
        <v>28.845099999999999</v>
      </c>
      <c r="J212" s="1">
        <v>0</v>
      </c>
    </row>
    <row r="213" spans="1:10" x14ac:dyDescent="0.35">
      <c r="A213" t="s">
        <v>17</v>
      </c>
      <c r="B213">
        <v>4</v>
      </c>
      <c r="C213">
        <v>6.1369999999999996</v>
      </c>
      <c r="D213">
        <v>11.229799999999999</v>
      </c>
      <c r="E213">
        <v>31.777200000000001</v>
      </c>
      <c r="F213">
        <v>91.102310000000003</v>
      </c>
      <c r="G213">
        <v>9.0913799999999991</v>
      </c>
      <c r="H213" s="1">
        <v>625.79</v>
      </c>
      <c r="I213">
        <v>28.723700000000001</v>
      </c>
      <c r="J213" s="1">
        <v>0</v>
      </c>
    </row>
    <row r="214" spans="1:10" x14ac:dyDescent="0.35">
      <c r="A214" t="s">
        <v>17</v>
      </c>
      <c r="B214">
        <v>5</v>
      </c>
      <c r="C214">
        <v>7.6150000000000002</v>
      </c>
      <c r="D214">
        <v>10.611599999999999</v>
      </c>
      <c r="E214">
        <v>31.814399999999999</v>
      </c>
      <c r="F214">
        <v>92.636409999999998</v>
      </c>
      <c r="G214">
        <v>9.1666699999999999</v>
      </c>
      <c r="H214" s="1">
        <v>446.8</v>
      </c>
      <c r="I214">
        <v>29.002300000000002</v>
      </c>
      <c r="J214" s="1">
        <v>0</v>
      </c>
    </row>
    <row r="215" spans="1:10" x14ac:dyDescent="0.35">
      <c r="A215" t="s">
        <v>17</v>
      </c>
      <c r="B215">
        <v>6</v>
      </c>
      <c r="C215">
        <v>9.0890000000000004</v>
      </c>
      <c r="D215">
        <v>10.054</v>
      </c>
      <c r="E215">
        <v>31.828600000000002</v>
      </c>
      <c r="F215">
        <v>93.347279999999998</v>
      </c>
      <c r="G215">
        <v>9.2619600000000002</v>
      </c>
      <c r="H215" s="1">
        <v>288.27999999999997</v>
      </c>
      <c r="I215">
        <v>29.348700000000001</v>
      </c>
      <c r="J215" s="1">
        <v>0</v>
      </c>
    </row>
    <row r="216" spans="1:10" x14ac:dyDescent="0.35">
      <c r="A216" t="s">
        <v>17</v>
      </c>
      <c r="B216">
        <v>7</v>
      </c>
      <c r="C216">
        <v>10.457000000000001</v>
      </c>
      <c r="D216">
        <v>9.7039000000000009</v>
      </c>
      <c r="E216">
        <v>31.985399999999998</v>
      </c>
      <c r="F216">
        <v>93.588710000000006</v>
      </c>
      <c r="G216">
        <v>9.3342899999999993</v>
      </c>
      <c r="H216" s="1">
        <v>189.29</v>
      </c>
      <c r="I216">
        <v>29.698399999999999</v>
      </c>
      <c r="J216" s="1">
        <v>0</v>
      </c>
    </row>
    <row r="217" spans="1:10" x14ac:dyDescent="0.35">
      <c r="A217" t="s">
        <v>17</v>
      </c>
      <c r="B217">
        <v>8</v>
      </c>
      <c r="C217">
        <v>11.823</v>
      </c>
      <c r="D217">
        <v>9.4829000000000008</v>
      </c>
      <c r="E217">
        <v>31.987400000000001</v>
      </c>
      <c r="F217">
        <v>93.684460000000001</v>
      </c>
      <c r="G217">
        <v>9.3844999999999992</v>
      </c>
      <c r="H217" s="1">
        <v>124.01</v>
      </c>
      <c r="I217">
        <v>29.997299999999999</v>
      </c>
      <c r="J217" s="1">
        <v>0</v>
      </c>
    </row>
    <row r="218" spans="1:10" x14ac:dyDescent="0.35">
      <c r="A218" t="s">
        <v>17</v>
      </c>
      <c r="B218">
        <v>9</v>
      </c>
      <c r="C218">
        <v>13.247</v>
      </c>
      <c r="D218">
        <v>9.3790999999999993</v>
      </c>
      <c r="E218">
        <v>32.277999999999999</v>
      </c>
      <c r="F218">
        <v>93.727779999999996</v>
      </c>
      <c r="G218">
        <v>9.4175299999999993</v>
      </c>
      <c r="H218" s="1">
        <v>83.995999999999995</v>
      </c>
      <c r="I218">
        <v>30.193899999999999</v>
      </c>
      <c r="J218" s="1">
        <v>0</v>
      </c>
    </row>
    <row r="219" spans="1:10" x14ac:dyDescent="0.35">
      <c r="A219" t="s">
        <v>17</v>
      </c>
      <c r="B219">
        <v>10</v>
      </c>
      <c r="C219">
        <v>14.705</v>
      </c>
      <c r="D219">
        <v>9.3170999999999999</v>
      </c>
      <c r="E219">
        <v>32.233800000000002</v>
      </c>
      <c r="F219">
        <v>93.539150000000006</v>
      </c>
      <c r="G219">
        <v>9.4292499999999997</v>
      </c>
      <c r="H219" s="1">
        <v>61.048000000000002</v>
      </c>
      <c r="I219">
        <v>30.2972</v>
      </c>
      <c r="J219" s="1">
        <v>0</v>
      </c>
    </row>
    <row r="220" spans="1:10" x14ac:dyDescent="0.35">
      <c r="A220" t="s">
        <v>17</v>
      </c>
      <c r="B220">
        <v>11</v>
      </c>
      <c r="C220">
        <v>16.170000000000002</v>
      </c>
      <c r="D220">
        <v>9.2759999999999998</v>
      </c>
      <c r="E220">
        <v>32.241300000000003</v>
      </c>
      <c r="F220">
        <v>93.321250000000006</v>
      </c>
      <c r="G220">
        <v>9.4382800000000007</v>
      </c>
      <c r="H220" s="1">
        <v>44.414999999999999</v>
      </c>
      <c r="I220">
        <v>30.368400000000001</v>
      </c>
      <c r="J220" s="1">
        <v>0</v>
      </c>
    </row>
    <row r="221" spans="1:10" x14ac:dyDescent="0.35">
      <c r="A221" t="s">
        <v>17</v>
      </c>
      <c r="B221">
        <v>12</v>
      </c>
      <c r="C221">
        <v>17.600000000000001</v>
      </c>
      <c r="D221">
        <v>9.2309000000000001</v>
      </c>
      <c r="E221">
        <v>32.259399999999999</v>
      </c>
      <c r="F221">
        <v>92.943759999999997</v>
      </c>
      <c r="G221">
        <v>9.4438399999999998</v>
      </c>
      <c r="H221" s="1">
        <v>32.378</v>
      </c>
      <c r="I221">
        <v>30.413599999999999</v>
      </c>
      <c r="J221" s="1">
        <v>0</v>
      </c>
    </row>
    <row r="222" spans="1:10" x14ac:dyDescent="0.35">
      <c r="A222" t="s">
        <v>17</v>
      </c>
      <c r="B222">
        <v>13</v>
      </c>
      <c r="C222">
        <v>18.992000000000001</v>
      </c>
      <c r="D222">
        <v>9.1698000000000004</v>
      </c>
      <c r="E222">
        <v>32.264400000000002</v>
      </c>
      <c r="F222">
        <v>92.542950000000005</v>
      </c>
      <c r="G222">
        <v>9.4507999999999992</v>
      </c>
      <c r="H222" s="1">
        <v>23.837</v>
      </c>
      <c r="I222">
        <v>30.4497</v>
      </c>
      <c r="J222" s="1">
        <v>0</v>
      </c>
    </row>
    <row r="223" spans="1:10" x14ac:dyDescent="0.35">
      <c r="A223" t="s">
        <v>17</v>
      </c>
      <c r="B223">
        <v>14</v>
      </c>
      <c r="C223">
        <v>20.417000000000002</v>
      </c>
      <c r="D223">
        <v>9.1189999999999998</v>
      </c>
      <c r="E223">
        <v>32.265000000000001</v>
      </c>
      <c r="F223">
        <v>92.213049999999996</v>
      </c>
      <c r="G223">
        <v>9.4594299999999993</v>
      </c>
      <c r="H223" s="1">
        <v>17.518999999999998</v>
      </c>
      <c r="I223">
        <v>30.526599999999998</v>
      </c>
      <c r="J223" s="1">
        <v>0</v>
      </c>
    </row>
    <row r="224" spans="1:10" x14ac:dyDescent="0.35">
      <c r="A224" t="s">
        <v>17</v>
      </c>
      <c r="B224">
        <v>15</v>
      </c>
      <c r="C224">
        <v>21.881</v>
      </c>
      <c r="D224">
        <v>9.0589999999999993</v>
      </c>
      <c r="E224">
        <v>32.2684</v>
      </c>
      <c r="F224">
        <v>91.956220000000002</v>
      </c>
      <c r="G224">
        <v>9.4662400000000009</v>
      </c>
      <c r="H224" s="1">
        <v>13.077999999999999</v>
      </c>
      <c r="I224">
        <v>30.595300000000002</v>
      </c>
      <c r="J224" s="1">
        <v>0</v>
      </c>
    </row>
    <row r="225" spans="1:10" x14ac:dyDescent="0.35">
      <c r="A225" t="s">
        <v>17</v>
      </c>
      <c r="B225">
        <v>16</v>
      </c>
      <c r="C225">
        <v>23.413</v>
      </c>
      <c r="D225">
        <v>8.9846000000000004</v>
      </c>
      <c r="E225">
        <v>32.278199999999998</v>
      </c>
      <c r="F225">
        <v>91.957579999999993</v>
      </c>
      <c r="G225">
        <v>9.4739100000000001</v>
      </c>
      <c r="H225" s="1">
        <v>10.061999999999999</v>
      </c>
      <c r="I225">
        <v>30.701699999999999</v>
      </c>
      <c r="J225" s="1">
        <v>0</v>
      </c>
    </row>
    <row r="226" spans="1:10" x14ac:dyDescent="0.35">
      <c r="A226" t="s">
        <v>17</v>
      </c>
      <c r="B226">
        <v>17</v>
      </c>
      <c r="C226">
        <v>24.975000000000001</v>
      </c>
      <c r="D226">
        <v>8.9212000000000007</v>
      </c>
      <c r="E226">
        <v>32.296500000000002</v>
      </c>
      <c r="F226">
        <v>92.011889999999994</v>
      </c>
      <c r="G226">
        <v>9.4843200000000003</v>
      </c>
      <c r="H226" s="1">
        <v>7.9634</v>
      </c>
      <c r="I226">
        <v>30.786999999999999</v>
      </c>
      <c r="J226" s="1">
        <v>0</v>
      </c>
    </row>
    <row r="227" spans="1:10" x14ac:dyDescent="0.35">
      <c r="A227" t="s">
        <v>17</v>
      </c>
      <c r="B227">
        <v>18</v>
      </c>
      <c r="C227">
        <v>26.486999999999998</v>
      </c>
      <c r="D227">
        <v>8.8724000000000007</v>
      </c>
      <c r="E227">
        <v>32.365900000000003</v>
      </c>
      <c r="F227">
        <v>92.173079999999999</v>
      </c>
      <c r="G227">
        <v>9.4938599999999997</v>
      </c>
      <c r="H227" s="1">
        <v>6.4923999999999999</v>
      </c>
      <c r="I227">
        <v>30.835000000000001</v>
      </c>
      <c r="J227" s="1">
        <v>0</v>
      </c>
    </row>
    <row r="228" spans="1:10" x14ac:dyDescent="0.35">
      <c r="A228" t="s">
        <v>17</v>
      </c>
      <c r="B228">
        <v>19</v>
      </c>
      <c r="C228">
        <v>27.937999999999999</v>
      </c>
      <c r="D228">
        <v>8.8192000000000004</v>
      </c>
      <c r="E228">
        <v>32.396500000000003</v>
      </c>
      <c r="F228">
        <v>92.362300000000005</v>
      </c>
      <c r="G228">
        <v>9.5007300000000008</v>
      </c>
      <c r="H228" s="1">
        <v>5.4116</v>
      </c>
      <c r="I228">
        <v>30.8766</v>
      </c>
      <c r="J228" s="1">
        <v>0</v>
      </c>
    </row>
    <row r="229" spans="1:10" x14ac:dyDescent="0.35">
      <c r="A229" t="s">
        <v>17</v>
      </c>
      <c r="B229">
        <v>20</v>
      </c>
      <c r="C229">
        <v>29.37</v>
      </c>
      <c r="D229">
        <v>8.7611000000000008</v>
      </c>
      <c r="E229">
        <v>32.456600000000002</v>
      </c>
      <c r="F229">
        <v>92.583629999999999</v>
      </c>
      <c r="G229">
        <v>9.5087799999999998</v>
      </c>
      <c r="H229" s="1">
        <v>4.5754000000000001</v>
      </c>
      <c r="I229">
        <v>30.924800000000001</v>
      </c>
      <c r="J229" s="1">
        <v>0</v>
      </c>
    </row>
    <row r="230" spans="1:10" x14ac:dyDescent="0.35">
      <c r="A230" t="s">
        <v>17</v>
      </c>
      <c r="B230">
        <v>21</v>
      </c>
      <c r="C230">
        <v>30.815000000000001</v>
      </c>
      <c r="D230">
        <v>8.7147000000000006</v>
      </c>
      <c r="E230">
        <v>32.494199999999999</v>
      </c>
      <c r="F230">
        <v>92.704819999999998</v>
      </c>
      <c r="G230">
        <v>9.5173900000000007</v>
      </c>
      <c r="H230" s="1">
        <v>3.931</v>
      </c>
      <c r="I230">
        <v>30.984999999999999</v>
      </c>
      <c r="J230" s="1">
        <v>0</v>
      </c>
    </row>
    <row r="231" spans="1:10" x14ac:dyDescent="0.35">
      <c r="A231" t="s">
        <v>17</v>
      </c>
      <c r="B231">
        <v>22</v>
      </c>
      <c r="C231">
        <v>32.243000000000002</v>
      </c>
      <c r="D231">
        <v>8.6869999999999994</v>
      </c>
      <c r="E231">
        <v>32.469799999999999</v>
      </c>
      <c r="F231">
        <v>92.75591</v>
      </c>
      <c r="G231">
        <v>9.5244800000000005</v>
      </c>
      <c r="H231" s="1">
        <v>3.4531000000000001</v>
      </c>
      <c r="I231">
        <v>31.0259</v>
      </c>
      <c r="J231" s="1">
        <v>0</v>
      </c>
    </row>
    <row r="232" spans="1:10" x14ac:dyDescent="0.35">
      <c r="A232" t="s">
        <v>17</v>
      </c>
      <c r="B232">
        <v>23</v>
      </c>
      <c r="C232">
        <v>33.68</v>
      </c>
      <c r="D232">
        <v>8.6677999999999997</v>
      </c>
      <c r="E232">
        <v>32.451999999999998</v>
      </c>
      <c r="F232">
        <v>92.661019999999994</v>
      </c>
      <c r="G232">
        <v>9.5284800000000001</v>
      </c>
      <c r="H232" s="1">
        <v>3.0846</v>
      </c>
      <c r="I232">
        <v>31.057400000000001</v>
      </c>
      <c r="J232" s="1">
        <v>0</v>
      </c>
    </row>
    <row r="233" spans="1:10" x14ac:dyDescent="0.35">
      <c r="A233" t="s">
        <v>17</v>
      </c>
      <c r="B233">
        <v>24</v>
      </c>
      <c r="C233">
        <v>35.122999999999998</v>
      </c>
      <c r="D233">
        <v>8.6592000000000002</v>
      </c>
      <c r="E233">
        <v>32.450400000000002</v>
      </c>
      <c r="F233">
        <v>92.426860000000005</v>
      </c>
      <c r="G233">
        <v>9.5311199999999996</v>
      </c>
      <c r="H233" s="1">
        <v>2.7896999999999998</v>
      </c>
      <c r="I233">
        <v>31.081299999999999</v>
      </c>
      <c r="J233" s="1">
        <v>0</v>
      </c>
    </row>
    <row r="234" spans="1:10" x14ac:dyDescent="0.35">
      <c r="A234" t="s">
        <v>17</v>
      </c>
      <c r="B234">
        <v>25</v>
      </c>
      <c r="C234">
        <v>36.570999999999998</v>
      </c>
      <c r="D234">
        <v>8.6554000000000002</v>
      </c>
      <c r="E234">
        <v>32.6524</v>
      </c>
      <c r="F234">
        <v>92.196950000000001</v>
      </c>
      <c r="G234">
        <v>9.5321400000000001</v>
      </c>
      <c r="H234" s="1">
        <v>2.5596000000000001</v>
      </c>
      <c r="I234">
        <v>31.094799999999999</v>
      </c>
      <c r="J234" s="1">
        <v>0</v>
      </c>
    </row>
    <row r="235" spans="1:10" x14ac:dyDescent="0.35">
      <c r="A235" t="s">
        <v>17</v>
      </c>
      <c r="B235">
        <v>26</v>
      </c>
      <c r="C235">
        <v>38.009</v>
      </c>
      <c r="D235">
        <v>8.6532999999999998</v>
      </c>
      <c r="E235">
        <v>32.620100000000001</v>
      </c>
      <c r="F235">
        <v>92.041380000000004</v>
      </c>
      <c r="G235">
        <v>9.5327699999999993</v>
      </c>
      <c r="H235" s="1">
        <v>2.371</v>
      </c>
      <c r="I235">
        <v>31.0975</v>
      </c>
      <c r="J235" s="1">
        <v>0</v>
      </c>
    </row>
    <row r="236" spans="1:10" x14ac:dyDescent="0.35">
      <c r="A236" t="s">
        <v>17</v>
      </c>
      <c r="B236">
        <v>27</v>
      </c>
      <c r="C236">
        <v>39.472000000000001</v>
      </c>
      <c r="D236">
        <v>8.6448</v>
      </c>
      <c r="E236">
        <v>32.858899999999998</v>
      </c>
      <c r="F236">
        <v>92.050659999999993</v>
      </c>
      <c r="G236">
        <v>9.5326400000000007</v>
      </c>
      <c r="H236" s="1">
        <v>2.2252999999999998</v>
      </c>
      <c r="I236">
        <v>31.1069</v>
      </c>
      <c r="J236" s="1">
        <v>0</v>
      </c>
    </row>
    <row r="237" spans="1:10" x14ac:dyDescent="0.35">
      <c r="A237" t="s">
        <v>17</v>
      </c>
      <c r="B237">
        <v>28</v>
      </c>
      <c r="C237">
        <v>40.950000000000003</v>
      </c>
      <c r="D237">
        <v>8.6257999999999999</v>
      </c>
      <c r="E237">
        <v>32.841999999999999</v>
      </c>
      <c r="F237">
        <v>92.127939999999995</v>
      </c>
      <c r="G237">
        <v>9.5334699999999994</v>
      </c>
      <c r="H237" s="1">
        <v>2.1012</v>
      </c>
      <c r="I237">
        <v>31.129100000000001</v>
      </c>
      <c r="J237" s="1">
        <v>0</v>
      </c>
    </row>
    <row r="238" spans="1:10" x14ac:dyDescent="0.35">
      <c r="A238" t="s">
        <v>17</v>
      </c>
      <c r="B238">
        <v>29</v>
      </c>
      <c r="C238">
        <v>42.411999999999999</v>
      </c>
      <c r="D238">
        <v>8.6127000000000002</v>
      </c>
      <c r="E238">
        <v>32.814399999999999</v>
      </c>
      <c r="F238">
        <v>92.120900000000006</v>
      </c>
      <c r="G238">
        <v>9.5360700000000005</v>
      </c>
      <c r="H238" s="1">
        <v>2.0038999999999998</v>
      </c>
      <c r="I238">
        <v>31.1494</v>
      </c>
      <c r="J238" s="1">
        <v>0</v>
      </c>
    </row>
    <row r="239" spans="1:10" x14ac:dyDescent="0.35">
      <c r="A239" t="s">
        <v>17</v>
      </c>
      <c r="B239">
        <v>30</v>
      </c>
      <c r="C239">
        <v>43.872</v>
      </c>
      <c r="D239">
        <v>8.6036000000000001</v>
      </c>
      <c r="E239">
        <v>32.791400000000003</v>
      </c>
      <c r="F239">
        <v>92.103570000000005</v>
      </c>
      <c r="G239">
        <v>9.5380299999999991</v>
      </c>
      <c r="H239" s="1">
        <v>1.9258</v>
      </c>
      <c r="I239">
        <v>31.162400000000002</v>
      </c>
      <c r="J239" s="1">
        <v>0</v>
      </c>
    </row>
    <row r="240" spans="1:10" x14ac:dyDescent="0.35">
      <c r="A240" t="s">
        <v>17</v>
      </c>
      <c r="B240">
        <v>31</v>
      </c>
      <c r="C240">
        <v>45.362000000000002</v>
      </c>
      <c r="D240">
        <v>8.5985999999999994</v>
      </c>
      <c r="E240">
        <v>32.786099999999998</v>
      </c>
      <c r="F240">
        <v>91.96199</v>
      </c>
      <c r="G240">
        <v>9.5390999999999995</v>
      </c>
      <c r="H240" s="1">
        <v>1.8592</v>
      </c>
      <c r="I240">
        <v>31.177299999999999</v>
      </c>
      <c r="J240" s="1">
        <v>0</v>
      </c>
    </row>
    <row r="241" spans="1:10" x14ac:dyDescent="0.35">
      <c r="A241" t="s">
        <v>17</v>
      </c>
      <c r="B241">
        <v>32</v>
      </c>
      <c r="C241">
        <v>46.853000000000002</v>
      </c>
      <c r="D241">
        <v>8.5947999999999993</v>
      </c>
      <c r="E241">
        <v>32.934199999999997</v>
      </c>
      <c r="F241">
        <v>91.905910000000006</v>
      </c>
      <c r="G241">
        <v>9.5396000000000001</v>
      </c>
      <c r="H241" s="1">
        <v>1.8072999999999999</v>
      </c>
      <c r="I241">
        <v>31.184799999999999</v>
      </c>
      <c r="J241" s="1">
        <v>0</v>
      </c>
    </row>
    <row r="242" spans="1:10" x14ac:dyDescent="0.35">
      <c r="A242" t="s">
        <v>17</v>
      </c>
      <c r="B242">
        <v>33</v>
      </c>
      <c r="C242">
        <v>48.329000000000001</v>
      </c>
      <c r="D242">
        <v>8.5829000000000004</v>
      </c>
      <c r="E242">
        <v>33.096899999999998</v>
      </c>
      <c r="F242">
        <v>92.001930000000002</v>
      </c>
      <c r="G242">
        <v>9.5401100000000003</v>
      </c>
      <c r="H242" s="1">
        <v>1.7673000000000001</v>
      </c>
      <c r="I242">
        <v>31.189399999999999</v>
      </c>
      <c r="J242" s="1">
        <v>0</v>
      </c>
    </row>
    <row r="243" spans="1:10" x14ac:dyDescent="0.35">
      <c r="A243" t="s">
        <v>17</v>
      </c>
      <c r="B243">
        <v>34</v>
      </c>
      <c r="C243">
        <v>49.817999999999998</v>
      </c>
      <c r="D243">
        <v>8.5614000000000008</v>
      </c>
      <c r="E243">
        <v>32.937600000000003</v>
      </c>
      <c r="F243">
        <v>92.063540000000003</v>
      </c>
      <c r="G243">
        <v>9.5419900000000002</v>
      </c>
      <c r="H243" s="1">
        <v>1.7278</v>
      </c>
      <c r="I243">
        <v>31.21</v>
      </c>
      <c r="J243" s="1">
        <v>0</v>
      </c>
    </row>
    <row r="244" spans="1:10" x14ac:dyDescent="0.35">
      <c r="A244" t="s">
        <v>17</v>
      </c>
      <c r="B244">
        <v>35</v>
      </c>
      <c r="C244">
        <v>51.268999999999998</v>
      </c>
      <c r="D244">
        <v>8.5437999999999992</v>
      </c>
      <c r="E244">
        <v>32.9133</v>
      </c>
      <c r="F244">
        <v>92.056640000000002</v>
      </c>
      <c r="G244">
        <v>9.5450700000000008</v>
      </c>
      <c r="H244" s="1">
        <v>1.7020999999999999</v>
      </c>
      <c r="I244">
        <v>31.227799999999998</v>
      </c>
      <c r="J244" s="1">
        <v>0</v>
      </c>
    </row>
    <row r="245" spans="1:10" x14ac:dyDescent="0.35">
      <c r="A245" t="s">
        <v>17</v>
      </c>
      <c r="B245">
        <v>36</v>
      </c>
      <c r="C245">
        <v>52.713999999999999</v>
      </c>
      <c r="D245">
        <v>8.5279000000000007</v>
      </c>
      <c r="E245">
        <v>32.877000000000002</v>
      </c>
      <c r="F245">
        <v>92.032489999999996</v>
      </c>
      <c r="G245">
        <v>9.54758</v>
      </c>
      <c r="H245" s="1">
        <v>1.6795</v>
      </c>
      <c r="I245">
        <v>31.247499999999999</v>
      </c>
      <c r="J245" s="1">
        <v>0</v>
      </c>
    </row>
    <row r="246" spans="1:10" x14ac:dyDescent="0.35">
      <c r="A246" t="s">
        <v>17</v>
      </c>
      <c r="B246">
        <v>37</v>
      </c>
      <c r="C246">
        <v>54.152999999999999</v>
      </c>
      <c r="D246">
        <v>8.5184999999999995</v>
      </c>
      <c r="E246">
        <v>32.8536</v>
      </c>
      <c r="F246">
        <v>92.006510000000006</v>
      </c>
      <c r="G246">
        <v>9.5492399999999993</v>
      </c>
      <c r="H246" s="1">
        <v>1.6601999999999999</v>
      </c>
      <c r="I246">
        <v>31.274899999999999</v>
      </c>
      <c r="J246" s="1">
        <v>0</v>
      </c>
    </row>
    <row r="247" spans="1:10" x14ac:dyDescent="0.35">
      <c r="A247" t="s">
        <v>17</v>
      </c>
      <c r="B247">
        <v>38</v>
      </c>
      <c r="C247">
        <v>55.613999999999997</v>
      </c>
      <c r="D247">
        <v>8.5146999999999995</v>
      </c>
      <c r="E247">
        <v>32.936399999999999</v>
      </c>
      <c r="F247">
        <v>92.023750000000007</v>
      </c>
      <c r="G247">
        <v>9.5506399999999996</v>
      </c>
      <c r="H247" s="1">
        <v>1.6427</v>
      </c>
      <c r="I247">
        <v>31.284500000000001</v>
      </c>
      <c r="J247" s="1">
        <v>0</v>
      </c>
    </row>
    <row r="248" spans="1:10" x14ac:dyDescent="0.35">
      <c r="A248" t="s">
        <v>17</v>
      </c>
      <c r="B248">
        <v>39</v>
      </c>
      <c r="C248">
        <v>57.085000000000001</v>
      </c>
      <c r="D248">
        <v>8.5144000000000002</v>
      </c>
      <c r="E248">
        <v>32.990600000000001</v>
      </c>
      <c r="F248">
        <v>91.838840000000005</v>
      </c>
      <c r="G248">
        <v>9.5509699999999995</v>
      </c>
      <c r="H248" s="1">
        <v>1.6258999999999999</v>
      </c>
      <c r="I248">
        <v>31.290800000000001</v>
      </c>
      <c r="J248" s="1">
        <v>0</v>
      </c>
    </row>
    <row r="249" spans="1:10" x14ac:dyDescent="0.35">
      <c r="A249" t="s">
        <v>17</v>
      </c>
      <c r="B249">
        <v>40</v>
      </c>
      <c r="C249">
        <v>58.524999999999999</v>
      </c>
      <c r="D249">
        <v>8.5140999999999991</v>
      </c>
      <c r="E249">
        <v>33.095199999999998</v>
      </c>
      <c r="F249">
        <v>91.560249999999996</v>
      </c>
      <c r="G249">
        <v>9.5512499999999996</v>
      </c>
      <c r="H249" s="1">
        <v>1.6155999999999999</v>
      </c>
      <c r="I249">
        <v>31.286899999999999</v>
      </c>
      <c r="J249" s="1">
        <v>0</v>
      </c>
    </row>
    <row r="250" spans="1:10" x14ac:dyDescent="0.35">
      <c r="A250" t="s">
        <v>17</v>
      </c>
      <c r="B250">
        <v>41</v>
      </c>
      <c r="C250">
        <v>59.917000000000002</v>
      </c>
      <c r="D250">
        <v>8.5146999999999995</v>
      </c>
      <c r="E250">
        <v>33.167700000000004</v>
      </c>
      <c r="F250">
        <v>91.386799999999994</v>
      </c>
      <c r="G250">
        <v>9.5513999999999992</v>
      </c>
      <c r="H250" s="1">
        <v>1.6059000000000001</v>
      </c>
      <c r="I250">
        <v>31.285399999999999</v>
      </c>
      <c r="J250" s="1">
        <v>0</v>
      </c>
    </row>
    <row r="251" spans="1:10" x14ac:dyDescent="0.35">
      <c r="A251" t="s">
        <v>17</v>
      </c>
      <c r="B251">
        <v>42</v>
      </c>
      <c r="C251">
        <v>61.36</v>
      </c>
      <c r="D251">
        <v>8.5152999999999999</v>
      </c>
      <c r="E251">
        <v>33.2774</v>
      </c>
      <c r="F251">
        <v>91.432180000000002</v>
      </c>
      <c r="G251">
        <v>9.5509400000000007</v>
      </c>
      <c r="H251" s="1">
        <v>1.5978000000000001</v>
      </c>
      <c r="I251">
        <v>31.2897</v>
      </c>
      <c r="J251" s="1">
        <v>0</v>
      </c>
    </row>
    <row r="252" spans="1:10" x14ac:dyDescent="0.35">
      <c r="A252" t="s">
        <v>17</v>
      </c>
      <c r="B252">
        <v>43</v>
      </c>
      <c r="C252">
        <v>62.947000000000003</v>
      </c>
      <c r="D252">
        <v>8.5098000000000003</v>
      </c>
      <c r="E252">
        <v>33.322400000000002</v>
      </c>
      <c r="F252">
        <v>91.683570000000003</v>
      </c>
      <c r="G252">
        <v>9.5500600000000002</v>
      </c>
      <c r="H252" s="1">
        <v>1.5902000000000001</v>
      </c>
      <c r="I252">
        <v>31.303599999999999</v>
      </c>
      <c r="J252" s="1">
        <v>0</v>
      </c>
    </row>
    <row r="253" spans="1:10" x14ac:dyDescent="0.35">
      <c r="A253" t="s">
        <v>17</v>
      </c>
      <c r="B253">
        <v>44</v>
      </c>
      <c r="C253">
        <v>64.52</v>
      </c>
      <c r="D253">
        <v>8.4952000000000005</v>
      </c>
      <c r="E253">
        <v>33.172600000000003</v>
      </c>
      <c r="F253">
        <v>91.940820000000002</v>
      </c>
      <c r="G253">
        <v>9.5502800000000008</v>
      </c>
      <c r="H253" s="1">
        <v>1.5854999999999999</v>
      </c>
      <c r="I253">
        <v>31.3277</v>
      </c>
      <c r="J253" s="1">
        <v>0</v>
      </c>
    </row>
    <row r="254" spans="1:10" x14ac:dyDescent="0.35">
      <c r="A254" t="s">
        <v>17</v>
      </c>
      <c r="B254">
        <v>45</v>
      </c>
      <c r="C254">
        <v>66.016000000000005</v>
      </c>
      <c r="D254">
        <v>8.4809999999999999</v>
      </c>
      <c r="E254">
        <v>33.268000000000001</v>
      </c>
      <c r="F254">
        <v>92.000450000000001</v>
      </c>
      <c r="G254">
        <v>9.5521600000000007</v>
      </c>
      <c r="H254" s="1">
        <v>1.5804</v>
      </c>
      <c r="I254">
        <v>31.345300000000002</v>
      </c>
      <c r="J254" s="1">
        <v>0</v>
      </c>
    </row>
    <row r="255" spans="1:10" x14ac:dyDescent="0.35">
      <c r="A255" t="s">
        <v>17</v>
      </c>
      <c r="B255">
        <v>46</v>
      </c>
      <c r="C255">
        <v>67.436999999999998</v>
      </c>
      <c r="D255">
        <v>8.4745000000000008</v>
      </c>
      <c r="E255">
        <v>33.399799999999999</v>
      </c>
      <c r="F255">
        <v>91.901790000000005</v>
      </c>
      <c r="G255">
        <v>9.5541199999999993</v>
      </c>
      <c r="H255" s="1">
        <v>1.5771999999999999</v>
      </c>
      <c r="I255">
        <v>31.359000000000002</v>
      </c>
      <c r="J255" s="1">
        <v>0</v>
      </c>
    </row>
    <row r="256" spans="1:10" x14ac:dyDescent="0.35">
      <c r="A256" t="s">
        <v>17</v>
      </c>
      <c r="B256">
        <v>47</v>
      </c>
      <c r="C256">
        <v>68.819000000000003</v>
      </c>
      <c r="D256">
        <v>8.4748999999999999</v>
      </c>
      <c r="E256">
        <v>33.435600000000001</v>
      </c>
      <c r="F256">
        <v>91.556299999999993</v>
      </c>
      <c r="G256">
        <v>9.5547400000000007</v>
      </c>
      <c r="H256" s="1">
        <v>1.5723</v>
      </c>
      <c r="I256">
        <v>31.369199999999999</v>
      </c>
      <c r="J256" s="1">
        <v>0</v>
      </c>
    </row>
    <row r="257" spans="1:10" x14ac:dyDescent="0.35">
      <c r="A257" t="s">
        <v>17</v>
      </c>
      <c r="B257">
        <v>48</v>
      </c>
      <c r="C257">
        <v>70.186999999999998</v>
      </c>
      <c r="D257">
        <v>8.4681999999999995</v>
      </c>
      <c r="E257">
        <v>33.454999999999998</v>
      </c>
      <c r="F257">
        <v>91.208330000000004</v>
      </c>
      <c r="G257">
        <v>9.5541</v>
      </c>
      <c r="H257" s="1">
        <v>1.5709</v>
      </c>
      <c r="I257">
        <v>31.377800000000001</v>
      </c>
      <c r="J257" s="1">
        <v>0</v>
      </c>
    </row>
    <row r="258" spans="1:10" x14ac:dyDescent="0.35">
      <c r="A258" t="s">
        <v>17</v>
      </c>
      <c r="B258">
        <v>49</v>
      </c>
      <c r="C258">
        <v>71.564999999999998</v>
      </c>
      <c r="D258">
        <v>8.4490999999999996</v>
      </c>
      <c r="E258">
        <v>33.4773</v>
      </c>
      <c r="F258">
        <v>90.865309999999994</v>
      </c>
      <c r="G258">
        <v>9.5549999999999997</v>
      </c>
      <c r="H258" s="1">
        <v>1.5671999999999999</v>
      </c>
      <c r="I258">
        <v>31.3873</v>
      </c>
      <c r="J258" s="1">
        <v>0</v>
      </c>
    </row>
    <row r="259" spans="1:10" x14ac:dyDescent="0.35">
      <c r="A259" t="s">
        <v>17</v>
      </c>
      <c r="B259">
        <v>50</v>
      </c>
      <c r="C259">
        <v>72.995999999999995</v>
      </c>
      <c r="D259">
        <v>8.4293999999999993</v>
      </c>
      <c r="E259">
        <v>33.4739</v>
      </c>
      <c r="F259">
        <v>90.679479999999998</v>
      </c>
      <c r="G259">
        <v>9.5569600000000001</v>
      </c>
      <c r="H259" s="1">
        <v>1.5649</v>
      </c>
      <c r="I259">
        <v>31.4313</v>
      </c>
      <c r="J259" s="1">
        <v>0</v>
      </c>
    </row>
    <row r="260" spans="1:10" x14ac:dyDescent="0.35">
      <c r="A260" t="s">
        <v>17</v>
      </c>
      <c r="B260">
        <v>51</v>
      </c>
      <c r="C260">
        <v>74.563999999999993</v>
      </c>
      <c r="D260">
        <v>8.4207000000000001</v>
      </c>
      <c r="E260">
        <v>33.451799999999999</v>
      </c>
      <c r="F260">
        <v>90.731840000000005</v>
      </c>
      <c r="G260">
        <v>9.5593000000000004</v>
      </c>
      <c r="H260" s="1">
        <v>1.5618000000000001</v>
      </c>
      <c r="I260">
        <v>31.464200000000002</v>
      </c>
      <c r="J260" s="1">
        <v>0</v>
      </c>
    </row>
    <row r="261" spans="1:10" x14ac:dyDescent="0.35">
      <c r="A261" t="s">
        <v>17</v>
      </c>
      <c r="B261">
        <v>52</v>
      </c>
      <c r="C261">
        <v>76.123999999999995</v>
      </c>
      <c r="D261">
        <v>8.4191000000000003</v>
      </c>
      <c r="E261">
        <v>33.409100000000002</v>
      </c>
      <c r="F261">
        <v>91.020600000000002</v>
      </c>
      <c r="G261">
        <v>9.5600199999999997</v>
      </c>
      <c r="H261" s="1">
        <v>1.5624</v>
      </c>
      <c r="I261">
        <v>31.4724</v>
      </c>
      <c r="J261" s="1">
        <v>0</v>
      </c>
    </row>
    <row r="262" spans="1:10" x14ac:dyDescent="0.35">
      <c r="A262" t="s">
        <v>17</v>
      </c>
      <c r="B262">
        <v>53</v>
      </c>
      <c r="C262">
        <v>77.646000000000001</v>
      </c>
      <c r="D262">
        <v>8.4161999999999999</v>
      </c>
      <c r="E262">
        <v>33.460500000000003</v>
      </c>
      <c r="F262">
        <v>91.266229999999993</v>
      </c>
      <c r="G262">
        <v>9.5600799999999992</v>
      </c>
      <c r="H262" s="1">
        <v>1.5606</v>
      </c>
      <c r="I262">
        <v>31.4755</v>
      </c>
      <c r="J262" s="1">
        <v>0</v>
      </c>
    </row>
    <row r="263" spans="1:10" x14ac:dyDescent="0.35">
      <c r="A263" t="s">
        <v>17</v>
      </c>
      <c r="B263">
        <v>54</v>
      </c>
      <c r="C263">
        <v>79.141999999999996</v>
      </c>
      <c r="D263">
        <v>8.4169999999999998</v>
      </c>
      <c r="E263">
        <v>33.674799999999998</v>
      </c>
      <c r="F263">
        <v>91.399280000000005</v>
      </c>
      <c r="G263">
        <v>9.5607600000000001</v>
      </c>
      <c r="H263" s="1">
        <v>1.5584</v>
      </c>
      <c r="I263">
        <v>31.473400000000002</v>
      </c>
      <c r="J263" s="1">
        <v>0</v>
      </c>
    </row>
    <row r="264" spans="1:10" x14ac:dyDescent="0.35">
      <c r="A264" t="s">
        <v>17</v>
      </c>
      <c r="B264">
        <v>55</v>
      </c>
      <c r="C264">
        <v>80.647000000000006</v>
      </c>
      <c r="D264">
        <v>8.4125999999999994</v>
      </c>
      <c r="E264">
        <v>34.084800000000001</v>
      </c>
      <c r="F264">
        <v>91.549369999999996</v>
      </c>
      <c r="G264">
        <v>9.5607199999999999</v>
      </c>
      <c r="H264" s="1">
        <v>1.5580000000000001</v>
      </c>
      <c r="I264">
        <v>31.4709</v>
      </c>
      <c r="J264" s="1">
        <v>0</v>
      </c>
    </row>
    <row r="265" spans="1:10" x14ac:dyDescent="0.35">
      <c r="A265" t="s">
        <v>17</v>
      </c>
      <c r="B265">
        <v>56</v>
      </c>
      <c r="C265">
        <v>82.075999999999993</v>
      </c>
      <c r="D265">
        <v>8.4085000000000001</v>
      </c>
      <c r="E265">
        <v>33.918999999999997</v>
      </c>
      <c r="F265">
        <v>91.602369999999993</v>
      </c>
      <c r="G265">
        <v>9.5617900000000002</v>
      </c>
      <c r="H265" s="1">
        <v>1.5556000000000001</v>
      </c>
      <c r="I265">
        <v>31.4725</v>
      </c>
      <c r="J265" s="1">
        <v>0</v>
      </c>
    </row>
    <row r="266" spans="1:10" x14ac:dyDescent="0.35">
      <c r="A266" t="s">
        <v>17</v>
      </c>
      <c r="B266">
        <v>57</v>
      </c>
      <c r="C266">
        <v>83.436999999999998</v>
      </c>
      <c r="D266">
        <v>8.4079999999999995</v>
      </c>
      <c r="E266">
        <v>33.859900000000003</v>
      </c>
      <c r="F266">
        <v>91.442400000000006</v>
      </c>
      <c r="G266">
        <v>9.5626700000000007</v>
      </c>
      <c r="H266" s="1">
        <v>1.5556000000000001</v>
      </c>
      <c r="I266">
        <v>31.4693</v>
      </c>
      <c r="J266" s="1">
        <v>0</v>
      </c>
    </row>
    <row r="267" spans="1:10" x14ac:dyDescent="0.35">
      <c r="A267" t="s">
        <v>17</v>
      </c>
      <c r="B267">
        <v>58</v>
      </c>
      <c r="C267">
        <v>84.813000000000002</v>
      </c>
      <c r="D267">
        <v>8.4077999999999999</v>
      </c>
      <c r="E267">
        <v>33.6646</v>
      </c>
      <c r="F267">
        <v>91.109380000000002</v>
      </c>
      <c r="G267">
        <v>9.5627899999999997</v>
      </c>
      <c r="H267" s="1">
        <v>1.5544</v>
      </c>
      <c r="I267">
        <v>31.4696</v>
      </c>
      <c r="J267" s="1">
        <v>0</v>
      </c>
    </row>
    <row r="268" spans="1:10" x14ac:dyDescent="0.35">
      <c r="A268" t="s">
        <v>17</v>
      </c>
      <c r="B268">
        <v>59</v>
      </c>
      <c r="C268">
        <v>86.215000000000003</v>
      </c>
      <c r="D268">
        <v>8.4106000000000005</v>
      </c>
      <c r="E268">
        <v>33.663499999999999</v>
      </c>
      <c r="F268">
        <v>90.769559999999998</v>
      </c>
      <c r="G268">
        <v>9.5628700000000002</v>
      </c>
      <c r="H268" s="1">
        <v>1.5549999999999999</v>
      </c>
      <c r="I268">
        <v>31.468699999999998</v>
      </c>
      <c r="J268" s="1">
        <v>0</v>
      </c>
    </row>
    <row r="269" spans="1:10" x14ac:dyDescent="0.35">
      <c r="A269" t="s">
        <v>17</v>
      </c>
      <c r="B269">
        <v>60</v>
      </c>
      <c r="C269">
        <v>87.677999999999997</v>
      </c>
      <c r="D269">
        <v>8.4118999999999993</v>
      </c>
      <c r="E269">
        <v>33.609000000000002</v>
      </c>
      <c r="F269">
        <v>90.253230000000002</v>
      </c>
      <c r="G269">
        <v>9.5621799999999997</v>
      </c>
      <c r="H269" s="1">
        <v>1.5541</v>
      </c>
      <c r="I269">
        <v>31.468900000000001</v>
      </c>
      <c r="J269" s="1">
        <v>0</v>
      </c>
    </row>
    <row r="270" spans="1:10" x14ac:dyDescent="0.35">
      <c r="A270" t="s">
        <v>17</v>
      </c>
      <c r="B270">
        <v>61</v>
      </c>
      <c r="C270">
        <v>89.125</v>
      </c>
      <c r="D270">
        <v>8.4132999999999996</v>
      </c>
      <c r="E270">
        <v>33.691499999999998</v>
      </c>
      <c r="F270">
        <v>89.931060000000002</v>
      </c>
      <c r="G270">
        <v>9.5618200000000009</v>
      </c>
      <c r="H270" s="1">
        <v>1.5538000000000001</v>
      </c>
      <c r="I270">
        <v>31.470300000000002</v>
      </c>
      <c r="J270" s="1">
        <v>0</v>
      </c>
    </row>
    <row r="271" spans="1:10" x14ac:dyDescent="0.35">
      <c r="A271" t="s">
        <v>17</v>
      </c>
      <c r="B271">
        <v>62</v>
      </c>
      <c r="C271">
        <v>90.552999999999997</v>
      </c>
      <c r="D271">
        <v>8.4131</v>
      </c>
      <c r="E271">
        <v>33.828099999999999</v>
      </c>
      <c r="F271">
        <v>90.092100000000002</v>
      </c>
      <c r="G271">
        <v>9.5613299999999999</v>
      </c>
      <c r="H271" s="1">
        <v>1.5537000000000001</v>
      </c>
      <c r="I271">
        <v>31.474399999999999</v>
      </c>
      <c r="J271" s="1">
        <v>0</v>
      </c>
    </row>
    <row r="272" spans="1:10" x14ac:dyDescent="0.35">
      <c r="A272" t="s">
        <v>17</v>
      </c>
      <c r="B272">
        <v>63</v>
      </c>
      <c r="C272">
        <v>91.954999999999998</v>
      </c>
      <c r="D272">
        <v>8.4123000000000001</v>
      </c>
      <c r="E272">
        <v>33.395299999999999</v>
      </c>
      <c r="F272">
        <v>90.155469999999994</v>
      </c>
      <c r="G272">
        <v>9.5612399999999997</v>
      </c>
      <c r="H272" s="1">
        <v>1.5531999999999999</v>
      </c>
      <c r="I272">
        <v>31.477599999999999</v>
      </c>
      <c r="J272" s="1">
        <v>0</v>
      </c>
    </row>
    <row r="273" spans="1:10" x14ac:dyDescent="0.35">
      <c r="A273" t="s">
        <v>17</v>
      </c>
      <c r="B273">
        <v>64</v>
      </c>
      <c r="C273">
        <v>93.191000000000003</v>
      </c>
      <c r="D273">
        <v>8.4108999999999998</v>
      </c>
      <c r="E273">
        <v>33.567300000000003</v>
      </c>
      <c r="F273">
        <v>89.045150000000007</v>
      </c>
      <c r="G273">
        <v>9.5616699999999994</v>
      </c>
      <c r="H273" s="1">
        <v>1.5538000000000001</v>
      </c>
      <c r="I273">
        <v>31.473199999999999</v>
      </c>
      <c r="J273" s="1">
        <v>0</v>
      </c>
    </row>
    <row r="274" spans="1:10" x14ac:dyDescent="0.35">
      <c r="A274" t="s">
        <v>17</v>
      </c>
      <c r="B274">
        <v>65</v>
      </c>
      <c r="C274">
        <v>94.046000000000006</v>
      </c>
      <c r="D274">
        <v>8.4512999999999998</v>
      </c>
      <c r="E274">
        <v>33.576900000000002</v>
      </c>
      <c r="F274">
        <v>84.640420000000006</v>
      </c>
      <c r="G274">
        <v>9.5548900000000003</v>
      </c>
      <c r="H274" s="1">
        <v>1.5472999999999999</v>
      </c>
      <c r="I274">
        <v>31.494800000000001</v>
      </c>
      <c r="J274" s="1">
        <v>0</v>
      </c>
    </row>
    <row r="275" spans="1:10" x14ac:dyDescent="0.35">
      <c r="A275" t="s">
        <v>18</v>
      </c>
      <c r="B275">
        <v>1</v>
      </c>
      <c r="C275">
        <v>2.0209999999999999</v>
      </c>
      <c r="D275">
        <v>10.867000000000001</v>
      </c>
      <c r="E275">
        <v>34.5379</v>
      </c>
      <c r="F275">
        <v>94.890060000000005</v>
      </c>
      <c r="G275">
        <v>9.1639800000000005</v>
      </c>
      <c r="H275" s="1">
        <v>166.08</v>
      </c>
      <c r="I275">
        <v>28.7803</v>
      </c>
      <c r="J275" s="1">
        <v>0</v>
      </c>
    </row>
    <row r="276" spans="1:10" x14ac:dyDescent="0.35">
      <c r="A276" t="s">
        <v>18</v>
      </c>
      <c r="B276">
        <v>2</v>
      </c>
      <c r="C276">
        <v>3.4279999999999999</v>
      </c>
      <c r="D276">
        <v>10.656499999999999</v>
      </c>
      <c r="E276">
        <v>31.340900000000001</v>
      </c>
      <c r="F276">
        <v>93.242239999999995</v>
      </c>
      <c r="G276">
        <v>9.2174399999999999</v>
      </c>
      <c r="H276" s="1">
        <v>103.91</v>
      </c>
      <c r="I276">
        <v>29.106100000000001</v>
      </c>
      <c r="J276" s="1">
        <v>0</v>
      </c>
    </row>
    <row r="277" spans="1:10" x14ac:dyDescent="0.35">
      <c r="A277" t="s">
        <v>18</v>
      </c>
      <c r="B277">
        <v>3</v>
      </c>
      <c r="C277">
        <v>4.5750000000000002</v>
      </c>
      <c r="D277">
        <v>10.516299999999999</v>
      </c>
      <c r="E277">
        <v>25.9391</v>
      </c>
      <c r="F277">
        <v>89.133740000000003</v>
      </c>
      <c r="G277">
        <v>9.2266899999999996</v>
      </c>
      <c r="H277" s="1">
        <v>88.823999999999998</v>
      </c>
      <c r="I277">
        <v>29.337900000000001</v>
      </c>
      <c r="J277" s="1">
        <v>0</v>
      </c>
    </row>
    <row r="278" spans="1:10" x14ac:dyDescent="0.35">
      <c r="A278" t="s">
        <v>18</v>
      </c>
      <c r="B278">
        <v>4</v>
      </c>
      <c r="C278">
        <v>5.766</v>
      </c>
      <c r="D278">
        <v>10.340199999999999</v>
      </c>
      <c r="E278">
        <v>28.705100000000002</v>
      </c>
      <c r="F278">
        <v>85.120189999999994</v>
      </c>
      <c r="G278">
        <v>9.2353699999999996</v>
      </c>
      <c r="H278" s="1">
        <v>69.978999999999999</v>
      </c>
      <c r="I278">
        <v>29.7072</v>
      </c>
      <c r="J278" s="1">
        <v>0</v>
      </c>
    </row>
    <row r="279" spans="1:10" x14ac:dyDescent="0.35">
      <c r="A279" t="s">
        <v>18</v>
      </c>
      <c r="B279">
        <v>5</v>
      </c>
      <c r="C279">
        <v>7.2389999999999999</v>
      </c>
      <c r="D279">
        <v>10.2158</v>
      </c>
      <c r="E279">
        <v>32.312199999999997</v>
      </c>
      <c r="F279">
        <v>84.192499999999995</v>
      </c>
      <c r="G279">
        <v>9.2544299999999993</v>
      </c>
      <c r="H279" s="1">
        <v>54.048000000000002</v>
      </c>
      <c r="I279">
        <v>30.047899999999998</v>
      </c>
      <c r="J279" s="1">
        <v>0</v>
      </c>
    </row>
    <row r="280" spans="1:10" x14ac:dyDescent="0.35">
      <c r="A280" t="s">
        <v>18</v>
      </c>
      <c r="B280">
        <v>6</v>
      </c>
      <c r="C280">
        <v>8.8179999999999996</v>
      </c>
      <c r="D280">
        <v>9.8610000000000007</v>
      </c>
      <c r="E280">
        <v>32.744599999999998</v>
      </c>
      <c r="F280">
        <v>87.556610000000006</v>
      </c>
      <c r="G280">
        <v>9.2695600000000002</v>
      </c>
      <c r="H280" s="1">
        <v>44.953000000000003</v>
      </c>
      <c r="I280">
        <v>30.301300000000001</v>
      </c>
      <c r="J280" s="1">
        <v>0</v>
      </c>
    </row>
    <row r="281" spans="1:10" x14ac:dyDescent="0.35">
      <c r="A281" t="s">
        <v>18</v>
      </c>
      <c r="B281">
        <v>7</v>
      </c>
      <c r="C281">
        <v>10.347</v>
      </c>
      <c r="D281">
        <v>9.2726000000000006</v>
      </c>
      <c r="E281">
        <v>32.865099999999998</v>
      </c>
      <c r="F281">
        <v>91.26934</v>
      </c>
      <c r="G281">
        <v>9.3510200000000001</v>
      </c>
      <c r="H281" s="1">
        <v>40.779000000000003</v>
      </c>
      <c r="I281">
        <v>30.6068</v>
      </c>
      <c r="J281" s="1">
        <v>0</v>
      </c>
    </row>
    <row r="282" spans="1:10" x14ac:dyDescent="0.35">
      <c r="A282" t="s">
        <v>18</v>
      </c>
      <c r="B282">
        <v>8</v>
      </c>
      <c r="C282">
        <v>11.778</v>
      </c>
      <c r="D282">
        <v>8.9194999999999993</v>
      </c>
      <c r="E282">
        <v>32.930799999999998</v>
      </c>
      <c r="F282">
        <v>92.655609999999996</v>
      </c>
      <c r="G282">
        <v>9.4380100000000002</v>
      </c>
      <c r="H282" s="1">
        <v>37.220999999999997</v>
      </c>
      <c r="I282">
        <v>30.927800000000001</v>
      </c>
      <c r="J282" s="1">
        <v>0</v>
      </c>
    </row>
    <row r="283" spans="1:10" x14ac:dyDescent="0.35">
      <c r="A283" t="s">
        <v>18</v>
      </c>
      <c r="B283">
        <v>9</v>
      </c>
      <c r="C283">
        <v>13.193</v>
      </c>
      <c r="D283">
        <v>8.782</v>
      </c>
      <c r="E283">
        <v>32.966299999999997</v>
      </c>
      <c r="F283">
        <v>92.325550000000007</v>
      </c>
      <c r="G283">
        <v>9.4830900000000007</v>
      </c>
      <c r="H283" s="1">
        <v>33.195999999999998</v>
      </c>
      <c r="I283">
        <v>31.132400000000001</v>
      </c>
      <c r="J283" s="1">
        <v>0</v>
      </c>
    </row>
    <row r="284" spans="1:10" x14ac:dyDescent="0.35">
      <c r="A284" t="s">
        <v>18</v>
      </c>
      <c r="B284">
        <v>10</v>
      </c>
      <c r="C284">
        <v>14.581</v>
      </c>
      <c r="D284">
        <v>8.7279</v>
      </c>
      <c r="E284">
        <v>32.963200000000001</v>
      </c>
      <c r="F284">
        <v>91.618480000000005</v>
      </c>
      <c r="G284">
        <v>9.5015999999999998</v>
      </c>
      <c r="H284" s="1">
        <v>29.376000000000001</v>
      </c>
      <c r="I284">
        <v>31.223500000000001</v>
      </c>
      <c r="J284" s="1">
        <v>0</v>
      </c>
    </row>
    <row r="285" spans="1:10" x14ac:dyDescent="0.35">
      <c r="A285" t="s">
        <v>18</v>
      </c>
      <c r="B285">
        <v>11</v>
      </c>
      <c r="C285">
        <v>15.999000000000001</v>
      </c>
      <c r="D285">
        <v>8.7048000000000005</v>
      </c>
      <c r="E285">
        <v>32.811500000000002</v>
      </c>
      <c r="F285">
        <v>91.35942</v>
      </c>
      <c r="G285">
        <v>9.5085700000000006</v>
      </c>
      <c r="H285" s="1">
        <v>26.074000000000002</v>
      </c>
      <c r="I285">
        <v>31.2638</v>
      </c>
      <c r="J285" s="1">
        <v>0</v>
      </c>
    </row>
    <row r="286" spans="1:10" x14ac:dyDescent="0.35">
      <c r="A286" t="s">
        <v>18</v>
      </c>
      <c r="B286">
        <v>12</v>
      </c>
      <c r="C286">
        <v>17.516999999999999</v>
      </c>
      <c r="D286">
        <v>8.6828000000000003</v>
      </c>
      <c r="E286">
        <v>32.824399999999997</v>
      </c>
      <c r="F286">
        <v>91.627790000000005</v>
      </c>
      <c r="G286">
        <v>9.5120799999999992</v>
      </c>
      <c r="H286" s="1">
        <v>23.361999999999998</v>
      </c>
      <c r="I286">
        <v>31.281400000000001</v>
      </c>
      <c r="J286" s="1">
        <v>0</v>
      </c>
    </row>
    <row r="287" spans="1:10" x14ac:dyDescent="0.35">
      <c r="A287" t="s">
        <v>18</v>
      </c>
      <c r="B287">
        <v>13</v>
      </c>
      <c r="C287">
        <v>19.117000000000001</v>
      </c>
      <c r="D287">
        <v>8.6593</v>
      </c>
      <c r="E287">
        <v>32.850700000000003</v>
      </c>
      <c r="F287">
        <v>92.141919999999999</v>
      </c>
      <c r="G287">
        <v>9.5170100000000009</v>
      </c>
      <c r="H287" s="1">
        <v>20.856000000000002</v>
      </c>
      <c r="I287">
        <v>31.290500000000002</v>
      </c>
      <c r="J287" s="1">
        <v>0</v>
      </c>
    </row>
    <row r="288" spans="1:10" x14ac:dyDescent="0.35">
      <c r="A288" t="s">
        <v>18</v>
      </c>
      <c r="B288">
        <v>14</v>
      </c>
      <c r="C288">
        <v>20.654</v>
      </c>
      <c r="D288">
        <v>8.6403999999999996</v>
      </c>
      <c r="E288">
        <v>32.8932</v>
      </c>
      <c r="F288">
        <v>92.39461</v>
      </c>
      <c r="G288">
        <v>9.5212699999999995</v>
      </c>
      <c r="H288" s="1">
        <v>18.332000000000001</v>
      </c>
      <c r="I288">
        <v>31.286999999999999</v>
      </c>
      <c r="J288" s="1">
        <v>0</v>
      </c>
    </row>
    <row r="289" spans="1:10" x14ac:dyDescent="0.35">
      <c r="A289" t="s">
        <v>18</v>
      </c>
      <c r="B289">
        <v>15</v>
      </c>
      <c r="C289">
        <v>22.099</v>
      </c>
      <c r="D289">
        <v>8.6146999999999991</v>
      </c>
      <c r="E289">
        <v>32.792299999999997</v>
      </c>
      <c r="F289">
        <v>92.319010000000006</v>
      </c>
      <c r="G289">
        <v>9.5254999999999992</v>
      </c>
      <c r="H289" s="1">
        <v>15.917</v>
      </c>
      <c r="I289">
        <v>31.284099999999999</v>
      </c>
      <c r="J289" s="1">
        <v>0</v>
      </c>
    </row>
    <row r="290" spans="1:10" x14ac:dyDescent="0.35">
      <c r="A290" t="s">
        <v>18</v>
      </c>
      <c r="B290">
        <v>16</v>
      </c>
      <c r="C290">
        <v>23.44</v>
      </c>
      <c r="D290">
        <v>8.5886999999999993</v>
      </c>
      <c r="E290">
        <v>32.799799999999998</v>
      </c>
      <c r="F290">
        <v>91.984070000000003</v>
      </c>
      <c r="G290">
        <v>9.5303199999999997</v>
      </c>
      <c r="H290" s="1">
        <v>13.78</v>
      </c>
      <c r="I290">
        <v>31.289400000000001</v>
      </c>
      <c r="J290" s="1">
        <v>0</v>
      </c>
    </row>
    <row r="291" spans="1:10" x14ac:dyDescent="0.35">
      <c r="A291" t="s">
        <v>18</v>
      </c>
      <c r="B291">
        <v>17</v>
      </c>
      <c r="C291">
        <v>24.774999999999999</v>
      </c>
      <c r="D291">
        <v>8.5754000000000001</v>
      </c>
      <c r="E291">
        <v>32.9101</v>
      </c>
      <c r="F291">
        <v>91.304100000000005</v>
      </c>
      <c r="G291">
        <v>9.5346799999999998</v>
      </c>
      <c r="H291" s="1">
        <v>11.983000000000001</v>
      </c>
      <c r="I291">
        <v>31.302299999999999</v>
      </c>
      <c r="J291" s="1">
        <v>0</v>
      </c>
    </row>
    <row r="292" spans="1:10" x14ac:dyDescent="0.35">
      <c r="A292" t="s">
        <v>18</v>
      </c>
      <c r="B292">
        <v>18</v>
      </c>
      <c r="C292">
        <v>26.213999999999999</v>
      </c>
      <c r="D292">
        <v>8.5595999999999997</v>
      </c>
      <c r="E292">
        <v>33.018799999999999</v>
      </c>
      <c r="F292">
        <v>90.892650000000003</v>
      </c>
      <c r="G292">
        <v>9.5367200000000008</v>
      </c>
      <c r="H292" s="1">
        <v>10.487</v>
      </c>
      <c r="I292">
        <v>31.3215</v>
      </c>
      <c r="J292" s="1">
        <v>0</v>
      </c>
    </row>
    <row r="293" spans="1:10" x14ac:dyDescent="0.35">
      <c r="A293" t="s">
        <v>18</v>
      </c>
      <c r="B293">
        <v>19</v>
      </c>
      <c r="C293">
        <v>27.838000000000001</v>
      </c>
      <c r="D293">
        <v>8.5505999999999993</v>
      </c>
      <c r="E293">
        <v>32.975099999999998</v>
      </c>
      <c r="F293">
        <v>91.160039999999995</v>
      </c>
      <c r="G293">
        <v>9.5389300000000006</v>
      </c>
      <c r="H293" s="1">
        <v>9.2330000000000005</v>
      </c>
      <c r="I293">
        <v>31.3446</v>
      </c>
      <c r="J293" s="1">
        <v>0</v>
      </c>
    </row>
    <row r="294" spans="1:10" x14ac:dyDescent="0.35">
      <c r="A294" t="s">
        <v>18</v>
      </c>
      <c r="B294">
        <v>20</v>
      </c>
      <c r="C294">
        <v>29.478000000000002</v>
      </c>
      <c r="D294">
        <v>8.5475999999999992</v>
      </c>
      <c r="E294">
        <v>32.802399999999999</v>
      </c>
      <c r="F294">
        <v>91.769890000000004</v>
      </c>
      <c r="G294">
        <v>9.5402500000000003</v>
      </c>
      <c r="H294" s="1">
        <v>8.1858000000000004</v>
      </c>
      <c r="I294">
        <v>31.3431</v>
      </c>
      <c r="J294" s="1">
        <v>0</v>
      </c>
    </row>
    <row r="295" spans="1:10" x14ac:dyDescent="0.35">
      <c r="A295" t="s">
        <v>18</v>
      </c>
      <c r="B295">
        <v>21</v>
      </c>
      <c r="C295">
        <v>30.893000000000001</v>
      </c>
      <c r="D295">
        <v>8.5458999999999996</v>
      </c>
      <c r="E295">
        <v>32.880200000000002</v>
      </c>
      <c r="F295">
        <v>91.969130000000007</v>
      </c>
      <c r="G295">
        <v>9.5414899999999996</v>
      </c>
      <c r="H295" s="1">
        <v>7.2752999999999997</v>
      </c>
      <c r="I295">
        <v>31.3307</v>
      </c>
      <c r="J295" s="1">
        <v>0</v>
      </c>
    </row>
    <row r="296" spans="1:10" x14ac:dyDescent="0.35">
      <c r="A296" t="s">
        <v>18</v>
      </c>
      <c r="B296">
        <v>22</v>
      </c>
      <c r="C296">
        <v>32.228000000000002</v>
      </c>
      <c r="D296">
        <v>8.5439000000000007</v>
      </c>
      <c r="E296">
        <v>32.985100000000003</v>
      </c>
      <c r="F296">
        <v>91.881420000000006</v>
      </c>
      <c r="G296">
        <v>9.5423799999999996</v>
      </c>
      <c r="H296" s="1">
        <v>6.4353999999999996</v>
      </c>
      <c r="I296">
        <v>31.321400000000001</v>
      </c>
      <c r="J296" s="1">
        <v>0</v>
      </c>
    </row>
    <row r="297" spans="1:10" x14ac:dyDescent="0.35">
      <c r="A297" t="s">
        <v>18</v>
      </c>
      <c r="B297">
        <v>23</v>
      </c>
      <c r="C297">
        <v>33.606000000000002</v>
      </c>
      <c r="D297">
        <v>8.5418000000000003</v>
      </c>
      <c r="E297">
        <v>32.943199999999997</v>
      </c>
      <c r="F297">
        <v>91.710080000000005</v>
      </c>
      <c r="G297">
        <v>9.5428200000000007</v>
      </c>
      <c r="H297" s="1">
        <v>5.6780999999999997</v>
      </c>
      <c r="I297">
        <v>31.322099999999999</v>
      </c>
      <c r="J297" s="1">
        <v>0</v>
      </c>
    </row>
    <row r="298" spans="1:10" x14ac:dyDescent="0.35">
      <c r="A298" t="s">
        <v>18</v>
      </c>
      <c r="B298">
        <v>24</v>
      </c>
      <c r="C298">
        <v>35.084000000000003</v>
      </c>
      <c r="D298">
        <v>8.5410000000000004</v>
      </c>
      <c r="E298">
        <v>32.9131</v>
      </c>
      <c r="F298">
        <v>91.676140000000004</v>
      </c>
      <c r="G298">
        <v>9.5428800000000003</v>
      </c>
      <c r="H298" s="1">
        <v>5.0382999999999996</v>
      </c>
      <c r="I298">
        <v>31.327500000000001</v>
      </c>
      <c r="J298" s="1">
        <v>0</v>
      </c>
    </row>
    <row r="299" spans="1:10" x14ac:dyDescent="0.35">
      <c r="A299" t="s">
        <v>18</v>
      </c>
      <c r="B299">
        <v>25</v>
      </c>
      <c r="C299">
        <v>36.598999999999997</v>
      </c>
      <c r="D299">
        <v>8.5368999999999993</v>
      </c>
      <c r="E299">
        <v>33.158499999999997</v>
      </c>
      <c r="F299">
        <v>91.680729999999997</v>
      </c>
      <c r="G299">
        <v>9.5432299999999994</v>
      </c>
      <c r="H299" s="1">
        <v>4.5457999999999998</v>
      </c>
      <c r="I299">
        <v>31.3279</v>
      </c>
      <c r="J299" s="1">
        <v>0</v>
      </c>
    </row>
    <row r="300" spans="1:10" x14ac:dyDescent="0.35">
      <c r="A300" t="s">
        <v>18</v>
      </c>
      <c r="B300">
        <v>26</v>
      </c>
      <c r="C300">
        <v>38.107999999999997</v>
      </c>
      <c r="D300">
        <v>8.5358999999999998</v>
      </c>
      <c r="E300">
        <v>33.165300000000002</v>
      </c>
      <c r="F300">
        <v>91.672020000000003</v>
      </c>
      <c r="G300">
        <v>9.5438399999999994</v>
      </c>
      <c r="H300" s="1">
        <v>4.0913000000000004</v>
      </c>
      <c r="I300">
        <v>31.331</v>
      </c>
      <c r="J300" s="1">
        <v>0</v>
      </c>
    </row>
    <row r="301" spans="1:10" x14ac:dyDescent="0.35">
      <c r="A301" t="s">
        <v>18</v>
      </c>
      <c r="B301">
        <v>27</v>
      </c>
      <c r="C301">
        <v>39.58</v>
      </c>
      <c r="D301">
        <v>8.5349000000000004</v>
      </c>
      <c r="E301">
        <v>33.1389</v>
      </c>
      <c r="F301">
        <v>91.598619999999997</v>
      </c>
      <c r="G301">
        <v>9.5442999999999998</v>
      </c>
      <c r="H301" s="1">
        <v>3.7191000000000001</v>
      </c>
      <c r="I301">
        <v>31.325900000000001</v>
      </c>
      <c r="J301" s="1">
        <v>0</v>
      </c>
    </row>
    <row r="302" spans="1:10" x14ac:dyDescent="0.35">
      <c r="A302" t="s">
        <v>18</v>
      </c>
      <c r="B302">
        <v>28</v>
      </c>
      <c r="C302">
        <v>40.968000000000004</v>
      </c>
      <c r="D302">
        <v>8.5350000000000001</v>
      </c>
      <c r="E302">
        <v>33.251600000000003</v>
      </c>
      <c r="F302">
        <v>91.463660000000004</v>
      </c>
      <c r="G302">
        <v>9.5445700000000002</v>
      </c>
      <c r="H302" s="1">
        <v>3.3944000000000001</v>
      </c>
      <c r="I302">
        <v>31.323599999999999</v>
      </c>
      <c r="J302" s="1">
        <v>0</v>
      </c>
    </row>
    <row r="303" spans="1:10" x14ac:dyDescent="0.35">
      <c r="A303" t="s">
        <v>18</v>
      </c>
      <c r="B303">
        <v>29</v>
      </c>
      <c r="C303">
        <v>42.350999999999999</v>
      </c>
      <c r="D303">
        <v>8.5340000000000007</v>
      </c>
      <c r="E303">
        <v>33.285400000000003</v>
      </c>
      <c r="F303">
        <v>91.198679999999996</v>
      </c>
      <c r="G303">
        <v>9.54467</v>
      </c>
      <c r="H303" s="1">
        <v>3.1162000000000001</v>
      </c>
      <c r="I303">
        <v>31.3217</v>
      </c>
      <c r="J303" s="1">
        <v>0</v>
      </c>
    </row>
    <row r="304" spans="1:10" x14ac:dyDescent="0.35">
      <c r="A304" t="s">
        <v>18</v>
      </c>
      <c r="B304">
        <v>30</v>
      </c>
      <c r="C304">
        <v>43.792000000000002</v>
      </c>
      <c r="D304">
        <v>8.5294000000000008</v>
      </c>
      <c r="E304">
        <v>33.501899999999999</v>
      </c>
      <c r="F304">
        <v>91.029700000000005</v>
      </c>
      <c r="G304">
        <v>9.5453200000000002</v>
      </c>
      <c r="H304" s="1">
        <v>2.8694999999999999</v>
      </c>
      <c r="I304">
        <v>31.3187</v>
      </c>
      <c r="J304" s="1">
        <v>0</v>
      </c>
    </row>
    <row r="305" spans="1:10" x14ac:dyDescent="0.35">
      <c r="A305" t="s">
        <v>18</v>
      </c>
      <c r="B305">
        <v>31</v>
      </c>
      <c r="C305">
        <v>45.363999999999997</v>
      </c>
      <c r="D305">
        <v>8.5290999999999997</v>
      </c>
      <c r="E305">
        <v>33.629800000000003</v>
      </c>
      <c r="F305">
        <v>91.199979999999996</v>
      </c>
      <c r="G305">
        <v>9.5456800000000008</v>
      </c>
      <c r="H305" s="1">
        <v>2.6602000000000001</v>
      </c>
      <c r="I305">
        <v>31.326000000000001</v>
      </c>
      <c r="J305" s="1">
        <v>0</v>
      </c>
    </row>
    <row r="306" spans="1:10" x14ac:dyDescent="0.35">
      <c r="A306" t="s">
        <v>18</v>
      </c>
      <c r="B306">
        <v>32</v>
      </c>
      <c r="C306">
        <v>46.933</v>
      </c>
      <c r="D306">
        <v>8.5273000000000003</v>
      </c>
      <c r="E306">
        <v>33.693199999999997</v>
      </c>
      <c r="F306">
        <v>91.42295</v>
      </c>
      <c r="G306">
        <v>9.5459899999999998</v>
      </c>
      <c r="H306" s="1">
        <v>2.4962</v>
      </c>
      <c r="I306">
        <v>31.322800000000001</v>
      </c>
      <c r="J306" s="1">
        <v>0</v>
      </c>
    </row>
    <row r="307" spans="1:10" x14ac:dyDescent="0.35">
      <c r="A307" t="s">
        <v>18</v>
      </c>
      <c r="B307">
        <v>33</v>
      </c>
      <c r="C307">
        <v>48.402999999999999</v>
      </c>
      <c r="D307">
        <v>8.5280000000000005</v>
      </c>
      <c r="E307">
        <v>33.579900000000002</v>
      </c>
      <c r="F307">
        <v>91.465580000000003</v>
      </c>
      <c r="G307">
        <v>9.5463799999999992</v>
      </c>
      <c r="H307" s="1">
        <v>2.3650000000000002</v>
      </c>
      <c r="I307">
        <v>31.321899999999999</v>
      </c>
      <c r="J307" s="1">
        <v>0</v>
      </c>
    </row>
    <row r="308" spans="1:10" x14ac:dyDescent="0.35">
      <c r="A308" t="s">
        <v>18</v>
      </c>
      <c r="B308">
        <v>34</v>
      </c>
      <c r="C308">
        <v>49.789000000000001</v>
      </c>
      <c r="D308">
        <v>8.5294000000000008</v>
      </c>
      <c r="E308">
        <v>33.582000000000001</v>
      </c>
      <c r="F308">
        <v>91.334760000000003</v>
      </c>
      <c r="G308">
        <v>9.5464099999999998</v>
      </c>
      <c r="H308" s="1">
        <v>2.2324999999999999</v>
      </c>
      <c r="I308">
        <v>31.317299999999999</v>
      </c>
      <c r="J308" s="1">
        <v>0</v>
      </c>
    </row>
    <row r="309" spans="1:10" x14ac:dyDescent="0.35">
      <c r="A309" t="s">
        <v>18</v>
      </c>
      <c r="B309">
        <v>35</v>
      </c>
      <c r="C309">
        <v>51.177</v>
      </c>
      <c r="D309">
        <v>8.5287000000000006</v>
      </c>
      <c r="E309">
        <v>33.7226</v>
      </c>
      <c r="F309">
        <v>91.151610000000005</v>
      </c>
      <c r="G309">
        <v>9.5464000000000002</v>
      </c>
      <c r="H309" s="1">
        <v>2.1263000000000001</v>
      </c>
      <c r="I309">
        <v>31.313500000000001</v>
      </c>
      <c r="J309" s="1">
        <v>0</v>
      </c>
    </row>
    <row r="310" spans="1:10" x14ac:dyDescent="0.35">
      <c r="A310" t="s">
        <v>18</v>
      </c>
      <c r="B310">
        <v>36</v>
      </c>
      <c r="C310">
        <v>52.658999999999999</v>
      </c>
      <c r="D310">
        <v>8.5282</v>
      </c>
      <c r="E310">
        <v>33.393599999999999</v>
      </c>
      <c r="F310">
        <v>91.088999999999999</v>
      </c>
      <c r="G310">
        <v>9.5465199999999992</v>
      </c>
      <c r="H310" s="1">
        <v>2.0371000000000001</v>
      </c>
      <c r="I310">
        <v>31.314699999999998</v>
      </c>
      <c r="J310" s="1">
        <v>0</v>
      </c>
    </row>
    <row r="311" spans="1:10" x14ac:dyDescent="0.35">
      <c r="A311" t="s">
        <v>18</v>
      </c>
      <c r="B311">
        <v>37</v>
      </c>
      <c r="C311">
        <v>54.209000000000003</v>
      </c>
      <c r="D311">
        <v>8.5267999999999997</v>
      </c>
      <c r="E311">
        <v>33.188600000000001</v>
      </c>
      <c r="F311">
        <v>91.151240000000001</v>
      </c>
      <c r="G311">
        <v>9.5465599999999995</v>
      </c>
      <c r="H311" s="1">
        <v>1.9630000000000001</v>
      </c>
      <c r="I311">
        <v>31.315100000000001</v>
      </c>
      <c r="J311" s="1">
        <v>0</v>
      </c>
    </row>
    <row r="312" spans="1:10" x14ac:dyDescent="0.35">
      <c r="A312" t="s">
        <v>18</v>
      </c>
      <c r="B312">
        <v>38</v>
      </c>
      <c r="C312">
        <v>55.676000000000002</v>
      </c>
      <c r="D312">
        <v>8.5220000000000002</v>
      </c>
      <c r="E312">
        <v>33.235599999999998</v>
      </c>
      <c r="F312">
        <v>91.160359999999997</v>
      </c>
      <c r="G312">
        <v>9.5473199999999991</v>
      </c>
      <c r="H312" s="1">
        <v>1.9000999999999999</v>
      </c>
      <c r="I312">
        <v>31.3109</v>
      </c>
      <c r="J312" s="1">
        <v>0</v>
      </c>
    </row>
    <row r="313" spans="1:10" x14ac:dyDescent="0.35">
      <c r="A313" t="s">
        <v>18</v>
      </c>
      <c r="B313">
        <v>39</v>
      </c>
      <c r="C313">
        <v>57.106000000000002</v>
      </c>
      <c r="D313">
        <v>8.5183</v>
      </c>
      <c r="E313">
        <v>33.527099999999997</v>
      </c>
      <c r="F313">
        <v>90.926079999999999</v>
      </c>
      <c r="G313">
        <v>9.5483100000000007</v>
      </c>
      <c r="H313" s="1">
        <v>1.8462000000000001</v>
      </c>
      <c r="I313">
        <v>31.3109</v>
      </c>
      <c r="J313" s="1">
        <v>0</v>
      </c>
    </row>
    <row r="314" spans="1:10" x14ac:dyDescent="0.35">
      <c r="A314" t="s">
        <v>18</v>
      </c>
      <c r="B314">
        <v>40</v>
      </c>
      <c r="C314">
        <v>58.524999999999999</v>
      </c>
      <c r="D314">
        <v>8.5151000000000003</v>
      </c>
      <c r="E314">
        <v>33.798400000000001</v>
      </c>
      <c r="F314">
        <v>90.72963</v>
      </c>
      <c r="G314">
        <v>9.5490600000000008</v>
      </c>
      <c r="H314" s="1">
        <v>1.8001</v>
      </c>
      <c r="I314">
        <v>31.310700000000001</v>
      </c>
      <c r="J314" s="1">
        <v>0</v>
      </c>
    </row>
    <row r="315" spans="1:10" x14ac:dyDescent="0.35">
      <c r="A315" t="s">
        <v>18</v>
      </c>
      <c r="B315">
        <v>41</v>
      </c>
      <c r="C315">
        <v>59.991</v>
      </c>
      <c r="D315">
        <v>8.5071999999999992</v>
      </c>
      <c r="E315">
        <v>33.365200000000002</v>
      </c>
      <c r="F315">
        <v>90.854510000000005</v>
      </c>
      <c r="G315">
        <v>9.5501199999999997</v>
      </c>
      <c r="H315" s="1">
        <v>1.7605999999999999</v>
      </c>
      <c r="I315">
        <v>31.309899999999999</v>
      </c>
      <c r="J315" s="1">
        <v>0</v>
      </c>
    </row>
    <row r="316" spans="1:10" x14ac:dyDescent="0.35">
      <c r="A316" t="s">
        <v>18</v>
      </c>
      <c r="B316">
        <v>42</v>
      </c>
      <c r="C316">
        <v>61.533000000000001</v>
      </c>
      <c r="D316">
        <v>8.5033999999999992</v>
      </c>
      <c r="E316">
        <v>33.442300000000003</v>
      </c>
      <c r="F316">
        <v>91.227770000000007</v>
      </c>
      <c r="G316">
        <v>9.5513999999999992</v>
      </c>
      <c r="H316" s="1">
        <v>1.7256</v>
      </c>
      <c r="I316">
        <v>31.316400000000002</v>
      </c>
      <c r="J316" s="1">
        <v>0</v>
      </c>
    </row>
    <row r="317" spans="1:10" x14ac:dyDescent="0.35">
      <c r="A317" t="s">
        <v>18</v>
      </c>
      <c r="B317">
        <v>43</v>
      </c>
      <c r="C317">
        <v>63.023000000000003</v>
      </c>
      <c r="D317">
        <v>8.5000999999999998</v>
      </c>
      <c r="E317">
        <v>33.743600000000001</v>
      </c>
      <c r="F317">
        <v>91.319649999999996</v>
      </c>
      <c r="G317">
        <v>9.5521100000000008</v>
      </c>
      <c r="H317" s="1">
        <v>1.6991000000000001</v>
      </c>
      <c r="I317">
        <v>31.313700000000001</v>
      </c>
      <c r="J317" s="1">
        <v>0</v>
      </c>
    </row>
    <row r="318" spans="1:10" x14ac:dyDescent="0.35">
      <c r="A318" t="s">
        <v>18</v>
      </c>
      <c r="B318">
        <v>44</v>
      </c>
      <c r="C318">
        <v>64.423000000000002</v>
      </c>
      <c r="D318">
        <v>8.4984000000000002</v>
      </c>
      <c r="E318">
        <v>33.507399999999997</v>
      </c>
      <c r="F318">
        <v>91.058040000000005</v>
      </c>
      <c r="G318">
        <v>9.5529100000000007</v>
      </c>
      <c r="H318" s="1">
        <v>1.6694</v>
      </c>
      <c r="I318">
        <v>31.311900000000001</v>
      </c>
      <c r="J318" s="1">
        <v>0</v>
      </c>
    </row>
    <row r="319" spans="1:10" x14ac:dyDescent="0.35">
      <c r="A319" t="s">
        <v>18</v>
      </c>
      <c r="B319">
        <v>45</v>
      </c>
      <c r="C319">
        <v>65.8</v>
      </c>
      <c r="D319">
        <v>8.4972999999999992</v>
      </c>
      <c r="E319">
        <v>33.371699999999997</v>
      </c>
      <c r="F319">
        <v>90.767060000000001</v>
      </c>
      <c r="G319">
        <v>9.5532000000000004</v>
      </c>
      <c r="H319" s="1">
        <v>1.6549</v>
      </c>
      <c r="I319">
        <v>31.311699999999998</v>
      </c>
      <c r="J319" s="1">
        <v>0</v>
      </c>
    </row>
    <row r="320" spans="1:10" x14ac:dyDescent="0.35">
      <c r="A320" t="s">
        <v>18</v>
      </c>
      <c r="B320">
        <v>46</v>
      </c>
      <c r="C320">
        <v>67.233999999999995</v>
      </c>
      <c r="D320">
        <v>8.4969999999999999</v>
      </c>
      <c r="E320">
        <v>33.257899999999999</v>
      </c>
      <c r="F320">
        <v>90.662859999999995</v>
      </c>
      <c r="G320">
        <v>9.5533099999999997</v>
      </c>
      <c r="H320" s="1">
        <v>1.639</v>
      </c>
      <c r="I320">
        <v>31.313400000000001</v>
      </c>
      <c r="J320" s="1">
        <v>0</v>
      </c>
    </row>
    <row r="321" spans="1:10" x14ac:dyDescent="0.35">
      <c r="A321" t="s">
        <v>18</v>
      </c>
      <c r="B321">
        <v>47</v>
      </c>
      <c r="C321">
        <v>68.775000000000006</v>
      </c>
      <c r="D321">
        <v>8.4977999999999998</v>
      </c>
      <c r="E321">
        <v>33.561</v>
      </c>
      <c r="F321">
        <v>90.85042</v>
      </c>
      <c r="G321">
        <v>9.5531400000000009</v>
      </c>
      <c r="H321" s="1">
        <v>1.6262000000000001</v>
      </c>
      <c r="I321">
        <v>31.315799999999999</v>
      </c>
      <c r="J321" s="1">
        <v>0</v>
      </c>
    </row>
    <row r="322" spans="1:10" x14ac:dyDescent="0.35">
      <c r="A322" t="s">
        <v>18</v>
      </c>
      <c r="B322">
        <v>48</v>
      </c>
      <c r="C322">
        <v>70.347999999999999</v>
      </c>
      <c r="D322">
        <v>8.4983000000000004</v>
      </c>
      <c r="E322">
        <v>33.628999999999998</v>
      </c>
      <c r="F322">
        <v>91.098179999999999</v>
      </c>
      <c r="G322">
        <v>9.5530299999999997</v>
      </c>
      <c r="H322" s="1">
        <v>1.6168</v>
      </c>
      <c r="I322">
        <v>31.314399999999999</v>
      </c>
      <c r="J322" s="1">
        <v>0</v>
      </c>
    </row>
    <row r="323" spans="1:10" x14ac:dyDescent="0.35">
      <c r="A323" t="s">
        <v>18</v>
      </c>
      <c r="B323">
        <v>49</v>
      </c>
      <c r="C323">
        <v>71.804000000000002</v>
      </c>
      <c r="D323">
        <v>8.4968000000000004</v>
      </c>
      <c r="E323">
        <v>33.345199999999998</v>
      </c>
      <c r="F323">
        <v>91.107039999999998</v>
      </c>
      <c r="G323">
        <v>9.5533000000000001</v>
      </c>
      <c r="H323" s="1">
        <v>1.6040000000000001</v>
      </c>
      <c r="I323">
        <v>31.3096</v>
      </c>
      <c r="J323" s="1">
        <v>0</v>
      </c>
    </row>
    <row r="324" spans="1:10" x14ac:dyDescent="0.35">
      <c r="A324" t="s">
        <v>18</v>
      </c>
      <c r="B324">
        <v>50</v>
      </c>
      <c r="C324">
        <v>73.177999999999997</v>
      </c>
      <c r="D324">
        <v>8.4948999999999995</v>
      </c>
      <c r="E324">
        <v>33.3386</v>
      </c>
      <c r="F324">
        <v>90.751189999999994</v>
      </c>
      <c r="G324">
        <v>9.5537700000000001</v>
      </c>
      <c r="H324" s="1">
        <v>1.5972</v>
      </c>
      <c r="I324">
        <v>31.308700000000002</v>
      </c>
      <c r="J324" s="1">
        <v>0</v>
      </c>
    </row>
    <row r="325" spans="1:10" x14ac:dyDescent="0.35">
      <c r="A325" t="s">
        <v>18</v>
      </c>
      <c r="B325">
        <v>51</v>
      </c>
      <c r="C325">
        <v>74.58</v>
      </c>
      <c r="D325">
        <v>8.4954000000000001</v>
      </c>
      <c r="E325">
        <v>33.348300000000002</v>
      </c>
      <c r="F325">
        <v>90.411320000000003</v>
      </c>
      <c r="G325">
        <v>9.5539400000000008</v>
      </c>
      <c r="H325" s="1">
        <v>1.5915999999999999</v>
      </c>
      <c r="I325">
        <v>31.311599999999999</v>
      </c>
      <c r="J325" s="1">
        <v>0</v>
      </c>
    </row>
    <row r="326" spans="1:10" x14ac:dyDescent="0.35">
      <c r="A326" t="s">
        <v>18</v>
      </c>
      <c r="B326">
        <v>52</v>
      </c>
      <c r="C326">
        <v>76.058999999999997</v>
      </c>
      <c r="D326">
        <v>8.4968000000000004</v>
      </c>
      <c r="E326">
        <v>33.304299999999998</v>
      </c>
      <c r="F326">
        <v>90.242249999999999</v>
      </c>
      <c r="G326">
        <v>9.5536399999999997</v>
      </c>
      <c r="H326" s="1">
        <v>1.5843</v>
      </c>
      <c r="I326">
        <v>31.313099999999999</v>
      </c>
      <c r="J326" s="1">
        <v>0</v>
      </c>
    </row>
    <row r="327" spans="1:10" x14ac:dyDescent="0.35">
      <c r="A327" t="s">
        <v>18</v>
      </c>
      <c r="B327">
        <v>53</v>
      </c>
      <c r="C327">
        <v>77.631</v>
      </c>
      <c r="D327">
        <v>8.4936000000000007</v>
      </c>
      <c r="E327">
        <v>33.404699999999998</v>
      </c>
      <c r="F327">
        <v>90.294870000000003</v>
      </c>
      <c r="G327">
        <v>9.5535399999999999</v>
      </c>
      <c r="H327" s="1">
        <v>1.5811999999999999</v>
      </c>
      <c r="I327">
        <v>31.311499999999999</v>
      </c>
      <c r="J327" s="1">
        <v>0</v>
      </c>
    </row>
    <row r="328" spans="1:10" x14ac:dyDescent="0.35">
      <c r="A328" t="s">
        <v>18</v>
      </c>
      <c r="B328">
        <v>54</v>
      </c>
      <c r="C328">
        <v>79.09</v>
      </c>
      <c r="D328">
        <v>8.4879999999999995</v>
      </c>
      <c r="E328">
        <v>33.565899999999999</v>
      </c>
      <c r="F328">
        <v>90.369739999999993</v>
      </c>
      <c r="G328">
        <v>9.5545399999999994</v>
      </c>
      <c r="H328" s="1">
        <v>1.5749</v>
      </c>
      <c r="I328">
        <v>31.311800000000002</v>
      </c>
      <c r="J328" s="1">
        <v>0</v>
      </c>
    </row>
    <row r="329" spans="1:10" x14ac:dyDescent="0.35">
      <c r="A329" t="s">
        <v>18</v>
      </c>
      <c r="B329">
        <v>55</v>
      </c>
      <c r="C329">
        <v>80.474999999999994</v>
      </c>
      <c r="D329">
        <v>8.4838000000000005</v>
      </c>
      <c r="E329">
        <v>33.875100000000003</v>
      </c>
      <c r="F329">
        <v>89.798240000000007</v>
      </c>
      <c r="G329">
        <v>9.5554500000000004</v>
      </c>
      <c r="H329" s="1">
        <v>1.5727</v>
      </c>
      <c r="I329">
        <v>31.314399999999999</v>
      </c>
      <c r="J329" s="1">
        <v>0</v>
      </c>
    </row>
    <row r="330" spans="1:10" x14ac:dyDescent="0.35">
      <c r="A330" t="s">
        <v>18</v>
      </c>
      <c r="B330">
        <v>56</v>
      </c>
      <c r="C330">
        <v>81.863</v>
      </c>
      <c r="D330">
        <v>8.4787999999999997</v>
      </c>
      <c r="E330">
        <v>33.569099999999999</v>
      </c>
      <c r="F330">
        <v>88.874899999999997</v>
      </c>
      <c r="G330">
        <v>9.5559899999999995</v>
      </c>
      <c r="H330" s="1">
        <v>1.5680000000000001</v>
      </c>
      <c r="I330">
        <v>31.321000000000002</v>
      </c>
      <c r="J330" s="1">
        <v>0</v>
      </c>
    </row>
    <row r="331" spans="1:10" x14ac:dyDescent="0.35">
      <c r="A331" t="s">
        <v>18</v>
      </c>
      <c r="B331">
        <v>57</v>
      </c>
      <c r="C331">
        <v>83.301000000000002</v>
      </c>
      <c r="D331">
        <v>8.4751999999999992</v>
      </c>
      <c r="E331">
        <v>33.441000000000003</v>
      </c>
      <c r="F331">
        <v>88.752110000000002</v>
      </c>
      <c r="G331">
        <v>9.5565300000000004</v>
      </c>
      <c r="H331" s="1">
        <v>1.5664</v>
      </c>
      <c r="I331">
        <v>31.3307</v>
      </c>
      <c r="J331" s="1">
        <v>0</v>
      </c>
    </row>
    <row r="332" spans="1:10" x14ac:dyDescent="0.35">
      <c r="A332" t="s">
        <v>18</v>
      </c>
      <c r="B332">
        <v>58</v>
      </c>
      <c r="C332">
        <v>84.936999999999998</v>
      </c>
      <c r="D332">
        <v>8.4745000000000008</v>
      </c>
      <c r="E332">
        <v>33.549999999999997</v>
      </c>
      <c r="F332">
        <v>89.939459999999997</v>
      </c>
      <c r="G332">
        <v>9.5566200000000006</v>
      </c>
      <c r="H332" s="1">
        <v>1.5669</v>
      </c>
      <c r="I332">
        <v>31.337700000000002</v>
      </c>
      <c r="J332" s="1">
        <v>0</v>
      </c>
    </row>
    <row r="333" spans="1:10" x14ac:dyDescent="0.35">
      <c r="A333" t="s">
        <v>18</v>
      </c>
      <c r="B333">
        <v>59</v>
      </c>
      <c r="C333">
        <v>86.507999999999996</v>
      </c>
      <c r="D333">
        <v>8.4731000000000005</v>
      </c>
      <c r="E333">
        <v>33.4709</v>
      </c>
      <c r="F333">
        <v>90.648470000000003</v>
      </c>
      <c r="G333">
        <v>9.5568600000000004</v>
      </c>
      <c r="H333" s="1">
        <v>1.5643</v>
      </c>
      <c r="I333">
        <v>31.335100000000001</v>
      </c>
      <c r="J333" s="1">
        <v>0</v>
      </c>
    </row>
    <row r="334" spans="1:10" x14ac:dyDescent="0.35">
      <c r="A334" t="s">
        <v>18</v>
      </c>
      <c r="B334">
        <v>60</v>
      </c>
      <c r="C334">
        <v>87.885000000000005</v>
      </c>
      <c r="D334">
        <v>8.4699000000000009</v>
      </c>
      <c r="E334">
        <v>33.293799999999997</v>
      </c>
      <c r="F334">
        <v>89.719130000000007</v>
      </c>
      <c r="G334">
        <v>9.5572199999999992</v>
      </c>
      <c r="H334" s="1">
        <v>1.5629999999999999</v>
      </c>
      <c r="I334">
        <v>31.3369</v>
      </c>
      <c r="J334" s="1">
        <v>0</v>
      </c>
    </row>
    <row r="335" spans="1:10" x14ac:dyDescent="0.35">
      <c r="A335" t="s">
        <v>18</v>
      </c>
      <c r="B335">
        <v>61</v>
      </c>
      <c r="C335">
        <v>89.165000000000006</v>
      </c>
      <c r="D335">
        <v>8.4667999999999992</v>
      </c>
      <c r="E335">
        <v>33.329500000000003</v>
      </c>
      <c r="F335">
        <v>88.189099999999996</v>
      </c>
      <c r="G335">
        <v>9.5575799999999997</v>
      </c>
      <c r="H335" s="1">
        <v>1.5617000000000001</v>
      </c>
      <c r="I335">
        <v>31.341699999999999</v>
      </c>
      <c r="J335" s="1">
        <v>0</v>
      </c>
    </row>
    <row r="336" spans="1:10" x14ac:dyDescent="0.35">
      <c r="A336" t="s">
        <v>18</v>
      </c>
      <c r="B336">
        <v>62</v>
      </c>
      <c r="C336">
        <v>90.628</v>
      </c>
      <c r="D336">
        <v>8.4666999999999994</v>
      </c>
      <c r="E336">
        <v>33.395000000000003</v>
      </c>
      <c r="F336">
        <v>87.935850000000002</v>
      </c>
      <c r="G336">
        <v>9.5574100000000008</v>
      </c>
      <c r="H336" s="1">
        <v>1.5604</v>
      </c>
      <c r="I336">
        <v>31.354399999999998</v>
      </c>
      <c r="J336" s="1">
        <v>0</v>
      </c>
    </row>
    <row r="337" spans="1:10" x14ac:dyDescent="0.35">
      <c r="A337" t="s">
        <v>18</v>
      </c>
      <c r="B337">
        <v>63</v>
      </c>
      <c r="C337">
        <v>92.52</v>
      </c>
      <c r="D337">
        <v>8.4693000000000005</v>
      </c>
      <c r="E337">
        <v>33.570999999999998</v>
      </c>
      <c r="F337">
        <v>90.535229999999999</v>
      </c>
      <c r="G337">
        <v>9.5566899999999997</v>
      </c>
      <c r="H337" s="1">
        <v>1.5626</v>
      </c>
      <c r="I337">
        <v>31.3582</v>
      </c>
      <c r="J337" s="1">
        <v>0</v>
      </c>
    </row>
    <row r="338" spans="1:10" x14ac:dyDescent="0.35">
      <c r="A338" t="s">
        <v>18</v>
      </c>
      <c r="B338">
        <v>64</v>
      </c>
      <c r="C338">
        <v>94.114000000000004</v>
      </c>
      <c r="D338">
        <v>8.4652999999999992</v>
      </c>
      <c r="E338">
        <v>33.893300000000004</v>
      </c>
      <c r="F338">
        <v>91.711489999999998</v>
      </c>
      <c r="G338">
        <v>9.5573599999999992</v>
      </c>
      <c r="H338" s="1">
        <v>1.5591999999999999</v>
      </c>
      <c r="I338">
        <v>31.3477</v>
      </c>
      <c r="J338" s="1">
        <v>0</v>
      </c>
    </row>
    <row r="339" spans="1:10" x14ac:dyDescent="0.35">
      <c r="A339" t="s">
        <v>18</v>
      </c>
      <c r="B339">
        <v>65</v>
      </c>
      <c r="C339">
        <v>95.343999999999994</v>
      </c>
      <c r="D339">
        <v>8.4631000000000007</v>
      </c>
      <c r="E339">
        <v>33.8431</v>
      </c>
      <c r="F339">
        <v>91.220110000000005</v>
      </c>
      <c r="G339">
        <v>9.5581999999999994</v>
      </c>
      <c r="H339" s="1">
        <v>1.5562</v>
      </c>
      <c r="I339">
        <v>31.346299999999999</v>
      </c>
      <c r="J339" s="1">
        <v>0</v>
      </c>
    </row>
    <row r="340" spans="1:10" x14ac:dyDescent="0.35">
      <c r="A340" t="s">
        <v>18</v>
      </c>
      <c r="B340">
        <v>66</v>
      </c>
      <c r="C340">
        <v>96.522999999999996</v>
      </c>
      <c r="D340">
        <v>8.4626000000000001</v>
      </c>
      <c r="E340">
        <v>33.880200000000002</v>
      </c>
      <c r="F340">
        <v>90.410200000000003</v>
      </c>
      <c r="G340">
        <v>9.5584799999999994</v>
      </c>
      <c r="H340" s="1">
        <v>1.5579000000000001</v>
      </c>
      <c r="I340">
        <v>31.347899999999999</v>
      </c>
      <c r="J340" s="1">
        <v>0</v>
      </c>
    </row>
    <row r="341" spans="1:10" x14ac:dyDescent="0.35">
      <c r="A341" t="s">
        <v>18</v>
      </c>
      <c r="B341">
        <v>67</v>
      </c>
      <c r="C341">
        <v>97.71</v>
      </c>
      <c r="D341">
        <v>8.4619999999999997</v>
      </c>
      <c r="E341">
        <v>33.840600000000002</v>
      </c>
      <c r="F341">
        <v>89.893929999999997</v>
      </c>
      <c r="G341">
        <v>9.5585199999999997</v>
      </c>
      <c r="H341" s="1">
        <v>1.5552999999999999</v>
      </c>
      <c r="I341">
        <v>31.349499999999999</v>
      </c>
      <c r="J341" s="1">
        <v>0</v>
      </c>
    </row>
    <row r="342" spans="1:10" x14ac:dyDescent="0.35">
      <c r="A342" t="s">
        <v>18</v>
      </c>
      <c r="B342">
        <v>68</v>
      </c>
      <c r="C342">
        <v>99.114999999999995</v>
      </c>
      <c r="D342">
        <v>8.4638000000000009</v>
      </c>
      <c r="E342">
        <v>33.846400000000003</v>
      </c>
      <c r="F342">
        <v>89.330950000000001</v>
      </c>
      <c r="G342">
        <v>9.5581700000000005</v>
      </c>
      <c r="H342" s="1">
        <v>1.5586</v>
      </c>
      <c r="I342">
        <v>31.3553</v>
      </c>
      <c r="J342" s="1">
        <v>0</v>
      </c>
    </row>
    <row r="343" spans="1:10" x14ac:dyDescent="0.35">
      <c r="A343" t="s">
        <v>18</v>
      </c>
      <c r="B343">
        <v>69</v>
      </c>
      <c r="C343">
        <v>100.428</v>
      </c>
      <c r="D343">
        <v>8.4641999999999999</v>
      </c>
      <c r="E343">
        <v>33.837899999999998</v>
      </c>
      <c r="F343">
        <v>87.590329999999994</v>
      </c>
      <c r="G343">
        <v>9.5575700000000001</v>
      </c>
      <c r="H343" s="1">
        <v>1.5571999999999999</v>
      </c>
      <c r="I343">
        <v>31.3583</v>
      </c>
      <c r="J343" s="1">
        <v>0</v>
      </c>
    </row>
    <row r="344" spans="1:10" x14ac:dyDescent="0.35">
      <c r="A344" t="s">
        <v>18</v>
      </c>
      <c r="B344">
        <v>70</v>
      </c>
      <c r="C344">
        <v>101.33499999999999</v>
      </c>
      <c r="D344">
        <v>8.4799000000000007</v>
      </c>
      <c r="E344">
        <v>33.493299999999998</v>
      </c>
      <c r="F344">
        <v>80.997730000000004</v>
      </c>
      <c r="G344">
        <v>9.5538799999999995</v>
      </c>
      <c r="H344" s="1">
        <v>1.4523999999999999</v>
      </c>
      <c r="I344">
        <v>31.3657</v>
      </c>
      <c r="J344" s="1">
        <v>0</v>
      </c>
    </row>
    <row r="345" spans="1:10" x14ac:dyDescent="0.35">
      <c r="A345" t="s">
        <v>19</v>
      </c>
      <c r="B345">
        <v>1</v>
      </c>
      <c r="C345">
        <v>1.911</v>
      </c>
      <c r="D345">
        <v>11.548500000000001</v>
      </c>
      <c r="E345">
        <v>31.430199999999999</v>
      </c>
      <c r="F345">
        <v>93.935059999999993</v>
      </c>
      <c r="G345">
        <v>9.0785</v>
      </c>
      <c r="H345" s="1">
        <v>693.01</v>
      </c>
      <c r="I345">
        <v>27.907900000000001</v>
      </c>
      <c r="J345" s="1">
        <v>0</v>
      </c>
    </row>
    <row r="346" spans="1:10" x14ac:dyDescent="0.35">
      <c r="A346" t="s">
        <v>19</v>
      </c>
      <c r="B346">
        <v>2</v>
      </c>
      <c r="C346">
        <v>3.1259999999999999</v>
      </c>
      <c r="D346">
        <v>11.479200000000001</v>
      </c>
      <c r="E346">
        <v>29.779</v>
      </c>
      <c r="F346">
        <v>92.361549999999994</v>
      </c>
      <c r="G346">
        <v>9.1214300000000001</v>
      </c>
      <c r="H346" s="1">
        <v>334.11</v>
      </c>
      <c r="I346">
        <v>28.1633</v>
      </c>
      <c r="J346" s="1">
        <v>0</v>
      </c>
    </row>
    <row r="347" spans="1:10" x14ac:dyDescent="0.35">
      <c r="A347" t="s">
        <v>19</v>
      </c>
      <c r="B347">
        <v>3</v>
      </c>
      <c r="C347">
        <v>4.5439999999999996</v>
      </c>
      <c r="D347">
        <v>11.4716</v>
      </c>
      <c r="E347">
        <v>31.2273</v>
      </c>
      <c r="F347">
        <v>90.281000000000006</v>
      </c>
      <c r="G347">
        <v>9.1271799999999992</v>
      </c>
      <c r="H347" s="1">
        <v>257.39999999999998</v>
      </c>
      <c r="I347">
        <v>28.232700000000001</v>
      </c>
      <c r="J347" s="1">
        <v>0</v>
      </c>
    </row>
    <row r="348" spans="1:10" x14ac:dyDescent="0.35">
      <c r="A348" t="s">
        <v>19</v>
      </c>
      <c r="B348">
        <v>4</v>
      </c>
      <c r="C348">
        <v>5.8959999999999999</v>
      </c>
      <c r="D348">
        <v>11.4657</v>
      </c>
      <c r="E348">
        <v>32.147300000000001</v>
      </c>
      <c r="F348">
        <v>87.468969999999999</v>
      </c>
      <c r="G348">
        <v>9.1279900000000005</v>
      </c>
      <c r="H348" s="1">
        <v>226.29</v>
      </c>
      <c r="I348">
        <v>28.223299999999998</v>
      </c>
      <c r="J348" s="1">
        <v>0</v>
      </c>
    </row>
    <row r="349" spans="1:10" x14ac:dyDescent="0.35">
      <c r="A349" t="s">
        <v>19</v>
      </c>
      <c r="B349">
        <v>5</v>
      </c>
      <c r="C349">
        <v>7.1790000000000003</v>
      </c>
      <c r="D349">
        <v>11.461600000000001</v>
      </c>
      <c r="E349">
        <v>32.2896</v>
      </c>
      <c r="F349">
        <v>85.964839999999995</v>
      </c>
      <c r="G349">
        <v>9.1260899999999996</v>
      </c>
      <c r="H349" s="1">
        <v>208.46</v>
      </c>
      <c r="I349">
        <v>28.286000000000001</v>
      </c>
      <c r="J349" s="1">
        <v>0</v>
      </c>
    </row>
    <row r="350" spans="1:10" x14ac:dyDescent="0.35">
      <c r="A350" t="s">
        <v>19</v>
      </c>
      <c r="B350">
        <v>6</v>
      </c>
      <c r="C350">
        <v>8.7040000000000006</v>
      </c>
      <c r="D350">
        <v>11.588100000000001</v>
      </c>
      <c r="E350">
        <v>32.385899999999999</v>
      </c>
      <c r="F350">
        <v>88.361040000000003</v>
      </c>
      <c r="G350">
        <v>9.1118900000000007</v>
      </c>
      <c r="H350" s="1">
        <v>182.8</v>
      </c>
      <c r="I350">
        <v>28.376899999999999</v>
      </c>
      <c r="J350" s="1">
        <v>0</v>
      </c>
    </row>
    <row r="351" spans="1:10" x14ac:dyDescent="0.35">
      <c r="A351" t="s">
        <v>19</v>
      </c>
      <c r="B351">
        <v>7</v>
      </c>
      <c r="C351">
        <v>10.44</v>
      </c>
      <c r="D351">
        <v>11.329599999999999</v>
      </c>
      <c r="E351">
        <v>32.603000000000002</v>
      </c>
      <c r="F351">
        <v>93.413179999999997</v>
      </c>
      <c r="G351">
        <v>9.0991300000000006</v>
      </c>
      <c r="H351" s="1">
        <v>141.51</v>
      </c>
      <c r="I351">
        <v>28.291699999999999</v>
      </c>
      <c r="J351" s="1">
        <v>0</v>
      </c>
    </row>
    <row r="352" spans="1:10" x14ac:dyDescent="0.35">
      <c r="A352" t="s">
        <v>19</v>
      </c>
      <c r="B352">
        <v>8</v>
      </c>
      <c r="C352">
        <v>11.893000000000001</v>
      </c>
      <c r="D352">
        <v>10.7536</v>
      </c>
      <c r="E352">
        <v>32.677199999999999</v>
      </c>
      <c r="F352">
        <v>94.669139999999999</v>
      </c>
      <c r="G352">
        <v>9.1588399999999996</v>
      </c>
      <c r="H352" s="1">
        <v>103.75</v>
      </c>
      <c r="I352">
        <v>28.874400000000001</v>
      </c>
      <c r="J352" s="1">
        <v>0</v>
      </c>
    </row>
    <row r="353" spans="1:10" x14ac:dyDescent="0.35">
      <c r="A353" t="s">
        <v>19</v>
      </c>
      <c r="B353">
        <v>9</v>
      </c>
      <c r="C353">
        <v>13.157999999999999</v>
      </c>
      <c r="D353">
        <v>10.494</v>
      </c>
      <c r="E353">
        <v>32.887</v>
      </c>
      <c r="F353">
        <v>93.874889999999994</v>
      </c>
      <c r="G353">
        <v>9.2169000000000008</v>
      </c>
      <c r="H353" s="1">
        <v>78.36</v>
      </c>
      <c r="I353">
        <v>29.3672</v>
      </c>
      <c r="J353" s="1">
        <v>0</v>
      </c>
    </row>
    <row r="354" spans="1:10" x14ac:dyDescent="0.35">
      <c r="A354" t="s">
        <v>19</v>
      </c>
      <c r="B354">
        <v>10</v>
      </c>
      <c r="C354">
        <v>14.488</v>
      </c>
      <c r="D354">
        <v>10.3726</v>
      </c>
      <c r="E354">
        <v>32.943800000000003</v>
      </c>
      <c r="F354">
        <v>92.273719999999997</v>
      </c>
      <c r="G354">
        <v>9.2491699999999994</v>
      </c>
      <c r="H354" s="1">
        <v>61.170999999999999</v>
      </c>
      <c r="I354">
        <v>29.593599999999999</v>
      </c>
      <c r="J354" s="1">
        <v>0</v>
      </c>
    </row>
    <row r="355" spans="1:10" x14ac:dyDescent="0.35">
      <c r="A355" t="s">
        <v>19</v>
      </c>
      <c r="B355">
        <v>11</v>
      </c>
      <c r="C355">
        <v>15.978999999999999</v>
      </c>
      <c r="D355">
        <v>10.2827</v>
      </c>
      <c r="E355">
        <v>33.053600000000003</v>
      </c>
      <c r="F355">
        <v>91.668369999999996</v>
      </c>
      <c r="G355">
        <v>9.2654999999999994</v>
      </c>
      <c r="H355" s="1">
        <v>49.052999999999997</v>
      </c>
      <c r="I355">
        <v>29.7134</v>
      </c>
      <c r="J355" s="1">
        <v>0</v>
      </c>
    </row>
    <row r="356" spans="1:10" x14ac:dyDescent="0.35">
      <c r="A356" t="s">
        <v>19</v>
      </c>
      <c r="B356">
        <v>12</v>
      </c>
      <c r="C356">
        <v>17.632999999999999</v>
      </c>
      <c r="D356">
        <v>10.152200000000001</v>
      </c>
      <c r="E356">
        <v>33.251899999999999</v>
      </c>
      <c r="F356">
        <v>93.013800000000003</v>
      </c>
      <c r="G356">
        <v>9.2833000000000006</v>
      </c>
      <c r="H356" s="1">
        <v>38.503</v>
      </c>
      <c r="I356">
        <v>29.822500000000002</v>
      </c>
      <c r="J356" s="1">
        <v>0</v>
      </c>
    </row>
    <row r="357" spans="1:10" x14ac:dyDescent="0.35">
      <c r="A357" t="s">
        <v>19</v>
      </c>
      <c r="B357">
        <v>13</v>
      </c>
      <c r="C357">
        <v>19.326000000000001</v>
      </c>
      <c r="D357">
        <v>10.002700000000001</v>
      </c>
      <c r="E357">
        <v>33.288499999999999</v>
      </c>
      <c r="F357">
        <v>94.188900000000004</v>
      </c>
      <c r="G357">
        <v>9.3024000000000004</v>
      </c>
      <c r="H357" s="1">
        <v>29.896999999999998</v>
      </c>
      <c r="I357">
        <v>29.924600000000002</v>
      </c>
      <c r="J357" s="1">
        <v>0</v>
      </c>
    </row>
    <row r="358" spans="1:10" x14ac:dyDescent="0.35">
      <c r="A358" t="s">
        <v>19</v>
      </c>
      <c r="B358">
        <v>14</v>
      </c>
      <c r="C358">
        <v>20.731000000000002</v>
      </c>
      <c r="D358">
        <v>9.8483999999999998</v>
      </c>
      <c r="E358">
        <v>33.304400000000001</v>
      </c>
      <c r="F358">
        <v>94.137900000000002</v>
      </c>
      <c r="G358">
        <v>9.3230400000000007</v>
      </c>
      <c r="H358" s="1">
        <v>23.913</v>
      </c>
      <c r="I358">
        <v>30.028400000000001</v>
      </c>
      <c r="J358" s="1">
        <v>0</v>
      </c>
    </row>
    <row r="359" spans="1:10" x14ac:dyDescent="0.35">
      <c r="A359" t="s">
        <v>19</v>
      </c>
      <c r="B359">
        <v>15</v>
      </c>
      <c r="C359">
        <v>22.062000000000001</v>
      </c>
      <c r="D359">
        <v>9.7187999999999999</v>
      </c>
      <c r="E359">
        <v>33.332799999999999</v>
      </c>
      <c r="F359">
        <v>93.65419</v>
      </c>
      <c r="G359">
        <v>9.3449100000000005</v>
      </c>
      <c r="H359" s="1">
        <v>19.457999999999998</v>
      </c>
      <c r="I359">
        <v>30.142099999999999</v>
      </c>
      <c r="J359" s="1">
        <v>0</v>
      </c>
    </row>
    <row r="360" spans="1:10" x14ac:dyDescent="0.35">
      <c r="A360" t="s">
        <v>19</v>
      </c>
      <c r="B360">
        <v>16</v>
      </c>
      <c r="C360">
        <v>23.437999999999999</v>
      </c>
      <c r="D360">
        <v>9.6035000000000004</v>
      </c>
      <c r="E360">
        <v>33.198799999999999</v>
      </c>
      <c r="F360">
        <v>93.17456</v>
      </c>
      <c r="G360">
        <v>9.3644200000000009</v>
      </c>
      <c r="H360" s="1">
        <v>15.695</v>
      </c>
      <c r="I360">
        <v>30.253900000000002</v>
      </c>
      <c r="J360" s="1">
        <v>0</v>
      </c>
    </row>
    <row r="361" spans="1:10" x14ac:dyDescent="0.35">
      <c r="A361" t="s">
        <v>19</v>
      </c>
      <c r="B361">
        <v>17</v>
      </c>
      <c r="C361">
        <v>24.876000000000001</v>
      </c>
      <c r="D361">
        <v>9.5073000000000008</v>
      </c>
      <c r="E361">
        <v>33.154200000000003</v>
      </c>
      <c r="F361">
        <v>92.672079999999994</v>
      </c>
      <c r="G361">
        <v>9.3823100000000004</v>
      </c>
      <c r="H361" s="1">
        <v>12.682</v>
      </c>
      <c r="I361">
        <v>30.357900000000001</v>
      </c>
      <c r="J361" s="1">
        <v>0</v>
      </c>
    </row>
    <row r="362" spans="1:10" x14ac:dyDescent="0.35">
      <c r="A362" t="s">
        <v>19</v>
      </c>
      <c r="B362">
        <v>18</v>
      </c>
      <c r="C362">
        <v>26.367999999999999</v>
      </c>
      <c r="D362">
        <v>9.4291</v>
      </c>
      <c r="E362">
        <v>33.088500000000003</v>
      </c>
      <c r="F362">
        <v>92.343019999999996</v>
      </c>
      <c r="G362">
        <v>9.3967700000000001</v>
      </c>
      <c r="H362" s="1">
        <v>10.286</v>
      </c>
      <c r="I362">
        <v>30.4513</v>
      </c>
      <c r="J362" s="1">
        <v>0</v>
      </c>
    </row>
    <row r="363" spans="1:10" x14ac:dyDescent="0.35">
      <c r="A363" t="s">
        <v>19</v>
      </c>
      <c r="B363">
        <v>19</v>
      </c>
      <c r="C363">
        <v>27.914000000000001</v>
      </c>
      <c r="D363">
        <v>9.3393999999999995</v>
      </c>
      <c r="E363">
        <v>33.029899999999998</v>
      </c>
      <c r="F363">
        <v>92.038759999999996</v>
      </c>
      <c r="G363">
        <v>9.4088100000000008</v>
      </c>
      <c r="H363" s="1">
        <v>8.5143000000000004</v>
      </c>
      <c r="I363">
        <v>30.516500000000001</v>
      </c>
      <c r="J363" s="1">
        <v>0</v>
      </c>
    </row>
    <row r="364" spans="1:10" x14ac:dyDescent="0.35">
      <c r="A364" t="s">
        <v>19</v>
      </c>
      <c r="B364">
        <v>20</v>
      </c>
      <c r="C364">
        <v>29.388999999999999</v>
      </c>
      <c r="D364">
        <v>9.1692</v>
      </c>
      <c r="E364">
        <v>32.9071</v>
      </c>
      <c r="F364">
        <v>91.765249999999995</v>
      </c>
      <c r="G364">
        <v>9.4276300000000006</v>
      </c>
      <c r="H364" s="1">
        <v>7.2013999999999996</v>
      </c>
      <c r="I364">
        <v>30.520800000000001</v>
      </c>
      <c r="J364" s="1">
        <v>0</v>
      </c>
    </row>
    <row r="365" spans="1:10" x14ac:dyDescent="0.35">
      <c r="A365" t="s">
        <v>19</v>
      </c>
      <c r="B365">
        <v>21</v>
      </c>
      <c r="C365">
        <v>30.803999999999998</v>
      </c>
      <c r="D365">
        <v>8.9981000000000009</v>
      </c>
      <c r="E365">
        <v>32.9133</v>
      </c>
      <c r="F365">
        <v>91.560680000000005</v>
      </c>
      <c r="G365">
        <v>9.4590700000000005</v>
      </c>
      <c r="H365" s="1">
        <v>6.1432000000000002</v>
      </c>
      <c r="I365">
        <v>30.599399999999999</v>
      </c>
      <c r="J365" s="1">
        <v>0</v>
      </c>
    </row>
    <row r="366" spans="1:10" x14ac:dyDescent="0.35">
      <c r="A366" t="s">
        <v>19</v>
      </c>
      <c r="B366">
        <v>22</v>
      </c>
      <c r="C366">
        <v>32.207000000000001</v>
      </c>
      <c r="D366">
        <v>8.9313000000000002</v>
      </c>
      <c r="E366">
        <v>32.900700000000001</v>
      </c>
      <c r="F366">
        <v>91.686880000000002</v>
      </c>
      <c r="G366">
        <v>9.48278</v>
      </c>
      <c r="H366" s="1">
        <v>5.2815000000000003</v>
      </c>
      <c r="I366">
        <v>30.727599999999999</v>
      </c>
      <c r="J366" s="1">
        <v>0</v>
      </c>
    </row>
    <row r="367" spans="1:10" x14ac:dyDescent="0.35">
      <c r="A367" t="s">
        <v>19</v>
      </c>
      <c r="B367">
        <v>23</v>
      </c>
      <c r="C367">
        <v>33.654000000000003</v>
      </c>
      <c r="D367">
        <v>8.8742999999999999</v>
      </c>
      <c r="E367">
        <v>32.796500000000002</v>
      </c>
      <c r="F367">
        <v>91.989649999999997</v>
      </c>
      <c r="G367">
        <v>9.4928899999999992</v>
      </c>
      <c r="H367" s="1">
        <v>4.5213999999999999</v>
      </c>
      <c r="I367">
        <v>30.817699999999999</v>
      </c>
      <c r="J367" s="1">
        <v>0</v>
      </c>
    </row>
    <row r="368" spans="1:10" x14ac:dyDescent="0.35">
      <c r="A368" t="s">
        <v>19</v>
      </c>
      <c r="B368">
        <v>24</v>
      </c>
      <c r="C368">
        <v>35.137999999999998</v>
      </c>
      <c r="D368">
        <v>8.8514999999999997</v>
      </c>
      <c r="E368">
        <v>32.781399999999998</v>
      </c>
      <c r="F368">
        <v>92.333309999999997</v>
      </c>
      <c r="G368">
        <v>9.5009999999999994</v>
      </c>
      <c r="H368" s="1">
        <v>3.8877999999999999</v>
      </c>
      <c r="I368">
        <v>30.8888</v>
      </c>
      <c r="J368" s="1">
        <v>0</v>
      </c>
    </row>
    <row r="369" spans="1:10" x14ac:dyDescent="0.35">
      <c r="A369" t="s">
        <v>19</v>
      </c>
      <c r="B369">
        <v>25</v>
      </c>
      <c r="C369">
        <v>36.612000000000002</v>
      </c>
      <c r="D369">
        <v>8.8529</v>
      </c>
      <c r="E369">
        <v>32.638100000000001</v>
      </c>
      <c r="F369">
        <v>92.499020000000002</v>
      </c>
      <c r="G369">
        <v>9.5026399999999995</v>
      </c>
      <c r="H369" s="1">
        <v>3.423</v>
      </c>
      <c r="I369">
        <v>30.9071</v>
      </c>
      <c r="J369" s="1">
        <v>0</v>
      </c>
    </row>
    <row r="370" spans="1:10" x14ac:dyDescent="0.35">
      <c r="A370" t="s">
        <v>19</v>
      </c>
      <c r="B370">
        <v>26</v>
      </c>
      <c r="C370">
        <v>38.064</v>
      </c>
      <c r="D370">
        <v>8.8610000000000007</v>
      </c>
      <c r="E370">
        <v>32.723100000000002</v>
      </c>
      <c r="F370">
        <v>92.563429999999997</v>
      </c>
      <c r="G370">
        <v>9.5010899999999996</v>
      </c>
      <c r="H370" s="1">
        <v>3.0478000000000001</v>
      </c>
      <c r="I370">
        <v>30.9253</v>
      </c>
      <c r="J370" s="1">
        <v>0</v>
      </c>
    </row>
    <row r="371" spans="1:10" x14ac:dyDescent="0.35">
      <c r="A371" t="s">
        <v>19</v>
      </c>
      <c r="B371">
        <v>27</v>
      </c>
      <c r="C371">
        <v>39.529000000000003</v>
      </c>
      <c r="D371">
        <v>8.8729999999999993</v>
      </c>
      <c r="E371">
        <v>32.790900000000001</v>
      </c>
      <c r="F371">
        <v>92.674030000000002</v>
      </c>
      <c r="G371">
        <v>9.49817</v>
      </c>
      <c r="H371" s="1">
        <v>2.7608000000000001</v>
      </c>
      <c r="I371">
        <v>30.941700000000001</v>
      </c>
      <c r="J371" s="1">
        <v>0</v>
      </c>
    </row>
    <row r="372" spans="1:10" x14ac:dyDescent="0.35">
      <c r="A372" t="s">
        <v>19</v>
      </c>
      <c r="B372">
        <v>28</v>
      </c>
      <c r="C372">
        <v>40.991</v>
      </c>
      <c r="D372">
        <v>8.8842999999999996</v>
      </c>
      <c r="E372">
        <v>32.842100000000002</v>
      </c>
      <c r="F372">
        <v>92.815860000000001</v>
      </c>
      <c r="G372">
        <v>9.4949899999999996</v>
      </c>
      <c r="H372" s="1">
        <v>2.5253999999999999</v>
      </c>
      <c r="I372">
        <v>30.952500000000001</v>
      </c>
      <c r="J372" s="1">
        <v>0</v>
      </c>
    </row>
    <row r="373" spans="1:10" x14ac:dyDescent="0.35">
      <c r="A373" t="s">
        <v>19</v>
      </c>
      <c r="B373">
        <v>29</v>
      </c>
      <c r="C373">
        <v>42.423999999999999</v>
      </c>
      <c r="D373">
        <v>8.8954000000000004</v>
      </c>
      <c r="E373">
        <v>32.854900000000001</v>
      </c>
      <c r="F373">
        <v>92.821439999999996</v>
      </c>
      <c r="G373">
        <v>9.4919200000000004</v>
      </c>
      <c r="H373" s="1">
        <v>2.3327</v>
      </c>
      <c r="I373">
        <v>30.964600000000001</v>
      </c>
      <c r="J373" s="1">
        <v>0</v>
      </c>
    </row>
    <row r="374" spans="1:10" x14ac:dyDescent="0.35">
      <c r="A374" t="s">
        <v>19</v>
      </c>
      <c r="B374">
        <v>30</v>
      </c>
      <c r="C374">
        <v>43.841000000000001</v>
      </c>
      <c r="D374">
        <v>8.9116</v>
      </c>
      <c r="E374">
        <v>32.871000000000002</v>
      </c>
      <c r="F374">
        <v>92.843329999999995</v>
      </c>
      <c r="G374">
        <v>9.4875699999999998</v>
      </c>
      <c r="H374" s="1">
        <v>2.1778</v>
      </c>
      <c r="I374">
        <v>30.997299999999999</v>
      </c>
      <c r="J374" s="1">
        <v>0</v>
      </c>
    </row>
    <row r="375" spans="1:10" x14ac:dyDescent="0.35">
      <c r="A375" t="s">
        <v>19</v>
      </c>
      <c r="B375">
        <v>31</v>
      </c>
      <c r="C375">
        <v>45.314</v>
      </c>
      <c r="D375">
        <v>8.9214000000000002</v>
      </c>
      <c r="E375">
        <v>32.896900000000002</v>
      </c>
      <c r="F375">
        <v>92.970179999999999</v>
      </c>
      <c r="G375">
        <v>9.4793299999999991</v>
      </c>
      <c r="H375" s="1">
        <v>2.0573000000000001</v>
      </c>
      <c r="I375">
        <v>31.070900000000002</v>
      </c>
      <c r="J375" s="1">
        <v>0</v>
      </c>
    </row>
    <row r="376" spans="1:10" x14ac:dyDescent="0.35">
      <c r="A376" t="s">
        <v>19</v>
      </c>
      <c r="B376">
        <v>32</v>
      </c>
      <c r="C376">
        <v>46.832999999999998</v>
      </c>
      <c r="D376">
        <v>8.9189000000000007</v>
      </c>
      <c r="E376">
        <v>33.124200000000002</v>
      </c>
      <c r="F376">
        <v>93.229860000000002</v>
      </c>
      <c r="G376">
        <v>9.4773300000000003</v>
      </c>
      <c r="H376" s="1">
        <v>1.97</v>
      </c>
      <c r="I376">
        <v>31.083200000000001</v>
      </c>
      <c r="J376" s="1">
        <v>0</v>
      </c>
    </row>
    <row r="377" spans="1:10" x14ac:dyDescent="0.35">
      <c r="A377" t="s">
        <v>19</v>
      </c>
      <c r="B377">
        <v>33</v>
      </c>
      <c r="C377">
        <v>48.33</v>
      </c>
      <c r="D377">
        <v>8.9139999999999997</v>
      </c>
      <c r="E377">
        <v>33.192300000000003</v>
      </c>
      <c r="F377">
        <v>93.142780000000002</v>
      </c>
      <c r="G377">
        <v>9.4767799999999998</v>
      </c>
      <c r="H377" s="1">
        <v>1.8997999999999999</v>
      </c>
      <c r="I377">
        <v>31.100100000000001</v>
      </c>
      <c r="J377" s="1">
        <v>0</v>
      </c>
    </row>
    <row r="378" spans="1:10" x14ac:dyDescent="0.35">
      <c r="A378" t="s">
        <v>19</v>
      </c>
      <c r="B378">
        <v>34</v>
      </c>
      <c r="C378">
        <v>49.771000000000001</v>
      </c>
      <c r="D378">
        <v>8.9108999999999998</v>
      </c>
      <c r="E378">
        <v>33.256700000000002</v>
      </c>
      <c r="F378">
        <v>92.70617</v>
      </c>
      <c r="G378">
        <v>9.4776100000000003</v>
      </c>
      <c r="H378" s="1">
        <v>1.8415999999999999</v>
      </c>
      <c r="I378">
        <v>31.103300000000001</v>
      </c>
      <c r="J378" s="1">
        <v>0</v>
      </c>
    </row>
    <row r="379" spans="1:10" x14ac:dyDescent="0.35">
      <c r="A379" t="s">
        <v>19</v>
      </c>
      <c r="B379">
        <v>35</v>
      </c>
      <c r="C379">
        <v>51.051000000000002</v>
      </c>
      <c r="D379">
        <v>8.9024000000000001</v>
      </c>
      <c r="E379">
        <v>33.3352</v>
      </c>
      <c r="F379">
        <v>92.172629999999998</v>
      </c>
      <c r="G379">
        <v>9.4769500000000004</v>
      </c>
      <c r="H379" s="1">
        <v>1.7946</v>
      </c>
      <c r="I379">
        <v>31.1252</v>
      </c>
      <c r="J379" s="1">
        <v>0</v>
      </c>
    </row>
    <row r="380" spans="1:10" x14ac:dyDescent="0.35">
      <c r="A380" t="s">
        <v>19</v>
      </c>
      <c r="B380">
        <v>36</v>
      </c>
      <c r="C380">
        <v>52.47</v>
      </c>
      <c r="D380">
        <v>8.8970000000000002</v>
      </c>
      <c r="E380">
        <v>33.427500000000002</v>
      </c>
      <c r="F380">
        <v>91.967640000000003</v>
      </c>
      <c r="G380">
        <v>9.4753699999999998</v>
      </c>
      <c r="H380" s="1">
        <v>1.7517</v>
      </c>
      <c r="I380">
        <v>31.185199999999998</v>
      </c>
      <c r="J380" s="1">
        <v>0</v>
      </c>
    </row>
    <row r="381" spans="1:10" x14ac:dyDescent="0.35">
      <c r="A381" t="s">
        <v>19</v>
      </c>
      <c r="B381">
        <v>37</v>
      </c>
      <c r="C381">
        <v>54.124000000000002</v>
      </c>
      <c r="D381">
        <v>8.8827999999999996</v>
      </c>
      <c r="E381">
        <v>33.580500000000001</v>
      </c>
      <c r="F381">
        <v>92.475899999999996</v>
      </c>
      <c r="G381">
        <v>9.4739599999999999</v>
      </c>
      <c r="H381" s="1">
        <v>1.7159</v>
      </c>
      <c r="I381">
        <v>31.2209</v>
      </c>
      <c r="J381" s="1">
        <v>0</v>
      </c>
    </row>
    <row r="382" spans="1:10" x14ac:dyDescent="0.35">
      <c r="A382" t="s">
        <v>19</v>
      </c>
      <c r="B382">
        <v>38</v>
      </c>
      <c r="C382">
        <v>55.786999999999999</v>
      </c>
      <c r="D382">
        <v>8.8171999999999997</v>
      </c>
      <c r="E382">
        <v>34.063699999999997</v>
      </c>
      <c r="F382">
        <v>93.179069999999996</v>
      </c>
      <c r="G382">
        <v>9.4773200000000006</v>
      </c>
      <c r="H382" s="1">
        <v>1.6886000000000001</v>
      </c>
      <c r="I382">
        <v>31.272300000000001</v>
      </c>
      <c r="J382" s="1">
        <v>0</v>
      </c>
    </row>
    <row r="383" spans="1:10" x14ac:dyDescent="0.35">
      <c r="A383" t="s">
        <v>19</v>
      </c>
      <c r="B383">
        <v>39</v>
      </c>
      <c r="C383">
        <v>57.207999999999998</v>
      </c>
      <c r="D383">
        <v>8.7438000000000002</v>
      </c>
      <c r="E383">
        <v>34.984499999999997</v>
      </c>
      <c r="F383">
        <v>93.335160000000002</v>
      </c>
      <c r="G383">
        <v>9.4887700000000006</v>
      </c>
      <c r="H383" s="1">
        <v>1.6659999999999999</v>
      </c>
      <c r="I383">
        <v>31.330500000000001</v>
      </c>
      <c r="J383" s="1">
        <v>0</v>
      </c>
    </row>
    <row r="384" spans="1:10" x14ac:dyDescent="0.35">
      <c r="A384" t="s">
        <v>19</v>
      </c>
      <c r="B384">
        <v>40</v>
      </c>
      <c r="C384">
        <v>58.561</v>
      </c>
      <c r="D384">
        <v>8.7013999999999996</v>
      </c>
      <c r="E384">
        <v>35.500700000000002</v>
      </c>
      <c r="F384">
        <v>93.270470000000003</v>
      </c>
      <c r="G384">
        <v>9.4984099999999998</v>
      </c>
      <c r="H384" s="1">
        <v>1.647</v>
      </c>
      <c r="I384">
        <v>31.388400000000001</v>
      </c>
      <c r="J384" s="1">
        <v>0</v>
      </c>
    </row>
    <row r="385" spans="1:10" x14ac:dyDescent="0.35">
      <c r="A385" t="s">
        <v>19</v>
      </c>
      <c r="B385">
        <v>41</v>
      </c>
      <c r="C385">
        <v>60.057000000000002</v>
      </c>
      <c r="D385">
        <v>8.6780000000000008</v>
      </c>
      <c r="E385">
        <v>34.2331</v>
      </c>
      <c r="F385">
        <v>93.264740000000003</v>
      </c>
      <c r="G385">
        <v>9.5039499999999997</v>
      </c>
      <c r="H385" s="1">
        <v>1.6332</v>
      </c>
      <c r="I385">
        <v>31.432099999999998</v>
      </c>
      <c r="J385" s="1">
        <v>0</v>
      </c>
    </row>
    <row r="386" spans="1:10" x14ac:dyDescent="0.35">
      <c r="A386" t="s">
        <v>19</v>
      </c>
      <c r="B386">
        <v>42</v>
      </c>
      <c r="C386">
        <v>61.508000000000003</v>
      </c>
      <c r="D386">
        <v>8.6515000000000004</v>
      </c>
      <c r="E386">
        <v>34.224499999999999</v>
      </c>
      <c r="F386">
        <v>93.266570000000002</v>
      </c>
      <c r="G386">
        <v>9.5077200000000008</v>
      </c>
      <c r="H386" s="1">
        <v>1.6197999999999999</v>
      </c>
      <c r="I386">
        <v>31.443999999999999</v>
      </c>
      <c r="J386" s="1">
        <v>0</v>
      </c>
    </row>
    <row r="387" spans="1:10" x14ac:dyDescent="0.35">
      <c r="A387" t="s">
        <v>19</v>
      </c>
      <c r="B387">
        <v>43</v>
      </c>
      <c r="C387">
        <v>62.984000000000002</v>
      </c>
      <c r="D387">
        <v>8.6265999999999998</v>
      </c>
      <c r="E387">
        <v>34.936900000000001</v>
      </c>
      <c r="F387">
        <v>92.829750000000004</v>
      </c>
      <c r="G387">
        <v>9.5124300000000002</v>
      </c>
      <c r="H387" s="1">
        <v>1.6102000000000001</v>
      </c>
      <c r="I387">
        <v>31.4648</v>
      </c>
      <c r="J387" s="1">
        <v>0</v>
      </c>
    </row>
    <row r="388" spans="1:10" x14ac:dyDescent="0.35">
      <c r="A388" t="s">
        <v>19</v>
      </c>
      <c r="B388">
        <v>44</v>
      </c>
      <c r="C388">
        <v>64.384</v>
      </c>
      <c r="D388">
        <v>8.6029999999999998</v>
      </c>
      <c r="E388">
        <v>35.034599999999998</v>
      </c>
      <c r="F388">
        <v>92.150130000000004</v>
      </c>
      <c r="G388">
        <v>9.5168599999999994</v>
      </c>
      <c r="H388" s="1">
        <v>1.6006</v>
      </c>
      <c r="I388">
        <v>31.469100000000001</v>
      </c>
      <c r="J388" s="1">
        <v>0</v>
      </c>
    </row>
    <row r="389" spans="1:10" x14ac:dyDescent="0.35">
      <c r="A389" t="s">
        <v>19</v>
      </c>
      <c r="B389">
        <v>45</v>
      </c>
      <c r="C389">
        <v>65.701999999999998</v>
      </c>
      <c r="D389">
        <v>8.5862999999999996</v>
      </c>
      <c r="E389">
        <v>35.198099999999997</v>
      </c>
      <c r="F389">
        <v>92.026499999999999</v>
      </c>
      <c r="G389">
        <v>9.5210299999999997</v>
      </c>
      <c r="H389" s="1">
        <v>1.5924</v>
      </c>
      <c r="I389">
        <v>31.480699999999999</v>
      </c>
      <c r="J389" s="1">
        <v>0</v>
      </c>
    </row>
    <row r="390" spans="1:10" x14ac:dyDescent="0.35">
      <c r="A390" t="s">
        <v>19</v>
      </c>
      <c r="B390">
        <v>46</v>
      </c>
      <c r="C390">
        <v>67.356999999999999</v>
      </c>
      <c r="D390">
        <v>8.5706000000000007</v>
      </c>
      <c r="E390">
        <v>35.923499999999997</v>
      </c>
      <c r="F390">
        <v>92.479429999999994</v>
      </c>
      <c r="G390">
        <v>9.52379</v>
      </c>
      <c r="H390" s="1">
        <v>1.5879000000000001</v>
      </c>
      <c r="I390">
        <v>31.500499999999999</v>
      </c>
      <c r="J390" s="1">
        <v>0</v>
      </c>
    </row>
    <row r="391" spans="1:10" x14ac:dyDescent="0.35">
      <c r="A391" t="s">
        <v>19</v>
      </c>
      <c r="B391">
        <v>47</v>
      </c>
      <c r="C391">
        <v>68.924000000000007</v>
      </c>
      <c r="D391">
        <v>8.5548000000000002</v>
      </c>
      <c r="E391">
        <v>35.924199999999999</v>
      </c>
      <c r="F391">
        <v>92.778109999999998</v>
      </c>
      <c r="G391">
        <v>9.5269999999999992</v>
      </c>
      <c r="H391" s="1">
        <v>1.5815999999999999</v>
      </c>
      <c r="I391">
        <v>31.504000000000001</v>
      </c>
      <c r="J391" s="1">
        <v>0</v>
      </c>
    </row>
    <row r="392" spans="1:10" x14ac:dyDescent="0.35">
      <c r="A392" t="s">
        <v>19</v>
      </c>
      <c r="B392">
        <v>48</v>
      </c>
      <c r="C392">
        <v>70.414000000000001</v>
      </c>
      <c r="D392">
        <v>8.5428999999999995</v>
      </c>
      <c r="E392">
        <v>35.411900000000003</v>
      </c>
      <c r="F392">
        <v>92.726990000000001</v>
      </c>
      <c r="G392">
        <v>9.5296299999999992</v>
      </c>
      <c r="H392" s="1">
        <v>1.5782</v>
      </c>
      <c r="I392">
        <v>31.5077</v>
      </c>
      <c r="J392" s="1">
        <v>0</v>
      </c>
    </row>
    <row r="393" spans="1:10" x14ac:dyDescent="0.35">
      <c r="A393" t="s">
        <v>19</v>
      </c>
      <c r="B393">
        <v>49</v>
      </c>
      <c r="C393">
        <v>71.838999999999999</v>
      </c>
      <c r="D393">
        <v>8.5312999999999999</v>
      </c>
      <c r="E393">
        <v>34.555</v>
      </c>
      <c r="F393">
        <v>92.585160000000002</v>
      </c>
      <c r="G393">
        <v>9.5322099999999992</v>
      </c>
      <c r="H393" s="1">
        <v>1.5747</v>
      </c>
      <c r="I393">
        <v>31.5059</v>
      </c>
      <c r="J393" s="1">
        <v>0</v>
      </c>
    </row>
    <row r="394" spans="1:10" x14ac:dyDescent="0.35">
      <c r="A394" t="s">
        <v>19</v>
      </c>
      <c r="B394">
        <v>50</v>
      </c>
      <c r="C394">
        <v>73.221999999999994</v>
      </c>
      <c r="D394">
        <v>8.5172000000000008</v>
      </c>
      <c r="E394">
        <v>34.174399999999999</v>
      </c>
      <c r="F394">
        <v>92.496440000000007</v>
      </c>
      <c r="G394">
        <v>9.5344700000000007</v>
      </c>
      <c r="H394" s="1">
        <v>1.5708</v>
      </c>
      <c r="I394">
        <v>31.505199999999999</v>
      </c>
      <c r="J394" s="1">
        <v>0</v>
      </c>
    </row>
    <row r="395" spans="1:10" x14ac:dyDescent="0.35">
      <c r="A395" t="s">
        <v>19</v>
      </c>
      <c r="B395">
        <v>51</v>
      </c>
      <c r="C395">
        <v>74.701999999999998</v>
      </c>
      <c r="D395">
        <v>8.4908999999999999</v>
      </c>
      <c r="E395">
        <v>34.253399999999999</v>
      </c>
      <c r="F395">
        <v>92.567440000000005</v>
      </c>
      <c r="G395">
        <v>9.5379100000000001</v>
      </c>
      <c r="H395" s="1">
        <v>1.5683</v>
      </c>
      <c r="I395">
        <v>31.510999999999999</v>
      </c>
      <c r="J395" s="1">
        <v>0</v>
      </c>
    </row>
    <row r="396" spans="1:10" x14ac:dyDescent="0.35">
      <c r="A396" t="s">
        <v>19</v>
      </c>
      <c r="B396">
        <v>52</v>
      </c>
      <c r="C396">
        <v>76.277000000000001</v>
      </c>
      <c r="D396">
        <v>8.4679000000000002</v>
      </c>
      <c r="E396">
        <v>34.901800000000001</v>
      </c>
      <c r="F396">
        <v>92.765150000000006</v>
      </c>
      <c r="G396">
        <v>9.5430799999999998</v>
      </c>
      <c r="H396" s="1">
        <v>1.5663</v>
      </c>
      <c r="I396">
        <v>31.528300000000002</v>
      </c>
      <c r="J396" s="1">
        <v>0</v>
      </c>
    </row>
    <row r="397" spans="1:10" x14ac:dyDescent="0.35">
      <c r="A397" t="s">
        <v>19</v>
      </c>
      <c r="B397">
        <v>53</v>
      </c>
      <c r="C397">
        <v>77.766999999999996</v>
      </c>
      <c r="D397">
        <v>8.4587000000000003</v>
      </c>
      <c r="E397">
        <v>34.9542</v>
      </c>
      <c r="F397">
        <v>92.896609999999995</v>
      </c>
      <c r="G397">
        <v>9.5462000000000007</v>
      </c>
      <c r="H397" s="1">
        <v>1.5646</v>
      </c>
      <c r="I397">
        <v>31.536300000000001</v>
      </c>
      <c r="J397" s="1">
        <v>0</v>
      </c>
    </row>
    <row r="398" spans="1:10" x14ac:dyDescent="0.35">
      <c r="A398" t="s">
        <v>19</v>
      </c>
      <c r="B398">
        <v>54</v>
      </c>
      <c r="C398">
        <v>79.188999999999993</v>
      </c>
      <c r="D398">
        <v>8.4518000000000004</v>
      </c>
      <c r="E398">
        <v>35.002000000000002</v>
      </c>
      <c r="F398">
        <v>92.910330000000002</v>
      </c>
      <c r="G398">
        <v>9.5477600000000002</v>
      </c>
      <c r="H398" s="1">
        <v>1.5623</v>
      </c>
      <c r="I398">
        <v>31.5383</v>
      </c>
      <c r="J398" s="1">
        <v>0</v>
      </c>
    </row>
    <row r="399" spans="1:10" x14ac:dyDescent="0.35">
      <c r="A399" t="s">
        <v>19</v>
      </c>
      <c r="B399">
        <v>55</v>
      </c>
      <c r="C399">
        <v>80.584999999999994</v>
      </c>
      <c r="D399">
        <v>8.4466000000000001</v>
      </c>
      <c r="E399">
        <v>34.555100000000003</v>
      </c>
      <c r="F399">
        <v>92.801339999999996</v>
      </c>
      <c r="G399">
        <v>9.5490200000000005</v>
      </c>
      <c r="H399" s="1">
        <v>1.5607</v>
      </c>
      <c r="I399">
        <v>31.541699999999999</v>
      </c>
      <c r="J399" s="1">
        <v>0</v>
      </c>
    </row>
    <row r="400" spans="1:10" x14ac:dyDescent="0.35">
      <c r="A400" t="s">
        <v>19</v>
      </c>
      <c r="B400">
        <v>56</v>
      </c>
      <c r="C400">
        <v>81.957999999999998</v>
      </c>
      <c r="D400">
        <v>8.4456000000000007</v>
      </c>
      <c r="E400">
        <v>34.072499999999998</v>
      </c>
      <c r="F400">
        <v>92.638000000000005</v>
      </c>
      <c r="G400">
        <v>9.5499299999999998</v>
      </c>
      <c r="H400" s="1">
        <v>1.5591999999999999</v>
      </c>
      <c r="I400">
        <v>31.543800000000001</v>
      </c>
      <c r="J400" s="1">
        <v>0</v>
      </c>
    </row>
    <row r="401" spans="1:10" x14ac:dyDescent="0.35">
      <c r="A401" t="s">
        <v>19</v>
      </c>
      <c r="B401">
        <v>57</v>
      </c>
      <c r="C401">
        <v>83.378</v>
      </c>
      <c r="D401">
        <v>8.4414999999999996</v>
      </c>
      <c r="E401">
        <v>34.327800000000003</v>
      </c>
      <c r="F401">
        <v>92.577370000000002</v>
      </c>
      <c r="G401">
        <v>9.5499899999999993</v>
      </c>
      <c r="H401" s="1">
        <v>1.5582</v>
      </c>
      <c r="I401">
        <v>31.546399999999998</v>
      </c>
      <c r="J401" s="1">
        <v>0</v>
      </c>
    </row>
    <row r="402" spans="1:10" x14ac:dyDescent="0.35">
      <c r="A402" t="s">
        <v>19</v>
      </c>
      <c r="B402">
        <v>58</v>
      </c>
      <c r="C402">
        <v>84.891999999999996</v>
      </c>
      <c r="D402">
        <v>8.4356000000000009</v>
      </c>
      <c r="E402">
        <v>34.433399999999999</v>
      </c>
      <c r="F402">
        <v>92.661109999999994</v>
      </c>
      <c r="G402">
        <v>9.5505099999999992</v>
      </c>
      <c r="H402" s="1">
        <v>1.5578000000000001</v>
      </c>
      <c r="I402">
        <v>31.555700000000002</v>
      </c>
      <c r="J402" s="1">
        <v>0</v>
      </c>
    </row>
    <row r="403" spans="1:10" x14ac:dyDescent="0.35">
      <c r="A403" t="s">
        <v>19</v>
      </c>
      <c r="B403">
        <v>59</v>
      </c>
      <c r="C403">
        <v>86.427000000000007</v>
      </c>
      <c r="D403">
        <v>8.4296000000000006</v>
      </c>
      <c r="E403">
        <v>34.683599999999998</v>
      </c>
      <c r="F403">
        <v>92.797309999999996</v>
      </c>
      <c r="G403">
        <v>9.5512800000000002</v>
      </c>
      <c r="H403" s="1">
        <v>1.5571999999999999</v>
      </c>
      <c r="I403">
        <v>31.562899999999999</v>
      </c>
      <c r="J403" s="1">
        <v>0</v>
      </c>
    </row>
    <row r="404" spans="1:10" x14ac:dyDescent="0.35">
      <c r="A404" t="s">
        <v>19</v>
      </c>
      <c r="B404">
        <v>60</v>
      </c>
      <c r="C404">
        <v>87.944000000000003</v>
      </c>
      <c r="D404">
        <v>8.4248999999999992</v>
      </c>
      <c r="E404">
        <v>34.601900000000001</v>
      </c>
      <c r="F404">
        <v>92.930289999999999</v>
      </c>
      <c r="G404">
        <v>9.5523199999999999</v>
      </c>
      <c r="H404" s="1">
        <v>1.5569</v>
      </c>
      <c r="I404">
        <v>31.566199999999998</v>
      </c>
      <c r="J404" s="1">
        <v>0</v>
      </c>
    </row>
    <row r="405" spans="1:10" x14ac:dyDescent="0.35">
      <c r="A405" t="s">
        <v>19</v>
      </c>
      <c r="B405">
        <v>61</v>
      </c>
      <c r="C405">
        <v>89.412999999999997</v>
      </c>
      <c r="D405">
        <v>8.4214000000000002</v>
      </c>
      <c r="E405">
        <v>34.520499999999998</v>
      </c>
      <c r="F405">
        <v>92.93262</v>
      </c>
      <c r="G405">
        <v>9.5530899999999992</v>
      </c>
      <c r="H405" s="1">
        <v>1.5561</v>
      </c>
      <c r="I405">
        <v>31.5684</v>
      </c>
      <c r="J405" s="1">
        <v>0</v>
      </c>
    </row>
    <row r="406" spans="1:10" x14ac:dyDescent="0.35">
      <c r="A406" t="s">
        <v>19</v>
      </c>
      <c r="B406">
        <v>62</v>
      </c>
      <c r="C406">
        <v>90.855999999999995</v>
      </c>
      <c r="D406">
        <v>8.4187999999999992</v>
      </c>
      <c r="E406">
        <v>34.684399999999997</v>
      </c>
      <c r="F406">
        <v>92.757469999999998</v>
      </c>
      <c r="G406">
        <v>9.5536399999999997</v>
      </c>
      <c r="H406" s="1">
        <v>1.5550999999999999</v>
      </c>
      <c r="I406">
        <v>31.571400000000001</v>
      </c>
      <c r="J406" s="1">
        <v>0</v>
      </c>
    </row>
    <row r="407" spans="1:10" x14ac:dyDescent="0.35">
      <c r="A407" t="s">
        <v>19</v>
      </c>
      <c r="B407">
        <v>63</v>
      </c>
      <c r="C407">
        <v>92.278000000000006</v>
      </c>
      <c r="D407">
        <v>8.4177</v>
      </c>
      <c r="E407">
        <v>34.844900000000003</v>
      </c>
      <c r="F407">
        <v>92.613389999999995</v>
      </c>
      <c r="G407">
        <v>9.5541199999999993</v>
      </c>
      <c r="H407" s="1">
        <v>1.5546</v>
      </c>
      <c r="I407">
        <v>31.571999999999999</v>
      </c>
      <c r="J407" s="1">
        <v>0</v>
      </c>
    </row>
    <row r="408" spans="1:10" x14ac:dyDescent="0.35">
      <c r="A408" t="s">
        <v>19</v>
      </c>
      <c r="B408">
        <v>64</v>
      </c>
      <c r="C408">
        <v>93.686000000000007</v>
      </c>
      <c r="D408">
        <v>8.4163999999999994</v>
      </c>
      <c r="E408">
        <v>34.734499999999997</v>
      </c>
      <c r="F408">
        <v>92.551749999999998</v>
      </c>
      <c r="G408">
        <v>9.5542400000000001</v>
      </c>
      <c r="H408" s="1">
        <v>1.5547</v>
      </c>
      <c r="I408">
        <v>31.573899999999998</v>
      </c>
      <c r="J408" s="1">
        <v>0</v>
      </c>
    </row>
    <row r="409" spans="1:10" x14ac:dyDescent="0.35">
      <c r="A409" t="s">
        <v>19</v>
      </c>
      <c r="B409">
        <v>65</v>
      </c>
      <c r="C409">
        <v>95.150999999999996</v>
      </c>
      <c r="D409">
        <v>8.4152000000000005</v>
      </c>
      <c r="E409">
        <v>34.589300000000001</v>
      </c>
      <c r="F409">
        <v>92.609819999999999</v>
      </c>
      <c r="G409">
        <v>9.5543600000000009</v>
      </c>
      <c r="H409" s="1">
        <v>1.5541</v>
      </c>
      <c r="I409">
        <v>31.5761</v>
      </c>
      <c r="J409" s="1">
        <v>0</v>
      </c>
    </row>
    <row r="410" spans="1:10" x14ac:dyDescent="0.35">
      <c r="A410" t="s">
        <v>19</v>
      </c>
      <c r="B410">
        <v>66</v>
      </c>
      <c r="C410">
        <v>96.628</v>
      </c>
      <c r="D410">
        <v>8.4137000000000004</v>
      </c>
      <c r="E410">
        <v>34.828499999999998</v>
      </c>
      <c r="F410">
        <v>92.661299999999997</v>
      </c>
      <c r="G410">
        <v>9.5544899999999995</v>
      </c>
      <c r="H410" s="1">
        <v>1.5538000000000001</v>
      </c>
      <c r="I410">
        <v>31.578299999999999</v>
      </c>
      <c r="J410" s="1">
        <v>0</v>
      </c>
    </row>
    <row r="411" spans="1:10" x14ac:dyDescent="0.35">
      <c r="A411" t="s">
        <v>19</v>
      </c>
      <c r="B411">
        <v>67</v>
      </c>
      <c r="C411">
        <v>98.126000000000005</v>
      </c>
      <c r="D411">
        <v>8.4123999999999999</v>
      </c>
      <c r="E411">
        <v>35.113799999999998</v>
      </c>
      <c r="F411">
        <v>92.664190000000005</v>
      </c>
      <c r="G411">
        <v>9.5547799999999992</v>
      </c>
      <c r="H411" s="1">
        <v>1.5536000000000001</v>
      </c>
      <c r="I411">
        <v>31.579499999999999</v>
      </c>
      <c r="J411" s="1">
        <v>0</v>
      </c>
    </row>
    <row r="412" spans="1:10" x14ac:dyDescent="0.35">
      <c r="A412" t="s">
        <v>19</v>
      </c>
      <c r="B412">
        <v>68</v>
      </c>
      <c r="C412">
        <v>99.585999999999999</v>
      </c>
      <c r="D412">
        <v>8.4124999999999996</v>
      </c>
      <c r="E412">
        <v>35.230899999999998</v>
      </c>
      <c r="F412">
        <v>92.580619999999996</v>
      </c>
      <c r="G412">
        <v>9.5549499999999998</v>
      </c>
      <c r="H412" s="1">
        <v>1.5533999999999999</v>
      </c>
      <c r="I412">
        <v>31.58</v>
      </c>
      <c r="J412" s="1">
        <v>0</v>
      </c>
    </row>
    <row r="413" spans="1:10" x14ac:dyDescent="0.35">
      <c r="A413" t="s">
        <v>19</v>
      </c>
      <c r="B413">
        <v>69</v>
      </c>
      <c r="C413">
        <v>101.021</v>
      </c>
      <c r="D413">
        <v>8.4125999999999994</v>
      </c>
      <c r="E413">
        <v>35.289299999999997</v>
      </c>
      <c r="F413">
        <v>92.453310000000002</v>
      </c>
      <c r="G413">
        <v>9.5549800000000005</v>
      </c>
      <c r="H413" s="1">
        <v>1.5533999999999999</v>
      </c>
      <c r="I413">
        <v>31.5792</v>
      </c>
      <c r="J413" s="1">
        <v>0</v>
      </c>
    </row>
    <row r="414" spans="1:10" x14ac:dyDescent="0.35">
      <c r="A414" t="s">
        <v>19</v>
      </c>
      <c r="B414">
        <v>70</v>
      </c>
      <c r="C414">
        <v>102.443</v>
      </c>
      <c r="D414">
        <v>8.4124999999999996</v>
      </c>
      <c r="E414">
        <v>35.238900000000001</v>
      </c>
      <c r="F414">
        <v>92.370279999999994</v>
      </c>
      <c r="G414">
        <v>9.5550200000000007</v>
      </c>
      <c r="H414" s="1">
        <v>1.5529999999999999</v>
      </c>
      <c r="I414">
        <v>31.578499999999998</v>
      </c>
      <c r="J414" s="1">
        <v>0</v>
      </c>
    </row>
    <row r="415" spans="1:10" x14ac:dyDescent="0.35">
      <c r="A415" t="s">
        <v>19</v>
      </c>
      <c r="B415">
        <v>71</v>
      </c>
      <c r="C415">
        <v>103.86</v>
      </c>
      <c r="D415">
        <v>8.4124999999999996</v>
      </c>
      <c r="E415">
        <v>35.253500000000003</v>
      </c>
      <c r="F415">
        <v>92.311059999999998</v>
      </c>
      <c r="G415">
        <v>9.5550300000000004</v>
      </c>
      <c r="H415" s="1">
        <v>1.5533999999999999</v>
      </c>
      <c r="I415">
        <v>31.578700000000001</v>
      </c>
      <c r="J415" s="1">
        <v>0</v>
      </c>
    </row>
    <row r="416" spans="1:10" x14ac:dyDescent="0.35">
      <c r="A416" t="s">
        <v>19</v>
      </c>
      <c r="B416">
        <v>72</v>
      </c>
      <c r="C416">
        <v>105.277</v>
      </c>
      <c r="D416">
        <v>8.4121000000000006</v>
      </c>
      <c r="E416">
        <v>34.977499999999999</v>
      </c>
      <c r="F416">
        <v>92.180009999999996</v>
      </c>
      <c r="G416">
        <v>9.5550700000000006</v>
      </c>
      <c r="H416" s="1">
        <v>1.5521</v>
      </c>
      <c r="I416">
        <v>31.578299999999999</v>
      </c>
      <c r="J416" s="1">
        <v>0</v>
      </c>
    </row>
    <row r="417" spans="1:10" x14ac:dyDescent="0.35">
      <c r="A417" t="s">
        <v>19</v>
      </c>
      <c r="B417">
        <v>73</v>
      </c>
      <c r="C417">
        <v>106.63200000000001</v>
      </c>
      <c r="D417">
        <v>8.4117999999999995</v>
      </c>
      <c r="E417">
        <v>34.770800000000001</v>
      </c>
      <c r="F417">
        <v>91.973789999999994</v>
      </c>
      <c r="G417">
        <v>9.5551600000000008</v>
      </c>
      <c r="H417" s="1">
        <v>1.5524</v>
      </c>
      <c r="I417">
        <v>31.577999999999999</v>
      </c>
      <c r="J417" s="1">
        <v>0</v>
      </c>
    </row>
    <row r="418" spans="1:10" x14ac:dyDescent="0.35">
      <c r="A418" t="s">
        <v>19</v>
      </c>
      <c r="B418">
        <v>74</v>
      </c>
      <c r="C418">
        <v>107.996</v>
      </c>
      <c r="D418">
        <v>8.4120000000000008</v>
      </c>
      <c r="E418">
        <v>34.348700000000001</v>
      </c>
      <c r="F418">
        <v>91.468140000000005</v>
      </c>
      <c r="G418">
        <v>9.5550800000000002</v>
      </c>
      <c r="H418" s="1">
        <v>1.5519000000000001</v>
      </c>
      <c r="I418">
        <v>31.580400000000001</v>
      </c>
      <c r="J418" s="1">
        <v>0</v>
      </c>
    </row>
    <row r="419" spans="1:10" x14ac:dyDescent="0.35">
      <c r="A419" t="s">
        <v>19</v>
      </c>
      <c r="B419">
        <v>75</v>
      </c>
      <c r="C419">
        <v>109.372</v>
      </c>
      <c r="D419">
        <v>8.4124999999999996</v>
      </c>
      <c r="E419">
        <v>34.610500000000002</v>
      </c>
      <c r="F419">
        <v>89.559950000000001</v>
      </c>
      <c r="G419">
        <v>9.5548500000000001</v>
      </c>
      <c r="H419" s="1">
        <v>1.5529999999999999</v>
      </c>
      <c r="I419">
        <v>31.582899999999999</v>
      </c>
      <c r="J419" s="1">
        <v>0</v>
      </c>
    </row>
    <row r="420" spans="1:10" x14ac:dyDescent="0.35">
      <c r="A420" t="s">
        <v>19</v>
      </c>
      <c r="B420">
        <v>76</v>
      </c>
      <c r="C420">
        <v>110.514</v>
      </c>
      <c r="D420">
        <v>8.4131</v>
      </c>
      <c r="E420">
        <v>34.759300000000003</v>
      </c>
      <c r="F420">
        <v>86.240009999999998</v>
      </c>
      <c r="G420">
        <v>9.5548300000000008</v>
      </c>
      <c r="H420" s="1">
        <v>1.4661999999999999</v>
      </c>
      <c r="I420">
        <v>31.5822</v>
      </c>
      <c r="J420" s="1">
        <v>0</v>
      </c>
    </row>
    <row r="421" spans="1:10" x14ac:dyDescent="0.35">
      <c r="A421" t="s">
        <v>19</v>
      </c>
      <c r="B421">
        <v>77</v>
      </c>
      <c r="C421">
        <v>112.017</v>
      </c>
      <c r="D421">
        <v>8.4510000000000005</v>
      </c>
      <c r="E421">
        <v>35.150199999999998</v>
      </c>
      <c r="F421">
        <v>81.164670000000001</v>
      </c>
      <c r="G421">
        <v>9.548</v>
      </c>
      <c r="H421" s="1">
        <v>1.589</v>
      </c>
      <c r="I421">
        <v>31.625699999999998</v>
      </c>
      <c r="J421" s="1">
        <v>0</v>
      </c>
    </row>
    <row r="422" spans="1:10" x14ac:dyDescent="0.35">
      <c r="A422" t="s">
        <v>20</v>
      </c>
      <c r="B422">
        <v>1</v>
      </c>
      <c r="C422">
        <v>2.0390000000000001</v>
      </c>
      <c r="D422">
        <v>11.0623</v>
      </c>
      <c r="E422">
        <v>30.427199999999999</v>
      </c>
      <c r="F422">
        <v>91.846599999999995</v>
      </c>
      <c r="G422">
        <v>9.2523099999999996</v>
      </c>
      <c r="H422" s="1">
        <v>173.03</v>
      </c>
      <c r="I422">
        <v>27.495200000000001</v>
      </c>
      <c r="J422" s="1">
        <v>0</v>
      </c>
    </row>
    <row r="423" spans="1:10" x14ac:dyDescent="0.35">
      <c r="A423" t="s">
        <v>20</v>
      </c>
      <c r="B423">
        <v>2</v>
      </c>
      <c r="C423">
        <v>3.5710000000000002</v>
      </c>
      <c r="D423">
        <v>11.0656</v>
      </c>
      <c r="E423">
        <v>28.165400000000002</v>
      </c>
      <c r="F423">
        <v>92.341239999999999</v>
      </c>
      <c r="G423">
        <v>9.2515199999999993</v>
      </c>
      <c r="H423" s="1">
        <v>114.8</v>
      </c>
      <c r="I423">
        <v>27.489100000000001</v>
      </c>
      <c r="J423" s="1">
        <v>0</v>
      </c>
    </row>
    <row r="424" spans="1:10" x14ac:dyDescent="0.35">
      <c r="A424" t="s">
        <v>20</v>
      </c>
      <c r="B424">
        <v>3</v>
      </c>
      <c r="C424">
        <v>4.8810000000000002</v>
      </c>
      <c r="D424">
        <v>11.0634</v>
      </c>
      <c r="E424">
        <v>33.514899999999997</v>
      </c>
      <c r="F424">
        <v>91.664349999999999</v>
      </c>
      <c r="G424">
        <v>9.2508700000000008</v>
      </c>
      <c r="H424" s="1">
        <v>87.182000000000002</v>
      </c>
      <c r="I424">
        <v>27.4955</v>
      </c>
      <c r="J424" s="1">
        <v>0</v>
      </c>
    </row>
    <row r="425" spans="1:10" x14ac:dyDescent="0.35">
      <c r="A425" t="s">
        <v>20</v>
      </c>
      <c r="B425">
        <v>4</v>
      </c>
      <c r="C425">
        <v>6.0620000000000003</v>
      </c>
      <c r="D425">
        <v>11.054</v>
      </c>
      <c r="E425">
        <v>33.3506</v>
      </c>
      <c r="F425">
        <v>91.139520000000005</v>
      </c>
      <c r="G425">
        <v>9.2499699999999994</v>
      </c>
      <c r="H425" s="1">
        <v>63.164000000000001</v>
      </c>
      <c r="I425">
        <v>27.5183</v>
      </c>
      <c r="J425" s="1">
        <v>0</v>
      </c>
    </row>
    <row r="426" spans="1:10" x14ac:dyDescent="0.35">
      <c r="A426" t="s">
        <v>20</v>
      </c>
      <c r="B426">
        <v>5</v>
      </c>
      <c r="C426">
        <v>7.2969999999999997</v>
      </c>
      <c r="D426">
        <v>11.031000000000001</v>
      </c>
      <c r="E426">
        <v>33.357700000000001</v>
      </c>
      <c r="F426">
        <v>90.901300000000006</v>
      </c>
      <c r="G426">
        <v>9.2487700000000004</v>
      </c>
      <c r="H426" s="1">
        <v>45.226999999999997</v>
      </c>
      <c r="I426">
        <v>27.569700000000001</v>
      </c>
      <c r="J426" s="1">
        <v>0</v>
      </c>
    </row>
    <row r="427" spans="1:10" x14ac:dyDescent="0.35">
      <c r="A427" t="s">
        <v>20</v>
      </c>
      <c r="B427">
        <v>6</v>
      </c>
      <c r="C427">
        <v>8.6999999999999993</v>
      </c>
      <c r="D427">
        <v>10.994199999999999</v>
      </c>
      <c r="E427">
        <v>33.313699999999997</v>
      </c>
      <c r="F427">
        <v>90.979349999999997</v>
      </c>
      <c r="G427">
        <v>9.2496100000000006</v>
      </c>
      <c r="H427" s="1">
        <v>31.771000000000001</v>
      </c>
      <c r="I427">
        <v>27.642900000000001</v>
      </c>
      <c r="J427" s="1">
        <v>0</v>
      </c>
    </row>
    <row r="428" spans="1:10" x14ac:dyDescent="0.35">
      <c r="A428" t="s">
        <v>20</v>
      </c>
      <c r="B428">
        <v>7</v>
      </c>
      <c r="C428">
        <v>10.223000000000001</v>
      </c>
      <c r="D428">
        <v>10.9643</v>
      </c>
      <c r="E428">
        <v>33.258400000000002</v>
      </c>
      <c r="F428">
        <v>91.447469999999996</v>
      </c>
      <c r="G428">
        <v>9.2531700000000008</v>
      </c>
      <c r="H428" s="1">
        <v>23.382999999999999</v>
      </c>
      <c r="I428">
        <v>27.721499999999999</v>
      </c>
      <c r="J428" s="1">
        <v>0</v>
      </c>
    </row>
    <row r="429" spans="1:10" x14ac:dyDescent="0.35">
      <c r="A429" t="s">
        <v>20</v>
      </c>
      <c r="B429">
        <v>8</v>
      </c>
      <c r="C429">
        <v>11.781000000000001</v>
      </c>
      <c r="D429">
        <v>10.952999999999999</v>
      </c>
      <c r="E429">
        <v>33.259599999999999</v>
      </c>
      <c r="F429">
        <v>92.080200000000005</v>
      </c>
      <c r="G429">
        <v>9.2560800000000008</v>
      </c>
      <c r="H429" s="1">
        <v>17.706</v>
      </c>
      <c r="I429">
        <v>27.766200000000001</v>
      </c>
      <c r="J429" s="1">
        <v>0</v>
      </c>
    </row>
    <row r="430" spans="1:10" x14ac:dyDescent="0.35">
      <c r="A430" t="s">
        <v>20</v>
      </c>
      <c r="B430">
        <v>9</v>
      </c>
      <c r="C430">
        <v>13.333</v>
      </c>
      <c r="D430">
        <v>10.9329</v>
      </c>
      <c r="E430">
        <v>33.241900000000001</v>
      </c>
      <c r="F430">
        <v>92.125550000000004</v>
      </c>
      <c r="G430">
        <v>9.2525499999999994</v>
      </c>
      <c r="H430" s="1">
        <v>13.965999999999999</v>
      </c>
      <c r="I430">
        <v>27.862300000000001</v>
      </c>
      <c r="J430" s="1">
        <v>0</v>
      </c>
    </row>
    <row r="431" spans="1:10" x14ac:dyDescent="0.35">
      <c r="A431" t="s">
        <v>20</v>
      </c>
      <c r="B431">
        <v>10</v>
      </c>
      <c r="C431">
        <v>14.815</v>
      </c>
      <c r="D431">
        <v>10.894299999999999</v>
      </c>
      <c r="E431">
        <v>33.079700000000003</v>
      </c>
      <c r="F431">
        <v>91.546390000000002</v>
      </c>
      <c r="G431">
        <v>9.2502200000000006</v>
      </c>
      <c r="H431" s="1">
        <v>11.243</v>
      </c>
      <c r="I431">
        <v>27.969000000000001</v>
      </c>
      <c r="J431" s="1">
        <v>0</v>
      </c>
    </row>
    <row r="432" spans="1:10" x14ac:dyDescent="0.35">
      <c r="A432" t="s">
        <v>20</v>
      </c>
      <c r="B432">
        <v>11</v>
      </c>
      <c r="C432">
        <v>16.236000000000001</v>
      </c>
      <c r="D432">
        <v>10.8392</v>
      </c>
      <c r="E432">
        <v>33.049599999999998</v>
      </c>
      <c r="F432">
        <v>90.827020000000005</v>
      </c>
      <c r="G432">
        <v>9.2479700000000005</v>
      </c>
      <c r="H432" s="1">
        <v>9.1462000000000003</v>
      </c>
      <c r="I432">
        <v>28.133500000000002</v>
      </c>
      <c r="J432" s="1">
        <v>0</v>
      </c>
    </row>
    <row r="433" spans="1:10" x14ac:dyDescent="0.35">
      <c r="A433" t="s">
        <v>20</v>
      </c>
      <c r="B433">
        <v>12</v>
      </c>
      <c r="C433">
        <v>17.608000000000001</v>
      </c>
      <c r="D433">
        <v>10.745900000000001</v>
      </c>
      <c r="E433">
        <v>33.170200000000001</v>
      </c>
      <c r="F433">
        <v>90.434150000000002</v>
      </c>
      <c r="G433">
        <v>9.2499400000000005</v>
      </c>
      <c r="H433" s="1">
        <v>7.5480999999999998</v>
      </c>
      <c r="I433">
        <v>28.2805</v>
      </c>
      <c r="J433" s="1">
        <v>0</v>
      </c>
    </row>
    <row r="434" spans="1:10" x14ac:dyDescent="0.35">
      <c r="A434" t="s">
        <v>20</v>
      </c>
      <c r="B434">
        <v>13</v>
      </c>
      <c r="C434">
        <v>18.959</v>
      </c>
      <c r="D434">
        <v>10.555400000000001</v>
      </c>
      <c r="E434">
        <v>33.182899999999997</v>
      </c>
      <c r="F434">
        <v>90.426429999999996</v>
      </c>
      <c r="G434">
        <v>9.2528600000000001</v>
      </c>
      <c r="H434" s="1">
        <v>6.2992999999999997</v>
      </c>
      <c r="I434">
        <v>28.54</v>
      </c>
      <c r="J434" s="1">
        <v>0</v>
      </c>
    </row>
    <row r="435" spans="1:10" x14ac:dyDescent="0.35">
      <c r="A435" t="s">
        <v>20</v>
      </c>
      <c r="B435">
        <v>14</v>
      </c>
      <c r="C435">
        <v>20.323</v>
      </c>
      <c r="D435">
        <v>10.2249</v>
      </c>
      <c r="E435">
        <v>33.212200000000003</v>
      </c>
      <c r="F435">
        <v>90.630529999999993</v>
      </c>
      <c r="G435">
        <v>9.2691700000000008</v>
      </c>
      <c r="H435" s="1">
        <v>5.2995999999999999</v>
      </c>
      <c r="I435">
        <v>28.915500000000002</v>
      </c>
      <c r="J435" s="1">
        <v>0</v>
      </c>
    </row>
    <row r="436" spans="1:10" x14ac:dyDescent="0.35">
      <c r="A436" t="s">
        <v>20</v>
      </c>
      <c r="B436">
        <v>15</v>
      </c>
      <c r="C436">
        <v>21.766999999999999</v>
      </c>
      <c r="D436">
        <v>9.8737999999999992</v>
      </c>
      <c r="E436">
        <v>33.213200000000001</v>
      </c>
      <c r="F436">
        <v>90.867350000000002</v>
      </c>
      <c r="G436">
        <v>9.3148900000000001</v>
      </c>
      <c r="H436" s="1">
        <v>4.4581</v>
      </c>
      <c r="I436">
        <v>29.378799999999998</v>
      </c>
      <c r="J436" s="1">
        <v>0</v>
      </c>
    </row>
    <row r="437" spans="1:10" x14ac:dyDescent="0.35">
      <c r="A437" t="s">
        <v>20</v>
      </c>
      <c r="B437">
        <v>16</v>
      </c>
      <c r="C437">
        <v>23.308</v>
      </c>
      <c r="D437">
        <v>9.6118000000000006</v>
      </c>
      <c r="E437">
        <v>33.185299999999998</v>
      </c>
      <c r="F437">
        <v>91.159840000000003</v>
      </c>
      <c r="G437">
        <v>9.3686699999999998</v>
      </c>
      <c r="H437" s="1">
        <v>3.7109000000000001</v>
      </c>
      <c r="I437">
        <v>29.800599999999999</v>
      </c>
      <c r="J437" s="1">
        <v>0</v>
      </c>
    </row>
    <row r="438" spans="1:10" x14ac:dyDescent="0.35">
      <c r="A438" t="s">
        <v>20</v>
      </c>
      <c r="B438">
        <v>17</v>
      </c>
      <c r="C438">
        <v>24.896999999999998</v>
      </c>
      <c r="D438">
        <v>9.5017999999999994</v>
      </c>
      <c r="E438">
        <v>33.180599999999998</v>
      </c>
      <c r="F438">
        <v>91.517210000000006</v>
      </c>
      <c r="G438">
        <v>9.4012600000000006</v>
      </c>
      <c r="H438" s="1">
        <v>3.1214</v>
      </c>
      <c r="I438">
        <v>30.052700000000002</v>
      </c>
      <c r="J438" s="1">
        <v>0</v>
      </c>
    </row>
    <row r="439" spans="1:10" x14ac:dyDescent="0.35">
      <c r="A439" t="s">
        <v>20</v>
      </c>
      <c r="B439">
        <v>18</v>
      </c>
      <c r="C439">
        <v>26.477</v>
      </c>
      <c r="D439">
        <v>9.4444999999999997</v>
      </c>
      <c r="E439">
        <v>33.136299999999999</v>
      </c>
      <c r="F439">
        <v>91.903199999999998</v>
      </c>
      <c r="G439">
        <v>9.4137799999999991</v>
      </c>
      <c r="H439" s="1">
        <v>2.6562000000000001</v>
      </c>
      <c r="I439">
        <v>30.177600000000002</v>
      </c>
      <c r="J439" s="1">
        <v>0</v>
      </c>
    </row>
    <row r="440" spans="1:10" x14ac:dyDescent="0.35">
      <c r="A440" t="s">
        <v>20</v>
      </c>
      <c r="B440">
        <v>19</v>
      </c>
      <c r="C440">
        <v>28.004999999999999</v>
      </c>
      <c r="D440">
        <v>9.4161000000000001</v>
      </c>
      <c r="E440">
        <v>33.0642</v>
      </c>
      <c r="F440">
        <v>92.028890000000004</v>
      </c>
      <c r="G440">
        <v>9.4199000000000002</v>
      </c>
      <c r="H440" s="1">
        <v>2.3344</v>
      </c>
      <c r="I440">
        <v>30.231300000000001</v>
      </c>
      <c r="J440" s="1">
        <v>0</v>
      </c>
    </row>
    <row r="441" spans="1:10" x14ac:dyDescent="0.35">
      <c r="A441" t="s">
        <v>20</v>
      </c>
      <c r="B441">
        <v>20</v>
      </c>
      <c r="C441">
        <v>29.452000000000002</v>
      </c>
      <c r="D441">
        <v>9.3962000000000003</v>
      </c>
      <c r="E441">
        <v>33.054600000000001</v>
      </c>
      <c r="F441">
        <v>91.972999999999999</v>
      </c>
      <c r="G441">
        <v>9.4228699999999996</v>
      </c>
      <c r="H441" s="1">
        <v>2.1107999999999998</v>
      </c>
      <c r="I441">
        <v>30.271000000000001</v>
      </c>
      <c r="J441" s="1">
        <v>0</v>
      </c>
    </row>
    <row r="442" spans="1:10" x14ac:dyDescent="0.35">
      <c r="A442" t="s">
        <v>20</v>
      </c>
      <c r="B442">
        <v>21</v>
      </c>
      <c r="C442">
        <v>30.846</v>
      </c>
      <c r="D442">
        <v>9.3781999999999996</v>
      </c>
      <c r="E442">
        <v>32.953899999999997</v>
      </c>
      <c r="F442">
        <v>91.866</v>
      </c>
      <c r="G442">
        <v>9.4253800000000005</v>
      </c>
      <c r="H442" s="1">
        <v>1.9512</v>
      </c>
      <c r="I442">
        <v>30.295400000000001</v>
      </c>
      <c r="J442" s="1">
        <v>0</v>
      </c>
    </row>
    <row r="443" spans="1:10" x14ac:dyDescent="0.35">
      <c r="A443" t="s">
        <v>20</v>
      </c>
      <c r="B443">
        <v>22</v>
      </c>
      <c r="C443">
        <v>32.22</v>
      </c>
      <c r="D443">
        <v>9.3536000000000001</v>
      </c>
      <c r="E443">
        <v>32.847900000000003</v>
      </c>
      <c r="F443">
        <v>91.824529999999996</v>
      </c>
      <c r="G443">
        <v>9.4266299999999994</v>
      </c>
      <c r="H443" s="1">
        <v>1.8389</v>
      </c>
      <c r="I443">
        <v>30.334499999999998</v>
      </c>
      <c r="J443" s="1">
        <v>0</v>
      </c>
    </row>
    <row r="444" spans="1:10" x14ac:dyDescent="0.35">
      <c r="A444" t="s">
        <v>20</v>
      </c>
      <c r="B444">
        <v>23</v>
      </c>
      <c r="C444">
        <v>33.618000000000002</v>
      </c>
      <c r="D444">
        <v>9.3256999999999994</v>
      </c>
      <c r="E444">
        <v>33.075699999999998</v>
      </c>
      <c r="F444">
        <v>91.809489999999997</v>
      </c>
      <c r="G444">
        <v>9.4292800000000003</v>
      </c>
      <c r="H444" s="1">
        <v>1.7595000000000001</v>
      </c>
      <c r="I444">
        <v>30.376200000000001</v>
      </c>
      <c r="J444" s="1">
        <v>0</v>
      </c>
    </row>
    <row r="445" spans="1:10" x14ac:dyDescent="0.35">
      <c r="A445" t="s">
        <v>20</v>
      </c>
      <c r="B445">
        <v>24</v>
      </c>
      <c r="C445">
        <v>35.097000000000001</v>
      </c>
      <c r="D445">
        <v>9.2833000000000006</v>
      </c>
      <c r="E445">
        <v>33.387700000000002</v>
      </c>
      <c r="F445">
        <v>91.764769999999999</v>
      </c>
      <c r="G445">
        <v>9.4319500000000005</v>
      </c>
      <c r="H445" s="1">
        <v>1.7000999999999999</v>
      </c>
      <c r="I445">
        <v>30.4346</v>
      </c>
      <c r="J445" s="1">
        <v>0</v>
      </c>
    </row>
    <row r="446" spans="1:10" x14ac:dyDescent="0.35">
      <c r="A446" t="s">
        <v>20</v>
      </c>
      <c r="B446">
        <v>25</v>
      </c>
      <c r="C446">
        <v>36.601999999999997</v>
      </c>
      <c r="D446">
        <v>9.2499000000000002</v>
      </c>
      <c r="E446">
        <v>33.248199999999997</v>
      </c>
      <c r="F446">
        <v>91.770099999999999</v>
      </c>
      <c r="G446">
        <v>9.4373900000000006</v>
      </c>
      <c r="H446" s="1">
        <v>1.6640999999999999</v>
      </c>
      <c r="I446">
        <v>30.497699999999998</v>
      </c>
      <c r="J446" s="1">
        <v>0</v>
      </c>
    </row>
    <row r="447" spans="1:10" x14ac:dyDescent="0.35">
      <c r="A447" t="s">
        <v>20</v>
      </c>
      <c r="B447">
        <v>26</v>
      </c>
      <c r="C447">
        <v>38.042000000000002</v>
      </c>
      <c r="D447">
        <v>9.2157</v>
      </c>
      <c r="E447">
        <v>33.0458</v>
      </c>
      <c r="F447">
        <v>91.708340000000007</v>
      </c>
      <c r="G447">
        <v>9.4415300000000002</v>
      </c>
      <c r="H447" s="1">
        <v>1.6394</v>
      </c>
      <c r="I447">
        <v>30.536799999999999</v>
      </c>
      <c r="J447" s="1">
        <v>0</v>
      </c>
    </row>
    <row r="448" spans="1:10" x14ac:dyDescent="0.35">
      <c r="A448" t="s">
        <v>20</v>
      </c>
      <c r="B448">
        <v>27</v>
      </c>
      <c r="C448">
        <v>39.444000000000003</v>
      </c>
      <c r="D448">
        <v>9.1618999999999993</v>
      </c>
      <c r="E448">
        <v>33.0398</v>
      </c>
      <c r="F448">
        <v>91.666740000000004</v>
      </c>
      <c r="G448">
        <v>9.4435500000000001</v>
      </c>
      <c r="H448" s="1">
        <v>1.6173</v>
      </c>
      <c r="I448">
        <v>30.619199999999999</v>
      </c>
      <c r="J448" s="1">
        <v>0</v>
      </c>
    </row>
    <row r="449" spans="1:10" x14ac:dyDescent="0.35">
      <c r="A449" t="s">
        <v>20</v>
      </c>
      <c r="B449">
        <v>28</v>
      </c>
      <c r="C449">
        <v>40.865000000000002</v>
      </c>
      <c r="D449">
        <v>9.1346000000000007</v>
      </c>
      <c r="E449">
        <v>33.033000000000001</v>
      </c>
      <c r="F449">
        <v>91.676839999999999</v>
      </c>
      <c r="G449">
        <v>9.4516799999999996</v>
      </c>
      <c r="H449" s="1">
        <v>1.5939000000000001</v>
      </c>
      <c r="I449">
        <v>30.677600000000002</v>
      </c>
      <c r="J449" s="1">
        <v>0</v>
      </c>
    </row>
    <row r="450" spans="1:10" x14ac:dyDescent="0.35">
      <c r="A450" t="s">
        <v>20</v>
      </c>
      <c r="B450">
        <v>29</v>
      </c>
      <c r="C450">
        <v>42.378999999999998</v>
      </c>
      <c r="D450">
        <v>9.0954999999999995</v>
      </c>
      <c r="E450">
        <v>33.294600000000003</v>
      </c>
      <c r="F450">
        <v>91.684269999999998</v>
      </c>
      <c r="G450">
        <v>9.4547799999999995</v>
      </c>
      <c r="H450" s="1">
        <v>1.595</v>
      </c>
      <c r="I450">
        <v>30.725300000000001</v>
      </c>
      <c r="J450" s="1">
        <v>0</v>
      </c>
    </row>
    <row r="451" spans="1:10" x14ac:dyDescent="0.35">
      <c r="A451" t="s">
        <v>20</v>
      </c>
      <c r="B451">
        <v>30</v>
      </c>
      <c r="C451">
        <v>43.753</v>
      </c>
      <c r="D451">
        <v>9.0274000000000001</v>
      </c>
      <c r="E451">
        <v>33.471400000000003</v>
      </c>
      <c r="F451">
        <v>91.606009999999998</v>
      </c>
      <c r="G451">
        <v>9.4594199999999997</v>
      </c>
      <c r="H451" s="1">
        <v>1.5848</v>
      </c>
      <c r="I451">
        <v>30.8032</v>
      </c>
      <c r="J451" s="1">
        <v>0</v>
      </c>
    </row>
    <row r="452" spans="1:10" x14ac:dyDescent="0.35">
      <c r="A452" t="s">
        <v>20</v>
      </c>
      <c r="B452">
        <v>31</v>
      </c>
      <c r="C452">
        <v>45.228999999999999</v>
      </c>
      <c r="D452">
        <v>8.9898000000000007</v>
      </c>
      <c r="E452">
        <v>33.152099999999997</v>
      </c>
      <c r="F452">
        <v>91.444389999999999</v>
      </c>
      <c r="G452">
        <v>9.4687599999999996</v>
      </c>
      <c r="H452" s="1">
        <v>1.5758000000000001</v>
      </c>
      <c r="I452">
        <v>30.887899999999998</v>
      </c>
      <c r="J452" s="1">
        <v>0</v>
      </c>
    </row>
    <row r="453" spans="1:10" x14ac:dyDescent="0.35">
      <c r="A453" t="s">
        <v>20</v>
      </c>
      <c r="B453">
        <v>32</v>
      </c>
      <c r="C453">
        <v>46.725999999999999</v>
      </c>
      <c r="D453">
        <v>8.9815000000000005</v>
      </c>
      <c r="E453">
        <v>33.263399999999997</v>
      </c>
      <c r="F453">
        <v>91.405029999999996</v>
      </c>
      <c r="G453">
        <v>9.4730299999999996</v>
      </c>
      <c r="H453" s="1">
        <v>1.5730999999999999</v>
      </c>
      <c r="I453">
        <v>30.9224</v>
      </c>
      <c r="J453" s="1">
        <v>0</v>
      </c>
    </row>
    <row r="454" spans="1:10" x14ac:dyDescent="0.35">
      <c r="A454" t="s">
        <v>20</v>
      </c>
      <c r="B454">
        <v>33</v>
      </c>
      <c r="C454">
        <v>48.393999999999998</v>
      </c>
      <c r="D454">
        <v>8.9898000000000007</v>
      </c>
      <c r="E454">
        <v>33.517099999999999</v>
      </c>
      <c r="F454">
        <v>91.866759999999999</v>
      </c>
      <c r="G454">
        <v>9.4740099999999998</v>
      </c>
      <c r="H454" s="1">
        <v>1.5721000000000001</v>
      </c>
      <c r="I454">
        <v>30.922799999999999</v>
      </c>
      <c r="J454" s="1">
        <v>0</v>
      </c>
    </row>
    <row r="455" spans="1:10" x14ac:dyDescent="0.35">
      <c r="A455" t="s">
        <v>20</v>
      </c>
      <c r="B455">
        <v>34</v>
      </c>
      <c r="C455">
        <v>49.927999999999997</v>
      </c>
      <c r="D455">
        <v>8.9497</v>
      </c>
      <c r="E455">
        <v>33.521000000000001</v>
      </c>
      <c r="F455">
        <v>92.172229999999999</v>
      </c>
      <c r="G455">
        <v>9.4711800000000004</v>
      </c>
      <c r="H455" s="1">
        <v>1.5699000000000001</v>
      </c>
      <c r="I455">
        <v>30.934200000000001</v>
      </c>
      <c r="J455" s="1">
        <v>0</v>
      </c>
    </row>
    <row r="456" spans="1:10" x14ac:dyDescent="0.35">
      <c r="A456" t="s">
        <v>20</v>
      </c>
      <c r="B456">
        <v>35</v>
      </c>
      <c r="C456">
        <v>51.293999999999997</v>
      </c>
      <c r="D456">
        <v>8.8611000000000004</v>
      </c>
      <c r="E456">
        <v>33.477800000000002</v>
      </c>
      <c r="F456">
        <v>92.109970000000004</v>
      </c>
      <c r="G456">
        <v>9.4734300000000005</v>
      </c>
      <c r="H456" s="1">
        <v>1.5677000000000001</v>
      </c>
      <c r="I456">
        <v>31.0609</v>
      </c>
      <c r="J456" s="1">
        <v>0</v>
      </c>
    </row>
    <row r="457" spans="1:10" x14ac:dyDescent="0.35">
      <c r="A457" t="s">
        <v>20</v>
      </c>
      <c r="B457">
        <v>36</v>
      </c>
      <c r="C457">
        <v>52.567999999999998</v>
      </c>
      <c r="D457">
        <v>8.8130000000000006</v>
      </c>
      <c r="E457">
        <v>34.0627</v>
      </c>
      <c r="F457">
        <v>91.769409999999993</v>
      </c>
      <c r="G457">
        <v>9.4850200000000005</v>
      </c>
      <c r="H457" s="1">
        <v>1.5653999999999999</v>
      </c>
      <c r="I457">
        <v>31.171800000000001</v>
      </c>
      <c r="J457" s="1">
        <v>0</v>
      </c>
    </row>
    <row r="458" spans="1:10" x14ac:dyDescent="0.35">
      <c r="A458" t="s">
        <v>20</v>
      </c>
      <c r="B458">
        <v>37</v>
      </c>
      <c r="C458">
        <v>53.962000000000003</v>
      </c>
      <c r="D458">
        <v>8.7896999999999998</v>
      </c>
      <c r="E458">
        <v>34.5989</v>
      </c>
      <c r="F458">
        <v>91.540679999999995</v>
      </c>
      <c r="G458">
        <v>9.4914699999999996</v>
      </c>
      <c r="H458" s="1">
        <v>1.5601</v>
      </c>
      <c r="I458">
        <v>31.232600000000001</v>
      </c>
      <c r="J458" s="1">
        <v>0</v>
      </c>
    </row>
    <row r="459" spans="1:10" x14ac:dyDescent="0.35">
      <c r="A459" t="s">
        <v>20</v>
      </c>
      <c r="B459">
        <v>38</v>
      </c>
      <c r="C459">
        <v>55.497999999999998</v>
      </c>
      <c r="D459">
        <v>8.7733000000000008</v>
      </c>
      <c r="E459">
        <v>34.310899999999997</v>
      </c>
      <c r="F459">
        <v>91.766480000000001</v>
      </c>
      <c r="G459">
        <v>9.4944799999999994</v>
      </c>
      <c r="H459" s="1">
        <v>1.5628</v>
      </c>
      <c r="I459">
        <v>31.267600000000002</v>
      </c>
      <c r="J459" s="1">
        <v>0</v>
      </c>
    </row>
    <row r="460" spans="1:10" x14ac:dyDescent="0.35">
      <c r="A460" t="s">
        <v>20</v>
      </c>
      <c r="B460">
        <v>39</v>
      </c>
      <c r="C460">
        <v>57.081000000000003</v>
      </c>
      <c r="D460">
        <v>8.7582000000000004</v>
      </c>
      <c r="E460">
        <v>34.2639</v>
      </c>
      <c r="F460">
        <v>92.294200000000004</v>
      </c>
      <c r="G460">
        <v>9.4966899999999992</v>
      </c>
      <c r="H460" s="1">
        <v>1.5634999999999999</v>
      </c>
      <c r="I460">
        <v>31.294599999999999</v>
      </c>
      <c r="J460" s="1">
        <v>0</v>
      </c>
    </row>
    <row r="461" spans="1:10" x14ac:dyDescent="0.35">
      <c r="A461" t="s">
        <v>20</v>
      </c>
      <c r="B461">
        <v>40</v>
      </c>
      <c r="C461">
        <v>58.633000000000003</v>
      </c>
      <c r="D461">
        <v>8.7502999999999993</v>
      </c>
      <c r="E461">
        <v>34.266199999999998</v>
      </c>
      <c r="F461">
        <v>92.542429999999996</v>
      </c>
      <c r="G461">
        <v>9.4987300000000001</v>
      </c>
      <c r="H461" s="1">
        <v>1.5633999999999999</v>
      </c>
      <c r="I461">
        <v>31.306699999999999</v>
      </c>
      <c r="J461" s="1">
        <v>0</v>
      </c>
    </row>
    <row r="462" spans="1:10" x14ac:dyDescent="0.35">
      <c r="A462" t="s">
        <v>20</v>
      </c>
      <c r="B462">
        <v>41</v>
      </c>
      <c r="C462">
        <v>60.015000000000001</v>
      </c>
      <c r="D462">
        <v>8.7443000000000008</v>
      </c>
      <c r="E462">
        <v>34.797699999999999</v>
      </c>
      <c r="F462">
        <v>92.285020000000003</v>
      </c>
      <c r="G462">
        <v>9.4998299999999993</v>
      </c>
      <c r="H462" s="1">
        <v>1.5613999999999999</v>
      </c>
      <c r="I462">
        <v>31.308599999999998</v>
      </c>
      <c r="J462" s="1">
        <v>0</v>
      </c>
    </row>
    <row r="463" spans="1:10" x14ac:dyDescent="0.35">
      <c r="A463" t="s">
        <v>20</v>
      </c>
      <c r="B463">
        <v>42</v>
      </c>
      <c r="C463">
        <v>61.408000000000001</v>
      </c>
      <c r="D463">
        <v>8.7411999999999992</v>
      </c>
      <c r="E463">
        <v>34.720100000000002</v>
      </c>
      <c r="F463">
        <v>91.71123</v>
      </c>
      <c r="G463">
        <v>9.5005299999999995</v>
      </c>
      <c r="H463" s="1">
        <v>1.5609999999999999</v>
      </c>
      <c r="I463">
        <v>31.3172</v>
      </c>
      <c r="J463" s="1">
        <v>0</v>
      </c>
    </row>
    <row r="464" spans="1:10" x14ac:dyDescent="0.35">
      <c r="A464" t="s">
        <v>20</v>
      </c>
      <c r="B464">
        <v>43</v>
      </c>
      <c r="C464">
        <v>62.798000000000002</v>
      </c>
      <c r="D464">
        <v>8.7234999999999996</v>
      </c>
      <c r="E464">
        <v>34.596499999999999</v>
      </c>
      <c r="F464">
        <v>91.205510000000004</v>
      </c>
      <c r="G464">
        <v>9.5007400000000004</v>
      </c>
      <c r="H464" s="1">
        <v>1.5656000000000001</v>
      </c>
      <c r="I464">
        <v>31.328900000000001</v>
      </c>
      <c r="J464" s="1">
        <v>0</v>
      </c>
    </row>
    <row r="465" spans="1:10" x14ac:dyDescent="0.35">
      <c r="A465" t="s">
        <v>20</v>
      </c>
      <c r="B465">
        <v>44</v>
      </c>
      <c r="C465">
        <v>64.277000000000001</v>
      </c>
      <c r="D465">
        <v>8.6937999999999995</v>
      </c>
      <c r="E465">
        <v>34.83</v>
      </c>
      <c r="F465">
        <v>91.388540000000006</v>
      </c>
      <c r="G465">
        <v>9.5034100000000006</v>
      </c>
      <c r="H465" s="1">
        <v>1.5608</v>
      </c>
      <c r="I465">
        <v>31.372199999999999</v>
      </c>
      <c r="J465" s="1">
        <v>0</v>
      </c>
    </row>
    <row r="466" spans="1:10" x14ac:dyDescent="0.35">
      <c r="A466" t="s">
        <v>20</v>
      </c>
      <c r="B466">
        <v>45</v>
      </c>
      <c r="C466">
        <v>65.947999999999993</v>
      </c>
      <c r="D466">
        <v>8.6631999999999998</v>
      </c>
      <c r="E466">
        <v>34.9788</v>
      </c>
      <c r="F466">
        <v>92.429779999999994</v>
      </c>
      <c r="G466">
        <v>9.5074000000000005</v>
      </c>
      <c r="H466" s="1">
        <v>1.5657000000000001</v>
      </c>
      <c r="I466">
        <v>31.412800000000001</v>
      </c>
      <c r="J466" s="1">
        <v>0</v>
      </c>
    </row>
    <row r="467" spans="1:10" x14ac:dyDescent="0.35">
      <c r="A467" t="s">
        <v>20</v>
      </c>
      <c r="B467">
        <v>46</v>
      </c>
      <c r="C467">
        <v>67.379000000000005</v>
      </c>
      <c r="D467">
        <v>8.6077999999999992</v>
      </c>
      <c r="E467">
        <v>35.020499999999998</v>
      </c>
      <c r="F467">
        <v>92.188919999999996</v>
      </c>
      <c r="G467">
        <v>9.5127299999999995</v>
      </c>
      <c r="H467" s="1">
        <v>1.5612999999999999</v>
      </c>
      <c r="I467">
        <v>31.462299999999999</v>
      </c>
      <c r="J467" s="1">
        <v>0</v>
      </c>
    </row>
    <row r="468" spans="1:10" x14ac:dyDescent="0.35">
      <c r="A468" t="s">
        <v>20</v>
      </c>
      <c r="B468">
        <v>47</v>
      </c>
      <c r="C468">
        <v>68.653000000000006</v>
      </c>
      <c r="D468">
        <v>8.5904000000000007</v>
      </c>
      <c r="E468">
        <v>34.8414</v>
      </c>
      <c r="F468">
        <v>90.811059999999998</v>
      </c>
      <c r="G468">
        <v>9.5199499999999997</v>
      </c>
      <c r="H468" s="1">
        <v>1.5589</v>
      </c>
      <c r="I468">
        <v>31.501799999999999</v>
      </c>
      <c r="J468" s="1">
        <v>0</v>
      </c>
    </row>
    <row r="469" spans="1:10" x14ac:dyDescent="0.35">
      <c r="A469" t="s">
        <v>20</v>
      </c>
      <c r="B469">
        <v>48</v>
      </c>
      <c r="C469">
        <v>69.917000000000002</v>
      </c>
      <c r="D469">
        <v>8.5916999999999994</v>
      </c>
      <c r="E469">
        <v>35.618899999999996</v>
      </c>
      <c r="F469">
        <v>88.977999999999994</v>
      </c>
      <c r="G469">
        <v>9.5210399999999993</v>
      </c>
      <c r="H469" s="1">
        <v>1.5587</v>
      </c>
      <c r="I469">
        <v>31.514600000000002</v>
      </c>
      <c r="J469" s="1">
        <v>0</v>
      </c>
    </row>
    <row r="470" spans="1:10" x14ac:dyDescent="0.35">
      <c r="A470" t="s">
        <v>20</v>
      </c>
      <c r="B470">
        <v>49</v>
      </c>
      <c r="C470">
        <v>71.671999999999997</v>
      </c>
      <c r="D470">
        <v>8.5997000000000003</v>
      </c>
      <c r="E470">
        <v>35.9255</v>
      </c>
      <c r="F470">
        <v>89.936719999999994</v>
      </c>
      <c r="G470">
        <v>9.5184999999999995</v>
      </c>
      <c r="H470" s="1">
        <v>1.56</v>
      </c>
      <c r="I470">
        <v>31.531500000000001</v>
      </c>
      <c r="J470" s="1">
        <v>0</v>
      </c>
    </row>
    <row r="471" spans="1:10" x14ac:dyDescent="0.35">
      <c r="A471" t="s">
        <v>20</v>
      </c>
      <c r="B471">
        <v>50</v>
      </c>
      <c r="C471">
        <v>73.596999999999994</v>
      </c>
      <c r="D471">
        <v>8.5912000000000006</v>
      </c>
      <c r="E471">
        <v>34.859699999999997</v>
      </c>
      <c r="F471">
        <v>92.942629999999994</v>
      </c>
      <c r="G471">
        <v>9.5191199999999991</v>
      </c>
      <c r="H471" s="1">
        <v>1.5603</v>
      </c>
      <c r="I471">
        <v>31.516500000000001</v>
      </c>
      <c r="J471" s="1">
        <v>0</v>
      </c>
    </row>
    <row r="472" spans="1:10" x14ac:dyDescent="0.35">
      <c r="A472" t="s">
        <v>20</v>
      </c>
      <c r="B472">
        <v>51</v>
      </c>
      <c r="C472">
        <v>74.953999999999994</v>
      </c>
      <c r="D472">
        <v>8.5831999999999997</v>
      </c>
      <c r="E472">
        <v>35.148600000000002</v>
      </c>
      <c r="F472">
        <v>93.010099999999994</v>
      </c>
      <c r="G472">
        <v>9.5215499999999995</v>
      </c>
      <c r="H472" s="1">
        <v>1.5637000000000001</v>
      </c>
      <c r="I472">
        <v>31.514800000000001</v>
      </c>
      <c r="J472" s="1">
        <v>0</v>
      </c>
    </row>
    <row r="473" spans="1:10" x14ac:dyDescent="0.35">
      <c r="A473" t="s">
        <v>20</v>
      </c>
      <c r="B473">
        <v>52</v>
      </c>
      <c r="C473">
        <v>76.191000000000003</v>
      </c>
      <c r="D473">
        <v>8.5793999999999997</v>
      </c>
      <c r="E473">
        <v>35.007800000000003</v>
      </c>
      <c r="F473">
        <v>92.075140000000005</v>
      </c>
      <c r="G473">
        <v>9.5224200000000003</v>
      </c>
      <c r="H473" s="1">
        <v>1.5601</v>
      </c>
      <c r="I473">
        <v>31.516400000000001</v>
      </c>
      <c r="J473" s="1">
        <v>0</v>
      </c>
    </row>
    <row r="474" spans="1:10" x14ac:dyDescent="0.35">
      <c r="A474" t="s">
        <v>20</v>
      </c>
      <c r="B474">
        <v>53</v>
      </c>
      <c r="C474">
        <v>77.501000000000005</v>
      </c>
      <c r="D474">
        <v>8.5717999999999996</v>
      </c>
      <c r="E474">
        <v>34.838200000000001</v>
      </c>
      <c r="F474">
        <v>91.655249999999995</v>
      </c>
      <c r="G474">
        <v>9.5230499999999996</v>
      </c>
      <c r="H474" s="1">
        <v>1.5562</v>
      </c>
      <c r="I474">
        <v>31.5228</v>
      </c>
      <c r="J474" s="1">
        <v>0</v>
      </c>
    </row>
    <row r="475" spans="1:10" x14ac:dyDescent="0.35">
      <c r="A475" t="s">
        <v>20</v>
      </c>
      <c r="B475">
        <v>54</v>
      </c>
      <c r="C475">
        <v>79.006</v>
      </c>
      <c r="D475">
        <v>8.5632000000000001</v>
      </c>
      <c r="E475">
        <v>35.3108</v>
      </c>
      <c r="F475">
        <v>91.88185</v>
      </c>
      <c r="G475">
        <v>9.5244</v>
      </c>
      <c r="H475" s="1">
        <v>1.5591999999999999</v>
      </c>
      <c r="I475">
        <v>31.534700000000001</v>
      </c>
      <c r="J475" s="1">
        <v>0</v>
      </c>
    </row>
    <row r="476" spans="1:10" x14ac:dyDescent="0.35">
      <c r="A476" t="s">
        <v>20</v>
      </c>
      <c r="B476">
        <v>55</v>
      </c>
      <c r="C476">
        <v>80.566999999999993</v>
      </c>
      <c r="D476">
        <v>8.5615000000000006</v>
      </c>
      <c r="E476">
        <v>35.987900000000003</v>
      </c>
      <c r="F476">
        <v>92.093010000000007</v>
      </c>
      <c r="G476">
        <v>9.5255799999999997</v>
      </c>
      <c r="H476" s="1">
        <v>1.5592999999999999</v>
      </c>
      <c r="I476">
        <v>31.539100000000001</v>
      </c>
      <c r="J476" s="1">
        <v>0</v>
      </c>
    </row>
    <row r="477" spans="1:10" x14ac:dyDescent="0.35">
      <c r="A477" t="s">
        <v>20</v>
      </c>
      <c r="B477">
        <v>56</v>
      </c>
      <c r="C477">
        <v>82.001999999999995</v>
      </c>
      <c r="D477">
        <v>8.5625999999999998</v>
      </c>
      <c r="E477">
        <v>36.750999999999998</v>
      </c>
      <c r="F477">
        <v>91.989620000000002</v>
      </c>
      <c r="G477">
        <v>9.5257299999999994</v>
      </c>
      <c r="H477" s="1">
        <v>1.5593999999999999</v>
      </c>
      <c r="I477">
        <v>31.534700000000001</v>
      </c>
      <c r="J477" s="1">
        <v>0</v>
      </c>
    </row>
    <row r="478" spans="1:10" x14ac:dyDescent="0.35">
      <c r="A478" t="s">
        <v>20</v>
      </c>
      <c r="B478">
        <v>57</v>
      </c>
      <c r="C478">
        <v>83.471999999999994</v>
      </c>
      <c r="D478">
        <v>8.5632000000000001</v>
      </c>
      <c r="E478">
        <v>34.8598</v>
      </c>
      <c r="F478">
        <v>91.985709999999997</v>
      </c>
      <c r="G478">
        <v>9.5254700000000003</v>
      </c>
      <c r="H478" s="1">
        <v>1.5592999999999999</v>
      </c>
      <c r="I478">
        <v>31.535900000000002</v>
      </c>
      <c r="J478" s="1">
        <v>0</v>
      </c>
    </row>
    <row r="479" spans="1:10" x14ac:dyDescent="0.35">
      <c r="A479" t="s">
        <v>20</v>
      </c>
      <c r="B479">
        <v>58</v>
      </c>
      <c r="C479">
        <v>85.001999999999995</v>
      </c>
      <c r="D479">
        <v>8.5626999999999995</v>
      </c>
      <c r="E479">
        <v>35.487299999999998</v>
      </c>
      <c r="F479">
        <v>92.230289999999997</v>
      </c>
      <c r="G479">
        <v>9.5255100000000006</v>
      </c>
      <c r="H479" s="1">
        <v>1.5589999999999999</v>
      </c>
      <c r="I479">
        <v>31.533999999999999</v>
      </c>
      <c r="J479" s="1">
        <v>0</v>
      </c>
    </row>
    <row r="480" spans="1:10" x14ac:dyDescent="0.35">
      <c r="A480" t="s">
        <v>20</v>
      </c>
      <c r="B480">
        <v>59</v>
      </c>
      <c r="C480">
        <v>86.536000000000001</v>
      </c>
      <c r="D480">
        <v>8.5580999999999996</v>
      </c>
      <c r="E480">
        <v>35.456299999999999</v>
      </c>
      <c r="F480">
        <v>92.560500000000005</v>
      </c>
      <c r="G480">
        <v>9.5257699999999996</v>
      </c>
      <c r="H480" s="1">
        <v>1.5589999999999999</v>
      </c>
      <c r="I480">
        <v>31.532800000000002</v>
      </c>
      <c r="J480" s="1">
        <v>0</v>
      </c>
    </row>
    <row r="481" spans="1:10" x14ac:dyDescent="0.35">
      <c r="A481" t="s">
        <v>20</v>
      </c>
      <c r="B481">
        <v>60</v>
      </c>
      <c r="C481">
        <v>88.007999999999996</v>
      </c>
      <c r="D481">
        <v>8.5455000000000005</v>
      </c>
      <c r="E481">
        <v>35.053100000000001</v>
      </c>
      <c r="F481">
        <v>92.717879999999994</v>
      </c>
      <c r="G481">
        <v>9.52773</v>
      </c>
      <c r="H481" s="1">
        <v>1.5582</v>
      </c>
      <c r="I481">
        <v>31.529199999999999</v>
      </c>
      <c r="J481" s="1">
        <v>0</v>
      </c>
    </row>
    <row r="482" spans="1:10" x14ac:dyDescent="0.35">
      <c r="A482" t="s">
        <v>20</v>
      </c>
      <c r="B482">
        <v>61</v>
      </c>
      <c r="C482">
        <v>89.366</v>
      </c>
      <c r="D482">
        <v>8.5459999999999994</v>
      </c>
      <c r="E482">
        <v>36.188299999999998</v>
      </c>
      <c r="F482">
        <v>92.621780000000001</v>
      </c>
      <c r="G482">
        <v>9.5294799999999995</v>
      </c>
      <c r="H482" s="1">
        <v>1.5571999999999999</v>
      </c>
      <c r="I482">
        <v>31.536899999999999</v>
      </c>
      <c r="J482" s="1">
        <v>0</v>
      </c>
    </row>
    <row r="483" spans="1:10" x14ac:dyDescent="0.35">
      <c r="A483" t="s">
        <v>20</v>
      </c>
      <c r="B483">
        <v>62</v>
      </c>
      <c r="C483">
        <v>90.745000000000005</v>
      </c>
      <c r="D483">
        <v>8.5488999999999997</v>
      </c>
      <c r="E483">
        <v>35.9786</v>
      </c>
      <c r="F483">
        <v>92.324730000000002</v>
      </c>
      <c r="G483">
        <v>9.5288400000000006</v>
      </c>
      <c r="H483" s="1">
        <v>1.5580000000000001</v>
      </c>
      <c r="I483">
        <v>31.5365</v>
      </c>
      <c r="J483" s="1">
        <v>0</v>
      </c>
    </row>
    <row r="484" spans="1:10" x14ac:dyDescent="0.35">
      <c r="A484" t="s">
        <v>20</v>
      </c>
      <c r="B484">
        <v>63</v>
      </c>
      <c r="C484">
        <v>92.13</v>
      </c>
      <c r="D484">
        <v>8.5486000000000004</v>
      </c>
      <c r="E484">
        <v>35.6633</v>
      </c>
      <c r="F484">
        <v>91.996200000000002</v>
      </c>
      <c r="G484">
        <v>9.5285499999999992</v>
      </c>
      <c r="H484" s="1">
        <v>1.5579000000000001</v>
      </c>
      <c r="I484">
        <v>31.5349</v>
      </c>
      <c r="J484" s="1">
        <v>0</v>
      </c>
    </row>
    <row r="485" spans="1:10" x14ac:dyDescent="0.35">
      <c r="A485" t="s">
        <v>20</v>
      </c>
      <c r="B485">
        <v>64</v>
      </c>
      <c r="C485">
        <v>93.489000000000004</v>
      </c>
      <c r="D485">
        <v>8.548</v>
      </c>
      <c r="E485">
        <v>35.235399999999998</v>
      </c>
      <c r="F485">
        <v>91.357879999999994</v>
      </c>
      <c r="G485">
        <v>9.5285499999999992</v>
      </c>
      <c r="H485" s="1">
        <v>1.5572999999999999</v>
      </c>
      <c r="I485">
        <v>31.535799999999998</v>
      </c>
      <c r="J485" s="1">
        <v>0</v>
      </c>
    </row>
    <row r="486" spans="1:10" x14ac:dyDescent="0.35">
      <c r="A486" t="s">
        <v>20</v>
      </c>
      <c r="B486">
        <v>65</v>
      </c>
      <c r="C486">
        <v>94.798000000000002</v>
      </c>
      <c r="D486">
        <v>8.5443999999999996</v>
      </c>
      <c r="E486">
        <v>34.766399999999997</v>
      </c>
      <c r="F486">
        <v>90.322479999999999</v>
      </c>
      <c r="G486">
        <v>9.5288900000000005</v>
      </c>
      <c r="H486" s="1">
        <v>1.5581</v>
      </c>
      <c r="I486">
        <v>31.5351</v>
      </c>
      <c r="J486" s="1">
        <v>0</v>
      </c>
    </row>
    <row r="487" spans="1:10" x14ac:dyDescent="0.35">
      <c r="A487" t="s">
        <v>20</v>
      </c>
      <c r="B487">
        <v>66</v>
      </c>
      <c r="C487">
        <v>96.061999999999998</v>
      </c>
      <c r="D487">
        <v>8.5434000000000001</v>
      </c>
      <c r="E487">
        <v>35.861800000000002</v>
      </c>
      <c r="F487">
        <v>89.100840000000005</v>
      </c>
      <c r="G487">
        <v>9.5292600000000007</v>
      </c>
      <c r="H487" s="1">
        <v>1.5575000000000001</v>
      </c>
      <c r="I487">
        <v>31.54</v>
      </c>
      <c r="J487" s="1">
        <v>0</v>
      </c>
    </row>
    <row r="488" spans="1:10" x14ac:dyDescent="0.35">
      <c r="A488" t="s">
        <v>20</v>
      </c>
      <c r="B488">
        <v>67</v>
      </c>
      <c r="C488">
        <v>97.28</v>
      </c>
      <c r="D488">
        <v>8.5530000000000008</v>
      </c>
      <c r="E488">
        <v>35.3309</v>
      </c>
      <c r="F488">
        <v>85.56568</v>
      </c>
      <c r="G488">
        <v>9.5273400000000006</v>
      </c>
      <c r="H488" s="1">
        <v>1.5147999999999999</v>
      </c>
      <c r="I488">
        <v>31.550599999999999</v>
      </c>
      <c r="J488" s="1">
        <v>0</v>
      </c>
    </row>
    <row r="489" spans="1:10" x14ac:dyDescent="0.35">
      <c r="A489" t="s">
        <v>21</v>
      </c>
      <c r="B489">
        <v>1</v>
      </c>
      <c r="C489">
        <v>1.97</v>
      </c>
      <c r="D489">
        <v>9.4601000000000006</v>
      </c>
      <c r="E489">
        <v>32.03</v>
      </c>
      <c r="F489">
        <v>91.775829999999999</v>
      </c>
      <c r="G489">
        <v>9.3773400000000002</v>
      </c>
      <c r="H489" s="1">
        <v>501.88</v>
      </c>
      <c r="I489">
        <v>30.4575</v>
      </c>
      <c r="J489" s="1">
        <v>0</v>
      </c>
    </row>
    <row r="490" spans="1:10" x14ac:dyDescent="0.35">
      <c r="A490" t="s">
        <v>21</v>
      </c>
      <c r="B490">
        <v>2</v>
      </c>
      <c r="C490">
        <v>3.2629999999999999</v>
      </c>
      <c r="D490">
        <v>9.4192999999999998</v>
      </c>
      <c r="E490">
        <v>30.020700000000001</v>
      </c>
      <c r="F490">
        <v>91.008629999999997</v>
      </c>
      <c r="G490">
        <v>9.4000299999999992</v>
      </c>
      <c r="H490" s="1">
        <v>312.58999999999997</v>
      </c>
      <c r="I490">
        <v>30.583500000000001</v>
      </c>
      <c r="J490" s="1">
        <v>0</v>
      </c>
    </row>
    <row r="491" spans="1:10" x14ac:dyDescent="0.35">
      <c r="A491" t="s">
        <v>21</v>
      </c>
      <c r="B491">
        <v>3</v>
      </c>
      <c r="C491">
        <v>4.681</v>
      </c>
      <c r="D491">
        <v>9.4159000000000006</v>
      </c>
      <c r="E491">
        <v>31.876000000000001</v>
      </c>
      <c r="F491">
        <v>90.793099999999995</v>
      </c>
      <c r="G491">
        <v>9.4024000000000001</v>
      </c>
      <c r="H491" s="1">
        <v>250.34</v>
      </c>
      <c r="I491">
        <v>30.600999999999999</v>
      </c>
      <c r="J491" s="1">
        <v>0</v>
      </c>
    </row>
    <row r="492" spans="1:10" x14ac:dyDescent="0.35">
      <c r="A492" t="s">
        <v>21</v>
      </c>
      <c r="B492">
        <v>4</v>
      </c>
      <c r="C492">
        <v>6.0860000000000003</v>
      </c>
      <c r="D492">
        <v>9.4212000000000007</v>
      </c>
      <c r="E492">
        <v>32.1389</v>
      </c>
      <c r="F492">
        <v>90.967299999999994</v>
      </c>
      <c r="G492">
        <v>9.4022600000000001</v>
      </c>
      <c r="H492" s="1">
        <v>186.11</v>
      </c>
      <c r="I492">
        <v>30.606300000000001</v>
      </c>
      <c r="J492" s="1">
        <v>0</v>
      </c>
    </row>
    <row r="493" spans="1:10" x14ac:dyDescent="0.35">
      <c r="A493" t="s">
        <v>21</v>
      </c>
      <c r="B493">
        <v>5</v>
      </c>
      <c r="C493">
        <v>7.4370000000000003</v>
      </c>
      <c r="D493">
        <v>9.4202999999999992</v>
      </c>
      <c r="E493">
        <v>32.384</v>
      </c>
      <c r="F493">
        <v>91.164360000000002</v>
      </c>
      <c r="G493">
        <v>9.4016199999999994</v>
      </c>
      <c r="H493" s="1">
        <v>138.25</v>
      </c>
      <c r="I493">
        <v>30.598500000000001</v>
      </c>
      <c r="J493" s="1">
        <v>0</v>
      </c>
    </row>
    <row r="494" spans="1:10" x14ac:dyDescent="0.35">
      <c r="A494" t="s">
        <v>21</v>
      </c>
      <c r="B494">
        <v>6</v>
      </c>
      <c r="C494">
        <v>8.8350000000000009</v>
      </c>
      <c r="D494">
        <v>9.4151000000000007</v>
      </c>
      <c r="E494">
        <v>32.625300000000003</v>
      </c>
      <c r="F494">
        <v>91.688249999999996</v>
      </c>
      <c r="G494">
        <v>9.4025800000000004</v>
      </c>
      <c r="H494" s="1">
        <v>106.11</v>
      </c>
      <c r="I494">
        <v>30.591999999999999</v>
      </c>
      <c r="J494" s="1">
        <v>0</v>
      </c>
    </row>
    <row r="495" spans="1:10" x14ac:dyDescent="0.35">
      <c r="A495" t="s">
        <v>21</v>
      </c>
      <c r="B495">
        <v>7</v>
      </c>
      <c r="C495">
        <v>10.321</v>
      </c>
      <c r="D495">
        <v>9.4100999999999999</v>
      </c>
      <c r="E495">
        <v>32.740099999999998</v>
      </c>
      <c r="F495">
        <v>92.319209999999998</v>
      </c>
      <c r="G495">
        <v>9.4034999999999993</v>
      </c>
      <c r="H495" s="1">
        <v>82.685000000000002</v>
      </c>
      <c r="I495">
        <v>30.592500000000001</v>
      </c>
      <c r="J495" s="1">
        <v>0</v>
      </c>
    </row>
    <row r="496" spans="1:10" x14ac:dyDescent="0.35">
      <c r="A496" t="s">
        <v>21</v>
      </c>
      <c r="B496">
        <v>8</v>
      </c>
      <c r="C496">
        <v>11.859</v>
      </c>
      <c r="D496">
        <v>9.4046000000000003</v>
      </c>
      <c r="E496">
        <v>32.686999999999998</v>
      </c>
      <c r="F496">
        <v>92.64622</v>
      </c>
      <c r="G496">
        <v>9.4048700000000007</v>
      </c>
      <c r="H496" s="1">
        <v>65.296000000000006</v>
      </c>
      <c r="I496">
        <v>30.5883</v>
      </c>
      <c r="J496" s="1">
        <v>0</v>
      </c>
    </row>
    <row r="497" spans="1:10" x14ac:dyDescent="0.35">
      <c r="A497" t="s">
        <v>21</v>
      </c>
      <c r="B497">
        <v>9</v>
      </c>
      <c r="C497">
        <v>13.307</v>
      </c>
      <c r="D497">
        <v>9.3960000000000008</v>
      </c>
      <c r="E497">
        <v>32.768500000000003</v>
      </c>
      <c r="F497">
        <v>92.707449999999994</v>
      </c>
      <c r="G497">
        <v>9.4068699999999996</v>
      </c>
      <c r="H497" s="1">
        <v>51.784999999999997</v>
      </c>
      <c r="I497">
        <v>30.573499999999999</v>
      </c>
      <c r="J497" s="1">
        <v>0</v>
      </c>
    </row>
    <row r="498" spans="1:10" x14ac:dyDescent="0.35">
      <c r="A498" t="s">
        <v>21</v>
      </c>
      <c r="B498">
        <v>10</v>
      </c>
      <c r="C498">
        <v>14.754</v>
      </c>
      <c r="D498">
        <v>9.3908000000000005</v>
      </c>
      <c r="E498">
        <v>32.854199999999999</v>
      </c>
      <c r="F498">
        <v>92.725949999999997</v>
      </c>
      <c r="G498">
        <v>9.4086700000000008</v>
      </c>
      <c r="H498" s="1">
        <v>40.414999999999999</v>
      </c>
      <c r="I498">
        <v>30.5731</v>
      </c>
      <c r="J498" s="1">
        <v>0</v>
      </c>
    </row>
    <row r="499" spans="1:10" x14ac:dyDescent="0.35">
      <c r="A499" t="s">
        <v>21</v>
      </c>
      <c r="B499">
        <v>11</v>
      </c>
      <c r="C499">
        <v>16.175000000000001</v>
      </c>
      <c r="D499">
        <v>9.3839000000000006</v>
      </c>
      <c r="E499">
        <v>32.909999999999997</v>
      </c>
      <c r="F499">
        <v>92.702910000000003</v>
      </c>
      <c r="G499">
        <v>9.4102200000000007</v>
      </c>
      <c r="H499" s="1">
        <v>31.713000000000001</v>
      </c>
      <c r="I499">
        <v>30.5639</v>
      </c>
      <c r="J499" s="1">
        <v>0</v>
      </c>
    </row>
    <row r="500" spans="1:10" x14ac:dyDescent="0.35">
      <c r="A500" t="s">
        <v>21</v>
      </c>
      <c r="B500">
        <v>12</v>
      </c>
      <c r="C500">
        <v>17.628</v>
      </c>
      <c r="D500">
        <v>9.3782999999999994</v>
      </c>
      <c r="E500">
        <v>32.9666</v>
      </c>
      <c r="F500">
        <v>92.650319999999994</v>
      </c>
      <c r="G500">
        <v>9.4120100000000004</v>
      </c>
      <c r="H500" s="1">
        <v>24.927</v>
      </c>
      <c r="I500">
        <v>30.559000000000001</v>
      </c>
      <c r="J500" s="1">
        <v>0</v>
      </c>
    </row>
    <row r="501" spans="1:10" x14ac:dyDescent="0.35">
      <c r="A501" t="s">
        <v>21</v>
      </c>
      <c r="B501">
        <v>13</v>
      </c>
      <c r="C501">
        <v>19.082000000000001</v>
      </c>
      <c r="D501">
        <v>9.3763000000000005</v>
      </c>
      <c r="E501">
        <v>32.905000000000001</v>
      </c>
      <c r="F501">
        <v>92.535679999999999</v>
      </c>
      <c r="G501">
        <v>9.4129400000000008</v>
      </c>
      <c r="H501" s="1">
        <v>19.751000000000001</v>
      </c>
      <c r="I501">
        <v>30.562200000000001</v>
      </c>
      <c r="J501" s="1">
        <v>0</v>
      </c>
    </row>
    <row r="502" spans="1:10" x14ac:dyDescent="0.35">
      <c r="A502" t="s">
        <v>21</v>
      </c>
      <c r="B502">
        <v>14</v>
      </c>
      <c r="C502">
        <v>20.513999999999999</v>
      </c>
      <c r="D502">
        <v>9.3760999999999992</v>
      </c>
      <c r="E502">
        <v>32.848999999999997</v>
      </c>
      <c r="F502">
        <v>92.318910000000002</v>
      </c>
      <c r="G502">
        <v>9.4132700000000007</v>
      </c>
      <c r="H502" s="1">
        <v>15.867000000000001</v>
      </c>
      <c r="I502">
        <v>30.562999999999999</v>
      </c>
      <c r="J502" s="1">
        <v>0</v>
      </c>
    </row>
    <row r="503" spans="1:10" x14ac:dyDescent="0.35">
      <c r="A503" t="s">
        <v>21</v>
      </c>
      <c r="B503">
        <v>15</v>
      </c>
      <c r="C503">
        <v>21.951000000000001</v>
      </c>
      <c r="D503">
        <v>9.3763000000000005</v>
      </c>
      <c r="E503">
        <v>33.014000000000003</v>
      </c>
      <c r="F503">
        <v>92.07611</v>
      </c>
      <c r="G503">
        <v>9.4132599999999993</v>
      </c>
      <c r="H503" s="1">
        <v>12.791</v>
      </c>
      <c r="I503">
        <v>30.563700000000001</v>
      </c>
      <c r="J503" s="1">
        <v>0</v>
      </c>
    </row>
    <row r="504" spans="1:10" x14ac:dyDescent="0.35">
      <c r="A504" t="s">
        <v>21</v>
      </c>
      <c r="B504">
        <v>16</v>
      </c>
      <c r="C504">
        <v>23.414999999999999</v>
      </c>
      <c r="D504">
        <v>9.3732000000000006</v>
      </c>
      <c r="E504">
        <v>33.153500000000001</v>
      </c>
      <c r="F504">
        <v>91.942719999999994</v>
      </c>
      <c r="G504">
        <v>9.4136199999999999</v>
      </c>
      <c r="H504" s="1">
        <v>10.27</v>
      </c>
      <c r="I504">
        <v>30.557200000000002</v>
      </c>
      <c r="J504" s="1">
        <v>0</v>
      </c>
    </row>
    <row r="505" spans="1:10" x14ac:dyDescent="0.35">
      <c r="A505" t="s">
        <v>21</v>
      </c>
      <c r="B505">
        <v>17</v>
      </c>
      <c r="C505">
        <v>24.873999999999999</v>
      </c>
      <c r="D505">
        <v>9.3719000000000001</v>
      </c>
      <c r="E505">
        <v>33.163600000000002</v>
      </c>
      <c r="F505">
        <v>91.978030000000004</v>
      </c>
      <c r="G505">
        <v>9.4140300000000003</v>
      </c>
      <c r="H505" s="1">
        <v>8.2629999999999999</v>
      </c>
      <c r="I505">
        <v>30.561399999999999</v>
      </c>
      <c r="J505" s="1">
        <v>0</v>
      </c>
    </row>
    <row r="506" spans="1:10" x14ac:dyDescent="0.35">
      <c r="A506" t="s">
        <v>21</v>
      </c>
      <c r="B506">
        <v>18</v>
      </c>
      <c r="C506">
        <v>26.3</v>
      </c>
      <c r="D506">
        <v>9.3667999999999996</v>
      </c>
      <c r="E506">
        <v>33.137500000000003</v>
      </c>
      <c r="F506">
        <v>92.110280000000003</v>
      </c>
      <c r="G506">
        <v>9.4146999999999998</v>
      </c>
      <c r="H506" s="1">
        <v>6.7291999999999996</v>
      </c>
      <c r="I506">
        <v>30.5547</v>
      </c>
      <c r="J506" s="1">
        <v>0</v>
      </c>
    </row>
    <row r="507" spans="1:10" x14ac:dyDescent="0.35">
      <c r="A507" t="s">
        <v>21</v>
      </c>
      <c r="B507">
        <v>19</v>
      </c>
      <c r="C507">
        <v>27.803999999999998</v>
      </c>
      <c r="D507">
        <v>9.3656000000000006</v>
      </c>
      <c r="E507">
        <v>33.217500000000001</v>
      </c>
      <c r="F507">
        <v>92.15907</v>
      </c>
      <c r="G507">
        <v>9.4154499999999999</v>
      </c>
      <c r="H507" s="1">
        <v>5.4858000000000002</v>
      </c>
      <c r="I507">
        <v>30.558800000000002</v>
      </c>
      <c r="J507" s="1">
        <v>0</v>
      </c>
    </row>
    <row r="508" spans="1:10" x14ac:dyDescent="0.35">
      <c r="A508" t="s">
        <v>21</v>
      </c>
      <c r="B508">
        <v>20</v>
      </c>
      <c r="C508">
        <v>29.303999999999998</v>
      </c>
      <c r="D508">
        <v>9.3656000000000006</v>
      </c>
      <c r="E508">
        <v>33.293999999999997</v>
      </c>
      <c r="F508">
        <v>92.195310000000006</v>
      </c>
      <c r="G508">
        <v>9.4156499999999994</v>
      </c>
      <c r="H508" s="1">
        <v>4.5319000000000003</v>
      </c>
      <c r="I508">
        <v>30.560600000000001</v>
      </c>
      <c r="J508" s="1">
        <v>0</v>
      </c>
    </row>
    <row r="509" spans="1:10" x14ac:dyDescent="0.35">
      <c r="A509" t="s">
        <v>21</v>
      </c>
      <c r="B509">
        <v>21</v>
      </c>
      <c r="C509">
        <v>30.798999999999999</v>
      </c>
      <c r="D509">
        <v>9.3664000000000005</v>
      </c>
      <c r="E509">
        <v>33.184899999999999</v>
      </c>
      <c r="F509">
        <v>92.249300000000005</v>
      </c>
      <c r="G509">
        <v>9.4156099999999991</v>
      </c>
      <c r="H509" s="1">
        <v>3.8102</v>
      </c>
      <c r="I509">
        <v>30.5611</v>
      </c>
      <c r="J509" s="1">
        <v>0</v>
      </c>
    </row>
    <row r="510" spans="1:10" x14ac:dyDescent="0.35">
      <c r="A510" t="s">
        <v>21</v>
      </c>
      <c r="B510">
        <v>22</v>
      </c>
      <c r="C510">
        <v>32.277000000000001</v>
      </c>
      <c r="D510">
        <v>9.3675999999999995</v>
      </c>
      <c r="E510">
        <v>32.983899999999998</v>
      </c>
      <c r="F510">
        <v>92.253439999999998</v>
      </c>
      <c r="G510">
        <v>9.4154300000000006</v>
      </c>
      <c r="H510" s="1">
        <v>3.2848000000000002</v>
      </c>
      <c r="I510">
        <v>30.561</v>
      </c>
      <c r="J510" s="1">
        <v>0</v>
      </c>
    </row>
    <row r="511" spans="1:10" x14ac:dyDescent="0.35">
      <c r="A511" t="s">
        <v>21</v>
      </c>
      <c r="B511">
        <v>23</v>
      </c>
      <c r="C511">
        <v>33.712000000000003</v>
      </c>
      <c r="D511">
        <v>9.3678000000000008</v>
      </c>
      <c r="E511">
        <v>33.075600000000001</v>
      </c>
      <c r="F511">
        <v>92.218779999999995</v>
      </c>
      <c r="G511">
        <v>9.4153500000000001</v>
      </c>
      <c r="H511" s="1">
        <v>2.8910999999999998</v>
      </c>
      <c r="I511">
        <v>30.558599999999998</v>
      </c>
      <c r="J511" s="1">
        <v>0</v>
      </c>
    </row>
    <row r="512" spans="1:10" x14ac:dyDescent="0.35">
      <c r="A512" t="s">
        <v>21</v>
      </c>
      <c r="B512">
        <v>24</v>
      </c>
      <c r="C512">
        <v>35.11</v>
      </c>
      <c r="D512">
        <v>9.3675999999999995</v>
      </c>
      <c r="E512">
        <v>33.162599999999998</v>
      </c>
      <c r="F512">
        <v>92.171149999999997</v>
      </c>
      <c r="G512">
        <v>9.4153199999999995</v>
      </c>
      <c r="H512" s="1">
        <v>2.5994999999999999</v>
      </c>
      <c r="I512">
        <v>30.558499999999999</v>
      </c>
      <c r="J512" s="1">
        <v>0</v>
      </c>
    </row>
    <row r="513" spans="1:10" x14ac:dyDescent="0.35">
      <c r="A513" t="s">
        <v>21</v>
      </c>
      <c r="B513">
        <v>25</v>
      </c>
      <c r="C513">
        <v>36.564</v>
      </c>
      <c r="D513">
        <v>9.3679000000000006</v>
      </c>
      <c r="E513">
        <v>33.147199999999998</v>
      </c>
      <c r="F513">
        <v>92.156509999999997</v>
      </c>
      <c r="G513">
        <v>9.4153800000000007</v>
      </c>
      <c r="H513" s="1">
        <v>2.3658000000000001</v>
      </c>
      <c r="I513">
        <v>30.558</v>
      </c>
      <c r="J513" s="1">
        <v>0</v>
      </c>
    </row>
    <row r="514" spans="1:10" x14ac:dyDescent="0.35">
      <c r="A514" t="s">
        <v>21</v>
      </c>
      <c r="B514">
        <v>26</v>
      </c>
      <c r="C514">
        <v>38.072000000000003</v>
      </c>
      <c r="D514">
        <v>9.3694000000000006</v>
      </c>
      <c r="E514">
        <v>33.113300000000002</v>
      </c>
      <c r="F514">
        <v>92.151799999999994</v>
      </c>
      <c r="G514">
        <v>9.4150500000000008</v>
      </c>
      <c r="H514" s="1">
        <v>2.1812999999999998</v>
      </c>
      <c r="I514">
        <v>30.5625</v>
      </c>
      <c r="J514" s="1">
        <v>0</v>
      </c>
    </row>
    <row r="515" spans="1:10" x14ac:dyDescent="0.35">
      <c r="A515" t="s">
        <v>21</v>
      </c>
      <c r="B515">
        <v>27</v>
      </c>
      <c r="C515">
        <v>39.573</v>
      </c>
      <c r="D515">
        <v>9.3713999999999995</v>
      </c>
      <c r="E515">
        <v>33.142299999999999</v>
      </c>
      <c r="F515">
        <v>92.156689999999998</v>
      </c>
      <c r="G515">
        <v>9.4150100000000005</v>
      </c>
      <c r="H515" s="1">
        <v>2.0396000000000001</v>
      </c>
      <c r="I515">
        <v>30.557700000000001</v>
      </c>
      <c r="J515" s="1">
        <v>0</v>
      </c>
    </row>
    <row r="516" spans="1:10" x14ac:dyDescent="0.35">
      <c r="A516" t="s">
        <v>21</v>
      </c>
      <c r="B516">
        <v>28</v>
      </c>
      <c r="C516">
        <v>41.012999999999998</v>
      </c>
      <c r="D516">
        <v>9.3734999999999999</v>
      </c>
      <c r="E516">
        <v>33.148600000000002</v>
      </c>
      <c r="F516">
        <v>92.082849999999993</v>
      </c>
      <c r="G516">
        <v>9.4142799999999998</v>
      </c>
      <c r="H516" s="1">
        <v>1.9307000000000001</v>
      </c>
      <c r="I516">
        <v>30.563099999999999</v>
      </c>
      <c r="J516" s="1">
        <v>0</v>
      </c>
    </row>
    <row r="517" spans="1:10" x14ac:dyDescent="0.35">
      <c r="A517" t="s">
        <v>21</v>
      </c>
      <c r="B517">
        <v>29</v>
      </c>
      <c r="C517">
        <v>42.415999999999997</v>
      </c>
      <c r="D517">
        <v>9.3735999999999997</v>
      </c>
      <c r="E517">
        <v>33.218499999999999</v>
      </c>
      <c r="F517">
        <v>92.04383</v>
      </c>
      <c r="G517">
        <v>9.4140200000000007</v>
      </c>
      <c r="H517" s="1">
        <v>1.8471</v>
      </c>
      <c r="I517">
        <v>30.560199999999998</v>
      </c>
      <c r="J517" s="1">
        <v>0</v>
      </c>
    </row>
    <row r="518" spans="1:10" x14ac:dyDescent="0.35">
      <c r="A518" t="s">
        <v>21</v>
      </c>
      <c r="B518">
        <v>30</v>
      </c>
      <c r="C518">
        <v>43.854999999999997</v>
      </c>
      <c r="D518">
        <v>9.3732000000000006</v>
      </c>
      <c r="E518">
        <v>33.308900000000001</v>
      </c>
      <c r="F518">
        <v>91.940770000000001</v>
      </c>
      <c r="G518">
        <v>9.4140700000000006</v>
      </c>
      <c r="H518" s="1">
        <v>1.7765</v>
      </c>
      <c r="I518">
        <v>30.559200000000001</v>
      </c>
      <c r="J518" s="1">
        <v>0</v>
      </c>
    </row>
    <row r="519" spans="1:10" x14ac:dyDescent="0.35">
      <c r="A519" t="s">
        <v>21</v>
      </c>
      <c r="B519">
        <v>31</v>
      </c>
      <c r="C519">
        <v>45.293999999999997</v>
      </c>
      <c r="D519">
        <v>9.3756000000000004</v>
      </c>
      <c r="E519">
        <v>33.311599999999999</v>
      </c>
      <c r="F519">
        <v>91.850549999999998</v>
      </c>
      <c r="G519">
        <v>9.4138500000000001</v>
      </c>
      <c r="H519" s="1">
        <v>1.7238</v>
      </c>
      <c r="I519">
        <v>30.5641</v>
      </c>
      <c r="J519" s="1">
        <v>0</v>
      </c>
    </row>
    <row r="520" spans="1:10" x14ac:dyDescent="0.35">
      <c r="A520" t="s">
        <v>21</v>
      </c>
      <c r="B520">
        <v>32</v>
      </c>
      <c r="C520">
        <v>46.789000000000001</v>
      </c>
      <c r="D520">
        <v>9.3750999999999998</v>
      </c>
      <c r="E520">
        <v>33.065300000000001</v>
      </c>
      <c r="F520">
        <v>91.775139999999993</v>
      </c>
      <c r="G520">
        <v>9.4133999999999993</v>
      </c>
      <c r="H520" s="1">
        <v>1.6801999999999999</v>
      </c>
      <c r="I520">
        <v>30.5625</v>
      </c>
      <c r="J520" s="1">
        <v>0</v>
      </c>
    </row>
    <row r="521" spans="1:10" x14ac:dyDescent="0.35">
      <c r="A521" t="s">
        <v>21</v>
      </c>
      <c r="B521">
        <v>33</v>
      </c>
      <c r="C521">
        <v>48.337000000000003</v>
      </c>
      <c r="D521">
        <v>9.3680000000000003</v>
      </c>
      <c r="E521">
        <v>33.108400000000003</v>
      </c>
      <c r="F521">
        <v>91.857699999999994</v>
      </c>
      <c r="G521">
        <v>9.4143399999999993</v>
      </c>
      <c r="H521" s="1">
        <v>1.6507000000000001</v>
      </c>
      <c r="I521">
        <v>30.5535</v>
      </c>
      <c r="J521" s="1">
        <v>0</v>
      </c>
    </row>
    <row r="522" spans="1:10" x14ac:dyDescent="0.35">
      <c r="A522" t="s">
        <v>21</v>
      </c>
      <c r="B522">
        <v>34</v>
      </c>
      <c r="C522">
        <v>49.851999999999997</v>
      </c>
      <c r="D522">
        <v>9.3574000000000002</v>
      </c>
      <c r="E522">
        <v>33.102499999999999</v>
      </c>
      <c r="F522">
        <v>91.953270000000003</v>
      </c>
      <c r="G522">
        <v>9.41587</v>
      </c>
      <c r="H522" s="1">
        <v>1.6281000000000001</v>
      </c>
      <c r="I522">
        <v>30.552099999999999</v>
      </c>
      <c r="J522" s="1">
        <v>0</v>
      </c>
    </row>
    <row r="523" spans="1:10" x14ac:dyDescent="0.35">
      <c r="A523" t="s">
        <v>21</v>
      </c>
      <c r="B523">
        <v>35</v>
      </c>
      <c r="C523">
        <v>51.29</v>
      </c>
      <c r="D523">
        <v>9.3501999999999992</v>
      </c>
      <c r="E523">
        <v>33.084099999999999</v>
      </c>
      <c r="F523">
        <v>92.058850000000007</v>
      </c>
      <c r="G523">
        <v>9.4178899999999999</v>
      </c>
      <c r="H523" s="1">
        <v>1.611</v>
      </c>
      <c r="I523">
        <v>30.552700000000002</v>
      </c>
      <c r="J523" s="1">
        <v>0</v>
      </c>
    </row>
    <row r="524" spans="1:10" x14ac:dyDescent="0.35">
      <c r="A524" t="s">
        <v>21</v>
      </c>
      <c r="B524">
        <v>36</v>
      </c>
      <c r="C524">
        <v>52.726999999999997</v>
      </c>
      <c r="D524">
        <v>9.3473000000000006</v>
      </c>
      <c r="E524">
        <v>33.085099999999997</v>
      </c>
      <c r="F524">
        <v>92.042670000000001</v>
      </c>
      <c r="G524">
        <v>9.41892</v>
      </c>
      <c r="H524" s="1">
        <v>1.5986</v>
      </c>
      <c r="I524">
        <v>30.560300000000002</v>
      </c>
      <c r="J524" s="1">
        <v>0</v>
      </c>
    </row>
    <row r="525" spans="1:10" x14ac:dyDescent="0.35">
      <c r="A525" t="s">
        <v>21</v>
      </c>
      <c r="B525">
        <v>37</v>
      </c>
      <c r="C525">
        <v>54.207999999999998</v>
      </c>
      <c r="D525">
        <v>9.3407</v>
      </c>
      <c r="E525">
        <v>33.070300000000003</v>
      </c>
      <c r="F525">
        <v>92.009540000000001</v>
      </c>
      <c r="G525">
        <v>9.4199400000000004</v>
      </c>
      <c r="H525" s="1">
        <v>1.5886</v>
      </c>
      <c r="I525">
        <v>30.5532</v>
      </c>
      <c r="J525" s="1">
        <v>0</v>
      </c>
    </row>
    <row r="526" spans="1:10" x14ac:dyDescent="0.35">
      <c r="A526" t="s">
        <v>21</v>
      </c>
      <c r="B526">
        <v>38</v>
      </c>
      <c r="C526">
        <v>55.677999999999997</v>
      </c>
      <c r="D526">
        <v>9.3386999999999993</v>
      </c>
      <c r="E526">
        <v>33.044699999999999</v>
      </c>
      <c r="F526">
        <v>91.94547</v>
      </c>
      <c r="G526">
        <v>9.4211399999999994</v>
      </c>
      <c r="H526" s="1">
        <v>1.5812999999999999</v>
      </c>
      <c r="I526">
        <v>30.556699999999999</v>
      </c>
      <c r="J526" s="1">
        <v>0</v>
      </c>
    </row>
    <row r="527" spans="1:10" x14ac:dyDescent="0.35">
      <c r="A527" t="s">
        <v>21</v>
      </c>
      <c r="B527">
        <v>39</v>
      </c>
      <c r="C527">
        <v>57.137999999999998</v>
      </c>
      <c r="D527">
        <v>9.3373000000000008</v>
      </c>
      <c r="E527">
        <v>32.990900000000003</v>
      </c>
      <c r="F527">
        <v>91.927090000000007</v>
      </c>
      <c r="G527">
        <v>9.4214400000000005</v>
      </c>
      <c r="H527" s="1">
        <v>1.5763</v>
      </c>
      <c r="I527">
        <v>30.5578</v>
      </c>
      <c r="J527" s="1">
        <v>0</v>
      </c>
    </row>
    <row r="528" spans="1:10" x14ac:dyDescent="0.35">
      <c r="A528" t="s">
        <v>21</v>
      </c>
      <c r="B528">
        <v>40</v>
      </c>
      <c r="C528">
        <v>58.597999999999999</v>
      </c>
      <c r="D528">
        <v>9.3323</v>
      </c>
      <c r="E528">
        <v>32.968400000000003</v>
      </c>
      <c r="F528">
        <v>91.865269999999995</v>
      </c>
      <c r="G528">
        <v>9.4216899999999999</v>
      </c>
      <c r="H528" s="1">
        <v>1.5723</v>
      </c>
      <c r="I528">
        <v>30.558399999999999</v>
      </c>
      <c r="J528" s="1">
        <v>0</v>
      </c>
    </row>
    <row r="529" spans="1:10" x14ac:dyDescent="0.35">
      <c r="A529" t="s">
        <v>21</v>
      </c>
      <c r="B529">
        <v>41</v>
      </c>
      <c r="C529">
        <v>60.034999999999997</v>
      </c>
      <c r="D529">
        <v>9.3239000000000001</v>
      </c>
      <c r="E529">
        <v>33.107199999999999</v>
      </c>
      <c r="F529">
        <v>91.781139999999994</v>
      </c>
      <c r="G529">
        <v>9.42258</v>
      </c>
      <c r="H529" s="1">
        <v>1.5686</v>
      </c>
      <c r="I529">
        <v>30.5609</v>
      </c>
      <c r="J529" s="1">
        <v>0</v>
      </c>
    </row>
    <row r="530" spans="1:10" x14ac:dyDescent="0.35">
      <c r="A530" t="s">
        <v>21</v>
      </c>
      <c r="B530">
        <v>42</v>
      </c>
      <c r="C530">
        <v>61.478000000000002</v>
      </c>
      <c r="D530">
        <v>9.3209999999999997</v>
      </c>
      <c r="E530">
        <v>33.206699999999998</v>
      </c>
      <c r="F530">
        <v>91.667240000000007</v>
      </c>
      <c r="G530">
        <v>9.4239599999999992</v>
      </c>
      <c r="H530" s="1">
        <v>1.5649999999999999</v>
      </c>
      <c r="I530">
        <v>30.5672</v>
      </c>
      <c r="J530" s="1">
        <v>0</v>
      </c>
    </row>
    <row r="531" spans="1:10" x14ac:dyDescent="0.35">
      <c r="A531" t="s">
        <v>21</v>
      </c>
      <c r="B531">
        <v>43</v>
      </c>
      <c r="C531">
        <v>62.905000000000001</v>
      </c>
      <c r="D531">
        <v>9.3143999999999991</v>
      </c>
      <c r="E531">
        <v>33.107999999999997</v>
      </c>
      <c r="F531">
        <v>91.484229999999997</v>
      </c>
      <c r="G531">
        <v>9.4243699999999997</v>
      </c>
      <c r="H531" s="1">
        <v>1.5643</v>
      </c>
      <c r="I531">
        <v>30.5701</v>
      </c>
      <c r="J531" s="1">
        <v>0</v>
      </c>
    </row>
    <row r="532" spans="1:10" x14ac:dyDescent="0.35">
      <c r="A532" t="s">
        <v>21</v>
      </c>
      <c r="B532">
        <v>44</v>
      </c>
      <c r="C532">
        <v>64.337000000000003</v>
      </c>
      <c r="D532">
        <v>9.3058999999999994</v>
      </c>
      <c r="E532">
        <v>33.019500000000001</v>
      </c>
      <c r="F532">
        <v>91.485339999999994</v>
      </c>
      <c r="G532">
        <v>9.4252300000000009</v>
      </c>
      <c r="H532" s="1">
        <v>1.5619000000000001</v>
      </c>
      <c r="I532">
        <v>30.5794</v>
      </c>
      <c r="J532" s="1">
        <v>0</v>
      </c>
    </row>
    <row r="533" spans="1:10" x14ac:dyDescent="0.35">
      <c r="A533" t="s">
        <v>21</v>
      </c>
      <c r="B533">
        <v>45</v>
      </c>
      <c r="C533">
        <v>65.766000000000005</v>
      </c>
      <c r="D533">
        <v>9.3102999999999998</v>
      </c>
      <c r="E533">
        <v>33.036000000000001</v>
      </c>
      <c r="F533">
        <v>91.382710000000003</v>
      </c>
      <c r="G533">
        <v>9.4268099999999997</v>
      </c>
      <c r="H533" s="1">
        <v>1.5620000000000001</v>
      </c>
      <c r="I533">
        <v>30.582699999999999</v>
      </c>
      <c r="J533" s="1">
        <v>0</v>
      </c>
    </row>
    <row r="534" spans="1:10" x14ac:dyDescent="0.35">
      <c r="A534" t="s">
        <v>21</v>
      </c>
      <c r="B534">
        <v>46</v>
      </c>
      <c r="C534">
        <v>67.271000000000001</v>
      </c>
      <c r="D534">
        <v>9.2933000000000003</v>
      </c>
      <c r="E534">
        <v>33.589599999999997</v>
      </c>
      <c r="F534">
        <v>91.314869999999999</v>
      </c>
      <c r="G534">
        <v>9.4264399999999995</v>
      </c>
      <c r="H534" s="1">
        <v>1.5612999999999999</v>
      </c>
      <c r="I534">
        <v>30.581099999999999</v>
      </c>
      <c r="J534" s="1">
        <v>0</v>
      </c>
    </row>
    <row r="535" spans="1:10" x14ac:dyDescent="0.35">
      <c r="A535" t="s">
        <v>21</v>
      </c>
      <c r="B535">
        <v>47</v>
      </c>
      <c r="C535">
        <v>68.793999999999997</v>
      </c>
      <c r="D535">
        <v>9.2676999999999996</v>
      </c>
      <c r="E535">
        <v>33.444400000000002</v>
      </c>
      <c r="F535">
        <v>91.229460000000003</v>
      </c>
      <c r="G535">
        <v>9.4293300000000002</v>
      </c>
      <c r="H535" s="1">
        <v>1.5598000000000001</v>
      </c>
      <c r="I535">
        <v>30.596800000000002</v>
      </c>
      <c r="J535" s="1">
        <v>0</v>
      </c>
    </row>
    <row r="536" spans="1:10" x14ac:dyDescent="0.35">
      <c r="A536" t="s">
        <v>21</v>
      </c>
      <c r="B536">
        <v>48</v>
      </c>
      <c r="C536">
        <v>70.308000000000007</v>
      </c>
      <c r="D536">
        <v>9.2518999999999991</v>
      </c>
      <c r="E536">
        <v>33.3001</v>
      </c>
      <c r="F536">
        <v>91.275440000000003</v>
      </c>
      <c r="G536">
        <v>9.4333899999999993</v>
      </c>
      <c r="H536" s="1">
        <v>1.5599000000000001</v>
      </c>
      <c r="I536">
        <v>30.6158</v>
      </c>
      <c r="J536" s="1">
        <v>0</v>
      </c>
    </row>
    <row r="537" spans="1:10" x14ac:dyDescent="0.35">
      <c r="A537" t="s">
        <v>21</v>
      </c>
      <c r="B537">
        <v>49</v>
      </c>
      <c r="C537">
        <v>71.790999999999997</v>
      </c>
      <c r="D537">
        <v>9.2288999999999994</v>
      </c>
      <c r="E537">
        <v>33.180500000000002</v>
      </c>
      <c r="F537">
        <v>91.331400000000002</v>
      </c>
      <c r="G537">
        <v>9.4349699999999999</v>
      </c>
      <c r="H537" s="1">
        <v>1.5589</v>
      </c>
      <c r="I537">
        <v>30.638500000000001</v>
      </c>
      <c r="J537" s="1">
        <v>0</v>
      </c>
    </row>
    <row r="538" spans="1:10" x14ac:dyDescent="0.35">
      <c r="A538" t="s">
        <v>21</v>
      </c>
      <c r="B538">
        <v>50</v>
      </c>
      <c r="C538">
        <v>73.254999999999995</v>
      </c>
      <c r="D538">
        <v>9.2062000000000008</v>
      </c>
      <c r="E538">
        <v>33.084899999999998</v>
      </c>
      <c r="F538">
        <v>91.207729999999998</v>
      </c>
      <c r="G538">
        <v>9.4377899999999997</v>
      </c>
      <c r="H538" s="1">
        <v>1.5591999999999999</v>
      </c>
      <c r="I538">
        <v>30.672599999999999</v>
      </c>
      <c r="J538" s="1">
        <v>0</v>
      </c>
    </row>
    <row r="539" spans="1:10" x14ac:dyDescent="0.35">
      <c r="A539" t="s">
        <v>21</v>
      </c>
      <c r="B539">
        <v>51</v>
      </c>
      <c r="C539">
        <v>74.664000000000001</v>
      </c>
      <c r="D539">
        <v>9.1649999999999991</v>
      </c>
      <c r="E539">
        <v>33.152900000000002</v>
      </c>
      <c r="F539">
        <v>91.10548</v>
      </c>
      <c r="G539">
        <v>9.4406400000000001</v>
      </c>
      <c r="H539" s="1">
        <v>1.5580000000000001</v>
      </c>
      <c r="I539">
        <v>30.7117</v>
      </c>
      <c r="J539" s="1">
        <v>0</v>
      </c>
    </row>
    <row r="540" spans="1:10" x14ac:dyDescent="0.35">
      <c r="A540" t="s">
        <v>21</v>
      </c>
      <c r="B540">
        <v>52</v>
      </c>
      <c r="C540">
        <v>76.090999999999994</v>
      </c>
      <c r="D540">
        <v>9.1308000000000007</v>
      </c>
      <c r="E540">
        <v>33.191499999999998</v>
      </c>
      <c r="F540">
        <v>91.082419999999999</v>
      </c>
      <c r="G540">
        <v>9.4462799999999998</v>
      </c>
      <c r="H540" s="1">
        <v>1.5584</v>
      </c>
      <c r="I540">
        <v>30.757000000000001</v>
      </c>
      <c r="J540" s="1">
        <v>0</v>
      </c>
    </row>
    <row r="541" spans="1:10" x14ac:dyDescent="0.35">
      <c r="A541" t="s">
        <v>21</v>
      </c>
      <c r="B541">
        <v>53</v>
      </c>
      <c r="C541">
        <v>77.551000000000002</v>
      </c>
      <c r="D541">
        <v>9.0877999999999997</v>
      </c>
      <c r="E541">
        <v>33.148600000000002</v>
      </c>
      <c r="F541">
        <v>91.145560000000003</v>
      </c>
      <c r="G541">
        <v>9.4508100000000006</v>
      </c>
      <c r="H541" s="1">
        <v>1.5581</v>
      </c>
      <c r="I541">
        <v>30.8017</v>
      </c>
      <c r="J541" s="1">
        <v>0</v>
      </c>
    </row>
    <row r="542" spans="1:10" x14ac:dyDescent="0.35">
      <c r="A542" t="s">
        <v>21</v>
      </c>
      <c r="B542">
        <v>54</v>
      </c>
      <c r="C542">
        <v>79.037999999999997</v>
      </c>
      <c r="D542">
        <v>9.0479000000000003</v>
      </c>
      <c r="E542">
        <v>33.126399999999997</v>
      </c>
      <c r="F542">
        <v>91.315809999999999</v>
      </c>
      <c r="G542">
        <v>9.4568300000000001</v>
      </c>
      <c r="H542" s="1">
        <v>1.5588</v>
      </c>
      <c r="I542">
        <v>30.857700000000001</v>
      </c>
      <c r="J542" s="1">
        <v>0</v>
      </c>
    </row>
    <row r="543" spans="1:10" x14ac:dyDescent="0.35">
      <c r="A543" t="s">
        <v>21</v>
      </c>
      <c r="B543">
        <v>55</v>
      </c>
      <c r="C543">
        <v>80.519000000000005</v>
      </c>
      <c r="D543">
        <v>9.0127000000000006</v>
      </c>
      <c r="E543">
        <v>33.230200000000004</v>
      </c>
      <c r="F543">
        <v>91.402829999999994</v>
      </c>
      <c r="G543">
        <v>9.46204</v>
      </c>
      <c r="H543" s="1">
        <v>1.5589</v>
      </c>
      <c r="I543">
        <v>30.907399999999999</v>
      </c>
      <c r="J543" s="1">
        <v>0</v>
      </c>
    </row>
    <row r="544" spans="1:10" x14ac:dyDescent="0.35">
      <c r="A544" t="s">
        <v>21</v>
      </c>
      <c r="B544">
        <v>56</v>
      </c>
      <c r="C544">
        <v>81.995000000000005</v>
      </c>
      <c r="D544">
        <v>9.0020000000000007</v>
      </c>
      <c r="E544">
        <v>33.206800000000001</v>
      </c>
      <c r="F544">
        <v>91.461569999999995</v>
      </c>
      <c r="G544">
        <v>9.46678</v>
      </c>
      <c r="H544" s="1">
        <v>1.5581</v>
      </c>
      <c r="I544">
        <v>30.9358</v>
      </c>
      <c r="J544" s="1">
        <v>0</v>
      </c>
    </row>
    <row r="545" spans="1:10" x14ac:dyDescent="0.35">
      <c r="A545" t="s">
        <v>21</v>
      </c>
      <c r="B545">
        <v>57</v>
      </c>
      <c r="C545">
        <v>83.457999999999998</v>
      </c>
      <c r="D545">
        <v>8.9934999999999992</v>
      </c>
      <c r="E545">
        <v>33.226199999999999</v>
      </c>
      <c r="F545">
        <v>91.521829999999994</v>
      </c>
      <c r="G545">
        <v>9.4683499999999992</v>
      </c>
      <c r="H545" s="1">
        <v>1.5581</v>
      </c>
      <c r="I545">
        <v>30.949000000000002</v>
      </c>
      <c r="J545" s="1">
        <v>0</v>
      </c>
    </row>
    <row r="546" spans="1:10" x14ac:dyDescent="0.35">
      <c r="A546" t="s">
        <v>21</v>
      </c>
      <c r="B546">
        <v>58</v>
      </c>
      <c r="C546">
        <v>84.959000000000003</v>
      </c>
      <c r="D546">
        <v>8.9832000000000001</v>
      </c>
      <c r="E546">
        <v>33.212200000000003</v>
      </c>
      <c r="F546">
        <v>91.602599999999995</v>
      </c>
      <c r="G546">
        <v>9.4694900000000004</v>
      </c>
      <c r="H546" s="1">
        <v>1.5577000000000001</v>
      </c>
      <c r="I546">
        <v>30.962700000000002</v>
      </c>
      <c r="J546" s="1">
        <v>0</v>
      </c>
    </row>
    <row r="547" spans="1:10" x14ac:dyDescent="0.35">
      <c r="A547" t="s">
        <v>21</v>
      </c>
      <c r="B547">
        <v>59</v>
      </c>
      <c r="C547">
        <v>86.462000000000003</v>
      </c>
      <c r="D547">
        <v>8.9670000000000005</v>
      </c>
      <c r="E547">
        <v>33.104100000000003</v>
      </c>
      <c r="F547">
        <v>91.648030000000006</v>
      </c>
      <c r="G547">
        <v>9.4706600000000005</v>
      </c>
      <c r="H547" s="1">
        <v>1.5587</v>
      </c>
      <c r="I547">
        <v>30.979500000000002</v>
      </c>
      <c r="J547" s="1">
        <v>0</v>
      </c>
    </row>
    <row r="548" spans="1:10" x14ac:dyDescent="0.35">
      <c r="A548" t="s">
        <v>21</v>
      </c>
      <c r="B548">
        <v>60</v>
      </c>
      <c r="C548">
        <v>87.863</v>
      </c>
      <c r="D548">
        <v>8.9548000000000005</v>
      </c>
      <c r="E548">
        <v>33.110500000000002</v>
      </c>
      <c r="F548">
        <v>91.668469999999999</v>
      </c>
      <c r="G548">
        <v>9.4727899999999998</v>
      </c>
      <c r="H548" s="1">
        <v>1.5579000000000001</v>
      </c>
      <c r="I548">
        <v>30.9985</v>
      </c>
      <c r="J548" s="1">
        <v>0</v>
      </c>
    </row>
    <row r="549" spans="1:10" x14ac:dyDescent="0.35">
      <c r="A549" t="s">
        <v>21</v>
      </c>
      <c r="B549">
        <v>61</v>
      </c>
      <c r="C549">
        <v>89.245000000000005</v>
      </c>
      <c r="D549">
        <v>8.9510000000000005</v>
      </c>
      <c r="E549">
        <v>33.3125</v>
      </c>
      <c r="F549">
        <v>91.627880000000005</v>
      </c>
      <c r="G549">
        <v>9.4744200000000003</v>
      </c>
      <c r="H549" s="1">
        <v>1.5573999999999999</v>
      </c>
      <c r="I549">
        <v>31.0077</v>
      </c>
      <c r="J549" s="1">
        <v>0</v>
      </c>
    </row>
    <row r="550" spans="1:10" x14ac:dyDescent="0.35">
      <c r="A550" t="s">
        <v>21</v>
      </c>
      <c r="B550">
        <v>62</v>
      </c>
      <c r="C550">
        <v>90.606999999999999</v>
      </c>
      <c r="D550">
        <v>8.9474999999999998</v>
      </c>
      <c r="E550">
        <v>33.302599999999998</v>
      </c>
      <c r="F550">
        <v>91.325680000000006</v>
      </c>
      <c r="G550">
        <v>9.4751100000000008</v>
      </c>
      <c r="H550" s="1">
        <v>1.5576000000000001</v>
      </c>
      <c r="I550">
        <v>31.0136</v>
      </c>
      <c r="J550" s="1">
        <v>0</v>
      </c>
    </row>
    <row r="551" spans="1:10" x14ac:dyDescent="0.35">
      <c r="A551" t="s">
        <v>21</v>
      </c>
      <c r="B551">
        <v>63</v>
      </c>
      <c r="C551">
        <v>91.900999999999996</v>
      </c>
      <c r="D551">
        <v>8.9437999999999995</v>
      </c>
      <c r="E551">
        <v>33.312100000000001</v>
      </c>
      <c r="F551">
        <v>90.310059999999993</v>
      </c>
      <c r="G551">
        <v>9.4755800000000008</v>
      </c>
      <c r="H551" s="1">
        <v>1.5580000000000001</v>
      </c>
      <c r="I551">
        <v>31.0182</v>
      </c>
      <c r="J551" s="1">
        <v>0</v>
      </c>
    </row>
    <row r="552" spans="1:10" x14ac:dyDescent="0.35">
      <c r="A552" t="s">
        <v>21</v>
      </c>
      <c r="B552">
        <v>64</v>
      </c>
      <c r="C552">
        <v>93.119</v>
      </c>
      <c r="D552">
        <v>8.9413</v>
      </c>
      <c r="E552">
        <v>33.621600000000001</v>
      </c>
      <c r="F552">
        <v>88.414950000000005</v>
      </c>
      <c r="G552">
        <v>9.4761199999999999</v>
      </c>
      <c r="H552" s="1">
        <v>1.5579000000000001</v>
      </c>
      <c r="I552">
        <v>31.022300000000001</v>
      </c>
      <c r="J552" s="1">
        <v>0</v>
      </c>
    </row>
    <row r="553" spans="1:10" x14ac:dyDescent="0.35">
      <c r="A553" t="s">
        <v>21</v>
      </c>
      <c r="B553">
        <v>65</v>
      </c>
      <c r="C553">
        <v>94.153000000000006</v>
      </c>
      <c r="D553">
        <v>8.9413</v>
      </c>
      <c r="E553">
        <v>33.988599999999998</v>
      </c>
      <c r="F553">
        <v>86.098470000000006</v>
      </c>
      <c r="G553">
        <v>9.4765899999999998</v>
      </c>
      <c r="H553" s="1">
        <v>1.5065999999999999</v>
      </c>
      <c r="I553">
        <v>31.023</v>
      </c>
      <c r="J553" s="1">
        <v>0</v>
      </c>
    </row>
    <row r="554" spans="1:10" x14ac:dyDescent="0.35">
      <c r="A554" t="s">
        <v>21</v>
      </c>
      <c r="B554">
        <v>66</v>
      </c>
      <c r="C554">
        <v>96.92</v>
      </c>
      <c r="D554">
        <v>8.9528999999999996</v>
      </c>
      <c r="E554">
        <v>33.204300000000003</v>
      </c>
      <c r="F554">
        <v>84.632090000000005</v>
      </c>
      <c r="G554">
        <v>9.4730100000000004</v>
      </c>
      <c r="H554" s="1">
        <v>1.5844</v>
      </c>
      <c r="I554">
        <v>31.0426</v>
      </c>
      <c r="J554" s="1">
        <v>0</v>
      </c>
    </row>
    <row r="555" spans="1:10" x14ac:dyDescent="0.35">
      <c r="A555" t="s">
        <v>21</v>
      </c>
      <c r="B555">
        <v>67</v>
      </c>
      <c r="C555">
        <v>98.453000000000003</v>
      </c>
      <c r="D555">
        <v>8.9404000000000003</v>
      </c>
      <c r="E555">
        <v>33.017600000000002</v>
      </c>
      <c r="F555">
        <v>90.732870000000005</v>
      </c>
      <c r="G555">
        <v>9.4757499999999997</v>
      </c>
      <c r="H555" s="1">
        <v>1.5576000000000001</v>
      </c>
      <c r="I555">
        <v>31.0322</v>
      </c>
      <c r="J555" s="1">
        <v>0</v>
      </c>
    </row>
    <row r="556" spans="1:10" x14ac:dyDescent="0.35">
      <c r="A556" t="s">
        <v>21</v>
      </c>
      <c r="B556">
        <v>68</v>
      </c>
      <c r="C556">
        <v>99.811999999999998</v>
      </c>
      <c r="D556">
        <v>8.9358000000000004</v>
      </c>
      <c r="E556">
        <v>33.198900000000002</v>
      </c>
      <c r="F556">
        <v>90.989059999999995</v>
      </c>
      <c r="G556">
        <v>9.4763300000000008</v>
      </c>
      <c r="H556" s="1">
        <v>1.5578000000000001</v>
      </c>
      <c r="I556">
        <v>31.032699999999998</v>
      </c>
      <c r="J556" s="1">
        <v>0</v>
      </c>
    </row>
    <row r="557" spans="1:10" x14ac:dyDescent="0.35">
      <c r="A557" t="s">
        <v>21</v>
      </c>
      <c r="B557">
        <v>69</v>
      </c>
      <c r="C557">
        <v>101.128</v>
      </c>
      <c r="D557">
        <v>8.9201999999999995</v>
      </c>
      <c r="E557">
        <v>33.204300000000003</v>
      </c>
      <c r="F557">
        <v>91.036540000000002</v>
      </c>
      <c r="G557">
        <v>9.4772599999999994</v>
      </c>
      <c r="H557" s="1">
        <v>1.5571999999999999</v>
      </c>
      <c r="I557">
        <v>31.049700000000001</v>
      </c>
      <c r="J557" s="1">
        <v>0</v>
      </c>
    </row>
    <row r="558" spans="1:10" x14ac:dyDescent="0.35">
      <c r="A558" t="s">
        <v>21</v>
      </c>
      <c r="B558">
        <v>70</v>
      </c>
      <c r="C558">
        <v>102.45399999999999</v>
      </c>
      <c r="D558">
        <v>8.9085999999999999</v>
      </c>
      <c r="E558">
        <v>33.177799999999998</v>
      </c>
      <c r="F558">
        <v>90.838329999999999</v>
      </c>
      <c r="G558">
        <v>9.4792199999999998</v>
      </c>
      <c r="H558" s="1">
        <v>1.5571999999999999</v>
      </c>
      <c r="I558">
        <v>31.066099999999999</v>
      </c>
      <c r="J558" s="1">
        <v>0</v>
      </c>
    </row>
    <row r="559" spans="1:10" x14ac:dyDescent="0.35">
      <c r="A559" t="s">
        <v>21</v>
      </c>
      <c r="B559">
        <v>71</v>
      </c>
      <c r="C559">
        <v>103.764</v>
      </c>
      <c r="D559">
        <v>8.9</v>
      </c>
      <c r="E559">
        <v>33.188400000000001</v>
      </c>
      <c r="F559">
        <v>90.101780000000005</v>
      </c>
      <c r="G559">
        <v>9.4807600000000001</v>
      </c>
      <c r="H559" s="1">
        <v>1.5569999999999999</v>
      </c>
      <c r="I559">
        <v>31.0806</v>
      </c>
      <c r="J559" s="1">
        <v>0</v>
      </c>
    </row>
    <row r="560" spans="1:10" x14ac:dyDescent="0.35">
      <c r="A560" t="s">
        <v>21</v>
      </c>
      <c r="B560">
        <v>72</v>
      </c>
      <c r="C560">
        <v>104.971</v>
      </c>
      <c r="D560">
        <v>8.8879000000000001</v>
      </c>
      <c r="E560">
        <v>33.295999999999999</v>
      </c>
      <c r="F560">
        <v>87.757000000000005</v>
      </c>
      <c r="G560">
        <v>9.4815799999999992</v>
      </c>
      <c r="H560" s="1">
        <v>1.5576000000000001</v>
      </c>
      <c r="I560">
        <v>31.094899999999999</v>
      </c>
      <c r="J560" s="1">
        <v>0</v>
      </c>
    </row>
    <row r="561" spans="1:10" x14ac:dyDescent="0.35">
      <c r="A561" t="s">
        <v>21</v>
      </c>
      <c r="B561">
        <v>73</v>
      </c>
      <c r="C561">
        <v>106.011</v>
      </c>
      <c r="D561">
        <v>8.8836999999999993</v>
      </c>
      <c r="E561">
        <v>33.435899999999997</v>
      </c>
      <c r="F561">
        <v>83.152910000000006</v>
      </c>
      <c r="G561">
        <v>9.4829100000000004</v>
      </c>
      <c r="H561" s="1">
        <v>1.5431999999999999</v>
      </c>
      <c r="I561">
        <v>31.1541</v>
      </c>
      <c r="J561" s="1">
        <v>0</v>
      </c>
    </row>
    <row r="562" spans="1:10" x14ac:dyDescent="0.35">
      <c r="A562" t="s">
        <v>22</v>
      </c>
      <c r="B562">
        <v>1</v>
      </c>
      <c r="C562">
        <v>1.625</v>
      </c>
      <c r="D562">
        <v>9.8139000000000003</v>
      </c>
      <c r="E562">
        <v>34.496600000000001</v>
      </c>
      <c r="F562">
        <v>86.300470000000004</v>
      </c>
      <c r="G562">
        <v>9.3561999999999994</v>
      </c>
      <c r="H562" s="1">
        <v>786.94</v>
      </c>
      <c r="I562">
        <v>30.032</v>
      </c>
      <c r="J562" s="1">
        <v>0</v>
      </c>
    </row>
    <row r="563" spans="1:10" x14ac:dyDescent="0.35">
      <c r="A563" t="s">
        <v>22</v>
      </c>
      <c r="B563">
        <v>2</v>
      </c>
      <c r="C563">
        <v>3.0019999999999998</v>
      </c>
      <c r="D563">
        <v>9.8140999999999998</v>
      </c>
      <c r="E563">
        <v>29.343499999999999</v>
      </c>
      <c r="F563">
        <v>84.899289999999993</v>
      </c>
      <c r="G563">
        <v>9.3550799999999992</v>
      </c>
      <c r="H563" s="1">
        <v>392.33</v>
      </c>
      <c r="I563">
        <v>30.020700000000001</v>
      </c>
      <c r="J563" s="1">
        <v>0</v>
      </c>
    </row>
    <row r="564" spans="1:10" x14ac:dyDescent="0.35">
      <c r="A564" t="s">
        <v>22</v>
      </c>
      <c r="B564">
        <v>3</v>
      </c>
      <c r="C564">
        <v>4.5739999999999998</v>
      </c>
      <c r="D564">
        <v>9.8132999999999999</v>
      </c>
      <c r="E564">
        <v>29.753599999999999</v>
      </c>
      <c r="F564">
        <v>87.350549999999998</v>
      </c>
      <c r="G564">
        <v>9.3554099999999991</v>
      </c>
      <c r="H564" s="1">
        <v>318.27</v>
      </c>
      <c r="I564">
        <v>30.019400000000001</v>
      </c>
      <c r="J564" s="1">
        <v>0</v>
      </c>
    </row>
    <row r="565" spans="1:10" x14ac:dyDescent="0.35">
      <c r="A565" t="s">
        <v>22</v>
      </c>
      <c r="B565">
        <v>4</v>
      </c>
      <c r="C565">
        <v>6.077</v>
      </c>
      <c r="D565">
        <v>9.8127999999999993</v>
      </c>
      <c r="E565">
        <v>30.416899999999998</v>
      </c>
      <c r="F565">
        <v>87.008979999999994</v>
      </c>
      <c r="G565">
        <v>9.3556699999999999</v>
      </c>
      <c r="H565" s="1">
        <v>231.31</v>
      </c>
      <c r="I565">
        <v>30.017600000000002</v>
      </c>
      <c r="J565" s="1">
        <v>0</v>
      </c>
    </row>
    <row r="566" spans="1:10" x14ac:dyDescent="0.35">
      <c r="A566" t="s">
        <v>22</v>
      </c>
      <c r="B566">
        <v>5</v>
      </c>
      <c r="C566">
        <v>7.3609999999999998</v>
      </c>
      <c r="D566">
        <v>9.8123000000000005</v>
      </c>
      <c r="E566">
        <v>30.563500000000001</v>
      </c>
      <c r="F566">
        <v>83.754400000000004</v>
      </c>
      <c r="G566">
        <v>9.3556500000000007</v>
      </c>
      <c r="H566" s="1">
        <v>174.1</v>
      </c>
      <c r="I566">
        <v>30.0182</v>
      </c>
      <c r="J566" s="1">
        <v>0</v>
      </c>
    </row>
    <row r="567" spans="1:10" x14ac:dyDescent="0.35">
      <c r="A567" t="s">
        <v>22</v>
      </c>
      <c r="B567">
        <v>6</v>
      </c>
      <c r="C567">
        <v>8.7759999999999998</v>
      </c>
      <c r="D567">
        <v>9.8115000000000006</v>
      </c>
      <c r="E567">
        <v>30.7562</v>
      </c>
      <c r="F567">
        <v>83.147729999999996</v>
      </c>
      <c r="G567">
        <v>9.3556399999999993</v>
      </c>
      <c r="H567" s="1">
        <v>127.86</v>
      </c>
      <c r="I567">
        <v>30.021799999999999</v>
      </c>
      <c r="J567" s="1">
        <v>0</v>
      </c>
    </row>
    <row r="568" spans="1:10" x14ac:dyDescent="0.35">
      <c r="A568" t="s">
        <v>22</v>
      </c>
      <c r="B568">
        <v>7</v>
      </c>
      <c r="C568">
        <v>10.461</v>
      </c>
      <c r="D568">
        <v>9.8064999999999998</v>
      </c>
      <c r="E568">
        <v>31.1876</v>
      </c>
      <c r="F568">
        <v>88.558199999999999</v>
      </c>
      <c r="G568">
        <v>9.3557900000000007</v>
      </c>
      <c r="H568" s="1">
        <v>93.53</v>
      </c>
      <c r="I568">
        <v>30.020600000000002</v>
      </c>
      <c r="J568" s="1">
        <v>0</v>
      </c>
    </row>
    <row r="569" spans="1:10" x14ac:dyDescent="0.35">
      <c r="A569" t="s">
        <v>22</v>
      </c>
      <c r="B569">
        <v>8</v>
      </c>
      <c r="C569">
        <v>12.012</v>
      </c>
      <c r="D569">
        <v>9.7714999999999996</v>
      </c>
      <c r="E569">
        <v>31.067299999999999</v>
      </c>
      <c r="F569">
        <v>93.104209999999995</v>
      </c>
      <c r="G569">
        <v>9.3581900000000005</v>
      </c>
      <c r="H569" s="1">
        <v>72.241</v>
      </c>
      <c r="I569">
        <v>30.030799999999999</v>
      </c>
      <c r="J569" s="1">
        <v>0</v>
      </c>
    </row>
    <row r="570" spans="1:10" x14ac:dyDescent="0.35">
      <c r="A570" t="s">
        <v>22</v>
      </c>
      <c r="B570">
        <v>9</v>
      </c>
      <c r="C570">
        <v>13.416</v>
      </c>
      <c r="D570">
        <v>9.7545999999999999</v>
      </c>
      <c r="E570">
        <v>31.198899999999998</v>
      </c>
      <c r="F570">
        <v>93.452250000000006</v>
      </c>
      <c r="G570">
        <v>9.3625699999999998</v>
      </c>
      <c r="H570" s="1">
        <v>57.639000000000003</v>
      </c>
      <c r="I570">
        <v>30.064699999999998</v>
      </c>
      <c r="J570" s="1">
        <v>0</v>
      </c>
    </row>
    <row r="571" spans="1:10" x14ac:dyDescent="0.35">
      <c r="A571" t="s">
        <v>22</v>
      </c>
      <c r="B571">
        <v>10</v>
      </c>
      <c r="C571">
        <v>14.746</v>
      </c>
      <c r="D571">
        <v>9.7039000000000009</v>
      </c>
      <c r="E571">
        <v>31.456099999999999</v>
      </c>
      <c r="F571">
        <v>93.147769999999994</v>
      </c>
      <c r="G571">
        <v>9.3629599999999993</v>
      </c>
      <c r="H571" s="1">
        <v>46.561</v>
      </c>
      <c r="I571">
        <v>30.099599999999999</v>
      </c>
      <c r="J571" s="1">
        <v>0</v>
      </c>
    </row>
    <row r="572" spans="1:10" x14ac:dyDescent="0.35">
      <c r="A572" t="s">
        <v>22</v>
      </c>
      <c r="B572">
        <v>11</v>
      </c>
      <c r="C572">
        <v>16.109000000000002</v>
      </c>
      <c r="D572">
        <v>9.6311999999999998</v>
      </c>
      <c r="E572">
        <v>32.161499999999997</v>
      </c>
      <c r="F572">
        <v>92.859219999999993</v>
      </c>
      <c r="G572">
        <v>9.3693399999999993</v>
      </c>
      <c r="H572" s="1">
        <v>36.960999999999999</v>
      </c>
      <c r="I572">
        <v>30.210100000000001</v>
      </c>
      <c r="J572" s="1">
        <v>0</v>
      </c>
    </row>
    <row r="573" spans="1:10" x14ac:dyDescent="0.35">
      <c r="A573" t="s">
        <v>22</v>
      </c>
      <c r="B573">
        <v>12</v>
      </c>
      <c r="C573">
        <v>17.535</v>
      </c>
      <c r="D573">
        <v>9.5905000000000005</v>
      </c>
      <c r="E573">
        <v>32.542999999999999</v>
      </c>
      <c r="F573">
        <v>92.638329999999996</v>
      </c>
      <c r="G573">
        <v>9.3789499999999997</v>
      </c>
      <c r="H573" s="1">
        <v>28.510999999999999</v>
      </c>
      <c r="I573">
        <v>30.293099999999999</v>
      </c>
      <c r="J573" s="1">
        <v>0</v>
      </c>
    </row>
    <row r="574" spans="1:10" x14ac:dyDescent="0.35">
      <c r="A574" t="s">
        <v>22</v>
      </c>
      <c r="B574">
        <v>13</v>
      </c>
      <c r="C574">
        <v>19.018000000000001</v>
      </c>
      <c r="D574">
        <v>9.5733999999999995</v>
      </c>
      <c r="E574">
        <v>32.846200000000003</v>
      </c>
      <c r="F574">
        <v>92.591340000000002</v>
      </c>
      <c r="G574">
        <v>9.3837600000000005</v>
      </c>
      <c r="H574" s="1">
        <v>21.669</v>
      </c>
      <c r="I574">
        <v>30.3309</v>
      </c>
      <c r="J574" s="1">
        <v>0</v>
      </c>
    </row>
    <row r="575" spans="1:10" x14ac:dyDescent="0.35">
      <c r="A575" t="s">
        <v>22</v>
      </c>
      <c r="B575">
        <v>14</v>
      </c>
      <c r="C575">
        <v>20.562000000000001</v>
      </c>
      <c r="D575">
        <v>9.5619999999999994</v>
      </c>
      <c r="E575">
        <v>33.231200000000001</v>
      </c>
      <c r="F575">
        <v>92.677019999999999</v>
      </c>
      <c r="G575">
        <v>9.3857300000000006</v>
      </c>
      <c r="H575" s="1">
        <v>16.608000000000001</v>
      </c>
      <c r="I575">
        <v>30.3523</v>
      </c>
      <c r="J575" s="1">
        <v>0</v>
      </c>
    </row>
    <row r="576" spans="1:10" x14ac:dyDescent="0.35">
      <c r="A576" t="s">
        <v>22</v>
      </c>
      <c r="B576">
        <v>15</v>
      </c>
      <c r="C576">
        <v>22.114999999999998</v>
      </c>
      <c r="D576">
        <v>9.5579000000000001</v>
      </c>
      <c r="E576">
        <v>33.605800000000002</v>
      </c>
      <c r="F576">
        <v>92.750159999999994</v>
      </c>
      <c r="G576">
        <v>9.3870900000000006</v>
      </c>
      <c r="H576" s="1">
        <v>13.369</v>
      </c>
      <c r="I576">
        <v>30.362200000000001</v>
      </c>
      <c r="J576" s="1">
        <v>0</v>
      </c>
    </row>
    <row r="577" spans="1:10" x14ac:dyDescent="0.35">
      <c r="A577" t="s">
        <v>22</v>
      </c>
      <c r="B577">
        <v>16</v>
      </c>
      <c r="C577">
        <v>23.63</v>
      </c>
      <c r="D577">
        <v>9.5495000000000001</v>
      </c>
      <c r="E577">
        <v>34.154000000000003</v>
      </c>
      <c r="F577">
        <v>92.780019999999993</v>
      </c>
      <c r="G577">
        <v>9.3870699999999996</v>
      </c>
      <c r="H577" s="1">
        <v>11.006</v>
      </c>
      <c r="I577">
        <v>30.3734</v>
      </c>
      <c r="J577" s="1">
        <v>0</v>
      </c>
    </row>
    <row r="578" spans="1:10" x14ac:dyDescent="0.35">
      <c r="A578" t="s">
        <v>22</v>
      </c>
      <c r="B578">
        <v>17</v>
      </c>
      <c r="C578">
        <v>25.084</v>
      </c>
      <c r="D578">
        <v>9.5277999999999992</v>
      </c>
      <c r="E578">
        <v>34.130400000000002</v>
      </c>
      <c r="F578">
        <v>92.866650000000007</v>
      </c>
      <c r="G578">
        <v>9.3872300000000006</v>
      </c>
      <c r="H578" s="1">
        <v>9.0353999999999992</v>
      </c>
      <c r="I578">
        <v>30.4071</v>
      </c>
      <c r="J578" s="1">
        <v>0</v>
      </c>
    </row>
    <row r="579" spans="1:10" x14ac:dyDescent="0.35">
      <c r="A579" t="s">
        <v>22</v>
      </c>
      <c r="B579">
        <v>18</v>
      </c>
      <c r="C579">
        <v>26.507000000000001</v>
      </c>
      <c r="D579">
        <v>9.5082000000000004</v>
      </c>
      <c r="E579">
        <v>33.633600000000001</v>
      </c>
      <c r="F579">
        <v>92.998270000000005</v>
      </c>
      <c r="G579">
        <v>9.3889999999999993</v>
      </c>
      <c r="H579" s="1">
        <v>7.3971</v>
      </c>
      <c r="I579">
        <v>30.450800000000001</v>
      </c>
      <c r="J579" s="1">
        <v>0</v>
      </c>
    </row>
    <row r="580" spans="1:10" x14ac:dyDescent="0.35">
      <c r="A580" t="s">
        <v>22</v>
      </c>
      <c r="B580">
        <v>19</v>
      </c>
      <c r="C580">
        <v>27.905999999999999</v>
      </c>
      <c r="D580">
        <v>9.4882000000000009</v>
      </c>
      <c r="E580">
        <v>33.530500000000004</v>
      </c>
      <c r="F580">
        <v>93.094200000000001</v>
      </c>
      <c r="G580">
        <v>9.3906299999999998</v>
      </c>
      <c r="H580" s="1">
        <v>5.9486999999999997</v>
      </c>
      <c r="I580">
        <v>30.485800000000001</v>
      </c>
      <c r="J580" s="1">
        <v>0</v>
      </c>
    </row>
    <row r="581" spans="1:10" x14ac:dyDescent="0.35">
      <c r="A581" t="s">
        <v>22</v>
      </c>
      <c r="B581">
        <v>20</v>
      </c>
      <c r="C581">
        <v>29.312000000000001</v>
      </c>
      <c r="D581">
        <v>9.4634999999999998</v>
      </c>
      <c r="E581">
        <v>33.275199999999998</v>
      </c>
      <c r="F581">
        <v>93.155739999999994</v>
      </c>
      <c r="G581">
        <v>9.39222</v>
      </c>
      <c r="H581" s="1">
        <v>4.9610000000000003</v>
      </c>
      <c r="I581">
        <v>30.526700000000002</v>
      </c>
      <c r="J581" s="1">
        <v>0</v>
      </c>
    </row>
    <row r="582" spans="1:10" x14ac:dyDescent="0.35">
      <c r="A582" t="s">
        <v>22</v>
      </c>
      <c r="B582">
        <v>21</v>
      </c>
      <c r="C582">
        <v>30.748999999999999</v>
      </c>
      <c r="D582">
        <v>9.4498999999999995</v>
      </c>
      <c r="E582">
        <v>33.2239</v>
      </c>
      <c r="F582">
        <v>93.108369999999994</v>
      </c>
      <c r="G582">
        <v>9.3948300000000007</v>
      </c>
      <c r="H582" s="1">
        <v>4.2070999999999996</v>
      </c>
      <c r="I582">
        <v>30.569500000000001</v>
      </c>
      <c r="J582" s="1">
        <v>0</v>
      </c>
    </row>
    <row r="583" spans="1:10" x14ac:dyDescent="0.35">
      <c r="A583" t="s">
        <v>22</v>
      </c>
      <c r="B583">
        <v>22</v>
      </c>
      <c r="C583">
        <v>32.197000000000003</v>
      </c>
      <c r="D583">
        <v>9.4472000000000005</v>
      </c>
      <c r="E583">
        <v>33.1404</v>
      </c>
      <c r="F583">
        <v>93.012810000000002</v>
      </c>
      <c r="G583">
        <v>9.3961699999999997</v>
      </c>
      <c r="H583" s="1">
        <v>3.6236000000000002</v>
      </c>
      <c r="I583">
        <v>30.5932</v>
      </c>
      <c r="J583" s="1">
        <v>0</v>
      </c>
    </row>
    <row r="584" spans="1:10" x14ac:dyDescent="0.35">
      <c r="A584" t="s">
        <v>22</v>
      </c>
      <c r="B584">
        <v>23</v>
      </c>
      <c r="C584">
        <v>33.639000000000003</v>
      </c>
      <c r="D584">
        <v>9.4472000000000005</v>
      </c>
      <c r="E584">
        <v>33.119700000000002</v>
      </c>
      <c r="F584">
        <v>92.850260000000006</v>
      </c>
      <c r="G584">
        <v>9.3960899999999992</v>
      </c>
      <c r="H584" s="1">
        <v>3.1879</v>
      </c>
      <c r="I584">
        <v>30.602699999999999</v>
      </c>
      <c r="J584" s="1">
        <v>0</v>
      </c>
    </row>
    <row r="585" spans="1:10" x14ac:dyDescent="0.35">
      <c r="A585" t="s">
        <v>22</v>
      </c>
      <c r="B585">
        <v>24</v>
      </c>
      <c r="C585">
        <v>35.103000000000002</v>
      </c>
      <c r="D585">
        <v>9.4467999999999996</v>
      </c>
      <c r="E585">
        <v>33.426699999999997</v>
      </c>
      <c r="F585">
        <v>92.755679999999998</v>
      </c>
      <c r="G585">
        <v>9.3959799999999998</v>
      </c>
      <c r="H585" s="1">
        <v>2.851</v>
      </c>
      <c r="I585">
        <v>30.604399999999998</v>
      </c>
      <c r="J585" s="1">
        <v>0</v>
      </c>
    </row>
    <row r="586" spans="1:10" x14ac:dyDescent="0.35">
      <c r="A586" t="s">
        <v>22</v>
      </c>
      <c r="B586">
        <v>25</v>
      </c>
      <c r="C586">
        <v>36.552999999999997</v>
      </c>
      <c r="D586">
        <v>9.4472000000000005</v>
      </c>
      <c r="E586">
        <v>33.430500000000002</v>
      </c>
      <c r="F586">
        <v>92.784880000000001</v>
      </c>
      <c r="G586">
        <v>9.3957999999999995</v>
      </c>
      <c r="H586" s="1">
        <v>2.5928</v>
      </c>
      <c r="I586">
        <v>30.608899999999998</v>
      </c>
      <c r="J586" s="1">
        <v>0</v>
      </c>
    </row>
    <row r="587" spans="1:10" x14ac:dyDescent="0.35">
      <c r="A587" t="s">
        <v>22</v>
      </c>
      <c r="B587">
        <v>26</v>
      </c>
      <c r="C587">
        <v>38.01</v>
      </c>
      <c r="D587">
        <v>9.4448000000000008</v>
      </c>
      <c r="E587">
        <v>33.209000000000003</v>
      </c>
      <c r="F587">
        <v>92.780569999999997</v>
      </c>
      <c r="G587">
        <v>9.3959700000000002</v>
      </c>
      <c r="H587" s="1">
        <v>2.3782000000000001</v>
      </c>
      <c r="I587">
        <v>30.604700000000001</v>
      </c>
      <c r="J587" s="1">
        <v>0</v>
      </c>
    </row>
    <row r="588" spans="1:10" x14ac:dyDescent="0.35">
      <c r="A588" t="s">
        <v>22</v>
      </c>
      <c r="B588">
        <v>27</v>
      </c>
      <c r="C588">
        <v>39.49</v>
      </c>
      <c r="D588">
        <v>9.4431999999999992</v>
      </c>
      <c r="E588">
        <v>33.203099999999999</v>
      </c>
      <c r="F588">
        <v>92.744119999999995</v>
      </c>
      <c r="G588">
        <v>9.3962000000000003</v>
      </c>
      <c r="H588" s="1">
        <v>2.2042999999999999</v>
      </c>
      <c r="I588">
        <v>30.610199999999999</v>
      </c>
      <c r="J588" s="1">
        <v>0</v>
      </c>
    </row>
    <row r="589" spans="1:10" x14ac:dyDescent="0.35">
      <c r="A589" t="s">
        <v>22</v>
      </c>
      <c r="B589">
        <v>28</v>
      </c>
      <c r="C589">
        <v>40.932000000000002</v>
      </c>
      <c r="D589">
        <v>9.4436999999999998</v>
      </c>
      <c r="E589">
        <v>33.523400000000002</v>
      </c>
      <c r="F589">
        <v>92.663790000000006</v>
      </c>
      <c r="G589">
        <v>9.3959100000000007</v>
      </c>
      <c r="H589" s="1">
        <v>2.0648</v>
      </c>
      <c r="I589">
        <v>30.619</v>
      </c>
      <c r="J589" s="1">
        <v>0</v>
      </c>
    </row>
    <row r="590" spans="1:10" x14ac:dyDescent="0.35">
      <c r="A590" t="s">
        <v>22</v>
      </c>
      <c r="B590">
        <v>29</v>
      </c>
      <c r="C590">
        <v>42.378999999999998</v>
      </c>
      <c r="D590">
        <v>9.4456000000000007</v>
      </c>
      <c r="E590">
        <v>33.4495</v>
      </c>
      <c r="F590">
        <v>92.612409999999997</v>
      </c>
      <c r="G590">
        <v>9.3955199999999994</v>
      </c>
      <c r="H590" s="1">
        <v>1.9591000000000001</v>
      </c>
      <c r="I590">
        <v>30.6236</v>
      </c>
      <c r="J590" s="1">
        <v>0</v>
      </c>
    </row>
    <row r="591" spans="1:10" x14ac:dyDescent="0.35">
      <c r="A591" t="s">
        <v>22</v>
      </c>
      <c r="B591">
        <v>30</v>
      </c>
      <c r="C591">
        <v>43.936</v>
      </c>
      <c r="D591">
        <v>9.4454999999999991</v>
      </c>
      <c r="E591">
        <v>33.3078</v>
      </c>
      <c r="F591">
        <v>92.572419999999994</v>
      </c>
      <c r="G591">
        <v>9.3948800000000006</v>
      </c>
      <c r="H591" s="1">
        <v>1.8786</v>
      </c>
      <c r="I591">
        <v>30.627199999999998</v>
      </c>
      <c r="J591" s="1">
        <v>0</v>
      </c>
    </row>
    <row r="592" spans="1:10" x14ac:dyDescent="0.35">
      <c r="A592" t="s">
        <v>22</v>
      </c>
      <c r="B592">
        <v>31</v>
      </c>
      <c r="C592">
        <v>45.469000000000001</v>
      </c>
      <c r="D592">
        <v>9.4441000000000006</v>
      </c>
      <c r="E592">
        <v>33.393999999999998</v>
      </c>
      <c r="F592">
        <v>92.525059999999996</v>
      </c>
      <c r="G592">
        <v>9.3948</v>
      </c>
      <c r="H592" s="1">
        <v>1.8148</v>
      </c>
      <c r="I592">
        <v>30.630500000000001</v>
      </c>
      <c r="J592" s="1">
        <v>0</v>
      </c>
    </row>
    <row r="593" spans="1:10" x14ac:dyDescent="0.35">
      <c r="A593" t="s">
        <v>22</v>
      </c>
      <c r="B593">
        <v>32</v>
      </c>
      <c r="C593">
        <v>46.945</v>
      </c>
      <c r="D593">
        <v>9.4061000000000003</v>
      </c>
      <c r="E593">
        <v>33.550199999999997</v>
      </c>
      <c r="F593">
        <v>92.488129999999998</v>
      </c>
      <c r="G593">
        <v>9.3945900000000009</v>
      </c>
      <c r="H593" s="1">
        <v>1.756</v>
      </c>
      <c r="I593">
        <v>30.639299999999999</v>
      </c>
      <c r="J593" s="1">
        <v>0</v>
      </c>
    </row>
    <row r="594" spans="1:10" x14ac:dyDescent="0.35">
      <c r="A594" t="s">
        <v>22</v>
      </c>
      <c r="B594">
        <v>33</v>
      </c>
      <c r="C594">
        <v>48.38</v>
      </c>
      <c r="D594">
        <v>9.3115000000000006</v>
      </c>
      <c r="E594">
        <v>33.649500000000003</v>
      </c>
      <c r="F594">
        <v>92.400819999999996</v>
      </c>
      <c r="G594">
        <v>9.3994</v>
      </c>
      <c r="H594" s="1">
        <v>1.7115</v>
      </c>
      <c r="I594">
        <v>30.6934</v>
      </c>
      <c r="J594" s="1">
        <v>0</v>
      </c>
    </row>
    <row r="595" spans="1:10" x14ac:dyDescent="0.35">
      <c r="A595" t="s">
        <v>22</v>
      </c>
      <c r="B595">
        <v>34</v>
      </c>
      <c r="C595">
        <v>49.807000000000002</v>
      </c>
      <c r="D595">
        <v>9.2405000000000008</v>
      </c>
      <c r="E595">
        <v>33.732399999999998</v>
      </c>
      <c r="F595">
        <v>92.315619999999996</v>
      </c>
      <c r="G595">
        <v>9.4137000000000004</v>
      </c>
      <c r="H595" s="1">
        <v>1.677</v>
      </c>
      <c r="I595">
        <v>30.7942</v>
      </c>
      <c r="J595" s="1">
        <v>0</v>
      </c>
    </row>
    <row r="596" spans="1:10" x14ac:dyDescent="0.35">
      <c r="A596" t="s">
        <v>22</v>
      </c>
      <c r="B596">
        <v>35</v>
      </c>
      <c r="C596">
        <v>51.252000000000002</v>
      </c>
      <c r="D596">
        <v>9.2171000000000003</v>
      </c>
      <c r="E596">
        <v>33.557200000000002</v>
      </c>
      <c r="F596">
        <v>92.313649999999996</v>
      </c>
      <c r="G596">
        <v>9.4244199999999996</v>
      </c>
      <c r="H596" s="1">
        <v>1.6483000000000001</v>
      </c>
      <c r="I596">
        <v>30.857800000000001</v>
      </c>
      <c r="J596" s="1">
        <v>0</v>
      </c>
    </row>
    <row r="597" spans="1:10" x14ac:dyDescent="0.35">
      <c r="A597" t="s">
        <v>22</v>
      </c>
      <c r="B597">
        <v>36</v>
      </c>
      <c r="C597">
        <v>52.688000000000002</v>
      </c>
      <c r="D597">
        <v>9.2143999999999995</v>
      </c>
      <c r="E597">
        <v>33.356900000000003</v>
      </c>
      <c r="F597">
        <v>92.328010000000006</v>
      </c>
      <c r="G597">
        <v>9.42774</v>
      </c>
      <c r="H597" s="1">
        <v>1.6285000000000001</v>
      </c>
      <c r="I597">
        <v>30.875399999999999</v>
      </c>
      <c r="J597" s="1">
        <v>0</v>
      </c>
    </row>
    <row r="598" spans="1:10" x14ac:dyDescent="0.35">
      <c r="A598" t="s">
        <v>22</v>
      </c>
      <c r="B598">
        <v>37</v>
      </c>
      <c r="C598">
        <v>54.156999999999996</v>
      </c>
      <c r="D598">
        <v>9.2012999999999998</v>
      </c>
      <c r="E598">
        <v>33.536700000000003</v>
      </c>
      <c r="F598">
        <v>92.33381</v>
      </c>
      <c r="G598">
        <v>9.4278899999999997</v>
      </c>
      <c r="H598" s="1">
        <v>1.6134999999999999</v>
      </c>
      <c r="I598">
        <v>30.8796</v>
      </c>
      <c r="J598" s="1">
        <v>0</v>
      </c>
    </row>
    <row r="599" spans="1:10" x14ac:dyDescent="0.35">
      <c r="A599" t="s">
        <v>22</v>
      </c>
      <c r="B599">
        <v>38</v>
      </c>
      <c r="C599">
        <v>55.609000000000002</v>
      </c>
      <c r="D599">
        <v>9.1681000000000008</v>
      </c>
      <c r="E599">
        <v>33.716799999999999</v>
      </c>
      <c r="F599">
        <v>92.379750000000001</v>
      </c>
      <c r="G599">
        <v>9.4296399999999991</v>
      </c>
      <c r="H599" s="1">
        <v>1.5975999999999999</v>
      </c>
      <c r="I599">
        <v>30.898299999999999</v>
      </c>
      <c r="J599" s="1">
        <v>0</v>
      </c>
    </row>
    <row r="600" spans="1:10" x14ac:dyDescent="0.35">
      <c r="A600" t="s">
        <v>22</v>
      </c>
      <c r="B600">
        <v>39</v>
      </c>
      <c r="C600">
        <v>57.06</v>
      </c>
      <c r="D600">
        <v>9.1683000000000003</v>
      </c>
      <c r="E600">
        <v>33.5306</v>
      </c>
      <c r="F600">
        <v>92.320849999999993</v>
      </c>
      <c r="G600">
        <v>9.4343400000000006</v>
      </c>
      <c r="H600" s="1">
        <v>1.5903</v>
      </c>
      <c r="I600">
        <v>30.9239</v>
      </c>
      <c r="J600" s="1">
        <v>0</v>
      </c>
    </row>
    <row r="601" spans="1:10" x14ac:dyDescent="0.35">
      <c r="A601" t="s">
        <v>22</v>
      </c>
      <c r="B601">
        <v>40</v>
      </c>
      <c r="C601">
        <v>58.523000000000003</v>
      </c>
      <c r="D601">
        <v>9.1677</v>
      </c>
      <c r="E601">
        <v>33.428400000000003</v>
      </c>
      <c r="F601">
        <v>92.235919999999993</v>
      </c>
      <c r="G601">
        <v>9.4345199999999991</v>
      </c>
      <c r="H601" s="1">
        <v>1.5821000000000001</v>
      </c>
      <c r="I601">
        <v>30.9236</v>
      </c>
      <c r="J601" s="1">
        <v>0</v>
      </c>
    </row>
    <row r="602" spans="1:10" x14ac:dyDescent="0.35">
      <c r="A602" t="s">
        <v>22</v>
      </c>
      <c r="B602">
        <v>41</v>
      </c>
      <c r="C602">
        <v>59.993000000000002</v>
      </c>
      <c r="D602">
        <v>9.1606000000000005</v>
      </c>
      <c r="E602">
        <v>34.0428</v>
      </c>
      <c r="F602">
        <v>92.075069999999997</v>
      </c>
      <c r="G602">
        <v>9.4346499999999995</v>
      </c>
      <c r="H602" s="1">
        <v>1.5759000000000001</v>
      </c>
      <c r="I602">
        <v>30.9284</v>
      </c>
      <c r="J602" s="1">
        <v>0</v>
      </c>
    </row>
    <row r="603" spans="1:10" x14ac:dyDescent="0.35">
      <c r="A603" t="s">
        <v>22</v>
      </c>
      <c r="B603">
        <v>42</v>
      </c>
      <c r="C603">
        <v>61.481000000000002</v>
      </c>
      <c r="D603">
        <v>9.1668000000000003</v>
      </c>
      <c r="E603">
        <v>34.123800000000003</v>
      </c>
      <c r="F603">
        <v>91.933160000000001</v>
      </c>
      <c r="G603">
        <v>9.4361300000000004</v>
      </c>
      <c r="H603" s="1">
        <v>1.5716000000000001</v>
      </c>
      <c r="I603">
        <v>30.932700000000001</v>
      </c>
      <c r="J603" s="1">
        <v>0</v>
      </c>
    </row>
    <row r="604" spans="1:10" x14ac:dyDescent="0.35">
      <c r="A604" t="s">
        <v>22</v>
      </c>
      <c r="B604">
        <v>43</v>
      </c>
      <c r="C604">
        <v>62.914000000000001</v>
      </c>
      <c r="D604">
        <v>9.1625999999999994</v>
      </c>
      <c r="E604">
        <v>33.869599999999998</v>
      </c>
      <c r="F604">
        <v>91.873580000000004</v>
      </c>
      <c r="G604">
        <v>9.4349399999999992</v>
      </c>
      <c r="H604" s="1">
        <v>1.5670999999999999</v>
      </c>
      <c r="I604">
        <v>30.9252</v>
      </c>
      <c r="J604" s="1">
        <v>0</v>
      </c>
    </row>
    <row r="605" spans="1:10" x14ac:dyDescent="0.35">
      <c r="A605" t="s">
        <v>22</v>
      </c>
      <c r="B605">
        <v>44</v>
      </c>
      <c r="C605">
        <v>64.376000000000005</v>
      </c>
      <c r="D605">
        <v>9.1180000000000003</v>
      </c>
      <c r="E605">
        <v>33.692700000000002</v>
      </c>
      <c r="F605">
        <v>91.883030000000005</v>
      </c>
      <c r="G605">
        <v>9.43642</v>
      </c>
      <c r="H605" s="1">
        <v>1.5649999999999999</v>
      </c>
      <c r="I605">
        <v>30.9468</v>
      </c>
      <c r="J605" s="1">
        <v>0</v>
      </c>
    </row>
    <row r="606" spans="1:10" x14ac:dyDescent="0.35">
      <c r="A606" t="s">
        <v>22</v>
      </c>
      <c r="B606">
        <v>45</v>
      </c>
      <c r="C606">
        <v>65.813999999999993</v>
      </c>
      <c r="D606">
        <v>9.0974000000000004</v>
      </c>
      <c r="E606">
        <v>33.3964</v>
      </c>
      <c r="F606">
        <v>91.916719999999998</v>
      </c>
      <c r="G606">
        <v>9.4426199999999998</v>
      </c>
      <c r="H606" s="1">
        <v>1.5641</v>
      </c>
      <c r="I606">
        <v>30.9848</v>
      </c>
      <c r="J606" s="1">
        <v>0</v>
      </c>
    </row>
    <row r="607" spans="1:10" x14ac:dyDescent="0.35">
      <c r="A607" t="s">
        <v>22</v>
      </c>
      <c r="B607">
        <v>46</v>
      </c>
      <c r="C607">
        <v>67.31</v>
      </c>
      <c r="D607">
        <v>9.0776000000000003</v>
      </c>
      <c r="E607">
        <v>33.349899999999998</v>
      </c>
      <c r="F607">
        <v>91.796040000000005</v>
      </c>
      <c r="G607">
        <v>9.4453300000000002</v>
      </c>
      <c r="H607" s="1">
        <v>1.5625</v>
      </c>
      <c r="I607">
        <v>31.006699999999999</v>
      </c>
      <c r="J607" s="1">
        <v>0</v>
      </c>
    </row>
    <row r="608" spans="1:10" x14ac:dyDescent="0.35">
      <c r="A608" t="s">
        <v>22</v>
      </c>
      <c r="B608">
        <v>47</v>
      </c>
      <c r="C608">
        <v>68.763999999999996</v>
      </c>
      <c r="D608">
        <v>9.0625999999999998</v>
      </c>
      <c r="E608">
        <v>33.576099999999997</v>
      </c>
      <c r="F608">
        <v>91.598650000000006</v>
      </c>
      <c r="G608">
        <v>9.4481699999999993</v>
      </c>
      <c r="H608" s="1">
        <v>1.5624</v>
      </c>
      <c r="I608">
        <v>31.0261</v>
      </c>
      <c r="J608" s="1">
        <v>0</v>
      </c>
    </row>
    <row r="609" spans="1:10" x14ac:dyDescent="0.35">
      <c r="A609" t="s">
        <v>22</v>
      </c>
      <c r="B609">
        <v>48</v>
      </c>
      <c r="C609">
        <v>70.227000000000004</v>
      </c>
      <c r="D609">
        <v>9.0579999999999998</v>
      </c>
      <c r="E609">
        <v>33.573399999999999</v>
      </c>
      <c r="F609">
        <v>91.509190000000004</v>
      </c>
      <c r="G609">
        <v>9.4503500000000003</v>
      </c>
      <c r="H609" s="1">
        <v>1.6013999999999999</v>
      </c>
      <c r="I609">
        <v>31.039100000000001</v>
      </c>
      <c r="J609" s="1">
        <v>0</v>
      </c>
    </row>
    <row r="610" spans="1:10" x14ac:dyDescent="0.35">
      <c r="A610" t="s">
        <v>22</v>
      </c>
      <c r="B610">
        <v>49</v>
      </c>
      <c r="C610">
        <v>71.694999999999993</v>
      </c>
      <c r="D610">
        <v>9.0614000000000008</v>
      </c>
      <c r="E610">
        <v>33.563600000000001</v>
      </c>
      <c r="F610">
        <v>91.564089999999993</v>
      </c>
      <c r="G610">
        <v>9.4508899999999993</v>
      </c>
      <c r="H610" s="1">
        <v>1.5934999999999999</v>
      </c>
      <c r="I610">
        <v>31.0426</v>
      </c>
      <c r="J610" s="1">
        <v>0</v>
      </c>
    </row>
    <row r="611" spans="1:10" x14ac:dyDescent="0.35">
      <c r="A611" t="s">
        <v>22</v>
      </c>
      <c r="B611">
        <v>50</v>
      </c>
      <c r="C611">
        <v>73.195999999999998</v>
      </c>
      <c r="D611">
        <v>9.0509000000000004</v>
      </c>
      <c r="E611">
        <v>34.050400000000003</v>
      </c>
      <c r="F611">
        <v>91.629649999999998</v>
      </c>
      <c r="G611">
        <v>9.4503500000000003</v>
      </c>
      <c r="H611" s="1">
        <v>1.5602</v>
      </c>
      <c r="I611">
        <v>31.040700000000001</v>
      </c>
      <c r="J611" s="1">
        <v>0</v>
      </c>
    </row>
    <row r="612" spans="1:10" x14ac:dyDescent="0.35">
      <c r="A612" t="s">
        <v>22</v>
      </c>
      <c r="B612">
        <v>51</v>
      </c>
      <c r="C612">
        <v>74.691999999999993</v>
      </c>
      <c r="D612">
        <v>9.0337999999999994</v>
      </c>
      <c r="E612">
        <v>34.276400000000002</v>
      </c>
      <c r="F612">
        <v>91.55386</v>
      </c>
      <c r="G612">
        <v>9.4522300000000001</v>
      </c>
      <c r="H612" s="1">
        <v>1.5591999999999999</v>
      </c>
      <c r="I612">
        <v>31.056699999999999</v>
      </c>
      <c r="J612" s="1">
        <v>0</v>
      </c>
    </row>
    <row r="613" spans="1:10" x14ac:dyDescent="0.35">
      <c r="A613" t="s">
        <v>22</v>
      </c>
      <c r="B613">
        <v>52</v>
      </c>
      <c r="C613">
        <v>76.143000000000001</v>
      </c>
      <c r="D613">
        <v>9.0305</v>
      </c>
      <c r="E613">
        <v>33.624000000000002</v>
      </c>
      <c r="F613">
        <v>91.638379999999998</v>
      </c>
      <c r="G613">
        <v>9.4544300000000003</v>
      </c>
      <c r="H613" s="1">
        <v>1.5571999999999999</v>
      </c>
      <c r="I613">
        <v>31.068200000000001</v>
      </c>
      <c r="J613" s="1">
        <v>0</v>
      </c>
    </row>
    <row r="614" spans="1:10" x14ac:dyDescent="0.35">
      <c r="A614" t="s">
        <v>22</v>
      </c>
      <c r="B614">
        <v>53</v>
      </c>
      <c r="C614">
        <v>77.635999999999996</v>
      </c>
      <c r="D614">
        <v>9.0287000000000006</v>
      </c>
      <c r="E614">
        <v>33.544699999999999</v>
      </c>
      <c r="F614">
        <v>91.634500000000003</v>
      </c>
      <c r="G614">
        <v>9.4548900000000007</v>
      </c>
      <c r="H614" s="1">
        <v>1.5569</v>
      </c>
      <c r="I614">
        <v>31.070699999999999</v>
      </c>
      <c r="J614" s="1">
        <v>0</v>
      </c>
    </row>
    <row r="615" spans="1:10" x14ac:dyDescent="0.35">
      <c r="A615" t="s">
        <v>22</v>
      </c>
      <c r="B615">
        <v>54</v>
      </c>
      <c r="C615">
        <v>79.102999999999994</v>
      </c>
      <c r="D615">
        <v>9.0289000000000001</v>
      </c>
      <c r="E615">
        <v>33.395000000000003</v>
      </c>
      <c r="F615">
        <v>91.631609999999995</v>
      </c>
      <c r="G615">
        <v>9.4551300000000005</v>
      </c>
      <c r="H615" s="1">
        <v>1.5718000000000001</v>
      </c>
      <c r="I615">
        <v>31.071999999999999</v>
      </c>
      <c r="J615" s="1">
        <v>0</v>
      </c>
    </row>
    <row r="616" spans="1:10" x14ac:dyDescent="0.35">
      <c r="A616" t="s">
        <v>22</v>
      </c>
      <c r="B616">
        <v>55</v>
      </c>
      <c r="C616">
        <v>80.576999999999998</v>
      </c>
      <c r="D616">
        <v>9.0265000000000004</v>
      </c>
      <c r="E616">
        <v>33.5991</v>
      </c>
      <c r="F616">
        <v>91.599639999999994</v>
      </c>
      <c r="G616">
        <v>9.4551200000000009</v>
      </c>
      <c r="H616" s="1">
        <v>1.5578000000000001</v>
      </c>
      <c r="I616">
        <v>31.0718</v>
      </c>
      <c r="J616" s="1">
        <v>0</v>
      </c>
    </row>
    <row r="617" spans="1:10" x14ac:dyDescent="0.35">
      <c r="A617" t="s">
        <v>22</v>
      </c>
      <c r="B617">
        <v>56</v>
      </c>
      <c r="C617">
        <v>82.055000000000007</v>
      </c>
      <c r="D617">
        <v>9.0233000000000008</v>
      </c>
      <c r="E617">
        <v>33.8476</v>
      </c>
      <c r="F617">
        <v>91.724369999999993</v>
      </c>
      <c r="G617">
        <v>9.4555399999999992</v>
      </c>
      <c r="H617" s="1">
        <v>1.5568</v>
      </c>
      <c r="I617">
        <v>31.0746</v>
      </c>
      <c r="J617" s="1">
        <v>0</v>
      </c>
    </row>
    <row r="618" spans="1:10" x14ac:dyDescent="0.35">
      <c r="A618" t="s">
        <v>22</v>
      </c>
      <c r="B618">
        <v>57</v>
      </c>
      <c r="C618">
        <v>83.515000000000001</v>
      </c>
      <c r="D618">
        <v>9.0205000000000002</v>
      </c>
      <c r="E618">
        <v>34.065100000000001</v>
      </c>
      <c r="F618">
        <v>91.826329999999999</v>
      </c>
      <c r="G618">
        <v>9.45608</v>
      </c>
      <c r="H618" s="1">
        <v>1.5580000000000001</v>
      </c>
      <c r="I618">
        <v>31.076699999999999</v>
      </c>
      <c r="J618" s="1">
        <v>0</v>
      </c>
    </row>
    <row r="619" spans="1:10" x14ac:dyDescent="0.35">
      <c r="A619" t="s">
        <v>22</v>
      </c>
      <c r="B619">
        <v>58</v>
      </c>
      <c r="C619">
        <v>84.959000000000003</v>
      </c>
      <c r="D619">
        <v>9.0183</v>
      </c>
      <c r="E619">
        <v>34.164499999999997</v>
      </c>
      <c r="F619">
        <v>91.841579999999993</v>
      </c>
      <c r="G619">
        <v>9.45655</v>
      </c>
      <c r="H619" s="1">
        <v>1.5587</v>
      </c>
      <c r="I619">
        <v>31.078700000000001</v>
      </c>
      <c r="J619" s="1">
        <v>0</v>
      </c>
    </row>
    <row r="620" spans="1:10" x14ac:dyDescent="0.35">
      <c r="A620" t="s">
        <v>22</v>
      </c>
      <c r="B620">
        <v>59</v>
      </c>
      <c r="C620">
        <v>86.358999999999995</v>
      </c>
      <c r="D620">
        <v>9.0182000000000002</v>
      </c>
      <c r="E620">
        <v>33.3048</v>
      </c>
      <c r="F620">
        <v>91.851929999999996</v>
      </c>
      <c r="G620">
        <v>9.4568499999999993</v>
      </c>
      <c r="H620" s="1">
        <v>1.5558000000000001</v>
      </c>
      <c r="I620">
        <v>31.080400000000001</v>
      </c>
      <c r="J620" s="1">
        <v>0</v>
      </c>
    </row>
    <row r="621" spans="1:10" x14ac:dyDescent="0.35">
      <c r="A621" t="s">
        <v>22</v>
      </c>
      <c r="B621">
        <v>60</v>
      </c>
      <c r="C621">
        <v>87.811000000000007</v>
      </c>
      <c r="D621">
        <v>9.0184999999999995</v>
      </c>
      <c r="E621">
        <v>33.363999999999997</v>
      </c>
      <c r="F621">
        <v>91.838700000000003</v>
      </c>
      <c r="G621">
        <v>9.4568700000000003</v>
      </c>
      <c r="H621" s="1">
        <v>1.5582</v>
      </c>
      <c r="I621">
        <v>31.08</v>
      </c>
      <c r="J621" s="1">
        <v>0</v>
      </c>
    </row>
    <row r="622" spans="1:10" x14ac:dyDescent="0.35">
      <c r="A622" t="s">
        <v>22</v>
      </c>
      <c r="B622">
        <v>61</v>
      </c>
      <c r="C622">
        <v>89.298000000000002</v>
      </c>
      <c r="D622">
        <v>9.0190000000000001</v>
      </c>
      <c r="E622">
        <v>33.350299999999997</v>
      </c>
      <c r="F622">
        <v>91.755089999999996</v>
      </c>
      <c r="G622">
        <v>9.4567999999999994</v>
      </c>
      <c r="H622" s="1">
        <v>1.5576000000000001</v>
      </c>
      <c r="I622">
        <v>31.079599999999999</v>
      </c>
      <c r="J622" s="1">
        <v>0</v>
      </c>
    </row>
    <row r="623" spans="1:10" x14ac:dyDescent="0.35">
      <c r="A623" t="s">
        <v>22</v>
      </c>
      <c r="B623">
        <v>62</v>
      </c>
      <c r="C623">
        <v>90.778000000000006</v>
      </c>
      <c r="D623">
        <v>9.0187000000000008</v>
      </c>
      <c r="E623">
        <v>33.439100000000003</v>
      </c>
      <c r="F623">
        <v>91.704480000000004</v>
      </c>
      <c r="G623">
        <v>9.4567399999999999</v>
      </c>
      <c r="H623" s="1">
        <v>1.5551999999999999</v>
      </c>
      <c r="I623">
        <v>31.0792</v>
      </c>
      <c r="J623" s="1">
        <v>0</v>
      </c>
    </row>
    <row r="624" spans="1:10" x14ac:dyDescent="0.35">
      <c r="A624" t="s">
        <v>22</v>
      </c>
      <c r="B624">
        <v>63</v>
      </c>
      <c r="C624">
        <v>92.241</v>
      </c>
      <c r="D624">
        <v>9.0177999999999994</v>
      </c>
      <c r="E624">
        <v>33.4895</v>
      </c>
      <c r="F624">
        <v>91.643969999999996</v>
      </c>
      <c r="G624">
        <v>9.4568100000000008</v>
      </c>
      <c r="H624" s="1">
        <v>1.5571999999999999</v>
      </c>
      <c r="I624">
        <v>31.079699999999999</v>
      </c>
      <c r="J624" s="1">
        <v>0</v>
      </c>
    </row>
    <row r="625" spans="1:10" x14ac:dyDescent="0.35">
      <c r="A625" t="s">
        <v>22</v>
      </c>
      <c r="B625">
        <v>64</v>
      </c>
      <c r="C625">
        <v>93.686999999999998</v>
      </c>
      <c r="D625">
        <v>9.0169999999999995</v>
      </c>
      <c r="E625">
        <v>33.578200000000002</v>
      </c>
      <c r="F625">
        <v>91.610460000000003</v>
      </c>
      <c r="G625">
        <v>9.4569600000000005</v>
      </c>
      <c r="H625" s="1">
        <v>1.5581</v>
      </c>
      <c r="I625">
        <v>31.080500000000001</v>
      </c>
      <c r="J625" s="1">
        <v>0</v>
      </c>
    </row>
    <row r="626" spans="1:10" x14ac:dyDescent="0.35">
      <c r="A626" t="s">
        <v>22</v>
      </c>
      <c r="B626">
        <v>65</v>
      </c>
      <c r="C626">
        <v>95.152000000000001</v>
      </c>
      <c r="D626">
        <v>9.0164000000000009</v>
      </c>
      <c r="E626">
        <v>33.557499999999997</v>
      </c>
      <c r="F626">
        <v>91.642250000000004</v>
      </c>
      <c r="G626">
        <v>9.4570699999999999</v>
      </c>
      <c r="H626" s="1">
        <v>1.5570999999999999</v>
      </c>
      <c r="I626">
        <v>31.0808</v>
      </c>
      <c r="J626" s="1">
        <v>0</v>
      </c>
    </row>
    <row r="627" spans="1:10" x14ac:dyDescent="0.35">
      <c r="A627" t="s">
        <v>22</v>
      </c>
      <c r="B627">
        <v>66</v>
      </c>
      <c r="C627">
        <v>96.662999999999997</v>
      </c>
      <c r="D627">
        <v>9.0159000000000002</v>
      </c>
      <c r="E627">
        <v>33.717399999999998</v>
      </c>
      <c r="F627">
        <v>91.776089999999996</v>
      </c>
      <c r="G627">
        <v>9.45716</v>
      </c>
      <c r="H627" s="1">
        <v>1.5576000000000001</v>
      </c>
      <c r="I627">
        <v>31.081900000000001</v>
      </c>
      <c r="J627" s="1">
        <v>0</v>
      </c>
    </row>
    <row r="628" spans="1:10" x14ac:dyDescent="0.35">
      <c r="A628" t="s">
        <v>22</v>
      </c>
      <c r="B628">
        <v>67</v>
      </c>
      <c r="C628">
        <v>98.087999999999994</v>
      </c>
      <c r="D628">
        <v>9.0154999999999994</v>
      </c>
      <c r="E628">
        <v>33.712400000000002</v>
      </c>
      <c r="F628">
        <v>91.786749999999998</v>
      </c>
      <c r="G628">
        <v>9.4572900000000004</v>
      </c>
      <c r="H628" s="1">
        <v>1.5546</v>
      </c>
      <c r="I628">
        <v>31.081399999999999</v>
      </c>
      <c r="J628" s="1">
        <v>0</v>
      </c>
    </row>
    <row r="629" spans="1:10" x14ac:dyDescent="0.35">
      <c r="A629" t="s">
        <v>22</v>
      </c>
      <c r="B629">
        <v>68</v>
      </c>
      <c r="C629">
        <v>99.447999999999993</v>
      </c>
      <c r="D629">
        <v>9.0154999999999994</v>
      </c>
      <c r="E629">
        <v>33.850299999999997</v>
      </c>
      <c r="F629">
        <v>91.72063</v>
      </c>
      <c r="G629">
        <v>9.4573699999999992</v>
      </c>
      <c r="H629" s="1">
        <v>1.5608</v>
      </c>
      <c r="I629">
        <v>31.0809</v>
      </c>
      <c r="J629" s="1">
        <v>0</v>
      </c>
    </row>
    <row r="630" spans="1:10" x14ac:dyDescent="0.35">
      <c r="A630" t="s">
        <v>22</v>
      </c>
      <c r="B630">
        <v>69</v>
      </c>
      <c r="C630">
        <v>100.813</v>
      </c>
      <c r="D630">
        <v>9.0152999999999999</v>
      </c>
      <c r="E630">
        <v>33.874000000000002</v>
      </c>
      <c r="F630">
        <v>91.476399999999998</v>
      </c>
      <c r="G630">
        <v>9.4573999999999998</v>
      </c>
      <c r="H630" s="1">
        <v>1.5580000000000001</v>
      </c>
      <c r="I630">
        <v>31.0806</v>
      </c>
      <c r="J630" s="1">
        <v>0</v>
      </c>
    </row>
    <row r="631" spans="1:10" x14ac:dyDescent="0.35">
      <c r="A631" t="s">
        <v>22</v>
      </c>
      <c r="B631">
        <v>70</v>
      </c>
      <c r="C631">
        <v>102.11499999999999</v>
      </c>
      <c r="D631">
        <v>9.0151000000000003</v>
      </c>
      <c r="E631">
        <v>33.898299999999999</v>
      </c>
      <c r="F631">
        <v>90.342849999999999</v>
      </c>
      <c r="G631">
        <v>9.4573999999999998</v>
      </c>
      <c r="H631" s="1">
        <v>1.5569</v>
      </c>
      <c r="I631">
        <v>31.081499999999998</v>
      </c>
      <c r="J631" s="1">
        <v>0</v>
      </c>
    </row>
    <row r="632" spans="1:10" x14ac:dyDescent="0.35">
      <c r="A632" t="s">
        <v>22</v>
      </c>
      <c r="B632">
        <v>71</v>
      </c>
      <c r="C632">
        <v>103.271</v>
      </c>
      <c r="D632">
        <v>9.0152999999999999</v>
      </c>
      <c r="E632">
        <v>34.057600000000001</v>
      </c>
      <c r="F632">
        <v>88.120279999999994</v>
      </c>
      <c r="G632">
        <v>9.4574099999999994</v>
      </c>
      <c r="H632" s="1">
        <v>1.5572999999999999</v>
      </c>
      <c r="I632">
        <v>31.081900000000001</v>
      </c>
      <c r="J632" s="1">
        <v>0</v>
      </c>
    </row>
    <row r="633" spans="1:10" x14ac:dyDescent="0.35">
      <c r="A633" t="s">
        <v>22</v>
      </c>
      <c r="B633">
        <v>72</v>
      </c>
      <c r="C633">
        <v>104.621</v>
      </c>
      <c r="D633">
        <v>9.0260999999999996</v>
      </c>
      <c r="E633">
        <v>33.6875</v>
      </c>
      <c r="F633">
        <v>82.284589999999994</v>
      </c>
      <c r="G633">
        <v>9.4556100000000001</v>
      </c>
      <c r="H633" s="1">
        <v>1.5881000000000001</v>
      </c>
      <c r="I633">
        <v>31.086200000000002</v>
      </c>
      <c r="J633" s="1">
        <v>0</v>
      </c>
    </row>
    <row r="634" spans="1:10" x14ac:dyDescent="0.35">
      <c r="A634" t="s">
        <v>23</v>
      </c>
      <c r="B634">
        <v>1</v>
      </c>
      <c r="C634">
        <v>1.6930000000000001</v>
      </c>
      <c r="D634">
        <v>9.7812999999999999</v>
      </c>
      <c r="E634">
        <v>33.212000000000003</v>
      </c>
      <c r="F634">
        <v>88.611379999999997</v>
      </c>
      <c r="G634">
        <v>9.3276299999999992</v>
      </c>
      <c r="H634" s="1">
        <v>292.11</v>
      </c>
      <c r="I634">
        <v>30.178100000000001</v>
      </c>
      <c r="J634" s="1">
        <v>0</v>
      </c>
    </row>
    <row r="635" spans="1:10" x14ac:dyDescent="0.35">
      <c r="A635" t="s">
        <v>23</v>
      </c>
      <c r="B635">
        <v>2</v>
      </c>
      <c r="C635">
        <v>3.0960000000000001</v>
      </c>
      <c r="D635">
        <v>9.7375000000000007</v>
      </c>
      <c r="E635">
        <v>29.634599999999999</v>
      </c>
      <c r="F635">
        <v>84.509439999999998</v>
      </c>
      <c r="G635">
        <v>9.3463200000000004</v>
      </c>
      <c r="H635" s="1">
        <v>124.05</v>
      </c>
      <c r="I635">
        <v>30.4116</v>
      </c>
      <c r="J635" s="1">
        <v>0</v>
      </c>
    </row>
    <row r="636" spans="1:10" x14ac:dyDescent="0.35">
      <c r="A636" t="s">
        <v>23</v>
      </c>
      <c r="B636">
        <v>3</v>
      </c>
      <c r="C636">
        <v>4.5679999999999996</v>
      </c>
      <c r="D636">
        <v>9.7457999999999991</v>
      </c>
      <c r="E636">
        <v>31.872299999999999</v>
      </c>
      <c r="F636">
        <v>83.882019999999997</v>
      </c>
      <c r="G636">
        <v>9.3427399999999992</v>
      </c>
      <c r="H636" s="1">
        <v>78.8</v>
      </c>
      <c r="I636">
        <v>30.4772</v>
      </c>
      <c r="J636" s="1">
        <v>0</v>
      </c>
    </row>
    <row r="637" spans="1:10" x14ac:dyDescent="0.35">
      <c r="A637" t="s">
        <v>23</v>
      </c>
      <c r="B637">
        <v>4</v>
      </c>
      <c r="C637">
        <v>6.1130000000000004</v>
      </c>
      <c r="D637">
        <v>9.7316000000000003</v>
      </c>
      <c r="E637">
        <v>32.213000000000001</v>
      </c>
      <c r="F637">
        <v>88.585669999999993</v>
      </c>
      <c r="G637">
        <v>9.3454800000000002</v>
      </c>
      <c r="H637" s="1">
        <v>52.523000000000003</v>
      </c>
      <c r="I637">
        <v>30.430099999999999</v>
      </c>
      <c r="J637" s="1">
        <v>0</v>
      </c>
    </row>
    <row r="638" spans="1:10" x14ac:dyDescent="0.35">
      <c r="A638" t="s">
        <v>23</v>
      </c>
      <c r="B638">
        <v>5</v>
      </c>
      <c r="C638">
        <v>7.6719999999999997</v>
      </c>
      <c r="D638">
        <v>9.7004000000000001</v>
      </c>
      <c r="E638">
        <v>32.230899999999998</v>
      </c>
      <c r="F638">
        <v>91.768240000000006</v>
      </c>
      <c r="G638">
        <v>9.3507599999999993</v>
      </c>
      <c r="H638" s="1">
        <v>37.222999999999999</v>
      </c>
      <c r="I638">
        <v>30.413599999999999</v>
      </c>
      <c r="J638" s="1">
        <v>0</v>
      </c>
    </row>
    <row r="639" spans="1:10" x14ac:dyDescent="0.35">
      <c r="A639" t="s">
        <v>23</v>
      </c>
      <c r="B639">
        <v>6</v>
      </c>
      <c r="C639">
        <v>9.0429999999999993</v>
      </c>
      <c r="D639">
        <v>9.6671999999999993</v>
      </c>
      <c r="E639">
        <v>32.242899999999999</v>
      </c>
      <c r="F639">
        <v>92.377179999999996</v>
      </c>
      <c r="G639">
        <v>9.3571799999999996</v>
      </c>
      <c r="H639" s="1">
        <v>26.004000000000001</v>
      </c>
      <c r="I639">
        <v>30.4072</v>
      </c>
      <c r="J639" s="1">
        <v>0</v>
      </c>
    </row>
    <row r="640" spans="1:10" x14ac:dyDescent="0.35">
      <c r="A640" t="s">
        <v>23</v>
      </c>
      <c r="B640">
        <v>7</v>
      </c>
      <c r="C640">
        <v>10.355</v>
      </c>
      <c r="D640">
        <v>9.6464999999999996</v>
      </c>
      <c r="E640">
        <v>32.331000000000003</v>
      </c>
      <c r="F640">
        <v>92.329440000000005</v>
      </c>
      <c r="G640">
        <v>9.3623600000000007</v>
      </c>
      <c r="H640" s="1">
        <v>17.992000000000001</v>
      </c>
      <c r="I640">
        <v>30.4192</v>
      </c>
      <c r="J640" s="1">
        <v>0</v>
      </c>
    </row>
    <row r="641" spans="1:10" x14ac:dyDescent="0.35">
      <c r="A641" t="s">
        <v>23</v>
      </c>
      <c r="B641">
        <v>8</v>
      </c>
      <c r="C641">
        <v>11.708</v>
      </c>
      <c r="D641">
        <v>9.6381999999999994</v>
      </c>
      <c r="E641">
        <v>32.477400000000003</v>
      </c>
      <c r="F641">
        <v>92.297309999999996</v>
      </c>
      <c r="G641">
        <v>9.3656299999999995</v>
      </c>
      <c r="H641" s="1">
        <v>12.388999999999999</v>
      </c>
      <c r="I641">
        <v>30.4297</v>
      </c>
      <c r="J641" s="1">
        <v>0</v>
      </c>
    </row>
    <row r="642" spans="1:10" x14ac:dyDescent="0.35">
      <c r="A642" t="s">
        <v>23</v>
      </c>
      <c r="B642">
        <v>9</v>
      </c>
      <c r="C642">
        <v>13.178000000000001</v>
      </c>
      <c r="D642">
        <v>9.6338000000000008</v>
      </c>
      <c r="E642">
        <v>32.445700000000002</v>
      </c>
      <c r="F642">
        <v>92.54616</v>
      </c>
      <c r="G642">
        <v>9.3668200000000006</v>
      </c>
      <c r="H642" s="1">
        <v>8.6379999999999999</v>
      </c>
      <c r="I642">
        <v>30.436199999999999</v>
      </c>
      <c r="J642" s="1">
        <v>0</v>
      </c>
    </row>
    <row r="643" spans="1:10" x14ac:dyDescent="0.35">
      <c r="A643" t="s">
        <v>23</v>
      </c>
      <c r="B643">
        <v>10</v>
      </c>
      <c r="C643">
        <v>14.753</v>
      </c>
      <c r="D643">
        <v>9.6289999999999996</v>
      </c>
      <c r="E643">
        <v>32.494900000000001</v>
      </c>
      <c r="F643">
        <v>92.859729999999999</v>
      </c>
      <c r="G643">
        <v>9.3675599999999992</v>
      </c>
      <c r="H643" s="1">
        <v>6.2115999999999998</v>
      </c>
      <c r="I643">
        <v>30.437100000000001</v>
      </c>
      <c r="J643" s="1">
        <v>0</v>
      </c>
    </row>
    <row r="644" spans="1:10" x14ac:dyDescent="0.35">
      <c r="A644" t="s">
        <v>23</v>
      </c>
      <c r="B644">
        <v>11</v>
      </c>
      <c r="C644">
        <v>16.271999999999998</v>
      </c>
      <c r="D644">
        <v>9.6212</v>
      </c>
      <c r="E644">
        <v>32.623899999999999</v>
      </c>
      <c r="F644">
        <v>92.884860000000003</v>
      </c>
      <c r="G644">
        <v>9.3688800000000008</v>
      </c>
      <c r="H644" s="1">
        <v>4.5739999999999998</v>
      </c>
      <c r="I644">
        <v>30.434200000000001</v>
      </c>
      <c r="J644" s="1">
        <v>0</v>
      </c>
    </row>
    <row r="645" spans="1:10" x14ac:dyDescent="0.35">
      <c r="A645" t="s">
        <v>23</v>
      </c>
      <c r="B645">
        <v>12</v>
      </c>
      <c r="C645">
        <v>17.728000000000002</v>
      </c>
      <c r="D645">
        <v>9.6167999999999996</v>
      </c>
      <c r="E645">
        <v>32.776299999999999</v>
      </c>
      <c r="F645">
        <v>92.693560000000005</v>
      </c>
      <c r="G645">
        <v>9.3703599999999998</v>
      </c>
      <c r="H645" s="1">
        <v>3.4939</v>
      </c>
      <c r="I645">
        <v>30.435600000000001</v>
      </c>
      <c r="J645" s="1">
        <v>0</v>
      </c>
    </row>
    <row r="646" spans="1:10" x14ac:dyDescent="0.35">
      <c r="A646" t="s">
        <v>23</v>
      </c>
      <c r="B646">
        <v>13</v>
      </c>
      <c r="C646">
        <v>19.129000000000001</v>
      </c>
      <c r="D646">
        <v>9.6130999999999993</v>
      </c>
      <c r="E646">
        <v>32.8949</v>
      </c>
      <c r="F646">
        <v>92.379159999999999</v>
      </c>
      <c r="G646">
        <v>9.3709900000000008</v>
      </c>
      <c r="H646" s="1">
        <v>2.8675000000000002</v>
      </c>
      <c r="I646">
        <v>30.436599999999999</v>
      </c>
      <c r="J646" s="1">
        <v>0</v>
      </c>
    </row>
    <row r="647" spans="1:10" x14ac:dyDescent="0.35">
      <c r="A647" t="s">
        <v>23</v>
      </c>
      <c r="B647">
        <v>14</v>
      </c>
      <c r="C647">
        <v>20.527000000000001</v>
      </c>
      <c r="D647">
        <v>9.6072000000000006</v>
      </c>
      <c r="E647">
        <v>32.766100000000002</v>
      </c>
      <c r="F647">
        <v>92.094359999999995</v>
      </c>
      <c r="G647">
        <v>9.3715799999999998</v>
      </c>
      <c r="H647" s="1">
        <v>2.4350999999999998</v>
      </c>
      <c r="I647">
        <v>30.440100000000001</v>
      </c>
      <c r="J647" s="1">
        <v>0</v>
      </c>
    </row>
    <row r="648" spans="1:10" x14ac:dyDescent="0.35">
      <c r="A648" t="s">
        <v>23</v>
      </c>
      <c r="B648">
        <v>15</v>
      </c>
      <c r="C648">
        <v>21.939</v>
      </c>
      <c r="D648">
        <v>9.6014999999999997</v>
      </c>
      <c r="E648">
        <v>32.753900000000002</v>
      </c>
      <c r="F648">
        <v>91.872680000000003</v>
      </c>
      <c r="G648">
        <v>9.3724399999999992</v>
      </c>
      <c r="H648" s="1">
        <v>2.13</v>
      </c>
      <c r="I648">
        <v>30.4465</v>
      </c>
      <c r="J648" s="1">
        <v>0</v>
      </c>
    </row>
    <row r="649" spans="1:10" x14ac:dyDescent="0.35">
      <c r="A649" t="s">
        <v>23</v>
      </c>
      <c r="B649">
        <v>16</v>
      </c>
      <c r="C649">
        <v>23.335000000000001</v>
      </c>
      <c r="D649">
        <v>9.5991</v>
      </c>
      <c r="E649">
        <v>32.899900000000002</v>
      </c>
      <c r="F649">
        <v>91.822569999999999</v>
      </c>
      <c r="G649">
        <v>9.3734099999999998</v>
      </c>
      <c r="H649" s="1">
        <v>1.9340999999999999</v>
      </c>
      <c r="I649">
        <v>30.4495</v>
      </c>
      <c r="J649" s="1">
        <v>0</v>
      </c>
    </row>
    <row r="650" spans="1:10" x14ac:dyDescent="0.35">
      <c r="A650" t="s">
        <v>23</v>
      </c>
      <c r="B650">
        <v>17</v>
      </c>
      <c r="C650">
        <v>24.757999999999999</v>
      </c>
      <c r="D650">
        <v>9.5809999999999995</v>
      </c>
      <c r="E650">
        <v>32.903500000000001</v>
      </c>
      <c r="F650">
        <v>91.854069999999993</v>
      </c>
      <c r="G650">
        <v>9.3734599999999997</v>
      </c>
      <c r="H650" s="1">
        <v>1.7981</v>
      </c>
      <c r="I650">
        <v>30.456499999999998</v>
      </c>
      <c r="J650" s="1">
        <v>0</v>
      </c>
    </row>
    <row r="651" spans="1:10" x14ac:dyDescent="0.35">
      <c r="A651" t="s">
        <v>23</v>
      </c>
      <c r="B651">
        <v>18</v>
      </c>
      <c r="C651">
        <v>26.31</v>
      </c>
      <c r="D651">
        <v>9.5459999999999994</v>
      </c>
      <c r="E651">
        <v>33.010300000000001</v>
      </c>
      <c r="F651">
        <v>92.063630000000003</v>
      </c>
      <c r="G651">
        <v>9.3765000000000001</v>
      </c>
      <c r="H651" s="1">
        <v>1.7070000000000001</v>
      </c>
      <c r="I651">
        <v>30.493099999999998</v>
      </c>
      <c r="J651" s="1">
        <v>0</v>
      </c>
    </row>
    <row r="652" spans="1:10" x14ac:dyDescent="0.35">
      <c r="A652" t="s">
        <v>23</v>
      </c>
      <c r="B652">
        <v>19</v>
      </c>
      <c r="C652">
        <v>27.864000000000001</v>
      </c>
      <c r="D652">
        <v>9.5256000000000007</v>
      </c>
      <c r="E652">
        <v>32.998600000000003</v>
      </c>
      <c r="F652">
        <v>92.210130000000007</v>
      </c>
      <c r="G652">
        <v>9.3814399999999996</v>
      </c>
      <c r="H652" s="1">
        <v>1.6402000000000001</v>
      </c>
      <c r="I652">
        <v>30.527799999999999</v>
      </c>
      <c r="J652" s="1">
        <v>0</v>
      </c>
    </row>
    <row r="653" spans="1:10" x14ac:dyDescent="0.35">
      <c r="A653" t="s">
        <v>23</v>
      </c>
      <c r="B653">
        <v>20</v>
      </c>
      <c r="C653">
        <v>29.346</v>
      </c>
      <c r="D653">
        <v>9.5220000000000002</v>
      </c>
      <c r="E653">
        <v>33.316000000000003</v>
      </c>
      <c r="F653">
        <v>92.265119999999996</v>
      </c>
      <c r="G653">
        <v>9.3836300000000001</v>
      </c>
      <c r="H653" s="1">
        <v>1.6063000000000001</v>
      </c>
      <c r="I653">
        <v>30.541</v>
      </c>
      <c r="J653" s="1">
        <v>0</v>
      </c>
    </row>
    <row r="654" spans="1:10" x14ac:dyDescent="0.35">
      <c r="A654" t="s">
        <v>23</v>
      </c>
      <c r="B654">
        <v>21</v>
      </c>
      <c r="C654">
        <v>30.794</v>
      </c>
      <c r="D654">
        <v>9.5219000000000005</v>
      </c>
      <c r="E654">
        <v>33.154400000000003</v>
      </c>
      <c r="F654">
        <v>92.185329999999993</v>
      </c>
      <c r="G654">
        <v>9.3842199999999991</v>
      </c>
      <c r="H654" s="1">
        <v>1.5844</v>
      </c>
      <c r="I654">
        <v>30.542000000000002</v>
      </c>
      <c r="J654" s="1">
        <v>0</v>
      </c>
    </row>
    <row r="655" spans="1:10" x14ac:dyDescent="0.35">
      <c r="A655" t="s">
        <v>23</v>
      </c>
      <c r="B655">
        <v>22</v>
      </c>
      <c r="C655">
        <v>32.252000000000002</v>
      </c>
      <c r="D655">
        <v>9.5221999999999998</v>
      </c>
      <c r="E655">
        <v>32.975900000000003</v>
      </c>
      <c r="F655">
        <v>92.180440000000004</v>
      </c>
      <c r="G655">
        <v>9.3844100000000008</v>
      </c>
      <c r="H655" s="1">
        <v>1.5739000000000001</v>
      </c>
      <c r="I655">
        <v>30.5396</v>
      </c>
      <c r="J655" s="1">
        <v>0</v>
      </c>
    </row>
    <row r="656" spans="1:10" x14ac:dyDescent="0.35">
      <c r="A656" t="s">
        <v>23</v>
      </c>
      <c r="B656">
        <v>23</v>
      </c>
      <c r="C656">
        <v>33.691000000000003</v>
      </c>
      <c r="D656">
        <v>9.5223999999999993</v>
      </c>
      <c r="E656">
        <v>32.857399999999998</v>
      </c>
      <c r="F656">
        <v>92.063879999999997</v>
      </c>
      <c r="G656">
        <v>9.3844100000000008</v>
      </c>
      <c r="H656" s="1">
        <v>1.5683</v>
      </c>
      <c r="I656">
        <v>30.537800000000001</v>
      </c>
      <c r="J656" s="1">
        <v>0</v>
      </c>
    </row>
    <row r="657" spans="1:10" x14ac:dyDescent="0.35">
      <c r="A657" t="s">
        <v>23</v>
      </c>
      <c r="B657">
        <v>24</v>
      </c>
      <c r="C657">
        <v>35.139000000000003</v>
      </c>
      <c r="D657">
        <v>9.5183</v>
      </c>
      <c r="E657">
        <v>32.791499999999999</v>
      </c>
      <c r="F657">
        <v>91.887879999999996</v>
      </c>
      <c r="G657">
        <v>9.3843099999999993</v>
      </c>
      <c r="H657" s="1">
        <v>1.5641</v>
      </c>
      <c r="I657">
        <v>30.539899999999999</v>
      </c>
      <c r="J657" s="1">
        <v>0</v>
      </c>
    </row>
    <row r="658" spans="1:10" x14ac:dyDescent="0.35">
      <c r="A658" t="s">
        <v>23</v>
      </c>
      <c r="B658">
        <v>25</v>
      </c>
      <c r="C658">
        <v>36.576000000000001</v>
      </c>
      <c r="D658">
        <v>9.5145999999999997</v>
      </c>
      <c r="E658">
        <v>33.0349</v>
      </c>
      <c r="F658">
        <v>91.76191</v>
      </c>
      <c r="G658">
        <v>9.3848599999999998</v>
      </c>
      <c r="H658" s="1">
        <v>1.5609</v>
      </c>
      <c r="I658">
        <v>30.5457</v>
      </c>
      <c r="J658" s="1">
        <v>0</v>
      </c>
    </row>
    <row r="659" spans="1:10" x14ac:dyDescent="0.35">
      <c r="A659" t="s">
        <v>23</v>
      </c>
      <c r="B659">
        <v>26</v>
      </c>
      <c r="C659">
        <v>38.027999999999999</v>
      </c>
      <c r="D659">
        <v>9.5105000000000004</v>
      </c>
      <c r="E659">
        <v>33.052300000000002</v>
      </c>
      <c r="F659">
        <v>91.739080000000001</v>
      </c>
      <c r="G659">
        <v>9.3853899999999992</v>
      </c>
      <c r="H659" s="1">
        <v>1.5601</v>
      </c>
      <c r="I659">
        <v>30.549700000000001</v>
      </c>
      <c r="J659" s="1">
        <v>0</v>
      </c>
    </row>
    <row r="660" spans="1:10" x14ac:dyDescent="0.35">
      <c r="A660" t="s">
        <v>23</v>
      </c>
      <c r="B660">
        <v>27</v>
      </c>
      <c r="C660">
        <v>39.481000000000002</v>
      </c>
      <c r="D660">
        <v>9.5055999999999994</v>
      </c>
      <c r="E660">
        <v>32.866100000000003</v>
      </c>
      <c r="F660">
        <v>91.754519999999999</v>
      </c>
      <c r="G660">
        <v>9.3858899999999998</v>
      </c>
      <c r="H660" s="1">
        <v>1.5596000000000001</v>
      </c>
      <c r="I660">
        <v>30.556000000000001</v>
      </c>
      <c r="J660" s="1">
        <v>0</v>
      </c>
    </row>
    <row r="661" spans="1:10" x14ac:dyDescent="0.35">
      <c r="A661" t="s">
        <v>23</v>
      </c>
      <c r="B661">
        <v>28</v>
      </c>
      <c r="C661">
        <v>40.948999999999998</v>
      </c>
      <c r="D661">
        <v>9.5008999999999997</v>
      </c>
      <c r="E661">
        <v>32.9238</v>
      </c>
      <c r="F661">
        <v>91.811909999999997</v>
      </c>
      <c r="G661">
        <v>9.3865099999999995</v>
      </c>
      <c r="H661" s="1">
        <v>1.5598000000000001</v>
      </c>
      <c r="I661">
        <v>30.563600000000001</v>
      </c>
      <c r="J661" s="1">
        <v>0</v>
      </c>
    </row>
    <row r="662" spans="1:10" x14ac:dyDescent="0.35">
      <c r="A662" t="s">
        <v>23</v>
      </c>
      <c r="B662">
        <v>29</v>
      </c>
      <c r="C662">
        <v>42.436999999999998</v>
      </c>
      <c r="D662">
        <v>9.4948999999999995</v>
      </c>
      <c r="E662">
        <v>32.956600000000002</v>
      </c>
      <c r="F662">
        <v>91.876140000000007</v>
      </c>
      <c r="G662">
        <v>9.3871199999999995</v>
      </c>
      <c r="H662" s="1">
        <v>1.5731999999999999</v>
      </c>
      <c r="I662">
        <v>30.569099999999999</v>
      </c>
      <c r="J662" s="1">
        <v>0</v>
      </c>
    </row>
    <row r="663" spans="1:10" x14ac:dyDescent="0.35">
      <c r="A663" t="s">
        <v>23</v>
      </c>
      <c r="B663">
        <v>30</v>
      </c>
      <c r="C663">
        <v>43.912999999999997</v>
      </c>
      <c r="D663">
        <v>9.4911999999999992</v>
      </c>
      <c r="E663">
        <v>33.164299999999997</v>
      </c>
      <c r="F663">
        <v>91.925650000000005</v>
      </c>
      <c r="G663">
        <v>9.3879699999999993</v>
      </c>
      <c r="H663" s="1">
        <v>1.5707</v>
      </c>
      <c r="I663">
        <v>30.576000000000001</v>
      </c>
      <c r="J663" s="1">
        <v>0</v>
      </c>
    </row>
    <row r="664" spans="1:10" x14ac:dyDescent="0.35">
      <c r="A664" t="s">
        <v>23</v>
      </c>
      <c r="B664">
        <v>31</v>
      </c>
      <c r="C664">
        <v>45.375999999999998</v>
      </c>
      <c r="D664">
        <v>9.4907000000000004</v>
      </c>
      <c r="E664">
        <v>33.261499999999998</v>
      </c>
      <c r="F664">
        <v>91.926469999999995</v>
      </c>
      <c r="G664">
        <v>9.3885100000000001</v>
      </c>
      <c r="H664" s="1">
        <v>1.56</v>
      </c>
      <c r="I664">
        <v>30.5778</v>
      </c>
      <c r="J664" s="1">
        <v>0</v>
      </c>
    </row>
    <row r="665" spans="1:10" x14ac:dyDescent="0.35">
      <c r="A665" t="s">
        <v>23</v>
      </c>
      <c r="B665">
        <v>32</v>
      </c>
      <c r="C665">
        <v>46.811999999999998</v>
      </c>
      <c r="D665">
        <v>9.4796999999999993</v>
      </c>
      <c r="E665">
        <v>33.174799999999998</v>
      </c>
      <c r="F665">
        <v>91.821600000000004</v>
      </c>
      <c r="G665">
        <v>9.3886299999999991</v>
      </c>
      <c r="H665" s="1">
        <v>1.5809</v>
      </c>
      <c r="I665">
        <v>30.582899999999999</v>
      </c>
      <c r="J665" s="1">
        <v>0</v>
      </c>
    </row>
    <row r="666" spans="1:10" x14ac:dyDescent="0.35">
      <c r="A666" t="s">
        <v>23</v>
      </c>
      <c r="B666">
        <v>33</v>
      </c>
      <c r="C666">
        <v>48.262</v>
      </c>
      <c r="D666">
        <v>9.4641999999999999</v>
      </c>
      <c r="E666">
        <v>33.125</v>
      </c>
      <c r="F666">
        <v>91.615459999999999</v>
      </c>
      <c r="G666">
        <v>9.3900400000000008</v>
      </c>
      <c r="H666" s="1">
        <v>1.5738000000000001</v>
      </c>
      <c r="I666">
        <v>30.599599999999999</v>
      </c>
      <c r="J666" s="1">
        <v>0</v>
      </c>
    </row>
    <row r="667" spans="1:10" x14ac:dyDescent="0.35">
      <c r="A667" t="s">
        <v>23</v>
      </c>
      <c r="B667">
        <v>34</v>
      </c>
      <c r="C667">
        <v>49.734999999999999</v>
      </c>
      <c r="D667">
        <v>9.4565999999999999</v>
      </c>
      <c r="E667">
        <v>33.494199999999999</v>
      </c>
      <c r="F667">
        <v>91.508210000000005</v>
      </c>
      <c r="G667">
        <v>9.3923900000000007</v>
      </c>
      <c r="H667" s="1">
        <v>1.5610999999999999</v>
      </c>
      <c r="I667">
        <v>30.616399999999999</v>
      </c>
      <c r="J667" s="1">
        <v>0</v>
      </c>
    </row>
    <row r="668" spans="1:10" x14ac:dyDescent="0.35">
      <c r="A668" t="s">
        <v>23</v>
      </c>
      <c r="B668">
        <v>35</v>
      </c>
      <c r="C668">
        <v>51.23</v>
      </c>
      <c r="D668">
        <v>9.4545999999999992</v>
      </c>
      <c r="E668">
        <v>33.513500000000001</v>
      </c>
      <c r="F668">
        <v>91.5364</v>
      </c>
      <c r="G668">
        <v>9.3931100000000001</v>
      </c>
      <c r="H668" s="1">
        <v>1.5692999999999999</v>
      </c>
      <c r="I668">
        <v>30.6219</v>
      </c>
      <c r="J668" s="1">
        <v>0</v>
      </c>
    </row>
    <row r="669" spans="1:10" x14ac:dyDescent="0.35">
      <c r="A669" t="s">
        <v>23</v>
      </c>
      <c r="B669">
        <v>36</v>
      </c>
      <c r="C669">
        <v>52.75</v>
      </c>
      <c r="D669">
        <v>9.4542999999999999</v>
      </c>
      <c r="E669">
        <v>33.630200000000002</v>
      </c>
      <c r="F669">
        <v>91.676159999999996</v>
      </c>
      <c r="G669">
        <v>9.3933300000000006</v>
      </c>
      <c r="H669" s="1">
        <v>1.5617000000000001</v>
      </c>
      <c r="I669">
        <v>30.6234</v>
      </c>
      <c r="J669" s="1">
        <v>0</v>
      </c>
    </row>
    <row r="670" spans="1:10" x14ac:dyDescent="0.35">
      <c r="A670" t="s">
        <v>23</v>
      </c>
      <c r="B670">
        <v>37</v>
      </c>
      <c r="C670">
        <v>54.213000000000001</v>
      </c>
      <c r="D670">
        <v>9.4522999999999993</v>
      </c>
      <c r="E670">
        <v>32.991300000000003</v>
      </c>
      <c r="F670">
        <v>91.70635</v>
      </c>
      <c r="G670">
        <v>9.3933700000000009</v>
      </c>
      <c r="H670" s="1">
        <v>1.5555000000000001</v>
      </c>
      <c r="I670">
        <v>30.623000000000001</v>
      </c>
      <c r="J670" s="1">
        <v>0</v>
      </c>
    </row>
    <row r="671" spans="1:10" x14ac:dyDescent="0.35">
      <c r="A671" t="s">
        <v>23</v>
      </c>
      <c r="B671">
        <v>38</v>
      </c>
      <c r="C671">
        <v>55.628</v>
      </c>
      <c r="D671">
        <v>9.4456000000000007</v>
      </c>
      <c r="E671">
        <v>32.942999999999998</v>
      </c>
      <c r="F671">
        <v>91.49879</v>
      </c>
      <c r="G671">
        <v>9.3935600000000008</v>
      </c>
      <c r="H671" s="1">
        <v>1.5565</v>
      </c>
      <c r="I671">
        <v>30.628399999999999</v>
      </c>
      <c r="J671" s="1">
        <v>0</v>
      </c>
    </row>
    <row r="672" spans="1:10" x14ac:dyDescent="0.35">
      <c r="A672" t="s">
        <v>23</v>
      </c>
      <c r="B672">
        <v>39</v>
      </c>
      <c r="C672">
        <v>57.018999999999998</v>
      </c>
      <c r="D672">
        <v>9.4429999999999996</v>
      </c>
      <c r="E672">
        <v>33.148600000000002</v>
      </c>
      <c r="F672">
        <v>91.197540000000004</v>
      </c>
      <c r="G672">
        <v>9.3946000000000005</v>
      </c>
      <c r="H672" s="1">
        <v>1.5579000000000001</v>
      </c>
      <c r="I672">
        <v>30.634</v>
      </c>
      <c r="J672" s="1">
        <v>0</v>
      </c>
    </row>
    <row r="673" spans="1:10" x14ac:dyDescent="0.35">
      <c r="A673" t="s">
        <v>23</v>
      </c>
      <c r="B673">
        <v>40</v>
      </c>
      <c r="C673">
        <v>58.451000000000001</v>
      </c>
      <c r="D673">
        <v>9.4404000000000003</v>
      </c>
      <c r="E673">
        <v>33.0672</v>
      </c>
      <c r="F673">
        <v>90.94229</v>
      </c>
      <c r="G673">
        <v>9.3949400000000001</v>
      </c>
      <c r="H673" s="1">
        <v>1.5563</v>
      </c>
      <c r="I673">
        <v>30.637499999999999</v>
      </c>
      <c r="J673" s="1">
        <v>0</v>
      </c>
    </row>
    <row r="674" spans="1:10" x14ac:dyDescent="0.35">
      <c r="A674" t="s">
        <v>23</v>
      </c>
      <c r="B674">
        <v>41</v>
      </c>
      <c r="C674">
        <v>59.908000000000001</v>
      </c>
      <c r="D674">
        <v>9.4381000000000004</v>
      </c>
      <c r="E674">
        <v>32.954599999999999</v>
      </c>
      <c r="F674">
        <v>91.054329999999993</v>
      </c>
      <c r="G674">
        <v>9.3953199999999999</v>
      </c>
      <c r="H674" s="1">
        <v>1.5558000000000001</v>
      </c>
      <c r="I674">
        <v>30.641100000000002</v>
      </c>
      <c r="J674" s="1">
        <v>0</v>
      </c>
    </row>
    <row r="675" spans="1:10" x14ac:dyDescent="0.35">
      <c r="A675" t="s">
        <v>23</v>
      </c>
      <c r="B675">
        <v>42</v>
      </c>
      <c r="C675">
        <v>61.424999999999997</v>
      </c>
      <c r="D675">
        <v>9.4380000000000006</v>
      </c>
      <c r="E675">
        <v>33.394399999999997</v>
      </c>
      <c r="F675">
        <v>91.335080000000005</v>
      </c>
      <c r="G675">
        <v>9.3955300000000008</v>
      </c>
      <c r="H675" s="1">
        <v>1.5556000000000001</v>
      </c>
      <c r="I675">
        <v>30.643999999999998</v>
      </c>
      <c r="J675" s="1">
        <v>0</v>
      </c>
    </row>
    <row r="676" spans="1:10" x14ac:dyDescent="0.35">
      <c r="A676" t="s">
        <v>23</v>
      </c>
      <c r="B676">
        <v>43</v>
      </c>
      <c r="C676">
        <v>63.027000000000001</v>
      </c>
      <c r="D676">
        <v>9.4441000000000006</v>
      </c>
      <c r="E676">
        <v>33.418700000000001</v>
      </c>
      <c r="F676">
        <v>91.582740000000001</v>
      </c>
      <c r="G676">
        <v>9.3954799999999992</v>
      </c>
      <c r="H676" s="1">
        <v>1.5569</v>
      </c>
      <c r="I676">
        <v>30.641100000000002</v>
      </c>
      <c r="J676" s="1">
        <v>0</v>
      </c>
    </row>
    <row r="677" spans="1:10" x14ac:dyDescent="0.35">
      <c r="A677" t="s">
        <v>23</v>
      </c>
      <c r="B677">
        <v>44</v>
      </c>
      <c r="C677">
        <v>64.513999999999996</v>
      </c>
      <c r="D677">
        <v>9.4489000000000001</v>
      </c>
      <c r="E677">
        <v>33.343200000000003</v>
      </c>
      <c r="F677">
        <v>91.700860000000006</v>
      </c>
      <c r="G677">
        <v>9.3946900000000007</v>
      </c>
      <c r="H677" s="1">
        <v>1.5530999999999999</v>
      </c>
      <c r="I677">
        <v>30.628699999999998</v>
      </c>
      <c r="J677" s="1">
        <v>0</v>
      </c>
    </row>
    <row r="678" spans="1:10" x14ac:dyDescent="0.35">
      <c r="A678" t="s">
        <v>23</v>
      </c>
      <c r="B678">
        <v>45</v>
      </c>
      <c r="C678">
        <v>65.917000000000002</v>
      </c>
      <c r="D678">
        <v>9.4442000000000004</v>
      </c>
      <c r="E678">
        <v>33.274900000000002</v>
      </c>
      <c r="F678">
        <v>91.529430000000005</v>
      </c>
      <c r="G678">
        <v>9.3942099999999993</v>
      </c>
      <c r="H678" s="1">
        <v>1.5550999999999999</v>
      </c>
      <c r="I678">
        <v>30.628599999999999</v>
      </c>
      <c r="J678" s="1">
        <v>0</v>
      </c>
    </row>
    <row r="679" spans="1:10" x14ac:dyDescent="0.35">
      <c r="A679" t="s">
        <v>23</v>
      </c>
      <c r="B679">
        <v>46</v>
      </c>
      <c r="C679">
        <v>67.352999999999994</v>
      </c>
      <c r="D679">
        <v>9.4374000000000002</v>
      </c>
      <c r="E679">
        <v>33.2271</v>
      </c>
      <c r="F679">
        <v>91.150750000000002</v>
      </c>
      <c r="G679">
        <v>9.3949499999999997</v>
      </c>
      <c r="H679" s="1">
        <v>1.5528</v>
      </c>
      <c r="I679">
        <v>30.639700000000001</v>
      </c>
      <c r="J679" s="1">
        <v>0</v>
      </c>
    </row>
    <row r="680" spans="1:10" x14ac:dyDescent="0.35">
      <c r="A680" t="s">
        <v>23</v>
      </c>
      <c r="B680">
        <v>47</v>
      </c>
      <c r="C680">
        <v>68.756</v>
      </c>
      <c r="D680">
        <v>9.4417000000000009</v>
      </c>
      <c r="E680">
        <v>32.702800000000003</v>
      </c>
      <c r="F680">
        <v>90.930130000000005</v>
      </c>
      <c r="G680">
        <v>9.3957599999999992</v>
      </c>
      <c r="H680" s="1">
        <v>1.5550999999999999</v>
      </c>
      <c r="I680">
        <v>30.637699999999999</v>
      </c>
      <c r="J680" s="1">
        <v>0</v>
      </c>
    </row>
    <row r="681" spans="1:10" x14ac:dyDescent="0.35">
      <c r="A681" t="s">
        <v>23</v>
      </c>
      <c r="B681">
        <v>48</v>
      </c>
      <c r="C681">
        <v>70.185000000000002</v>
      </c>
      <c r="D681">
        <v>9.4189000000000007</v>
      </c>
      <c r="E681">
        <v>32.993299999999998</v>
      </c>
      <c r="F681">
        <v>90.968819999999994</v>
      </c>
      <c r="G681">
        <v>9.3952200000000001</v>
      </c>
      <c r="H681" s="1">
        <v>1.5556000000000001</v>
      </c>
      <c r="I681">
        <v>30.647099999999998</v>
      </c>
      <c r="J681" s="1">
        <v>0</v>
      </c>
    </row>
    <row r="682" spans="1:10" x14ac:dyDescent="0.35">
      <c r="A682" t="s">
        <v>23</v>
      </c>
      <c r="B682">
        <v>49</v>
      </c>
      <c r="C682">
        <v>71.679000000000002</v>
      </c>
      <c r="D682">
        <v>9.3892000000000007</v>
      </c>
      <c r="E682">
        <v>33.148699999999998</v>
      </c>
      <c r="F682">
        <v>91.195229999999995</v>
      </c>
      <c r="G682">
        <v>9.3990200000000002</v>
      </c>
      <c r="H682" s="1">
        <v>1.5546</v>
      </c>
      <c r="I682">
        <v>30.686299999999999</v>
      </c>
      <c r="J682" s="1">
        <v>0</v>
      </c>
    </row>
    <row r="683" spans="1:10" x14ac:dyDescent="0.35">
      <c r="A683" t="s">
        <v>23</v>
      </c>
      <c r="B683">
        <v>50</v>
      </c>
      <c r="C683">
        <v>73.2</v>
      </c>
      <c r="D683">
        <v>9.3796999999999997</v>
      </c>
      <c r="E683">
        <v>33.398600000000002</v>
      </c>
      <c r="F683">
        <v>91.628630000000001</v>
      </c>
      <c r="G683">
        <v>9.4028700000000001</v>
      </c>
      <c r="H683" s="1">
        <v>1.5549999999999999</v>
      </c>
      <c r="I683">
        <v>30.709399999999999</v>
      </c>
      <c r="J683" s="1">
        <v>0</v>
      </c>
    </row>
    <row r="684" spans="1:10" x14ac:dyDescent="0.35">
      <c r="A684" t="s">
        <v>23</v>
      </c>
      <c r="B684">
        <v>51</v>
      </c>
      <c r="C684">
        <v>74.721000000000004</v>
      </c>
      <c r="D684">
        <v>9.3763000000000005</v>
      </c>
      <c r="E684">
        <v>33.208100000000002</v>
      </c>
      <c r="F684">
        <v>91.767750000000007</v>
      </c>
      <c r="G684">
        <v>9.4036600000000004</v>
      </c>
      <c r="H684" s="1">
        <v>1.5550999999999999</v>
      </c>
      <c r="I684">
        <v>30.714200000000002</v>
      </c>
      <c r="J684" s="1">
        <v>0</v>
      </c>
    </row>
    <row r="685" spans="1:10" x14ac:dyDescent="0.35">
      <c r="A685" t="s">
        <v>23</v>
      </c>
      <c r="B685">
        <v>52</v>
      </c>
      <c r="C685">
        <v>76.132999999999996</v>
      </c>
      <c r="D685">
        <v>9.3712</v>
      </c>
      <c r="E685">
        <v>33.141199999999998</v>
      </c>
      <c r="F685">
        <v>91.672399999999996</v>
      </c>
      <c r="G685">
        <v>9.4041300000000003</v>
      </c>
      <c r="H685" s="1">
        <v>1.5544</v>
      </c>
      <c r="I685">
        <v>30.717400000000001</v>
      </c>
      <c r="J685" s="1">
        <v>0</v>
      </c>
    </row>
    <row r="686" spans="1:10" x14ac:dyDescent="0.35">
      <c r="A686" t="s">
        <v>23</v>
      </c>
      <c r="B686">
        <v>53</v>
      </c>
      <c r="C686">
        <v>77.537999999999997</v>
      </c>
      <c r="D686">
        <v>9.3651999999999997</v>
      </c>
      <c r="E686">
        <v>32.924199999999999</v>
      </c>
      <c r="F686">
        <v>91.513710000000003</v>
      </c>
      <c r="G686">
        <v>9.4048999999999996</v>
      </c>
      <c r="H686" s="1">
        <v>1.5552999999999999</v>
      </c>
      <c r="I686">
        <v>30.725100000000001</v>
      </c>
      <c r="J686" s="1">
        <v>0</v>
      </c>
    </row>
    <row r="687" spans="1:10" x14ac:dyDescent="0.35">
      <c r="A687" t="s">
        <v>23</v>
      </c>
      <c r="B687">
        <v>54</v>
      </c>
      <c r="C687">
        <v>78.942999999999998</v>
      </c>
      <c r="D687">
        <v>9.3628999999999998</v>
      </c>
      <c r="E687">
        <v>33.114800000000002</v>
      </c>
      <c r="F687">
        <v>91.355339999999998</v>
      </c>
      <c r="G687">
        <v>9.4057200000000005</v>
      </c>
      <c r="H687" s="1">
        <v>1.554</v>
      </c>
      <c r="I687">
        <v>30.729700000000001</v>
      </c>
      <c r="J687" s="1">
        <v>0</v>
      </c>
    </row>
    <row r="688" spans="1:10" x14ac:dyDescent="0.35">
      <c r="A688" t="s">
        <v>23</v>
      </c>
      <c r="B688">
        <v>55</v>
      </c>
      <c r="C688">
        <v>80.251000000000005</v>
      </c>
      <c r="D688">
        <v>9.3623999999999992</v>
      </c>
      <c r="E688">
        <v>33.295900000000003</v>
      </c>
      <c r="F688">
        <v>90.781139999999994</v>
      </c>
      <c r="G688">
        <v>9.4059200000000001</v>
      </c>
      <c r="H688" s="1">
        <v>1.5548</v>
      </c>
      <c r="I688">
        <v>30.730899999999998</v>
      </c>
      <c r="J688" s="1">
        <v>0</v>
      </c>
    </row>
    <row r="689" spans="1:10" x14ac:dyDescent="0.35">
      <c r="A689" t="s">
        <v>23</v>
      </c>
      <c r="B689">
        <v>56</v>
      </c>
      <c r="C689">
        <v>81.519000000000005</v>
      </c>
      <c r="D689">
        <v>9.3626000000000005</v>
      </c>
      <c r="E689">
        <v>32.877800000000001</v>
      </c>
      <c r="F689">
        <v>88.835369999999998</v>
      </c>
      <c r="G689">
        <v>9.4059399999999993</v>
      </c>
      <c r="H689" s="1">
        <v>1.5535000000000001</v>
      </c>
      <c r="I689">
        <v>30.7319</v>
      </c>
      <c r="J689" s="1">
        <v>0</v>
      </c>
    </row>
    <row r="690" spans="1:10" x14ac:dyDescent="0.35">
      <c r="A690" t="s">
        <v>23</v>
      </c>
      <c r="B690">
        <v>57</v>
      </c>
      <c r="C690">
        <v>82.572999999999993</v>
      </c>
      <c r="D690">
        <v>9.3811999999999998</v>
      </c>
      <c r="E690">
        <v>33.0306</v>
      </c>
      <c r="F690">
        <v>86.740340000000003</v>
      </c>
      <c r="G690">
        <v>9.4030699999999996</v>
      </c>
      <c r="H690" s="1">
        <v>1.5197000000000001</v>
      </c>
      <c r="I690">
        <v>30.740500000000001</v>
      </c>
      <c r="J690" s="1">
        <v>0</v>
      </c>
    </row>
    <row r="691" spans="1:10" x14ac:dyDescent="0.35">
      <c r="A691" t="s">
        <v>24</v>
      </c>
      <c r="B691">
        <v>1</v>
      </c>
      <c r="C691">
        <v>1.5389999999999999</v>
      </c>
      <c r="D691">
        <v>9.7687000000000008</v>
      </c>
      <c r="E691">
        <v>33.176400000000001</v>
      </c>
      <c r="F691">
        <v>97.481229999999996</v>
      </c>
      <c r="G691">
        <v>9.3596599999999999</v>
      </c>
      <c r="H691" s="1">
        <v>97.741</v>
      </c>
      <c r="I691">
        <v>30.0822</v>
      </c>
      <c r="J691" s="1">
        <v>0</v>
      </c>
    </row>
    <row r="692" spans="1:10" x14ac:dyDescent="0.35">
      <c r="A692" t="s">
        <v>24</v>
      </c>
      <c r="B692">
        <v>2</v>
      </c>
      <c r="C692">
        <v>3.202</v>
      </c>
      <c r="D692">
        <v>9.7654999999999994</v>
      </c>
      <c r="E692">
        <v>27.828299999999999</v>
      </c>
      <c r="F692">
        <v>85.337310000000002</v>
      </c>
      <c r="G692">
        <v>9.3613700000000009</v>
      </c>
      <c r="H692" s="1">
        <v>70.626000000000005</v>
      </c>
      <c r="I692">
        <v>30.085599999999999</v>
      </c>
      <c r="J692" s="1">
        <v>0</v>
      </c>
    </row>
    <row r="693" spans="1:10" x14ac:dyDescent="0.35">
      <c r="A693" t="s">
        <v>24</v>
      </c>
      <c r="B693">
        <v>3</v>
      </c>
      <c r="C693">
        <v>4.6269999999999998</v>
      </c>
      <c r="D693">
        <v>9.7667000000000002</v>
      </c>
      <c r="E693">
        <v>29.491099999999999</v>
      </c>
      <c r="F693">
        <v>86.127719999999997</v>
      </c>
      <c r="G693">
        <v>9.3612699999999993</v>
      </c>
      <c r="H693" s="1">
        <v>47.192</v>
      </c>
      <c r="I693">
        <v>30.084299999999999</v>
      </c>
      <c r="J693" s="1">
        <v>0</v>
      </c>
    </row>
    <row r="694" spans="1:10" x14ac:dyDescent="0.35">
      <c r="A694" t="s">
        <v>24</v>
      </c>
      <c r="B694">
        <v>4</v>
      </c>
      <c r="C694">
        <v>6.0750000000000002</v>
      </c>
      <c r="D694">
        <v>9.7669999999999995</v>
      </c>
      <c r="E694">
        <v>29.330400000000001</v>
      </c>
      <c r="F694">
        <v>86.557460000000006</v>
      </c>
      <c r="G694">
        <v>9.3612900000000003</v>
      </c>
      <c r="H694" s="1">
        <v>31.318999999999999</v>
      </c>
      <c r="I694">
        <v>30.081700000000001</v>
      </c>
      <c r="J694" s="1">
        <v>0</v>
      </c>
    </row>
    <row r="695" spans="1:10" x14ac:dyDescent="0.35">
      <c r="A695" t="s">
        <v>24</v>
      </c>
      <c r="B695">
        <v>5</v>
      </c>
      <c r="C695">
        <v>7.4580000000000002</v>
      </c>
      <c r="D695">
        <v>9.7672000000000008</v>
      </c>
      <c r="E695">
        <v>29.4499</v>
      </c>
      <c r="F695">
        <v>85.478470000000002</v>
      </c>
      <c r="G695">
        <v>9.3613</v>
      </c>
      <c r="H695" s="1">
        <v>22.2</v>
      </c>
      <c r="I695">
        <v>30.081099999999999</v>
      </c>
      <c r="J695" s="1">
        <v>0</v>
      </c>
    </row>
    <row r="696" spans="1:10" x14ac:dyDescent="0.35">
      <c r="A696" t="s">
        <v>24</v>
      </c>
      <c r="B696">
        <v>6</v>
      </c>
      <c r="C696">
        <v>8.8420000000000005</v>
      </c>
      <c r="D696">
        <v>9.7674000000000003</v>
      </c>
      <c r="E696">
        <v>29.619800000000001</v>
      </c>
      <c r="F696">
        <v>85.872600000000006</v>
      </c>
      <c r="G696">
        <v>9.3611799999999992</v>
      </c>
      <c r="H696" s="1">
        <v>16.276</v>
      </c>
      <c r="I696">
        <v>30.0822</v>
      </c>
      <c r="J696" s="1">
        <v>0</v>
      </c>
    </row>
    <row r="697" spans="1:10" x14ac:dyDescent="0.35">
      <c r="A697" t="s">
        <v>24</v>
      </c>
      <c r="B697">
        <v>7</v>
      </c>
      <c r="C697">
        <v>10.324999999999999</v>
      </c>
      <c r="D697">
        <v>9.7675000000000001</v>
      </c>
      <c r="E697">
        <v>29.6571</v>
      </c>
      <c r="F697">
        <v>88.768619999999999</v>
      </c>
      <c r="G697">
        <v>9.3612000000000002</v>
      </c>
      <c r="H697" s="1">
        <v>12.382</v>
      </c>
      <c r="I697">
        <v>30.081399999999999</v>
      </c>
      <c r="J697" s="1">
        <v>0</v>
      </c>
    </row>
    <row r="698" spans="1:10" x14ac:dyDescent="0.35">
      <c r="A698" t="s">
        <v>24</v>
      </c>
      <c r="B698">
        <v>8</v>
      </c>
      <c r="C698">
        <v>11.832000000000001</v>
      </c>
      <c r="D698">
        <v>9.7652999999999999</v>
      </c>
      <c r="E698">
        <v>29.849299999999999</v>
      </c>
      <c r="F698">
        <v>91.094189999999998</v>
      </c>
      <c r="G698">
        <v>9.3613400000000002</v>
      </c>
      <c r="H698" s="1">
        <v>9.3207000000000004</v>
      </c>
      <c r="I698">
        <v>30.0791</v>
      </c>
      <c r="J698" s="1">
        <v>0</v>
      </c>
    </row>
    <row r="699" spans="1:10" x14ac:dyDescent="0.35">
      <c r="A699" t="s">
        <v>24</v>
      </c>
      <c r="B699">
        <v>9</v>
      </c>
      <c r="C699">
        <v>13.215</v>
      </c>
      <c r="D699">
        <v>9.7603000000000009</v>
      </c>
      <c r="E699">
        <v>29.8596</v>
      </c>
      <c r="F699">
        <v>91.156390000000002</v>
      </c>
      <c r="G699">
        <v>9.3618799999999993</v>
      </c>
      <c r="H699" s="1">
        <v>7.1173999999999999</v>
      </c>
      <c r="I699">
        <v>30.080400000000001</v>
      </c>
      <c r="J699" s="1">
        <v>0</v>
      </c>
    </row>
    <row r="700" spans="1:10" x14ac:dyDescent="0.35">
      <c r="A700" t="s">
        <v>24</v>
      </c>
      <c r="B700">
        <v>10</v>
      </c>
      <c r="C700">
        <v>14.616</v>
      </c>
      <c r="D700">
        <v>9.7513000000000005</v>
      </c>
      <c r="E700">
        <v>30.1538</v>
      </c>
      <c r="F700">
        <v>91.009879999999995</v>
      </c>
      <c r="G700">
        <v>9.3628499999999999</v>
      </c>
      <c r="H700" s="1">
        <v>5.4973000000000001</v>
      </c>
      <c r="I700">
        <v>30.087199999999999</v>
      </c>
      <c r="J700" s="1">
        <v>0</v>
      </c>
    </row>
    <row r="701" spans="1:10" x14ac:dyDescent="0.35">
      <c r="A701" t="s">
        <v>24</v>
      </c>
      <c r="B701">
        <v>11</v>
      </c>
      <c r="C701">
        <v>16.198</v>
      </c>
      <c r="D701">
        <v>9.7277000000000005</v>
      </c>
      <c r="E701">
        <v>30.2563</v>
      </c>
      <c r="F701">
        <v>91.832380000000001</v>
      </c>
      <c r="G701">
        <v>9.3642800000000008</v>
      </c>
      <c r="H701" s="1">
        <v>4.3223000000000003</v>
      </c>
      <c r="I701">
        <v>30.105399999999999</v>
      </c>
      <c r="J701" s="1">
        <v>0</v>
      </c>
    </row>
    <row r="702" spans="1:10" x14ac:dyDescent="0.35">
      <c r="A702" t="s">
        <v>24</v>
      </c>
      <c r="B702">
        <v>12</v>
      </c>
      <c r="C702">
        <v>17.824999999999999</v>
      </c>
      <c r="D702">
        <v>9.6980000000000004</v>
      </c>
      <c r="E702">
        <v>30.317</v>
      </c>
      <c r="F702">
        <v>92.595060000000004</v>
      </c>
      <c r="G702">
        <v>9.3681099999999997</v>
      </c>
      <c r="H702" s="1">
        <v>3.5598999999999998</v>
      </c>
      <c r="I702">
        <v>30.138999999999999</v>
      </c>
      <c r="J702" s="1">
        <v>0</v>
      </c>
    </row>
    <row r="703" spans="1:10" x14ac:dyDescent="0.35">
      <c r="A703" t="s">
        <v>24</v>
      </c>
      <c r="B703">
        <v>13</v>
      </c>
      <c r="C703">
        <v>19.28</v>
      </c>
      <c r="D703">
        <v>9.6777999999999995</v>
      </c>
      <c r="E703">
        <v>30.3658</v>
      </c>
      <c r="F703">
        <v>92.692880000000002</v>
      </c>
      <c r="G703">
        <v>9.3714099999999991</v>
      </c>
      <c r="H703" s="1">
        <v>3.0364</v>
      </c>
      <c r="I703">
        <v>30.166599999999999</v>
      </c>
      <c r="J703" s="1">
        <v>0</v>
      </c>
    </row>
    <row r="704" spans="1:10" x14ac:dyDescent="0.35">
      <c r="A704" t="s">
        <v>24</v>
      </c>
      <c r="B704">
        <v>14</v>
      </c>
      <c r="C704">
        <v>20.626999999999999</v>
      </c>
      <c r="D704">
        <v>9.6475000000000009</v>
      </c>
      <c r="E704">
        <v>30.477900000000002</v>
      </c>
      <c r="F704">
        <v>92.62621</v>
      </c>
      <c r="G704">
        <v>9.3729999999999993</v>
      </c>
      <c r="H704" s="1">
        <v>2.6345000000000001</v>
      </c>
      <c r="I704">
        <v>30.198499999999999</v>
      </c>
      <c r="J704" s="1">
        <v>0</v>
      </c>
    </row>
    <row r="705" spans="1:10" x14ac:dyDescent="0.35">
      <c r="A705" t="s">
        <v>24</v>
      </c>
      <c r="B705">
        <v>15</v>
      </c>
      <c r="C705">
        <v>22.018999999999998</v>
      </c>
      <c r="D705">
        <v>9.6031999999999993</v>
      </c>
      <c r="E705">
        <v>30.572299999999998</v>
      </c>
      <c r="F705">
        <v>92.562010000000001</v>
      </c>
      <c r="G705">
        <v>9.3765800000000006</v>
      </c>
      <c r="H705" s="1">
        <v>2.3412000000000002</v>
      </c>
      <c r="I705">
        <v>30.259</v>
      </c>
      <c r="J705" s="1">
        <v>0</v>
      </c>
    </row>
    <row r="706" spans="1:10" x14ac:dyDescent="0.35">
      <c r="A706" t="s">
        <v>24</v>
      </c>
      <c r="B706">
        <v>16</v>
      </c>
      <c r="C706">
        <v>23.385000000000002</v>
      </c>
      <c r="D706">
        <v>9.5654000000000003</v>
      </c>
      <c r="E706">
        <v>30.586200000000002</v>
      </c>
      <c r="F706">
        <v>92.292789999999997</v>
      </c>
      <c r="G706">
        <v>9.3815600000000003</v>
      </c>
      <c r="H706" s="1">
        <v>2.1280999999999999</v>
      </c>
      <c r="I706">
        <v>30.315200000000001</v>
      </c>
      <c r="J706" s="1">
        <v>0</v>
      </c>
    </row>
    <row r="707" spans="1:10" x14ac:dyDescent="0.35">
      <c r="A707" t="s">
        <v>24</v>
      </c>
      <c r="B707">
        <v>17</v>
      </c>
      <c r="C707">
        <v>24.774999999999999</v>
      </c>
      <c r="D707">
        <v>9.5349000000000004</v>
      </c>
      <c r="E707">
        <v>30.584800000000001</v>
      </c>
      <c r="F707">
        <v>91.856849999999994</v>
      </c>
      <c r="G707">
        <v>9.3861899999999991</v>
      </c>
      <c r="H707" s="1">
        <v>1.966</v>
      </c>
      <c r="I707">
        <v>30.372699999999998</v>
      </c>
      <c r="J707" s="1">
        <v>0</v>
      </c>
    </row>
    <row r="708" spans="1:10" x14ac:dyDescent="0.35">
      <c r="A708" t="s">
        <v>24</v>
      </c>
      <c r="B708">
        <v>18</v>
      </c>
      <c r="C708">
        <v>26.257000000000001</v>
      </c>
      <c r="D708">
        <v>9.5167999999999999</v>
      </c>
      <c r="E708">
        <v>30.795400000000001</v>
      </c>
      <c r="F708">
        <v>91.562470000000005</v>
      </c>
      <c r="G708">
        <v>9.39025</v>
      </c>
      <c r="H708" s="1">
        <v>1.7910999999999999</v>
      </c>
      <c r="I708">
        <v>30.406600000000001</v>
      </c>
      <c r="J708" s="1">
        <v>0</v>
      </c>
    </row>
    <row r="709" spans="1:10" x14ac:dyDescent="0.35">
      <c r="A709" t="s">
        <v>24</v>
      </c>
      <c r="B709">
        <v>19</v>
      </c>
      <c r="C709">
        <v>27.728000000000002</v>
      </c>
      <c r="D709">
        <v>9.4878999999999998</v>
      </c>
      <c r="E709">
        <v>31.188199999999998</v>
      </c>
      <c r="F709">
        <v>91.581620000000001</v>
      </c>
      <c r="G709">
        <v>9.3920600000000007</v>
      </c>
      <c r="H709" s="1">
        <v>1.7387999999999999</v>
      </c>
      <c r="I709">
        <v>30.441500000000001</v>
      </c>
      <c r="J709" s="1">
        <v>0</v>
      </c>
    </row>
    <row r="710" spans="1:10" x14ac:dyDescent="0.35">
      <c r="A710" t="s">
        <v>24</v>
      </c>
      <c r="B710">
        <v>20</v>
      </c>
      <c r="C710">
        <v>29.196000000000002</v>
      </c>
      <c r="D710">
        <v>9.4562000000000008</v>
      </c>
      <c r="E710">
        <v>31.839200000000002</v>
      </c>
      <c r="F710">
        <v>91.75958</v>
      </c>
      <c r="G710">
        <v>9.3957700000000006</v>
      </c>
      <c r="H710" s="1">
        <v>1.6997</v>
      </c>
      <c r="I710">
        <v>30.489699999999999</v>
      </c>
      <c r="J710" s="1">
        <v>0</v>
      </c>
    </row>
    <row r="711" spans="1:10" x14ac:dyDescent="0.35">
      <c r="A711" t="s">
        <v>24</v>
      </c>
      <c r="B711">
        <v>21</v>
      </c>
      <c r="C711">
        <v>30.638000000000002</v>
      </c>
      <c r="D711">
        <v>9.4345999999999997</v>
      </c>
      <c r="E711">
        <v>31.820399999999999</v>
      </c>
      <c r="F711">
        <v>91.925759999999997</v>
      </c>
      <c r="G711">
        <v>9.3997700000000002</v>
      </c>
      <c r="H711" s="1">
        <v>1.6555</v>
      </c>
      <c r="I711">
        <v>30.526700000000002</v>
      </c>
      <c r="J711" s="1">
        <v>0</v>
      </c>
    </row>
    <row r="712" spans="1:10" x14ac:dyDescent="0.35">
      <c r="A712" t="s">
        <v>24</v>
      </c>
      <c r="B712">
        <v>22</v>
      </c>
      <c r="C712">
        <v>32.03</v>
      </c>
      <c r="D712">
        <v>9.4049999999999994</v>
      </c>
      <c r="E712">
        <v>31.890799999999999</v>
      </c>
      <c r="F712">
        <v>91.444730000000007</v>
      </c>
      <c r="G712">
        <v>9.4023800000000008</v>
      </c>
      <c r="H712" s="1">
        <v>1.6257999999999999</v>
      </c>
      <c r="I712">
        <v>30.5565</v>
      </c>
      <c r="J712" s="1">
        <v>0</v>
      </c>
    </row>
    <row r="713" spans="1:10" x14ac:dyDescent="0.35">
      <c r="A713" t="s">
        <v>24</v>
      </c>
      <c r="B713">
        <v>23</v>
      </c>
      <c r="C713">
        <v>33.372999999999998</v>
      </c>
      <c r="D713">
        <v>9.3766999999999996</v>
      </c>
      <c r="E713">
        <v>32.025500000000001</v>
      </c>
      <c r="F713">
        <v>89.710740000000001</v>
      </c>
      <c r="G713">
        <v>9.4065999999999992</v>
      </c>
      <c r="H713" s="1">
        <v>1.6020000000000001</v>
      </c>
      <c r="I713">
        <v>30.605599999999999</v>
      </c>
      <c r="J713" s="1">
        <v>0</v>
      </c>
    </row>
    <row r="714" spans="1:10" x14ac:dyDescent="0.35">
      <c r="A714" t="s">
        <v>24</v>
      </c>
      <c r="B714">
        <v>24</v>
      </c>
      <c r="C714">
        <v>34.606000000000002</v>
      </c>
      <c r="D714">
        <v>9.3683999999999994</v>
      </c>
      <c r="E714">
        <v>32.435600000000001</v>
      </c>
      <c r="F714">
        <v>86.518370000000004</v>
      </c>
      <c r="G714">
        <v>9.4099900000000005</v>
      </c>
      <c r="H714" s="1">
        <v>1.5388999999999999</v>
      </c>
      <c r="I714">
        <v>30.624400000000001</v>
      </c>
      <c r="J714" s="1">
        <v>0</v>
      </c>
    </row>
    <row r="715" spans="1:10" x14ac:dyDescent="0.35">
      <c r="A715" t="s">
        <v>24</v>
      </c>
      <c r="B715">
        <v>25</v>
      </c>
      <c r="C715">
        <v>36.402000000000001</v>
      </c>
      <c r="D715">
        <v>9.3751999999999995</v>
      </c>
      <c r="E715">
        <v>32.776800000000001</v>
      </c>
      <c r="F715">
        <v>84.771550000000005</v>
      </c>
      <c r="G715">
        <v>9.4087499999999995</v>
      </c>
      <c r="H715" s="1">
        <v>1.5935999999999999</v>
      </c>
      <c r="I715">
        <v>30.6417</v>
      </c>
      <c r="J715" s="1">
        <v>0</v>
      </c>
    </row>
    <row r="716" spans="1:10" x14ac:dyDescent="0.35">
      <c r="A716" t="s">
        <v>24</v>
      </c>
      <c r="B716">
        <v>26</v>
      </c>
      <c r="C716">
        <v>38.283999999999999</v>
      </c>
      <c r="D716">
        <v>9.3515999999999995</v>
      </c>
      <c r="E716">
        <v>32.667900000000003</v>
      </c>
      <c r="F716">
        <v>90.340850000000003</v>
      </c>
      <c r="G716">
        <v>9.4108000000000001</v>
      </c>
      <c r="H716" s="1">
        <v>1.5760000000000001</v>
      </c>
      <c r="I716">
        <v>30.647099999999998</v>
      </c>
      <c r="J716" s="1">
        <v>0</v>
      </c>
    </row>
    <row r="717" spans="1:10" x14ac:dyDescent="0.35">
      <c r="A717" t="s">
        <v>24</v>
      </c>
      <c r="B717">
        <v>27</v>
      </c>
      <c r="C717">
        <v>39.819000000000003</v>
      </c>
      <c r="D717">
        <v>9.3167000000000009</v>
      </c>
      <c r="E717">
        <v>32.858699999999999</v>
      </c>
      <c r="F717">
        <v>92.474829999999997</v>
      </c>
      <c r="G717">
        <v>9.4145800000000008</v>
      </c>
      <c r="H717" s="1">
        <v>1.5722</v>
      </c>
      <c r="I717">
        <v>30.6892</v>
      </c>
      <c r="J717" s="1">
        <v>0</v>
      </c>
    </row>
    <row r="718" spans="1:10" x14ac:dyDescent="0.35">
      <c r="A718" t="s">
        <v>24</v>
      </c>
      <c r="B718">
        <v>28</v>
      </c>
      <c r="C718">
        <v>41.298999999999999</v>
      </c>
      <c r="D718">
        <v>9.2994000000000003</v>
      </c>
      <c r="E718">
        <v>33.136299999999999</v>
      </c>
      <c r="F718">
        <v>92.939459999999997</v>
      </c>
      <c r="G718">
        <v>9.4182400000000008</v>
      </c>
      <c r="H718" s="1">
        <v>1.5674999999999999</v>
      </c>
      <c r="I718">
        <v>30.715299999999999</v>
      </c>
      <c r="J718" s="1">
        <v>0</v>
      </c>
    </row>
    <row r="719" spans="1:10" x14ac:dyDescent="0.35">
      <c r="A719" t="s">
        <v>24</v>
      </c>
      <c r="B719">
        <v>29</v>
      </c>
      <c r="C719">
        <v>42.734000000000002</v>
      </c>
      <c r="D719">
        <v>9.2830999999999992</v>
      </c>
      <c r="E719">
        <v>33.0077</v>
      </c>
      <c r="F719">
        <v>93.024389999999997</v>
      </c>
      <c r="G719">
        <v>9.4198900000000005</v>
      </c>
      <c r="H719" s="1">
        <v>1.5652999999999999</v>
      </c>
      <c r="I719">
        <v>30.7331</v>
      </c>
      <c r="J719" s="1">
        <v>0</v>
      </c>
    </row>
    <row r="720" spans="1:10" x14ac:dyDescent="0.35">
      <c r="A720" t="s">
        <v>24</v>
      </c>
      <c r="B720">
        <v>30</v>
      </c>
      <c r="C720">
        <v>44.097000000000001</v>
      </c>
      <c r="D720">
        <v>9.2745999999999995</v>
      </c>
      <c r="E720">
        <v>32.554000000000002</v>
      </c>
      <c r="F720">
        <v>92.842659999999995</v>
      </c>
      <c r="G720">
        <v>9.4220799999999993</v>
      </c>
      <c r="H720" s="1">
        <v>1.5598000000000001</v>
      </c>
      <c r="I720">
        <v>30.747800000000002</v>
      </c>
      <c r="J720" s="1">
        <v>0</v>
      </c>
    </row>
    <row r="721" spans="1:10" x14ac:dyDescent="0.35">
      <c r="A721" t="s">
        <v>24</v>
      </c>
      <c r="B721">
        <v>31</v>
      </c>
      <c r="C721">
        <v>45.515000000000001</v>
      </c>
      <c r="D721">
        <v>9.2731999999999992</v>
      </c>
      <c r="E721">
        <v>32.324300000000001</v>
      </c>
      <c r="F721">
        <v>92.637870000000007</v>
      </c>
      <c r="G721">
        <v>9.4230900000000002</v>
      </c>
      <c r="H721" s="1">
        <v>1.5622</v>
      </c>
      <c r="I721">
        <v>30.754999999999999</v>
      </c>
      <c r="J721" s="1">
        <v>0</v>
      </c>
    </row>
    <row r="722" spans="1:10" x14ac:dyDescent="0.35">
      <c r="A722" t="s">
        <v>24</v>
      </c>
      <c r="B722">
        <v>32</v>
      </c>
      <c r="C722">
        <v>46.956000000000003</v>
      </c>
      <c r="D722">
        <v>9.2851999999999997</v>
      </c>
      <c r="E722">
        <v>32.891800000000003</v>
      </c>
      <c r="F722">
        <v>92.42604</v>
      </c>
      <c r="G722">
        <v>9.4233200000000004</v>
      </c>
      <c r="H722" s="1">
        <v>1.5610999999999999</v>
      </c>
      <c r="I722">
        <v>30.742699999999999</v>
      </c>
      <c r="J722" s="1">
        <v>0</v>
      </c>
    </row>
    <row r="723" spans="1:10" x14ac:dyDescent="0.35">
      <c r="A723" t="s">
        <v>24</v>
      </c>
      <c r="B723">
        <v>33</v>
      </c>
      <c r="C723">
        <v>48.341000000000001</v>
      </c>
      <c r="D723">
        <v>9.2684999999999995</v>
      </c>
      <c r="E723">
        <v>32.741999999999997</v>
      </c>
      <c r="F723">
        <v>91.929360000000003</v>
      </c>
      <c r="G723">
        <v>9.4212299999999995</v>
      </c>
      <c r="H723" s="1">
        <v>1.5564</v>
      </c>
      <c r="I723">
        <v>30.741099999999999</v>
      </c>
      <c r="J723" s="1">
        <v>0</v>
      </c>
    </row>
    <row r="724" spans="1:10" x14ac:dyDescent="0.35">
      <c r="A724" t="s">
        <v>24</v>
      </c>
      <c r="B724">
        <v>34</v>
      </c>
      <c r="C724">
        <v>49.743000000000002</v>
      </c>
      <c r="D724">
        <v>9.2484000000000002</v>
      </c>
      <c r="E724">
        <v>32.590000000000003</v>
      </c>
      <c r="F724">
        <v>91.16189</v>
      </c>
      <c r="G724">
        <v>9.4240899999999996</v>
      </c>
      <c r="H724" s="1">
        <v>1.5539000000000001</v>
      </c>
      <c r="I724">
        <v>30.770499999999998</v>
      </c>
      <c r="J724" s="1">
        <v>0</v>
      </c>
    </row>
    <row r="725" spans="1:10" x14ac:dyDescent="0.35">
      <c r="A725" t="s">
        <v>24</v>
      </c>
      <c r="B725">
        <v>35</v>
      </c>
      <c r="C725">
        <v>51.122999999999998</v>
      </c>
      <c r="D725">
        <v>9.2460000000000004</v>
      </c>
      <c r="E725">
        <v>32.6372</v>
      </c>
      <c r="F725">
        <v>90.823869999999999</v>
      </c>
      <c r="G725">
        <v>9.4267699999999994</v>
      </c>
      <c r="H725" s="1">
        <v>1.5451999999999999</v>
      </c>
      <c r="I725">
        <v>30.7865</v>
      </c>
      <c r="J725" s="1">
        <v>0</v>
      </c>
    </row>
    <row r="726" spans="1:10" x14ac:dyDescent="0.35">
      <c r="A726" t="s">
        <v>24</v>
      </c>
      <c r="B726">
        <v>36</v>
      </c>
      <c r="C726">
        <v>52.542999999999999</v>
      </c>
      <c r="D726">
        <v>9.2529000000000003</v>
      </c>
      <c r="E726">
        <v>32.746200000000002</v>
      </c>
      <c r="F726">
        <v>91.138800000000003</v>
      </c>
      <c r="G726">
        <v>9.4268800000000006</v>
      </c>
      <c r="H726" s="1">
        <v>1.577</v>
      </c>
      <c r="I726">
        <v>30.781199999999998</v>
      </c>
      <c r="J726" s="1">
        <v>0</v>
      </c>
    </row>
    <row r="727" spans="1:10" x14ac:dyDescent="0.35">
      <c r="A727" t="s">
        <v>24</v>
      </c>
      <c r="B727">
        <v>37</v>
      </c>
      <c r="C727">
        <v>54.179000000000002</v>
      </c>
      <c r="D727">
        <v>9.2507000000000001</v>
      </c>
      <c r="E727">
        <v>32.988999999999997</v>
      </c>
      <c r="F727">
        <v>91.369560000000007</v>
      </c>
      <c r="G727">
        <v>9.4258299999999995</v>
      </c>
      <c r="H727" s="1">
        <v>1.5719000000000001</v>
      </c>
      <c r="I727">
        <v>30.779800000000002</v>
      </c>
      <c r="J727" s="1">
        <v>0</v>
      </c>
    </row>
    <row r="728" spans="1:10" x14ac:dyDescent="0.35">
      <c r="A728" t="s">
        <v>24</v>
      </c>
      <c r="B728">
        <v>38</v>
      </c>
      <c r="C728">
        <v>55.645000000000003</v>
      </c>
      <c r="D728">
        <v>9.2471999999999994</v>
      </c>
      <c r="E728">
        <v>32.966299999999997</v>
      </c>
      <c r="F728">
        <v>91.099130000000002</v>
      </c>
      <c r="G728">
        <v>9.42638</v>
      </c>
      <c r="H728" s="1">
        <v>1.5593999999999999</v>
      </c>
      <c r="I728">
        <v>30.783100000000001</v>
      </c>
      <c r="J728" s="1">
        <v>0</v>
      </c>
    </row>
    <row r="729" spans="1:10" x14ac:dyDescent="0.35">
      <c r="A729" t="s">
        <v>24</v>
      </c>
      <c r="B729">
        <v>39</v>
      </c>
      <c r="C729">
        <v>57</v>
      </c>
      <c r="D729">
        <v>9.2460000000000004</v>
      </c>
      <c r="E729">
        <v>32.948599999999999</v>
      </c>
      <c r="F729">
        <v>91.114069999999998</v>
      </c>
      <c r="G729">
        <v>9.4268099999999997</v>
      </c>
      <c r="H729" s="1">
        <v>1.5536000000000001</v>
      </c>
      <c r="I729">
        <v>30.785699999999999</v>
      </c>
      <c r="J729" s="1">
        <v>0</v>
      </c>
    </row>
    <row r="730" spans="1:10" x14ac:dyDescent="0.35">
      <c r="A730" t="s">
        <v>24</v>
      </c>
      <c r="B730">
        <v>40</v>
      </c>
      <c r="C730">
        <v>58.643999999999998</v>
      </c>
      <c r="D730">
        <v>9.2431000000000001</v>
      </c>
      <c r="E730">
        <v>33.101500000000001</v>
      </c>
      <c r="F730">
        <v>91.717969999999994</v>
      </c>
      <c r="G730">
        <v>9.4268099999999997</v>
      </c>
      <c r="H730" s="1">
        <v>1.5584</v>
      </c>
      <c r="I730">
        <v>30.790199999999999</v>
      </c>
      <c r="J730" s="1">
        <v>0</v>
      </c>
    </row>
    <row r="731" spans="1:10" x14ac:dyDescent="0.35">
      <c r="A731" t="s">
        <v>24</v>
      </c>
      <c r="B731">
        <v>41</v>
      </c>
      <c r="C731">
        <v>60.201000000000001</v>
      </c>
      <c r="D731">
        <v>9.2416</v>
      </c>
      <c r="E731">
        <v>33.087899999999998</v>
      </c>
      <c r="F731">
        <v>92.255269999999996</v>
      </c>
      <c r="G731">
        <v>9.4273699999999998</v>
      </c>
      <c r="H731" s="1">
        <v>1.5578000000000001</v>
      </c>
      <c r="I731">
        <v>30.7926</v>
      </c>
      <c r="J731" s="1">
        <v>0</v>
      </c>
    </row>
    <row r="732" spans="1:10" x14ac:dyDescent="0.35">
      <c r="A732" t="s">
        <v>24</v>
      </c>
      <c r="B732">
        <v>42</v>
      </c>
      <c r="C732">
        <v>61.655000000000001</v>
      </c>
      <c r="D732">
        <v>9.2422000000000004</v>
      </c>
      <c r="E732">
        <v>33.107399999999998</v>
      </c>
      <c r="F732">
        <v>92.447469999999996</v>
      </c>
      <c r="G732">
        <v>9.4275300000000009</v>
      </c>
      <c r="H732" s="1">
        <v>1.5593999999999999</v>
      </c>
      <c r="I732">
        <v>30.790900000000001</v>
      </c>
      <c r="J732" s="1">
        <v>0</v>
      </c>
    </row>
    <row r="733" spans="1:10" x14ac:dyDescent="0.35">
      <c r="A733" t="s">
        <v>24</v>
      </c>
      <c r="B733">
        <v>43</v>
      </c>
      <c r="C733">
        <v>63.024000000000001</v>
      </c>
      <c r="D733">
        <v>9.2393999999999998</v>
      </c>
      <c r="E733">
        <v>33.116199999999999</v>
      </c>
      <c r="F733">
        <v>91.88373</v>
      </c>
      <c r="G733">
        <v>9.4275300000000009</v>
      </c>
      <c r="H733" s="1">
        <v>1.5572999999999999</v>
      </c>
      <c r="I733">
        <v>30.791399999999999</v>
      </c>
      <c r="J733" s="1">
        <v>0</v>
      </c>
    </row>
    <row r="734" spans="1:10" x14ac:dyDescent="0.35">
      <c r="A734" t="s">
        <v>24</v>
      </c>
      <c r="B734">
        <v>44</v>
      </c>
      <c r="C734">
        <v>64.387</v>
      </c>
      <c r="D734">
        <v>9.2378999999999998</v>
      </c>
      <c r="E734">
        <v>33.037199999999999</v>
      </c>
      <c r="F734">
        <v>90.920310000000001</v>
      </c>
      <c r="G734">
        <v>9.4279100000000007</v>
      </c>
      <c r="H734" s="1">
        <v>1.5556000000000001</v>
      </c>
      <c r="I734">
        <v>30.7944</v>
      </c>
      <c r="J734" s="1">
        <v>0</v>
      </c>
    </row>
    <row r="735" spans="1:10" x14ac:dyDescent="0.35">
      <c r="A735" t="s">
        <v>24</v>
      </c>
      <c r="B735">
        <v>45</v>
      </c>
      <c r="C735">
        <v>65.772999999999996</v>
      </c>
      <c r="D735">
        <v>9.2371999999999996</v>
      </c>
      <c r="E735">
        <v>32.938699999999997</v>
      </c>
      <c r="F735">
        <v>90.286820000000006</v>
      </c>
      <c r="G735">
        <v>9.4281500000000005</v>
      </c>
      <c r="H735" s="1">
        <v>1.5575000000000001</v>
      </c>
      <c r="I735">
        <v>30.794799999999999</v>
      </c>
      <c r="J735" s="1">
        <v>0</v>
      </c>
    </row>
    <row r="736" spans="1:10" x14ac:dyDescent="0.35">
      <c r="A736" t="s">
        <v>24</v>
      </c>
      <c r="B736">
        <v>46</v>
      </c>
      <c r="C736">
        <v>67.162999999999997</v>
      </c>
      <c r="D736">
        <v>9.2365999999999993</v>
      </c>
      <c r="E736">
        <v>32.894300000000001</v>
      </c>
      <c r="F736">
        <v>90.594489999999993</v>
      </c>
      <c r="G736">
        <v>9.4281900000000007</v>
      </c>
      <c r="H736" s="1">
        <v>1.5629</v>
      </c>
      <c r="I736">
        <v>30.796600000000002</v>
      </c>
      <c r="J736" s="1">
        <v>0</v>
      </c>
    </row>
    <row r="737" spans="1:10" x14ac:dyDescent="0.35">
      <c r="A737" t="s">
        <v>24</v>
      </c>
      <c r="B737">
        <v>47</v>
      </c>
      <c r="C737">
        <v>68.766000000000005</v>
      </c>
      <c r="D737">
        <v>9.2376000000000005</v>
      </c>
      <c r="E737">
        <v>32.972200000000001</v>
      </c>
      <c r="F737">
        <v>91.568879999999993</v>
      </c>
      <c r="G737">
        <v>9.4281299999999995</v>
      </c>
      <c r="H737" s="1">
        <v>1.5623</v>
      </c>
      <c r="I737">
        <v>30.798400000000001</v>
      </c>
      <c r="J737" s="1">
        <v>0</v>
      </c>
    </row>
    <row r="738" spans="1:10" x14ac:dyDescent="0.35">
      <c r="A738" t="s">
        <v>24</v>
      </c>
      <c r="B738">
        <v>48</v>
      </c>
      <c r="C738">
        <v>70.313999999999993</v>
      </c>
      <c r="D738">
        <v>9.2385000000000002</v>
      </c>
      <c r="E738">
        <v>33.161200000000001</v>
      </c>
      <c r="F738">
        <v>91.880499999999998</v>
      </c>
      <c r="G738">
        <v>9.4280000000000008</v>
      </c>
      <c r="H738" s="1">
        <v>1.5576000000000001</v>
      </c>
      <c r="I738">
        <v>30.796500000000002</v>
      </c>
      <c r="J738" s="1">
        <v>0</v>
      </c>
    </row>
    <row r="739" spans="1:10" x14ac:dyDescent="0.35">
      <c r="A739" t="s">
        <v>24</v>
      </c>
      <c r="B739">
        <v>49</v>
      </c>
      <c r="C739">
        <v>71.667000000000002</v>
      </c>
      <c r="D739">
        <v>9.2388999999999992</v>
      </c>
      <c r="E739">
        <v>33.3536</v>
      </c>
      <c r="F739">
        <v>91.525899999999993</v>
      </c>
      <c r="G739">
        <v>9.4279700000000002</v>
      </c>
      <c r="H739" s="1">
        <v>1.5575000000000001</v>
      </c>
      <c r="I739">
        <v>30.794599999999999</v>
      </c>
      <c r="J739" s="1">
        <v>0</v>
      </c>
    </row>
    <row r="740" spans="1:10" x14ac:dyDescent="0.35">
      <c r="A740" t="s">
        <v>24</v>
      </c>
      <c r="B740">
        <v>50</v>
      </c>
      <c r="C740">
        <v>72.933999999999997</v>
      </c>
      <c r="D740">
        <v>9.2360000000000007</v>
      </c>
      <c r="E740">
        <v>33.526600000000002</v>
      </c>
      <c r="F740">
        <v>90.824349999999995</v>
      </c>
      <c r="G740">
        <v>9.4279299999999999</v>
      </c>
      <c r="H740" s="1">
        <v>1.5566</v>
      </c>
      <c r="I740">
        <v>30.795200000000001</v>
      </c>
      <c r="J740" s="1">
        <v>0</v>
      </c>
    </row>
    <row r="741" spans="1:10" x14ac:dyDescent="0.35">
      <c r="A741" t="s">
        <v>24</v>
      </c>
      <c r="B741">
        <v>51</v>
      </c>
      <c r="C741">
        <v>74.179000000000002</v>
      </c>
      <c r="D741">
        <v>9.2315000000000005</v>
      </c>
      <c r="E741">
        <v>32.984000000000002</v>
      </c>
      <c r="F741">
        <v>89.058769999999996</v>
      </c>
      <c r="G741">
        <v>9.4283800000000006</v>
      </c>
      <c r="H741" s="1">
        <v>1.5603</v>
      </c>
      <c r="I741">
        <v>30.802199999999999</v>
      </c>
      <c r="J741" s="1">
        <v>0</v>
      </c>
    </row>
    <row r="742" spans="1:10" x14ac:dyDescent="0.35">
      <c r="A742" t="s">
        <v>24</v>
      </c>
      <c r="B742">
        <v>52</v>
      </c>
      <c r="C742">
        <v>75.378</v>
      </c>
      <c r="D742">
        <v>9.2317999999999998</v>
      </c>
      <c r="E742">
        <v>33.193199999999997</v>
      </c>
      <c r="F742">
        <v>85.781390000000002</v>
      </c>
      <c r="G742">
        <v>9.4286399999999997</v>
      </c>
      <c r="H742" s="1">
        <v>1.6212</v>
      </c>
      <c r="I742">
        <v>30.8096</v>
      </c>
      <c r="J742" s="1">
        <v>0</v>
      </c>
    </row>
    <row r="743" spans="1:10" x14ac:dyDescent="0.35">
      <c r="A743" t="s">
        <v>25</v>
      </c>
      <c r="B743">
        <v>1</v>
      </c>
      <c r="C743">
        <v>1.446</v>
      </c>
      <c r="D743">
        <v>10.0967</v>
      </c>
      <c r="E743">
        <v>33.063600000000001</v>
      </c>
      <c r="F743">
        <v>83.721459999999993</v>
      </c>
      <c r="G743">
        <v>9.31006</v>
      </c>
      <c r="H743" s="1">
        <v>384.57</v>
      </c>
      <c r="I743">
        <v>29.730699999999999</v>
      </c>
      <c r="J743" s="1">
        <v>0</v>
      </c>
    </row>
    <row r="744" spans="1:10" x14ac:dyDescent="0.35">
      <c r="A744" t="s">
        <v>25</v>
      </c>
      <c r="B744">
        <v>2</v>
      </c>
      <c r="C744">
        <v>3.145</v>
      </c>
      <c r="D744">
        <v>10.093</v>
      </c>
      <c r="E744">
        <v>31.790199999999999</v>
      </c>
      <c r="F744">
        <v>83.831389999999999</v>
      </c>
      <c r="G744">
        <v>9.3117900000000002</v>
      </c>
      <c r="H744" s="1">
        <v>192.5</v>
      </c>
      <c r="I744">
        <v>29.792100000000001</v>
      </c>
      <c r="J744" s="1">
        <v>0</v>
      </c>
    </row>
    <row r="745" spans="1:10" x14ac:dyDescent="0.35">
      <c r="A745" t="s">
        <v>25</v>
      </c>
      <c r="B745">
        <v>3</v>
      </c>
      <c r="C745">
        <v>4.5419999999999998</v>
      </c>
      <c r="D745">
        <v>10.0808</v>
      </c>
      <c r="E745">
        <v>32.393500000000003</v>
      </c>
      <c r="F745">
        <v>82.716269999999994</v>
      </c>
      <c r="G745">
        <v>9.3141999999999996</v>
      </c>
      <c r="H745" s="1">
        <v>116.59</v>
      </c>
      <c r="I745">
        <v>29.781600000000001</v>
      </c>
      <c r="J745" s="1">
        <v>0</v>
      </c>
    </row>
    <row r="746" spans="1:10" x14ac:dyDescent="0.35">
      <c r="A746" t="s">
        <v>25</v>
      </c>
      <c r="B746">
        <v>4</v>
      </c>
      <c r="C746">
        <v>6.0350000000000001</v>
      </c>
      <c r="D746">
        <v>10.0784</v>
      </c>
      <c r="E746">
        <v>32.4268</v>
      </c>
      <c r="F746">
        <v>85.493809999999996</v>
      </c>
      <c r="G746">
        <v>9.3129100000000005</v>
      </c>
      <c r="H746" s="1">
        <v>67.760000000000005</v>
      </c>
      <c r="I746">
        <v>29.819199999999999</v>
      </c>
      <c r="J746" s="1">
        <v>0</v>
      </c>
    </row>
    <row r="747" spans="1:10" x14ac:dyDescent="0.35">
      <c r="A747" t="s">
        <v>25</v>
      </c>
      <c r="B747">
        <v>5</v>
      </c>
      <c r="C747">
        <v>7.47</v>
      </c>
      <c r="D747">
        <v>10.0589</v>
      </c>
      <c r="E747">
        <v>32.323999999999998</v>
      </c>
      <c r="F747">
        <v>88.03519</v>
      </c>
      <c r="G747">
        <v>9.3129399999999993</v>
      </c>
      <c r="H747" s="1">
        <v>41.997999999999998</v>
      </c>
      <c r="I747">
        <v>29.8353</v>
      </c>
      <c r="J747" s="1">
        <v>0</v>
      </c>
    </row>
    <row r="748" spans="1:10" x14ac:dyDescent="0.35">
      <c r="A748" t="s">
        <v>25</v>
      </c>
      <c r="B748">
        <v>6</v>
      </c>
      <c r="C748">
        <v>8.7880000000000003</v>
      </c>
      <c r="D748">
        <v>10.0274</v>
      </c>
      <c r="E748">
        <v>32.473999999999997</v>
      </c>
      <c r="F748">
        <v>87.452969999999993</v>
      </c>
      <c r="G748">
        <v>9.3169799999999992</v>
      </c>
      <c r="H748" s="1">
        <v>25.245000000000001</v>
      </c>
      <c r="I748">
        <v>29.871400000000001</v>
      </c>
      <c r="J748" s="1">
        <v>0</v>
      </c>
    </row>
    <row r="749" spans="1:10" x14ac:dyDescent="0.35">
      <c r="A749" t="s">
        <v>25</v>
      </c>
      <c r="B749">
        <v>7</v>
      </c>
      <c r="C749">
        <v>10.226000000000001</v>
      </c>
      <c r="D749">
        <v>10.0153</v>
      </c>
      <c r="E749">
        <v>32.279600000000002</v>
      </c>
      <c r="F749">
        <v>88.224270000000004</v>
      </c>
      <c r="G749">
        <v>9.3202099999999994</v>
      </c>
      <c r="H749" s="1">
        <v>15.561</v>
      </c>
      <c r="I749">
        <v>29.895</v>
      </c>
      <c r="J749" s="1">
        <v>0</v>
      </c>
    </row>
    <row r="750" spans="1:10" x14ac:dyDescent="0.35">
      <c r="A750" t="s">
        <v>25</v>
      </c>
      <c r="B750">
        <v>8</v>
      </c>
      <c r="C750">
        <v>11.832000000000001</v>
      </c>
      <c r="D750">
        <v>9.9964999999999993</v>
      </c>
      <c r="E750">
        <v>32.408299999999997</v>
      </c>
      <c r="F750">
        <v>90.310059999999993</v>
      </c>
      <c r="G750">
        <v>9.3219499999999993</v>
      </c>
      <c r="H750" s="1">
        <v>9.9832000000000001</v>
      </c>
      <c r="I750">
        <v>29.906700000000001</v>
      </c>
      <c r="J750" s="1">
        <v>0</v>
      </c>
    </row>
    <row r="751" spans="1:10" x14ac:dyDescent="0.35">
      <c r="A751" t="s">
        <v>25</v>
      </c>
      <c r="B751">
        <v>9</v>
      </c>
      <c r="C751">
        <v>13.356</v>
      </c>
      <c r="D751">
        <v>9.9686000000000003</v>
      </c>
      <c r="E751">
        <v>32.4696</v>
      </c>
      <c r="F751">
        <v>91.259569999999997</v>
      </c>
      <c r="G751">
        <v>9.3259100000000004</v>
      </c>
      <c r="H751" s="1">
        <v>6.8555999999999999</v>
      </c>
      <c r="I751">
        <v>29.925000000000001</v>
      </c>
      <c r="J751" s="1">
        <v>0</v>
      </c>
    </row>
    <row r="752" spans="1:10" x14ac:dyDescent="0.35">
      <c r="A752" t="s">
        <v>25</v>
      </c>
      <c r="B752">
        <v>10</v>
      </c>
      <c r="C752">
        <v>14.78</v>
      </c>
      <c r="D752">
        <v>9.9070999999999998</v>
      </c>
      <c r="E752">
        <v>32.462499999999999</v>
      </c>
      <c r="F752">
        <v>91.767960000000002</v>
      </c>
      <c r="G752">
        <v>9.3279700000000005</v>
      </c>
      <c r="H752" s="1">
        <v>4.8098999999999998</v>
      </c>
      <c r="I752">
        <v>29.975200000000001</v>
      </c>
      <c r="J752" s="1">
        <v>0</v>
      </c>
    </row>
    <row r="753" spans="1:10" x14ac:dyDescent="0.35">
      <c r="A753" t="s">
        <v>25</v>
      </c>
      <c r="B753">
        <v>11</v>
      </c>
      <c r="C753">
        <v>16.137</v>
      </c>
      <c r="D753">
        <v>9.8411000000000008</v>
      </c>
      <c r="E753">
        <v>32.432600000000001</v>
      </c>
      <c r="F753">
        <v>92.085599999999999</v>
      </c>
      <c r="G753">
        <v>9.3353400000000004</v>
      </c>
      <c r="H753" s="1">
        <v>3.5518999999999998</v>
      </c>
      <c r="I753">
        <v>30.109000000000002</v>
      </c>
      <c r="J753" s="1">
        <v>0</v>
      </c>
    </row>
    <row r="754" spans="1:10" x14ac:dyDescent="0.35">
      <c r="A754" t="s">
        <v>25</v>
      </c>
      <c r="B754">
        <v>12</v>
      </c>
      <c r="C754">
        <v>17.567</v>
      </c>
      <c r="D754">
        <v>9.8325999999999993</v>
      </c>
      <c r="E754">
        <v>32.792999999999999</v>
      </c>
      <c r="F754">
        <v>92.184790000000007</v>
      </c>
      <c r="G754">
        <v>9.3432099999999991</v>
      </c>
      <c r="H754" s="1">
        <v>2.7705000000000002</v>
      </c>
      <c r="I754">
        <v>30.142399999999999</v>
      </c>
      <c r="J754" s="1">
        <v>0</v>
      </c>
    </row>
    <row r="755" spans="1:10" x14ac:dyDescent="0.35">
      <c r="A755" t="s">
        <v>25</v>
      </c>
      <c r="B755">
        <v>13</v>
      </c>
      <c r="C755">
        <v>19.082999999999998</v>
      </c>
      <c r="D755">
        <v>9.8300999999999998</v>
      </c>
      <c r="E755">
        <v>32.902200000000001</v>
      </c>
      <c r="F755">
        <v>91.983459999999994</v>
      </c>
      <c r="G755">
        <v>9.3441500000000008</v>
      </c>
      <c r="H755" s="1">
        <v>2.2873000000000001</v>
      </c>
      <c r="I755">
        <v>30.147300000000001</v>
      </c>
      <c r="J755" s="1">
        <v>0</v>
      </c>
    </row>
    <row r="756" spans="1:10" x14ac:dyDescent="0.35">
      <c r="A756" t="s">
        <v>25</v>
      </c>
      <c r="B756">
        <v>14</v>
      </c>
      <c r="C756">
        <v>20.6</v>
      </c>
      <c r="D756">
        <v>9.8323999999999998</v>
      </c>
      <c r="E756">
        <v>32.813299999999998</v>
      </c>
      <c r="F756">
        <v>91.592119999999994</v>
      </c>
      <c r="G756">
        <v>9.3444800000000008</v>
      </c>
      <c r="H756" s="1">
        <v>1.9957</v>
      </c>
      <c r="I756">
        <v>30.142600000000002</v>
      </c>
      <c r="J756" s="1">
        <v>0</v>
      </c>
    </row>
    <row r="757" spans="1:10" x14ac:dyDescent="0.35">
      <c r="A757" t="s">
        <v>25</v>
      </c>
      <c r="B757">
        <v>15</v>
      </c>
      <c r="C757">
        <v>22.042000000000002</v>
      </c>
      <c r="D757">
        <v>9.8292999999999999</v>
      </c>
      <c r="E757">
        <v>32.532499999999999</v>
      </c>
      <c r="F757">
        <v>91.433459999999997</v>
      </c>
      <c r="G757">
        <v>9.3441100000000006</v>
      </c>
      <c r="H757" s="1">
        <v>1.8231999999999999</v>
      </c>
      <c r="I757">
        <v>30.143799999999999</v>
      </c>
      <c r="J757" s="1">
        <v>0</v>
      </c>
    </row>
    <row r="758" spans="1:10" x14ac:dyDescent="0.35">
      <c r="A758" t="s">
        <v>25</v>
      </c>
      <c r="B758">
        <v>16</v>
      </c>
      <c r="C758">
        <v>23.492000000000001</v>
      </c>
      <c r="D758">
        <v>9.8214000000000006</v>
      </c>
      <c r="E758">
        <v>32.4893</v>
      </c>
      <c r="F758">
        <v>91.527479999999997</v>
      </c>
      <c r="G758">
        <v>9.3444000000000003</v>
      </c>
      <c r="H758" s="1">
        <v>1.7161</v>
      </c>
      <c r="I758">
        <v>30.1541</v>
      </c>
      <c r="J758" s="1">
        <v>0</v>
      </c>
    </row>
    <row r="759" spans="1:10" x14ac:dyDescent="0.35">
      <c r="A759" t="s">
        <v>25</v>
      </c>
      <c r="B759">
        <v>17</v>
      </c>
      <c r="C759">
        <v>24.95</v>
      </c>
      <c r="D759">
        <v>9.8115000000000006</v>
      </c>
      <c r="E759">
        <v>32.478000000000002</v>
      </c>
      <c r="F759">
        <v>91.599590000000006</v>
      </c>
      <c r="G759">
        <v>9.3451599999999999</v>
      </c>
      <c r="H759" s="1">
        <v>1.6556</v>
      </c>
      <c r="I759">
        <v>30.170300000000001</v>
      </c>
      <c r="J759" s="1">
        <v>0</v>
      </c>
    </row>
    <row r="760" spans="1:10" x14ac:dyDescent="0.35">
      <c r="A760" t="s">
        <v>25</v>
      </c>
      <c r="B760">
        <v>18</v>
      </c>
      <c r="C760">
        <v>26.422000000000001</v>
      </c>
      <c r="D760">
        <v>9.8056000000000001</v>
      </c>
      <c r="E760">
        <v>32.808</v>
      </c>
      <c r="F760">
        <v>91.666979999999995</v>
      </c>
      <c r="G760">
        <v>9.3463899999999995</v>
      </c>
      <c r="H760" s="1">
        <v>1.6175999999999999</v>
      </c>
      <c r="I760">
        <v>30.186699999999998</v>
      </c>
      <c r="J760" s="1">
        <v>0</v>
      </c>
    </row>
    <row r="761" spans="1:10" x14ac:dyDescent="0.35">
      <c r="A761" t="s">
        <v>25</v>
      </c>
      <c r="B761">
        <v>19</v>
      </c>
      <c r="C761">
        <v>27.856000000000002</v>
      </c>
      <c r="D761">
        <v>9.8041</v>
      </c>
      <c r="E761">
        <v>32.771799999999999</v>
      </c>
      <c r="F761">
        <v>91.691800000000001</v>
      </c>
      <c r="G761">
        <v>9.3471499999999992</v>
      </c>
      <c r="H761" s="1">
        <v>1.5988</v>
      </c>
      <c r="I761">
        <v>30.180900000000001</v>
      </c>
      <c r="J761" s="1">
        <v>0</v>
      </c>
    </row>
    <row r="762" spans="1:10" x14ac:dyDescent="0.35">
      <c r="A762" t="s">
        <v>25</v>
      </c>
      <c r="B762">
        <v>20</v>
      </c>
      <c r="C762">
        <v>29.338000000000001</v>
      </c>
      <c r="D762">
        <v>9.7871000000000006</v>
      </c>
      <c r="E762">
        <v>32.767099999999999</v>
      </c>
      <c r="F762">
        <v>91.622500000000002</v>
      </c>
      <c r="G762">
        <v>9.3458600000000001</v>
      </c>
      <c r="H762" s="1">
        <v>1.5818000000000001</v>
      </c>
      <c r="I762">
        <v>30.2194</v>
      </c>
      <c r="J762" s="1">
        <v>0</v>
      </c>
    </row>
    <row r="763" spans="1:10" x14ac:dyDescent="0.35">
      <c r="A763" t="s">
        <v>25</v>
      </c>
      <c r="B763">
        <v>21</v>
      </c>
      <c r="C763">
        <v>30.765999999999998</v>
      </c>
      <c r="D763">
        <v>9.7838999999999992</v>
      </c>
      <c r="E763">
        <v>32.697699999999998</v>
      </c>
      <c r="F763">
        <v>91.504419999999996</v>
      </c>
      <c r="G763">
        <v>9.3487600000000004</v>
      </c>
      <c r="H763" s="1">
        <v>1.5706</v>
      </c>
      <c r="I763">
        <v>30.22</v>
      </c>
      <c r="J763" s="1">
        <v>0</v>
      </c>
    </row>
    <row r="764" spans="1:10" x14ac:dyDescent="0.35">
      <c r="A764" t="s">
        <v>25</v>
      </c>
      <c r="B764">
        <v>22</v>
      </c>
      <c r="C764">
        <v>32.222000000000001</v>
      </c>
      <c r="D764">
        <v>9.7758000000000003</v>
      </c>
      <c r="E764">
        <v>32.665599999999998</v>
      </c>
      <c r="F764">
        <v>91.500280000000004</v>
      </c>
      <c r="G764">
        <v>9.3489900000000006</v>
      </c>
      <c r="H764" s="1">
        <v>1.5671999999999999</v>
      </c>
      <c r="I764">
        <v>30.234300000000001</v>
      </c>
      <c r="J764" s="1">
        <v>0</v>
      </c>
    </row>
    <row r="765" spans="1:10" x14ac:dyDescent="0.35">
      <c r="A765" t="s">
        <v>25</v>
      </c>
      <c r="B765">
        <v>23</v>
      </c>
      <c r="C765">
        <v>33.695</v>
      </c>
      <c r="D765">
        <v>9.7748000000000008</v>
      </c>
      <c r="E765">
        <v>32.657899999999998</v>
      </c>
      <c r="F765">
        <v>91.636589999999998</v>
      </c>
      <c r="G765">
        <v>9.3499700000000008</v>
      </c>
      <c r="H765" s="1">
        <v>1.5629</v>
      </c>
      <c r="I765">
        <v>30.2395</v>
      </c>
      <c r="J765" s="1">
        <v>0</v>
      </c>
    </row>
    <row r="766" spans="1:10" x14ac:dyDescent="0.35">
      <c r="A766" t="s">
        <v>25</v>
      </c>
      <c r="B766">
        <v>24</v>
      </c>
      <c r="C766">
        <v>35.134</v>
      </c>
      <c r="D766">
        <v>9.7683</v>
      </c>
      <c r="E766">
        <v>32.667499999999997</v>
      </c>
      <c r="F766">
        <v>91.675979999999996</v>
      </c>
      <c r="G766">
        <v>9.3498199999999994</v>
      </c>
      <c r="H766" s="1">
        <v>1.5627</v>
      </c>
      <c r="I766">
        <v>30.247499999999999</v>
      </c>
      <c r="J766" s="1">
        <v>0</v>
      </c>
    </row>
    <row r="767" spans="1:10" x14ac:dyDescent="0.35">
      <c r="A767" t="s">
        <v>25</v>
      </c>
      <c r="B767">
        <v>25</v>
      </c>
      <c r="C767">
        <v>36.594000000000001</v>
      </c>
      <c r="D767">
        <v>9.7551000000000005</v>
      </c>
      <c r="E767">
        <v>33.04</v>
      </c>
      <c r="F767">
        <v>91.688490000000002</v>
      </c>
      <c r="G767">
        <v>9.3501799999999999</v>
      </c>
      <c r="H767" s="1">
        <v>1.5613999999999999</v>
      </c>
      <c r="I767">
        <v>30.268599999999999</v>
      </c>
      <c r="J767" s="1">
        <v>0</v>
      </c>
    </row>
    <row r="768" spans="1:10" x14ac:dyDescent="0.35">
      <c r="A768" t="s">
        <v>25</v>
      </c>
      <c r="B768">
        <v>26</v>
      </c>
      <c r="C768">
        <v>38.048999999999999</v>
      </c>
      <c r="D768">
        <v>9.7375000000000007</v>
      </c>
      <c r="E768">
        <v>32.843699999999998</v>
      </c>
      <c r="F768">
        <v>91.721429999999998</v>
      </c>
      <c r="G768">
        <v>9.3512400000000007</v>
      </c>
      <c r="H768" s="1">
        <v>1.5618000000000001</v>
      </c>
      <c r="I768">
        <v>30.3004</v>
      </c>
      <c r="J768" s="1">
        <v>0</v>
      </c>
    </row>
    <row r="769" spans="1:10" x14ac:dyDescent="0.35">
      <c r="A769" t="s">
        <v>25</v>
      </c>
      <c r="B769">
        <v>27</v>
      </c>
      <c r="C769">
        <v>39.497</v>
      </c>
      <c r="D769">
        <v>9.7205999999999992</v>
      </c>
      <c r="E769">
        <v>32.517000000000003</v>
      </c>
      <c r="F769">
        <v>91.793419999999998</v>
      </c>
      <c r="G769">
        <v>9.35304</v>
      </c>
      <c r="H769" s="1">
        <v>1.5608</v>
      </c>
      <c r="I769">
        <v>30.331099999999999</v>
      </c>
      <c r="J769" s="1">
        <v>0</v>
      </c>
    </row>
    <row r="770" spans="1:10" x14ac:dyDescent="0.35">
      <c r="A770" t="s">
        <v>25</v>
      </c>
      <c r="B770">
        <v>28</v>
      </c>
      <c r="C770">
        <v>40.905999999999999</v>
      </c>
      <c r="D770">
        <v>9.6930999999999994</v>
      </c>
      <c r="E770">
        <v>32.677900000000001</v>
      </c>
      <c r="F770">
        <v>91.807829999999996</v>
      </c>
      <c r="G770">
        <v>9.35379</v>
      </c>
      <c r="H770" s="1">
        <v>1.5570999999999999</v>
      </c>
      <c r="I770">
        <v>30.375900000000001</v>
      </c>
      <c r="J770" s="1">
        <v>0</v>
      </c>
    </row>
    <row r="771" spans="1:10" x14ac:dyDescent="0.35">
      <c r="A771" t="s">
        <v>25</v>
      </c>
      <c r="B771">
        <v>29</v>
      </c>
      <c r="C771">
        <v>42.359000000000002</v>
      </c>
      <c r="D771">
        <v>9.6704000000000008</v>
      </c>
      <c r="E771">
        <v>32.7196</v>
      </c>
      <c r="F771">
        <v>91.812820000000002</v>
      </c>
      <c r="G771">
        <v>9.3571399999999993</v>
      </c>
      <c r="H771" s="1">
        <v>1.5557000000000001</v>
      </c>
      <c r="I771">
        <v>30.434799999999999</v>
      </c>
      <c r="J771" s="1">
        <v>0</v>
      </c>
    </row>
    <row r="772" spans="1:10" x14ac:dyDescent="0.35">
      <c r="A772" t="s">
        <v>25</v>
      </c>
      <c r="B772">
        <v>30</v>
      </c>
      <c r="C772">
        <v>43.811999999999998</v>
      </c>
      <c r="D772">
        <v>9.6626999999999992</v>
      </c>
      <c r="E772">
        <v>32.716999999999999</v>
      </c>
      <c r="F772">
        <v>91.571100000000001</v>
      </c>
      <c r="G772">
        <v>9.3592399999999998</v>
      </c>
      <c r="H772" s="1">
        <v>1.5584</v>
      </c>
      <c r="I772">
        <v>30.4541</v>
      </c>
      <c r="J772" s="1">
        <v>0</v>
      </c>
    </row>
    <row r="773" spans="1:10" x14ac:dyDescent="0.35">
      <c r="A773" t="s">
        <v>25</v>
      </c>
      <c r="B773">
        <v>31</v>
      </c>
      <c r="C773">
        <v>45.284999999999997</v>
      </c>
      <c r="D773">
        <v>9.6677999999999997</v>
      </c>
      <c r="E773">
        <v>32.788200000000003</v>
      </c>
      <c r="F773">
        <v>91.333420000000004</v>
      </c>
      <c r="G773">
        <v>9.3604900000000004</v>
      </c>
      <c r="H773" s="1">
        <v>1.5593999999999999</v>
      </c>
      <c r="I773">
        <v>30.458600000000001</v>
      </c>
      <c r="J773" s="1">
        <v>0</v>
      </c>
    </row>
    <row r="774" spans="1:10" x14ac:dyDescent="0.35">
      <c r="A774" t="s">
        <v>25</v>
      </c>
      <c r="B774">
        <v>32</v>
      </c>
      <c r="C774">
        <v>46.779000000000003</v>
      </c>
      <c r="D774">
        <v>9.6792999999999996</v>
      </c>
      <c r="E774">
        <v>32.837600000000002</v>
      </c>
      <c r="F774">
        <v>91.31626</v>
      </c>
      <c r="G774">
        <v>9.3596400000000006</v>
      </c>
      <c r="H774" s="1">
        <v>1.5599000000000001</v>
      </c>
      <c r="I774">
        <v>30.4239</v>
      </c>
      <c r="J774" s="1">
        <v>0</v>
      </c>
    </row>
    <row r="775" spans="1:10" x14ac:dyDescent="0.35">
      <c r="A775" t="s">
        <v>25</v>
      </c>
      <c r="B775">
        <v>33</v>
      </c>
      <c r="C775">
        <v>48.304000000000002</v>
      </c>
      <c r="D775">
        <v>9.6697000000000006</v>
      </c>
      <c r="E775">
        <v>32.880699999999997</v>
      </c>
      <c r="F775">
        <v>91.434070000000006</v>
      </c>
      <c r="G775">
        <v>9.3583800000000004</v>
      </c>
      <c r="H775" s="1">
        <v>1.5584</v>
      </c>
      <c r="I775">
        <v>30.444500000000001</v>
      </c>
      <c r="J775" s="1">
        <v>0</v>
      </c>
    </row>
    <row r="776" spans="1:10" x14ac:dyDescent="0.35">
      <c r="A776" t="s">
        <v>25</v>
      </c>
      <c r="B776">
        <v>34</v>
      </c>
      <c r="C776">
        <v>49.783000000000001</v>
      </c>
      <c r="D776">
        <v>9.6621000000000006</v>
      </c>
      <c r="E776">
        <v>32.829700000000003</v>
      </c>
      <c r="F776">
        <v>91.502610000000004</v>
      </c>
      <c r="G776">
        <v>9.3591700000000007</v>
      </c>
      <c r="H776" s="1">
        <v>1.5577000000000001</v>
      </c>
      <c r="I776">
        <v>30.453399999999998</v>
      </c>
      <c r="J776" s="1">
        <v>0</v>
      </c>
    </row>
    <row r="777" spans="1:10" x14ac:dyDescent="0.35">
      <c r="A777" t="s">
        <v>25</v>
      </c>
      <c r="B777">
        <v>35</v>
      </c>
      <c r="C777">
        <v>51.228000000000002</v>
      </c>
      <c r="D777">
        <v>9.6495999999999995</v>
      </c>
      <c r="E777">
        <v>32.845500000000001</v>
      </c>
      <c r="F777">
        <v>91.579310000000007</v>
      </c>
      <c r="G777">
        <v>9.3599700000000006</v>
      </c>
      <c r="H777" s="1">
        <v>1.5580000000000001</v>
      </c>
      <c r="I777">
        <v>30.479900000000001</v>
      </c>
      <c r="J777" s="1">
        <v>0</v>
      </c>
    </row>
    <row r="778" spans="1:10" x14ac:dyDescent="0.35">
      <c r="A778" t="s">
        <v>25</v>
      </c>
      <c r="B778">
        <v>36</v>
      </c>
      <c r="C778">
        <v>52.692</v>
      </c>
      <c r="D778">
        <v>9.6448</v>
      </c>
      <c r="E778">
        <v>32.941400000000002</v>
      </c>
      <c r="F778">
        <v>91.576509999999999</v>
      </c>
      <c r="G778">
        <v>9.3612000000000002</v>
      </c>
      <c r="H778" s="1">
        <v>1.5572999999999999</v>
      </c>
      <c r="I778">
        <v>30.493300000000001</v>
      </c>
      <c r="J778" s="1">
        <v>0</v>
      </c>
    </row>
    <row r="779" spans="1:10" x14ac:dyDescent="0.35">
      <c r="A779" t="s">
        <v>25</v>
      </c>
      <c r="B779">
        <v>37</v>
      </c>
      <c r="C779">
        <v>54.137999999999998</v>
      </c>
      <c r="D779">
        <v>9.6437000000000008</v>
      </c>
      <c r="E779">
        <v>33.191099999999999</v>
      </c>
      <c r="F779">
        <v>91.285880000000006</v>
      </c>
      <c r="G779">
        <v>9.3617500000000007</v>
      </c>
      <c r="H779" s="1">
        <v>1.5604</v>
      </c>
      <c r="I779">
        <v>30.495799999999999</v>
      </c>
      <c r="J779" s="1">
        <v>0</v>
      </c>
    </row>
    <row r="780" spans="1:10" x14ac:dyDescent="0.35">
      <c r="A780" t="s">
        <v>25</v>
      </c>
      <c r="B780">
        <v>38</v>
      </c>
      <c r="C780">
        <v>55.545999999999999</v>
      </c>
      <c r="D780">
        <v>9.6370000000000005</v>
      </c>
      <c r="E780">
        <v>33.107799999999997</v>
      </c>
      <c r="F780">
        <v>91.007429999999999</v>
      </c>
      <c r="G780">
        <v>9.3614700000000006</v>
      </c>
      <c r="H780" s="1">
        <v>1.5564</v>
      </c>
      <c r="I780">
        <v>30.505400000000002</v>
      </c>
      <c r="J780" s="1">
        <v>0</v>
      </c>
    </row>
    <row r="781" spans="1:10" x14ac:dyDescent="0.35">
      <c r="A781" t="s">
        <v>25</v>
      </c>
      <c r="B781">
        <v>39</v>
      </c>
      <c r="C781">
        <v>57.033999999999999</v>
      </c>
      <c r="D781">
        <v>9.6303000000000001</v>
      </c>
      <c r="E781">
        <v>32.983600000000003</v>
      </c>
      <c r="F781">
        <v>91.085480000000004</v>
      </c>
      <c r="G781">
        <v>9.3621499999999997</v>
      </c>
      <c r="H781" s="1">
        <v>1.5598000000000001</v>
      </c>
      <c r="I781">
        <v>30.5228</v>
      </c>
      <c r="J781" s="1">
        <v>0</v>
      </c>
    </row>
    <row r="782" spans="1:10" x14ac:dyDescent="0.35">
      <c r="A782" t="s">
        <v>25</v>
      </c>
      <c r="B782">
        <v>40</v>
      </c>
      <c r="C782">
        <v>58.570999999999998</v>
      </c>
      <c r="D782">
        <v>9.6278000000000006</v>
      </c>
      <c r="E782">
        <v>32.835900000000002</v>
      </c>
      <c r="F782">
        <v>91.251930000000002</v>
      </c>
      <c r="G782">
        <v>9.3628199999999993</v>
      </c>
      <c r="H782" s="1">
        <v>1.5583</v>
      </c>
      <c r="I782">
        <v>30.531500000000001</v>
      </c>
      <c r="J782" s="1">
        <v>0</v>
      </c>
    </row>
    <row r="783" spans="1:10" x14ac:dyDescent="0.35">
      <c r="A783" t="s">
        <v>25</v>
      </c>
      <c r="B783">
        <v>41</v>
      </c>
      <c r="C783">
        <v>60.027000000000001</v>
      </c>
      <c r="D783">
        <v>9.6280999999999999</v>
      </c>
      <c r="E783">
        <v>32.872</v>
      </c>
      <c r="F783">
        <v>91.164299999999997</v>
      </c>
      <c r="G783">
        <v>9.3629800000000003</v>
      </c>
      <c r="H783" s="1">
        <v>1.5584</v>
      </c>
      <c r="I783">
        <v>30.5318</v>
      </c>
      <c r="J783" s="1">
        <v>0</v>
      </c>
    </row>
    <row r="784" spans="1:10" x14ac:dyDescent="0.35">
      <c r="A784" t="s">
        <v>25</v>
      </c>
      <c r="B784">
        <v>42</v>
      </c>
      <c r="C784">
        <v>61.456000000000003</v>
      </c>
      <c r="D784">
        <v>9.6303999999999998</v>
      </c>
      <c r="E784">
        <v>33.116599999999998</v>
      </c>
      <c r="F784">
        <v>90.557280000000006</v>
      </c>
      <c r="G784">
        <v>9.3630800000000001</v>
      </c>
      <c r="H784" s="1">
        <v>1.5570999999999999</v>
      </c>
      <c r="I784">
        <v>30.526599999999998</v>
      </c>
      <c r="J784" s="1">
        <v>0</v>
      </c>
    </row>
    <row r="785" spans="1:10" x14ac:dyDescent="0.35">
      <c r="A785" t="s">
        <v>25</v>
      </c>
      <c r="B785">
        <v>43</v>
      </c>
      <c r="C785">
        <v>62.853999999999999</v>
      </c>
      <c r="D785">
        <v>9.6339000000000006</v>
      </c>
      <c r="E785">
        <v>33.292499999999997</v>
      </c>
      <c r="F785">
        <v>89.829859999999996</v>
      </c>
      <c r="G785">
        <v>9.3628900000000002</v>
      </c>
      <c r="H785" s="1">
        <v>1.5562</v>
      </c>
      <c r="I785">
        <v>30.5199</v>
      </c>
      <c r="J785" s="1">
        <v>0</v>
      </c>
    </row>
    <row r="786" spans="1:10" x14ac:dyDescent="0.35">
      <c r="A786" t="s">
        <v>25</v>
      </c>
      <c r="B786">
        <v>44</v>
      </c>
      <c r="C786">
        <v>64.358999999999995</v>
      </c>
      <c r="D786">
        <v>9.6354000000000006</v>
      </c>
      <c r="E786">
        <v>33.107199999999999</v>
      </c>
      <c r="F786">
        <v>89.457570000000004</v>
      </c>
      <c r="G786">
        <v>9.3623700000000003</v>
      </c>
      <c r="H786" s="1">
        <v>1.5582</v>
      </c>
      <c r="I786">
        <v>30.517399999999999</v>
      </c>
      <c r="J786" s="1">
        <v>0</v>
      </c>
    </row>
    <row r="787" spans="1:10" x14ac:dyDescent="0.35">
      <c r="A787" t="s">
        <v>25</v>
      </c>
      <c r="B787">
        <v>45</v>
      </c>
      <c r="C787">
        <v>65.822999999999993</v>
      </c>
      <c r="D787">
        <v>9.6369000000000007</v>
      </c>
      <c r="E787">
        <v>32.920499999999997</v>
      </c>
      <c r="F787">
        <v>89.598510000000005</v>
      </c>
      <c r="G787">
        <v>9.36233</v>
      </c>
      <c r="H787" s="1">
        <v>1.5575000000000001</v>
      </c>
      <c r="I787">
        <v>30.513999999999999</v>
      </c>
      <c r="J787" s="1">
        <v>0</v>
      </c>
    </row>
    <row r="788" spans="1:10" x14ac:dyDescent="0.35">
      <c r="A788" t="s">
        <v>25</v>
      </c>
      <c r="B788">
        <v>46</v>
      </c>
      <c r="C788">
        <v>67.319999999999993</v>
      </c>
      <c r="D788">
        <v>9.6377000000000006</v>
      </c>
      <c r="E788">
        <v>33.0625</v>
      </c>
      <c r="F788">
        <v>90.099329999999995</v>
      </c>
      <c r="G788">
        <v>9.3620800000000006</v>
      </c>
      <c r="H788" s="1">
        <v>1.5578000000000001</v>
      </c>
      <c r="I788">
        <v>30.511399999999998</v>
      </c>
      <c r="J788" s="1">
        <v>0</v>
      </c>
    </row>
    <row r="789" spans="1:10" x14ac:dyDescent="0.35">
      <c r="A789" t="s">
        <v>25</v>
      </c>
      <c r="B789">
        <v>47</v>
      </c>
      <c r="C789">
        <v>68.816999999999993</v>
      </c>
      <c r="D789">
        <v>9.6289999999999996</v>
      </c>
      <c r="E789">
        <v>32.911700000000003</v>
      </c>
      <c r="F789">
        <v>90.167509999999993</v>
      </c>
      <c r="G789">
        <v>9.3618699999999997</v>
      </c>
      <c r="H789" s="1">
        <v>1.5589</v>
      </c>
      <c r="I789">
        <v>30.5258</v>
      </c>
      <c r="J789" s="1">
        <v>0</v>
      </c>
    </row>
    <row r="790" spans="1:10" x14ac:dyDescent="0.35">
      <c r="A790" t="s">
        <v>25</v>
      </c>
      <c r="B790">
        <v>48</v>
      </c>
      <c r="C790">
        <v>70.203999999999994</v>
      </c>
      <c r="D790">
        <v>9.6221999999999994</v>
      </c>
      <c r="E790">
        <v>33.246000000000002</v>
      </c>
      <c r="F790">
        <v>89.573310000000006</v>
      </c>
      <c r="G790">
        <v>9.3628099999999996</v>
      </c>
      <c r="H790" s="1">
        <v>1.5568</v>
      </c>
      <c r="I790">
        <v>30.542200000000001</v>
      </c>
      <c r="J790" s="1">
        <v>0</v>
      </c>
    </row>
    <row r="791" spans="1:10" x14ac:dyDescent="0.35">
      <c r="A791" t="s">
        <v>25</v>
      </c>
      <c r="B791">
        <v>49</v>
      </c>
      <c r="C791">
        <v>71.718999999999994</v>
      </c>
      <c r="D791">
        <v>9.6187000000000005</v>
      </c>
      <c r="E791">
        <v>33.1203</v>
      </c>
      <c r="F791">
        <v>90.017309999999995</v>
      </c>
      <c r="G791">
        <v>9.3633000000000006</v>
      </c>
      <c r="H791" s="1">
        <v>1.5584</v>
      </c>
      <c r="I791">
        <v>30.552700000000002</v>
      </c>
      <c r="J791" s="1">
        <v>0</v>
      </c>
    </row>
    <row r="792" spans="1:10" x14ac:dyDescent="0.35">
      <c r="A792" t="s">
        <v>25</v>
      </c>
      <c r="B792">
        <v>50</v>
      </c>
      <c r="C792">
        <v>73.180000000000007</v>
      </c>
      <c r="D792">
        <v>9.6189</v>
      </c>
      <c r="E792">
        <v>33.169600000000003</v>
      </c>
      <c r="F792">
        <v>90.151039999999995</v>
      </c>
      <c r="G792">
        <v>9.3636900000000001</v>
      </c>
      <c r="H792" s="1">
        <v>1.5557000000000001</v>
      </c>
      <c r="I792">
        <v>30.552600000000002</v>
      </c>
      <c r="J792" s="1">
        <v>0</v>
      </c>
    </row>
    <row r="793" spans="1:10" x14ac:dyDescent="0.35">
      <c r="A793" t="s">
        <v>25</v>
      </c>
      <c r="B793">
        <v>51</v>
      </c>
      <c r="C793">
        <v>74.616</v>
      </c>
      <c r="D793">
        <v>9.6196000000000002</v>
      </c>
      <c r="E793">
        <v>33.410200000000003</v>
      </c>
      <c r="F793">
        <v>89.599080000000001</v>
      </c>
      <c r="G793">
        <v>9.3635099999999998</v>
      </c>
      <c r="H793" s="1">
        <v>1.5586</v>
      </c>
      <c r="I793">
        <v>30.550599999999999</v>
      </c>
      <c r="J793" s="1">
        <v>0</v>
      </c>
    </row>
    <row r="794" spans="1:10" x14ac:dyDescent="0.35">
      <c r="A794" t="s">
        <v>25</v>
      </c>
      <c r="B794">
        <v>52</v>
      </c>
      <c r="C794">
        <v>76.188000000000002</v>
      </c>
      <c r="D794">
        <v>9.6209000000000007</v>
      </c>
      <c r="E794">
        <v>33.660600000000002</v>
      </c>
      <c r="F794">
        <v>89.802840000000003</v>
      </c>
      <c r="G794">
        <v>9.3634299999999993</v>
      </c>
      <c r="H794" s="1">
        <v>1.5593999999999999</v>
      </c>
      <c r="I794">
        <v>30.549600000000002</v>
      </c>
      <c r="J794" s="1">
        <v>0</v>
      </c>
    </row>
    <row r="795" spans="1:10" x14ac:dyDescent="0.35">
      <c r="A795" t="s">
        <v>25</v>
      </c>
      <c r="B795">
        <v>53</v>
      </c>
      <c r="C795">
        <v>77.635999999999996</v>
      </c>
      <c r="D795">
        <v>9.6198999999999995</v>
      </c>
      <c r="E795">
        <v>33.147100000000002</v>
      </c>
      <c r="F795">
        <v>89.059889999999996</v>
      </c>
      <c r="G795">
        <v>9.3633500000000005</v>
      </c>
      <c r="H795" s="1">
        <v>1.5573999999999999</v>
      </c>
      <c r="I795">
        <v>30.549199999999999</v>
      </c>
      <c r="J795" s="1">
        <v>0</v>
      </c>
    </row>
    <row r="796" spans="1:10" x14ac:dyDescent="0.35">
      <c r="A796" t="s">
        <v>25</v>
      </c>
      <c r="B796">
        <v>54</v>
      </c>
      <c r="C796">
        <v>79.027000000000001</v>
      </c>
      <c r="D796">
        <v>9.6195000000000004</v>
      </c>
      <c r="E796">
        <v>32.891399999999997</v>
      </c>
      <c r="F796">
        <v>89.323570000000004</v>
      </c>
      <c r="G796">
        <v>9.3635300000000008</v>
      </c>
      <c r="H796" s="1">
        <v>1.5569999999999999</v>
      </c>
      <c r="I796">
        <v>30.551400000000001</v>
      </c>
      <c r="J796" s="1">
        <v>0</v>
      </c>
    </row>
    <row r="797" spans="1:10" x14ac:dyDescent="0.35">
      <c r="A797" t="s">
        <v>25</v>
      </c>
      <c r="B797">
        <v>55</v>
      </c>
      <c r="C797">
        <v>80.518000000000001</v>
      </c>
      <c r="D797">
        <v>9.6212999999999997</v>
      </c>
      <c r="E797">
        <v>33.467500000000001</v>
      </c>
      <c r="F797">
        <v>90.410849999999996</v>
      </c>
      <c r="G797">
        <v>9.3634299999999993</v>
      </c>
      <c r="H797" s="1">
        <v>1.5575000000000001</v>
      </c>
      <c r="I797">
        <v>30.5486</v>
      </c>
      <c r="J797" s="1">
        <v>0</v>
      </c>
    </row>
    <row r="798" spans="1:10" x14ac:dyDescent="0.35">
      <c r="A798" t="s">
        <v>25</v>
      </c>
      <c r="B798">
        <v>56</v>
      </c>
      <c r="C798">
        <v>81.775000000000006</v>
      </c>
      <c r="D798">
        <v>9.6203000000000003</v>
      </c>
      <c r="E798">
        <v>33.406399999999998</v>
      </c>
      <c r="F798">
        <v>89.291979999999995</v>
      </c>
      <c r="G798">
        <v>9.3633900000000008</v>
      </c>
      <c r="H798" s="1">
        <v>1.5615000000000001</v>
      </c>
      <c r="I798">
        <v>30.546199999999999</v>
      </c>
      <c r="J798" s="1">
        <v>0</v>
      </c>
    </row>
    <row r="799" spans="1:10" x14ac:dyDescent="0.35">
      <c r="A799" t="s">
        <v>25</v>
      </c>
      <c r="B799">
        <v>57</v>
      </c>
      <c r="C799">
        <v>82.77</v>
      </c>
      <c r="D799">
        <v>9.6251999999999995</v>
      </c>
      <c r="E799">
        <v>33.166600000000003</v>
      </c>
      <c r="F799">
        <v>86.169889999999995</v>
      </c>
      <c r="G799">
        <v>9.3623899999999995</v>
      </c>
      <c r="H799" s="1">
        <v>1.5547</v>
      </c>
      <c r="I799">
        <v>30.553599999999999</v>
      </c>
      <c r="J799" s="1">
        <v>0</v>
      </c>
    </row>
    <row r="800" spans="1:10" x14ac:dyDescent="0.35">
      <c r="A800" t="s">
        <v>26</v>
      </c>
      <c r="B800">
        <v>1</v>
      </c>
      <c r="C800">
        <v>2.0499999999999998</v>
      </c>
      <c r="D800">
        <v>10.5604</v>
      </c>
      <c r="E800">
        <v>31.4741</v>
      </c>
      <c r="F800">
        <v>91.445610000000002</v>
      </c>
      <c r="G800">
        <v>9.1502400000000002</v>
      </c>
      <c r="H800" s="1">
        <v>1458</v>
      </c>
      <c r="I800">
        <v>29.496500000000001</v>
      </c>
      <c r="J800" s="1">
        <v>0</v>
      </c>
    </row>
    <row r="801" spans="1:10" x14ac:dyDescent="0.35">
      <c r="A801" t="s">
        <v>26</v>
      </c>
      <c r="B801">
        <v>2</v>
      </c>
      <c r="C801">
        <v>3.23</v>
      </c>
      <c r="D801">
        <v>10.3734</v>
      </c>
      <c r="E801">
        <v>29.698599999999999</v>
      </c>
      <c r="F801">
        <v>89.965389999999999</v>
      </c>
      <c r="G801">
        <v>9.2257200000000008</v>
      </c>
      <c r="H801" s="1">
        <v>690.76</v>
      </c>
      <c r="I801">
        <v>29.825500000000002</v>
      </c>
      <c r="J801" s="1">
        <v>0</v>
      </c>
    </row>
    <row r="802" spans="1:10" x14ac:dyDescent="0.35">
      <c r="A802" t="s">
        <v>26</v>
      </c>
      <c r="B802">
        <v>3</v>
      </c>
      <c r="C802">
        <v>4.5720000000000001</v>
      </c>
      <c r="D802">
        <v>10.2873</v>
      </c>
      <c r="E802">
        <v>28.5579</v>
      </c>
      <c r="F802">
        <v>89.784829999999999</v>
      </c>
      <c r="G802">
        <v>9.2515599999999996</v>
      </c>
      <c r="H802" s="1">
        <v>307.89</v>
      </c>
      <c r="I802">
        <v>29.943100000000001</v>
      </c>
      <c r="J802" s="1">
        <v>0</v>
      </c>
    </row>
    <row r="803" spans="1:10" x14ac:dyDescent="0.35">
      <c r="A803" t="s">
        <v>26</v>
      </c>
      <c r="B803">
        <v>4</v>
      </c>
      <c r="C803">
        <v>5.9610000000000003</v>
      </c>
      <c r="D803">
        <v>10.2445</v>
      </c>
      <c r="E803">
        <v>28.539200000000001</v>
      </c>
      <c r="F803">
        <v>90.310630000000003</v>
      </c>
      <c r="G803">
        <v>9.2627000000000006</v>
      </c>
      <c r="H803" s="1">
        <v>119.48</v>
      </c>
      <c r="I803">
        <v>29.999700000000001</v>
      </c>
      <c r="J803" s="1">
        <v>0</v>
      </c>
    </row>
    <row r="804" spans="1:10" x14ac:dyDescent="0.35">
      <c r="A804" t="s">
        <v>26</v>
      </c>
      <c r="B804">
        <v>5</v>
      </c>
      <c r="C804">
        <v>7.3550000000000004</v>
      </c>
      <c r="D804">
        <v>10.2225</v>
      </c>
      <c r="E804">
        <v>30.109200000000001</v>
      </c>
      <c r="F804">
        <v>90.798500000000004</v>
      </c>
      <c r="G804">
        <v>9.2689900000000005</v>
      </c>
      <c r="H804" s="1">
        <v>48.095999999999997</v>
      </c>
      <c r="I804">
        <v>30.0092</v>
      </c>
      <c r="J804" s="1">
        <v>0</v>
      </c>
    </row>
    <row r="805" spans="1:10" x14ac:dyDescent="0.35">
      <c r="A805" t="s">
        <v>26</v>
      </c>
      <c r="B805">
        <v>6</v>
      </c>
      <c r="C805">
        <v>8.7729999999999997</v>
      </c>
      <c r="D805">
        <v>10.205</v>
      </c>
      <c r="E805">
        <v>30.243400000000001</v>
      </c>
      <c r="F805">
        <v>91.137820000000005</v>
      </c>
      <c r="G805">
        <v>9.2737200000000009</v>
      </c>
      <c r="H805" s="1">
        <v>17.763999999999999</v>
      </c>
      <c r="I805">
        <v>30.0017</v>
      </c>
      <c r="J805" s="1">
        <v>0</v>
      </c>
    </row>
    <row r="806" spans="1:10" x14ac:dyDescent="0.35">
      <c r="A806" t="s">
        <v>26</v>
      </c>
      <c r="B806">
        <v>7</v>
      </c>
      <c r="C806">
        <v>10.247999999999999</v>
      </c>
      <c r="D806">
        <v>10.191800000000001</v>
      </c>
      <c r="E806">
        <v>30.370999999999999</v>
      </c>
      <c r="F806">
        <v>91.624229999999997</v>
      </c>
      <c r="G806">
        <v>9.27759</v>
      </c>
      <c r="H806" s="1">
        <v>7.2713999999999999</v>
      </c>
      <c r="I806">
        <v>29.995100000000001</v>
      </c>
      <c r="J806" s="1">
        <v>0</v>
      </c>
    </row>
    <row r="807" spans="1:10" x14ac:dyDescent="0.35">
      <c r="A807" t="s">
        <v>26</v>
      </c>
      <c r="B807">
        <v>8</v>
      </c>
      <c r="C807">
        <v>11.746</v>
      </c>
      <c r="D807">
        <v>10.1837</v>
      </c>
      <c r="E807">
        <v>30.392499999999998</v>
      </c>
      <c r="F807">
        <v>92.040909999999997</v>
      </c>
      <c r="G807">
        <v>9.2804099999999998</v>
      </c>
      <c r="H807" s="1">
        <v>3.9554999999999998</v>
      </c>
      <c r="I807">
        <v>29.987300000000001</v>
      </c>
      <c r="J807" s="1">
        <v>0</v>
      </c>
    </row>
    <row r="808" spans="1:10" x14ac:dyDescent="0.35">
      <c r="A808" t="s">
        <v>26</v>
      </c>
      <c r="B808">
        <v>9</v>
      </c>
      <c r="C808">
        <v>13.204000000000001</v>
      </c>
      <c r="D808">
        <v>10.1738</v>
      </c>
      <c r="E808">
        <v>30.3855</v>
      </c>
      <c r="F808">
        <v>92.072100000000006</v>
      </c>
      <c r="G808">
        <v>9.2828099999999996</v>
      </c>
      <c r="H808" s="1">
        <v>2.4824999999999999</v>
      </c>
      <c r="I808">
        <v>29.973199999999999</v>
      </c>
      <c r="J808" s="1">
        <v>0</v>
      </c>
    </row>
    <row r="809" spans="1:10" x14ac:dyDescent="0.35">
      <c r="A809" t="s">
        <v>26</v>
      </c>
      <c r="B809">
        <v>10</v>
      </c>
      <c r="C809">
        <v>14.646000000000001</v>
      </c>
      <c r="D809">
        <v>10.161799999999999</v>
      </c>
      <c r="E809">
        <v>30.4221</v>
      </c>
      <c r="F809">
        <v>91.572220000000002</v>
      </c>
      <c r="G809">
        <v>9.2856100000000001</v>
      </c>
      <c r="H809" s="1">
        <v>1.9196</v>
      </c>
      <c r="I809">
        <v>29.963699999999999</v>
      </c>
      <c r="J809" s="1">
        <v>0</v>
      </c>
    </row>
    <row r="810" spans="1:10" x14ac:dyDescent="0.35">
      <c r="A810" t="s">
        <v>26</v>
      </c>
      <c r="B810">
        <v>11</v>
      </c>
      <c r="C810">
        <v>16.058</v>
      </c>
      <c r="D810">
        <v>10.1549</v>
      </c>
      <c r="E810">
        <v>30.870799999999999</v>
      </c>
      <c r="F810">
        <v>91.229640000000003</v>
      </c>
      <c r="G810">
        <v>9.2883099999999992</v>
      </c>
      <c r="H810" s="1">
        <v>1.6823999999999999</v>
      </c>
      <c r="I810">
        <v>29.956399999999999</v>
      </c>
      <c r="J810" s="1">
        <v>0</v>
      </c>
    </row>
    <row r="811" spans="1:10" x14ac:dyDescent="0.35">
      <c r="A811" t="s">
        <v>26</v>
      </c>
      <c r="B811">
        <v>12</v>
      </c>
      <c r="C811">
        <v>17.497</v>
      </c>
      <c r="D811">
        <v>10.1509</v>
      </c>
      <c r="E811">
        <v>30.8385</v>
      </c>
      <c r="F811">
        <v>91.38861</v>
      </c>
      <c r="G811">
        <v>9.2894500000000004</v>
      </c>
      <c r="H811" s="1">
        <v>1.5992</v>
      </c>
      <c r="I811">
        <v>29.958100000000002</v>
      </c>
      <c r="J811" s="1">
        <v>0</v>
      </c>
    </row>
    <row r="812" spans="1:10" x14ac:dyDescent="0.35">
      <c r="A812" t="s">
        <v>26</v>
      </c>
      <c r="B812">
        <v>13</v>
      </c>
      <c r="C812">
        <v>19.021999999999998</v>
      </c>
      <c r="D812">
        <v>10.148199999999999</v>
      </c>
      <c r="E812">
        <v>30.732700000000001</v>
      </c>
      <c r="F812">
        <v>91.745660000000001</v>
      </c>
      <c r="G812">
        <v>9.2899999999999991</v>
      </c>
      <c r="H812" s="1">
        <v>1.5723</v>
      </c>
      <c r="I812">
        <v>29.960899999999999</v>
      </c>
      <c r="J812" s="1">
        <v>0</v>
      </c>
    </row>
    <row r="813" spans="1:10" x14ac:dyDescent="0.35">
      <c r="A813" t="s">
        <v>26</v>
      </c>
      <c r="B813">
        <v>14</v>
      </c>
      <c r="C813">
        <v>20.553999999999998</v>
      </c>
      <c r="D813">
        <v>10.1448</v>
      </c>
      <c r="E813">
        <v>30.8659</v>
      </c>
      <c r="F813">
        <v>91.839330000000004</v>
      </c>
      <c r="G813">
        <v>9.2908299999999997</v>
      </c>
      <c r="H813" s="1">
        <v>1.5615000000000001</v>
      </c>
      <c r="I813">
        <v>29.957100000000001</v>
      </c>
      <c r="J813" s="1">
        <v>0</v>
      </c>
    </row>
    <row r="814" spans="1:10" x14ac:dyDescent="0.35">
      <c r="A814" t="s">
        <v>26</v>
      </c>
      <c r="B814">
        <v>15</v>
      </c>
      <c r="C814">
        <v>22.001999999999999</v>
      </c>
      <c r="D814">
        <v>10.135400000000001</v>
      </c>
      <c r="E814">
        <v>30.875399999999999</v>
      </c>
      <c r="F814">
        <v>91.902159999999995</v>
      </c>
      <c r="G814">
        <v>9.29209</v>
      </c>
      <c r="H814" s="1">
        <v>1.5573999999999999</v>
      </c>
      <c r="I814">
        <v>29.9482</v>
      </c>
      <c r="J814" s="1">
        <v>0</v>
      </c>
    </row>
    <row r="815" spans="1:10" x14ac:dyDescent="0.35">
      <c r="A815" t="s">
        <v>26</v>
      </c>
      <c r="B815">
        <v>16</v>
      </c>
      <c r="C815">
        <v>23.456</v>
      </c>
      <c r="D815">
        <v>10.122400000000001</v>
      </c>
      <c r="E815">
        <v>30.8978</v>
      </c>
      <c r="F815">
        <v>92.05547</v>
      </c>
      <c r="G815">
        <v>9.2944399999999998</v>
      </c>
      <c r="H815" s="1">
        <v>1.5571999999999999</v>
      </c>
      <c r="I815">
        <v>29.948699999999999</v>
      </c>
      <c r="J815" s="1">
        <v>0</v>
      </c>
    </row>
    <row r="816" spans="1:10" x14ac:dyDescent="0.35">
      <c r="A816" t="s">
        <v>26</v>
      </c>
      <c r="B816">
        <v>17</v>
      </c>
      <c r="C816">
        <v>24.948</v>
      </c>
      <c r="D816">
        <v>10.116099999999999</v>
      </c>
      <c r="E816">
        <v>30.838999999999999</v>
      </c>
      <c r="F816">
        <v>92.069699999999997</v>
      </c>
      <c r="G816">
        <v>9.2964199999999995</v>
      </c>
      <c r="H816" s="1">
        <v>1.5562</v>
      </c>
      <c r="I816">
        <v>29.954699999999999</v>
      </c>
      <c r="J816" s="1">
        <v>0</v>
      </c>
    </row>
    <row r="817" spans="1:10" x14ac:dyDescent="0.35">
      <c r="A817" t="s">
        <v>26</v>
      </c>
      <c r="B817">
        <v>18</v>
      </c>
      <c r="C817">
        <v>26.42</v>
      </c>
      <c r="D817">
        <v>10.113899999999999</v>
      </c>
      <c r="E817">
        <v>30.7056</v>
      </c>
      <c r="F817">
        <v>91.847290000000001</v>
      </c>
      <c r="G817">
        <v>9.2975999999999992</v>
      </c>
      <c r="H817" s="1">
        <v>1.5566</v>
      </c>
      <c r="I817">
        <v>29.953499999999998</v>
      </c>
      <c r="J817" s="1">
        <v>0</v>
      </c>
    </row>
    <row r="818" spans="1:10" x14ac:dyDescent="0.35">
      <c r="A818" t="s">
        <v>26</v>
      </c>
      <c r="B818">
        <v>19</v>
      </c>
      <c r="C818">
        <v>27.818999999999999</v>
      </c>
      <c r="D818">
        <v>10.114599999999999</v>
      </c>
      <c r="E818">
        <v>30.6721</v>
      </c>
      <c r="F818">
        <v>91.695959999999999</v>
      </c>
      <c r="G818">
        <v>9.2979599999999998</v>
      </c>
      <c r="H818" s="1">
        <v>1.5548999999999999</v>
      </c>
      <c r="I818">
        <v>29.951000000000001</v>
      </c>
      <c r="J818" s="1">
        <v>0</v>
      </c>
    </row>
    <row r="819" spans="1:10" x14ac:dyDescent="0.35">
      <c r="A819" t="s">
        <v>26</v>
      </c>
      <c r="B819">
        <v>20</v>
      </c>
      <c r="C819">
        <v>29.225999999999999</v>
      </c>
      <c r="D819">
        <v>10.1159</v>
      </c>
      <c r="E819">
        <v>30.656600000000001</v>
      </c>
      <c r="F819">
        <v>91.605130000000003</v>
      </c>
      <c r="G819">
        <v>9.2979000000000003</v>
      </c>
      <c r="H819" s="1">
        <v>1.5569</v>
      </c>
      <c r="I819">
        <v>29.9495</v>
      </c>
      <c r="J819" s="1">
        <v>0</v>
      </c>
    </row>
    <row r="820" spans="1:10" x14ac:dyDescent="0.35">
      <c r="A820" t="s">
        <v>26</v>
      </c>
      <c r="B820">
        <v>21</v>
      </c>
      <c r="C820">
        <v>30.667000000000002</v>
      </c>
      <c r="D820">
        <v>10.115399999999999</v>
      </c>
      <c r="E820">
        <v>30.8142</v>
      </c>
      <c r="F820">
        <v>91.528700000000001</v>
      </c>
      <c r="G820">
        <v>9.2977900000000009</v>
      </c>
      <c r="H820" s="1">
        <v>1.5572999999999999</v>
      </c>
      <c r="I820">
        <v>29.948399999999999</v>
      </c>
      <c r="J820" s="1">
        <v>0</v>
      </c>
    </row>
    <row r="821" spans="1:10" x14ac:dyDescent="0.35">
      <c r="A821" t="s">
        <v>26</v>
      </c>
      <c r="B821">
        <v>22</v>
      </c>
      <c r="C821">
        <v>32.186999999999998</v>
      </c>
      <c r="D821">
        <v>10.1181</v>
      </c>
      <c r="E821">
        <v>30.744800000000001</v>
      </c>
      <c r="F821">
        <v>91.543499999999995</v>
      </c>
      <c r="G821">
        <v>9.2974899999999998</v>
      </c>
      <c r="H821" s="1">
        <v>1.5570999999999999</v>
      </c>
      <c r="I821">
        <v>29.9528</v>
      </c>
      <c r="J821" s="1">
        <v>0</v>
      </c>
    </row>
    <row r="822" spans="1:10" x14ac:dyDescent="0.35">
      <c r="A822" t="s">
        <v>26</v>
      </c>
      <c r="B822">
        <v>23</v>
      </c>
      <c r="C822">
        <v>33.726999999999997</v>
      </c>
      <c r="D822">
        <v>10.1189</v>
      </c>
      <c r="E822">
        <v>30.702100000000002</v>
      </c>
      <c r="F822">
        <v>91.666139999999999</v>
      </c>
      <c r="G822">
        <v>9.2969000000000008</v>
      </c>
      <c r="H822" s="1">
        <v>1.5565</v>
      </c>
      <c r="I822">
        <v>29.951699999999999</v>
      </c>
      <c r="J822" s="1">
        <v>0</v>
      </c>
    </row>
    <row r="823" spans="1:10" x14ac:dyDescent="0.35">
      <c r="A823" t="s">
        <v>26</v>
      </c>
      <c r="B823">
        <v>24</v>
      </c>
      <c r="C823">
        <v>35.234999999999999</v>
      </c>
      <c r="D823">
        <v>10.1136</v>
      </c>
      <c r="E823">
        <v>30.850999999999999</v>
      </c>
      <c r="F823">
        <v>91.678269999999998</v>
      </c>
      <c r="G823">
        <v>9.2973700000000008</v>
      </c>
      <c r="H823" s="1">
        <v>1.5545</v>
      </c>
      <c r="I823">
        <v>29.948499999999999</v>
      </c>
      <c r="J823" s="1">
        <v>0</v>
      </c>
    </row>
    <row r="824" spans="1:10" x14ac:dyDescent="0.35">
      <c r="A824" t="s">
        <v>26</v>
      </c>
      <c r="B824">
        <v>25</v>
      </c>
      <c r="C824">
        <v>36.671999999999997</v>
      </c>
      <c r="D824">
        <v>10.111000000000001</v>
      </c>
      <c r="E824">
        <v>30.827100000000002</v>
      </c>
      <c r="F824">
        <v>91.615449999999996</v>
      </c>
      <c r="G824">
        <v>9.29847</v>
      </c>
      <c r="H824" s="1">
        <v>1.5547</v>
      </c>
      <c r="I824">
        <v>29.9465</v>
      </c>
      <c r="J824" s="1">
        <v>0</v>
      </c>
    </row>
    <row r="825" spans="1:10" x14ac:dyDescent="0.35">
      <c r="A825" t="s">
        <v>26</v>
      </c>
      <c r="B825">
        <v>26</v>
      </c>
      <c r="C825">
        <v>38.085999999999999</v>
      </c>
      <c r="D825">
        <v>10.1083</v>
      </c>
      <c r="E825">
        <v>30.8124</v>
      </c>
      <c r="F825">
        <v>91.508409999999998</v>
      </c>
      <c r="G825">
        <v>9.2991399999999995</v>
      </c>
      <c r="H825" s="1">
        <v>1.5538000000000001</v>
      </c>
      <c r="I825">
        <v>29.9437</v>
      </c>
      <c r="J825" s="1">
        <v>0</v>
      </c>
    </row>
    <row r="826" spans="1:10" x14ac:dyDescent="0.35">
      <c r="A826" t="s">
        <v>26</v>
      </c>
      <c r="B826">
        <v>27</v>
      </c>
      <c r="C826">
        <v>39.530999999999999</v>
      </c>
      <c r="D826">
        <v>10.107200000000001</v>
      </c>
      <c r="E826">
        <v>30.939499999999999</v>
      </c>
      <c r="F826">
        <v>91.389870000000002</v>
      </c>
      <c r="G826">
        <v>9.2996200000000009</v>
      </c>
      <c r="H826" s="1">
        <v>1.5551999999999999</v>
      </c>
      <c r="I826">
        <v>29.9438</v>
      </c>
      <c r="J826" s="1">
        <v>0</v>
      </c>
    </row>
    <row r="827" spans="1:10" x14ac:dyDescent="0.35">
      <c r="A827" t="s">
        <v>26</v>
      </c>
      <c r="B827">
        <v>28</v>
      </c>
      <c r="C827">
        <v>40.96</v>
      </c>
      <c r="D827">
        <v>10.105700000000001</v>
      </c>
      <c r="E827">
        <v>31.092099999999999</v>
      </c>
      <c r="F827">
        <v>91.121629999999996</v>
      </c>
      <c r="G827">
        <v>9.29983</v>
      </c>
      <c r="H827" s="1">
        <v>1.5552999999999999</v>
      </c>
      <c r="I827">
        <v>29.9435</v>
      </c>
      <c r="J827" s="1">
        <v>0</v>
      </c>
    </row>
    <row r="828" spans="1:10" x14ac:dyDescent="0.35">
      <c r="A828" t="s">
        <v>26</v>
      </c>
      <c r="B828">
        <v>29</v>
      </c>
      <c r="C828">
        <v>42.386000000000003</v>
      </c>
      <c r="D828">
        <v>10.1052</v>
      </c>
      <c r="E828">
        <v>31.197700000000001</v>
      </c>
      <c r="F828">
        <v>90.841719999999995</v>
      </c>
      <c r="G828">
        <v>9.3001199999999997</v>
      </c>
      <c r="H828" s="1">
        <v>1.5541</v>
      </c>
      <c r="I828">
        <v>29.9438</v>
      </c>
      <c r="J828" s="1">
        <v>0</v>
      </c>
    </row>
    <row r="829" spans="1:10" x14ac:dyDescent="0.35">
      <c r="A829" t="s">
        <v>26</v>
      </c>
      <c r="B829">
        <v>30</v>
      </c>
      <c r="C829">
        <v>43.802999999999997</v>
      </c>
      <c r="D829">
        <v>10.1052</v>
      </c>
      <c r="E829">
        <v>31.253399999999999</v>
      </c>
      <c r="F829">
        <v>90.594620000000006</v>
      </c>
      <c r="G829">
        <v>9.3001500000000004</v>
      </c>
      <c r="H829" s="1">
        <v>1.5544</v>
      </c>
      <c r="I829">
        <v>29.944299999999998</v>
      </c>
      <c r="J829" s="1">
        <v>0</v>
      </c>
    </row>
    <row r="830" spans="1:10" x14ac:dyDescent="0.35">
      <c r="A830" t="s">
        <v>26</v>
      </c>
      <c r="B830">
        <v>31</v>
      </c>
      <c r="C830">
        <v>45.256</v>
      </c>
      <c r="D830">
        <v>10.1066</v>
      </c>
      <c r="E830">
        <v>31.247599999999998</v>
      </c>
      <c r="F830">
        <v>90.652259999999998</v>
      </c>
      <c r="G830">
        <v>9.3000000000000007</v>
      </c>
      <c r="H830" s="1">
        <v>1.5567</v>
      </c>
      <c r="I830">
        <v>29.946200000000001</v>
      </c>
      <c r="J830" s="1">
        <v>0</v>
      </c>
    </row>
    <row r="831" spans="1:10" x14ac:dyDescent="0.35">
      <c r="A831" t="s">
        <v>26</v>
      </c>
      <c r="B831">
        <v>32</v>
      </c>
      <c r="C831">
        <v>46.826000000000001</v>
      </c>
      <c r="D831">
        <v>10.106999999999999</v>
      </c>
      <c r="E831">
        <v>31.301600000000001</v>
      </c>
      <c r="F831">
        <v>91.047479999999993</v>
      </c>
      <c r="G831">
        <v>9.2995800000000006</v>
      </c>
      <c r="H831" s="1">
        <v>1.5546</v>
      </c>
      <c r="I831">
        <v>29.947800000000001</v>
      </c>
      <c r="J831" s="1">
        <v>0</v>
      </c>
    </row>
    <row r="832" spans="1:10" x14ac:dyDescent="0.35">
      <c r="A832" t="s">
        <v>26</v>
      </c>
      <c r="B832">
        <v>33</v>
      </c>
      <c r="C832">
        <v>48.415999999999997</v>
      </c>
      <c r="D832">
        <v>10.105700000000001</v>
      </c>
      <c r="E832">
        <v>31.298100000000002</v>
      </c>
      <c r="F832">
        <v>91.486360000000005</v>
      </c>
      <c r="G832">
        <v>9.2996999999999996</v>
      </c>
      <c r="H832" s="1">
        <v>1.5532999999999999</v>
      </c>
      <c r="I832">
        <v>29.947600000000001</v>
      </c>
      <c r="J832" s="1">
        <v>0</v>
      </c>
    </row>
    <row r="833" spans="1:10" x14ac:dyDescent="0.35">
      <c r="A833" t="s">
        <v>26</v>
      </c>
      <c r="B833">
        <v>34</v>
      </c>
      <c r="C833">
        <v>49.911999999999999</v>
      </c>
      <c r="D833">
        <v>10.1035</v>
      </c>
      <c r="E833">
        <v>31.2605</v>
      </c>
      <c r="F833">
        <v>91.660579999999996</v>
      </c>
      <c r="G833">
        <v>9.3000100000000003</v>
      </c>
      <c r="H833" s="1">
        <v>1.5545</v>
      </c>
      <c r="I833">
        <v>29.945799999999998</v>
      </c>
      <c r="J833" s="1">
        <v>0</v>
      </c>
    </row>
    <row r="834" spans="1:10" x14ac:dyDescent="0.35">
      <c r="A834" t="s">
        <v>26</v>
      </c>
      <c r="B834">
        <v>35</v>
      </c>
      <c r="C834">
        <v>51.343000000000004</v>
      </c>
      <c r="D834">
        <v>10.0937</v>
      </c>
      <c r="E834">
        <v>31.3354</v>
      </c>
      <c r="F834">
        <v>91.612930000000006</v>
      </c>
      <c r="G834">
        <v>9.30091</v>
      </c>
      <c r="H834" s="1">
        <v>1.5532999999999999</v>
      </c>
      <c r="I834">
        <v>29.943100000000001</v>
      </c>
      <c r="J834" s="1">
        <v>0</v>
      </c>
    </row>
    <row r="835" spans="1:10" x14ac:dyDescent="0.35">
      <c r="A835" t="s">
        <v>26</v>
      </c>
      <c r="B835">
        <v>36</v>
      </c>
      <c r="C835">
        <v>52.722999999999999</v>
      </c>
      <c r="D835">
        <v>10.087400000000001</v>
      </c>
      <c r="E835">
        <v>31.366399999999999</v>
      </c>
      <c r="F835">
        <v>91.172020000000003</v>
      </c>
      <c r="G835">
        <v>9.3027700000000006</v>
      </c>
      <c r="H835" s="1">
        <v>1.5528</v>
      </c>
      <c r="I835">
        <v>29.946400000000001</v>
      </c>
      <c r="J835" s="1">
        <v>0</v>
      </c>
    </row>
    <row r="836" spans="1:10" x14ac:dyDescent="0.35">
      <c r="A836" t="s">
        <v>26</v>
      </c>
      <c r="B836">
        <v>37</v>
      </c>
      <c r="C836">
        <v>54.134</v>
      </c>
      <c r="D836">
        <v>10.082800000000001</v>
      </c>
      <c r="E836">
        <v>31.3504</v>
      </c>
      <c r="F836">
        <v>90.617170000000002</v>
      </c>
      <c r="G836">
        <v>9.3036600000000007</v>
      </c>
      <c r="H836" s="1">
        <v>1.5528999999999999</v>
      </c>
      <c r="I836">
        <v>29.9482</v>
      </c>
      <c r="J836" s="1">
        <v>0</v>
      </c>
    </row>
    <row r="837" spans="1:10" x14ac:dyDescent="0.35">
      <c r="A837" t="s">
        <v>26</v>
      </c>
      <c r="B837">
        <v>38</v>
      </c>
      <c r="C837">
        <v>55.564</v>
      </c>
      <c r="D837">
        <v>10.0769</v>
      </c>
      <c r="E837">
        <v>31.353999999999999</v>
      </c>
      <c r="F837">
        <v>90.240600000000001</v>
      </c>
      <c r="G837">
        <v>9.3045799999999996</v>
      </c>
      <c r="H837" s="1">
        <v>1.5548999999999999</v>
      </c>
      <c r="I837">
        <v>29.9514</v>
      </c>
      <c r="J837" s="1">
        <v>0</v>
      </c>
    </row>
    <row r="838" spans="1:10" x14ac:dyDescent="0.35">
      <c r="A838" t="s">
        <v>26</v>
      </c>
      <c r="B838">
        <v>39</v>
      </c>
      <c r="C838">
        <v>56.981000000000002</v>
      </c>
      <c r="D838">
        <v>10.0747</v>
      </c>
      <c r="E838">
        <v>31.3001</v>
      </c>
      <c r="F838">
        <v>90.325630000000004</v>
      </c>
      <c r="G838">
        <v>9.30532</v>
      </c>
      <c r="H838" s="1">
        <v>1.5561</v>
      </c>
      <c r="I838">
        <v>29.956099999999999</v>
      </c>
      <c r="J838" s="1">
        <v>0</v>
      </c>
    </row>
    <row r="839" spans="1:10" x14ac:dyDescent="0.35">
      <c r="A839" t="s">
        <v>26</v>
      </c>
      <c r="B839">
        <v>40</v>
      </c>
      <c r="C839">
        <v>58.453000000000003</v>
      </c>
      <c r="D839">
        <v>10.074299999999999</v>
      </c>
      <c r="E839">
        <v>31.248100000000001</v>
      </c>
      <c r="F839">
        <v>90.740009999999998</v>
      </c>
      <c r="G839">
        <v>9.3055800000000009</v>
      </c>
      <c r="H839" s="1">
        <v>1.5551999999999999</v>
      </c>
      <c r="I839">
        <v>29.959800000000001</v>
      </c>
      <c r="J839" s="1">
        <v>0</v>
      </c>
    </row>
    <row r="840" spans="1:10" x14ac:dyDescent="0.35">
      <c r="A840" t="s">
        <v>26</v>
      </c>
      <c r="B840">
        <v>41</v>
      </c>
      <c r="C840">
        <v>60.042000000000002</v>
      </c>
      <c r="D840">
        <v>10.0745</v>
      </c>
      <c r="E840">
        <v>31.199100000000001</v>
      </c>
      <c r="F840">
        <v>91.192740000000001</v>
      </c>
      <c r="G840">
        <v>9.3052799999999998</v>
      </c>
      <c r="H840" s="1">
        <v>1.5530999999999999</v>
      </c>
      <c r="I840">
        <v>29.963200000000001</v>
      </c>
      <c r="J840" s="1">
        <v>0</v>
      </c>
    </row>
    <row r="841" spans="1:10" x14ac:dyDescent="0.35">
      <c r="A841" t="s">
        <v>26</v>
      </c>
      <c r="B841">
        <v>42</v>
      </c>
      <c r="C841">
        <v>61.564999999999998</v>
      </c>
      <c r="D841">
        <v>10.072800000000001</v>
      </c>
      <c r="E841">
        <v>31.5183</v>
      </c>
      <c r="F841">
        <v>91.343860000000006</v>
      </c>
      <c r="G841">
        <v>9.3054000000000006</v>
      </c>
      <c r="H841" s="1">
        <v>1.5531999999999999</v>
      </c>
      <c r="I841">
        <v>29.9636</v>
      </c>
      <c r="J841" s="1">
        <v>0</v>
      </c>
    </row>
    <row r="842" spans="1:10" x14ac:dyDescent="0.35">
      <c r="A842" t="s">
        <v>26</v>
      </c>
      <c r="B842">
        <v>43</v>
      </c>
      <c r="C842">
        <v>63.024000000000001</v>
      </c>
      <c r="D842">
        <v>10.071</v>
      </c>
      <c r="E842">
        <v>31.407599999999999</v>
      </c>
      <c r="F842">
        <v>91.215270000000004</v>
      </c>
      <c r="G842">
        <v>9.3056599999999996</v>
      </c>
      <c r="H842" s="1">
        <v>1.5525</v>
      </c>
      <c r="I842">
        <v>29.964099999999998</v>
      </c>
      <c r="J842" s="1">
        <v>0</v>
      </c>
    </row>
    <row r="843" spans="1:10" x14ac:dyDescent="0.35">
      <c r="A843" t="s">
        <v>26</v>
      </c>
      <c r="B843">
        <v>44</v>
      </c>
      <c r="C843">
        <v>64.495000000000005</v>
      </c>
      <c r="D843">
        <v>10.0684</v>
      </c>
      <c r="E843">
        <v>31.325199999999999</v>
      </c>
      <c r="F843">
        <v>91.063509999999994</v>
      </c>
      <c r="G843">
        <v>9.3060799999999997</v>
      </c>
      <c r="H843" s="1">
        <v>1.5533999999999999</v>
      </c>
      <c r="I843">
        <v>29.963899999999999</v>
      </c>
      <c r="J843" s="1">
        <v>0</v>
      </c>
    </row>
    <row r="844" spans="1:10" x14ac:dyDescent="0.35">
      <c r="A844" t="s">
        <v>26</v>
      </c>
      <c r="B844">
        <v>45</v>
      </c>
      <c r="C844">
        <v>65.915999999999997</v>
      </c>
      <c r="D844">
        <v>10.0655</v>
      </c>
      <c r="E844">
        <v>31.446000000000002</v>
      </c>
      <c r="F844">
        <v>90.916470000000004</v>
      </c>
      <c r="G844">
        <v>9.3066399999999998</v>
      </c>
      <c r="H844" s="1">
        <v>1.5529999999999999</v>
      </c>
      <c r="I844">
        <v>29.963000000000001</v>
      </c>
      <c r="J844" s="1">
        <v>0</v>
      </c>
    </row>
    <row r="845" spans="1:10" x14ac:dyDescent="0.35">
      <c r="A845" t="s">
        <v>26</v>
      </c>
      <c r="B845">
        <v>46</v>
      </c>
      <c r="C845">
        <v>67.311000000000007</v>
      </c>
      <c r="D845">
        <v>10.061199999999999</v>
      </c>
      <c r="E845">
        <v>31.481100000000001</v>
      </c>
      <c r="F845">
        <v>90.706630000000004</v>
      </c>
      <c r="G845">
        <v>9.3072700000000008</v>
      </c>
      <c r="H845" s="1">
        <v>1.5535000000000001</v>
      </c>
      <c r="I845">
        <v>29.9634</v>
      </c>
      <c r="J845" s="1">
        <v>0</v>
      </c>
    </row>
    <row r="846" spans="1:10" x14ac:dyDescent="0.35">
      <c r="A846" t="s">
        <v>26</v>
      </c>
      <c r="B846">
        <v>47</v>
      </c>
      <c r="C846">
        <v>68.731999999999999</v>
      </c>
      <c r="D846">
        <v>10.0579</v>
      </c>
      <c r="E846">
        <v>31.523599999999998</v>
      </c>
      <c r="F846">
        <v>90.586830000000006</v>
      </c>
      <c r="G846">
        <v>9.3078000000000003</v>
      </c>
      <c r="H846" s="1">
        <v>1.5529999999999999</v>
      </c>
      <c r="I846">
        <v>29.969200000000001</v>
      </c>
      <c r="J846" s="1">
        <v>0</v>
      </c>
    </row>
    <row r="847" spans="1:10" x14ac:dyDescent="0.35">
      <c r="A847" t="s">
        <v>26</v>
      </c>
      <c r="B847">
        <v>48</v>
      </c>
      <c r="C847">
        <v>70.209000000000003</v>
      </c>
      <c r="D847">
        <v>10.0524</v>
      </c>
      <c r="E847">
        <v>31.4558</v>
      </c>
      <c r="F847">
        <v>90.715639999999993</v>
      </c>
      <c r="G847">
        <v>9.3081300000000002</v>
      </c>
      <c r="H847" s="1">
        <v>1.5531999999999999</v>
      </c>
      <c r="I847">
        <v>29.976700000000001</v>
      </c>
      <c r="J847" s="1">
        <v>0</v>
      </c>
    </row>
    <row r="848" spans="1:10" x14ac:dyDescent="0.35">
      <c r="A848" t="s">
        <v>26</v>
      </c>
      <c r="B848">
        <v>49</v>
      </c>
      <c r="C848">
        <v>71.713999999999999</v>
      </c>
      <c r="D848">
        <v>10.0459</v>
      </c>
      <c r="E848">
        <v>31.433599999999998</v>
      </c>
      <c r="F848">
        <v>90.853279999999998</v>
      </c>
      <c r="G848">
        <v>9.3088300000000004</v>
      </c>
      <c r="H848" s="1">
        <v>1.5531999999999999</v>
      </c>
      <c r="I848">
        <v>29.985800000000001</v>
      </c>
      <c r="J848" s="1">
        <v>0</v>
      </c>
    </row>
    <row r="849" spans="1:10" x14ac:dyDescent="0.35">
      <c r="A849" t="s">
        <v>26</v>
      </c>
      <c r="B849">
        <v>50</v>
      </c>
      <c r="C849">
        <v>73.200999999999993</v>
      </c>
      <c r="D849">
        <v>10.041499999999999</v>
      </c>
      <c r="E849">
        <v>31.259699999999999</v>
      </c>
      <c r="F849">
        <v>90.963170000000005</v>
      </c>
      <c r="G849">
        <v>9.3096700000000006</v>
      </c>
      <c r="H849" s="1">
        <v>1.5529999999999999</v>
      </c>
      <c r="I849">
        <v>29.9938</v>
      </c>
      <c r="J849" s="1">
        <v>0</v>
      </c>
    </row>
    <row r="850" spans="1:10" x14ac:dyDescent="0.35">
      <c r="A850" t="s">
        <v>26</v>
      </c>
      <c r="B850">
        <v>51</v>
      </c>
      <c r="C850">
        <v>74.674000000000007</v>
      </c>
      <c r="D850">
        <v>10.041</v>
      </c>
      <c r="E850">
        <v>31.326000000000001</v>
      </c>
      <c r="F850">
        <v>90.933130000000006</v>
      </c>
      <c r="G850">
        <v>9.3101299999999991</v>
      </c>
      <c r="H850" s="1">
        <v>1.5532999999999999</v>
      </c>
      <c r="I850">
        <v>29.9954</v>
      </c>
      <c r="J850" s="1">
        <v>0</v>
      </c>
    </row>
    <row r="851" spans="1:10" x14ac:dyDescent="0.35">
      <c r="A851" t="s">
        <v>26</v>
      </c>
      <c r="B851">
        <v>52</v>
      </c>
      <c r="C851">
        <v>76.146000000000001</v>
      </c>
      <c r="D851">
        <v>10.040900000000001</v>
      </c>
      <c r="E851">
        <v>31.3781</v>
      </c>
      <c r="F851">
        <v>90.851889999999997</v>
      </c>
      <c r="G851">
        <v>9.3101900000000004</v>
      </c>
      <c r="H851" s="1">
        <v>1.5528</v>
      </c>
      <c r="I851">
        <v>29.9956</v>
      </c>
      <c r="J851" s="1">
        <v>0</v>
      </c>
    </row>
    <row r="852" spans="1:10" x14ac:dyDescent="0.35">
      <c r="A852" t="s">
        <v>26</v>
      </c>
      <c r="B852">
        <v>53</v>
      </c>
      <c r="C852">
        <v>77.63</v>
      </c>
      <c r="D852">
        <v>10.0402</v>
      </c>
      <c r="E852">
        <v>31.406500000000001</v>
      </c>
      <c r="F852">
        <v>90.819220000000001</v>
      </c>
      <c r="G852">
        <v>9.3102499999999999</v>
      </c>
      <c r="H852" s="1">
        <v>1.5528999999999999</v>
      </c>
      <c r="I852">
        <v>29.996099999999998</v>
      </c>
      <c r="J852" s="1">
        <v>0</v>
      </c>
    </row>
    <row r="853" spans="1:10" x14ac:dyDescent="0.35">
      <c r="A853" t="s">
        <v>26</v>
      </c>
      <c r="B853">
        <v>54</v>
      </c>
      <c r="C853">
        <v>79.099000000000004</v>
      </c>
      <c r="D853">
        <v>10.039400000000001</v>
      </c>
      <c r="E853">
        <v>31.4816</v>
      </c>
      <c r="F853">
        <v>90.827849999999998</v>
      </c>
      <c r="G853">
        <v>9.3103499999999997</v>
      </c>
      <c r="H853" s="1">
        <v>1.5523</v>
      </c>
      <c r="I853">
        <v>29.996200000000002</v>
      </c>
      <c r="J853" s="1">
        <v>0</v>
      </c>
    </row>
    <row r="854" spans="1:10" x14ac:dyDescent="0.35">
      <c r="A854" t="s">
        <v>26</v>
      </c>
      <c r="B854">
        <v>55</v>
      </c>
      <c r="C854">
        <v>80.567999999999998</v>
      </c>
      <c r="D854">
        <v>10.039099999999999</v>
      </c>
      <c r="E854">
        <v>31.494700000000002</v>
      </c>
      <c r="F854">
        <v>90.727149999999995</v>
      </c>
      <c r="G854">
        <v>9.3104999999999993</v>
      </c>
      <c r="H854" s="1">
        <v>1.5521</v>
      </c>
      <c r="I854">
        <v>29.996500000000001</v>
      </c>
      <c r="J854" s="1">
        <v>0</v>
      </c>
    </row>
    <row r="855" spans="1:10" x14ac:dyDescent="0.35">
      <c r="A855" t="s">
        <v>26</v>
      </c>
      <c r="B855">
        <v>56</v>
      </c>
      <c r="C855">
        <v>82.037000000000006</v>
      </c>
      <c r="D855">
        <v>10.0375</v>
      </c>
      <c r="E855">
        <v>31.481300000000001</v>
      </c>
      <c r="F855">
        <v>90.642349999999993</v>
      </c>
      <c r="G855">
        <v>9.3105700000000002</v>
      </c>
      <c r="H855" s="1">
        <v>1.5526</v>
      </c>
      <c r="I855">
        <v>29.997199999999999</v>
      </c>
      <c r="J855" s="1">
        <v>0</v>
      </c>
    </row>
    <row r="856" spans="1:10" x14ac:dyDescent="0.35">
      <c r="A856" t="s">
        <v>26</v>
      </c>
      <c r="B856">
        <v>57</v>
      </c>
      <c r="C856">
        <v>83.472999999999999</v>
      </c>
      <c r="D856">
        <v>10.036099999999999</v>
      </c>
      <c r="E856">
        <v>31.499500000000001</v>
      </c>
      <c r="F856">
        <v>90.638540000000006</v>
      </c>
      <c r="G856">
        <v>9.3108599999999999</v>
      </c>
      <c r="H856" s="1">
        <v>1.5518000000000001</v>
      </c>
      <c r="I856">
        <v>29.998100000000001</v>
      </c>
      <c r="J856" s="1">
        <v>0</v>
      </c>
    </row>
    <row r="857" spans="1:10" x14ac:dyDescent="0.35">
      <c r="A857" t="s">
        <v>26</v>
      </c>
      <c r="B857">
        <v>58</v>
      </c>
      <c r="C857">
        <v>84.88</v>
      </c>
      <c r="D857">
        <v>10.0337</v>
      </c>
      <c r="E857">
        <v>31.500800000000002</v>
      </c>
      <c r="F857">
        <v>90.611850000000004</v>
      </c>
      <c r="G857">
        <v>9.3110199999999992</v>
      </c>
      <c r="H857" s="1">
        <v>1.5531999999999999</v>
      </c>
      <c r="I857">
        <v>30.000399999999999</v>
      </c>
      <c r="J857" s="1">
        <v>0</v>
      </c>
    </row>
    <row r="858" spans="1:10" x14ac:dyDescent="0.35">
      <c r="A858" t="s">
        <v>26</v>
      </c>
      <c r="B858">
        <v>59</v>
      </c>
      <c r="C858">
        <v>86.311999999999998</v>
      </c>
      <c r="D858">
        <v>10.026400000000001</v>
      </c>
      <c r="E858">
        <v>31.289899999999999</v>
      </c>
      <c r="F858">
        <v>90.404079999999993</v>
      </c>
      <c r="G858">
        <v>9.3111999999999995</v>
      </c>
      <c r="H858" s="1">
        <v>1.5530999999999999</v>
      </c>
      <c r="I858">
        <v>30.0061</v>
      </c>
      <c r="J858" s="1">
        <v>0</v>
      </c>
    </row>
    <row r="859" spans="1:10" x14ac:dyDescent="0.35">
      <c r="A859" t="s">
        <v>26</v>
      </c>
      <c r="B859">
        <v>60</v>
      </c>
      <c r="C859">
        <v>87.790999999999997</v>
      </c>
      <c r="D859">
        <v>10.017799999999999</v>
      </c>
      <c r="E859">
        <v>31.340599999999998</v>
      </c>
      <c r="F859">
        <v>90.467250000000007</v>
      </c>
      <c r="G859">
        <v>9.3122600000000002</v>
      </c>
      <c r="H859" s="1">
        <v>1.5519000000000001</v>
      </c>
      <c r="I859">
        <v>30.021000000000001</v>
      </c>
      <c r="J859" s="1">
        <v>0</v>
      </c>
    </row>
    <row r="860" spans="1:10" x14ac:dyDescent="0.35">
      <c r="A860" t="s">
        <v>26</v>
      </c>
      <c r="B860">
        <v>61</v>
      </c>
      <c r="C860">
        <v>89.414000000000001</v>
      </c>
      <c r="D860">
        <v>10.014900000000001</v>
      </c>
      <c r="E860">
        <v>31.550999999999998</v>
      </c>
      <c r="F860">
        <v>90.991590000000002</v>
      </c>
      <c r="G860">
        <v>9.3131799999999991</v>
      </c>
      <c r="H860" s="1">
        <v>1.5535000000000001</v>
      </c>
      <c r="I860">
        <v>30.028400000000001</v>
      </c>
      <c r="J860" s="1">
        <v>0</v>
      </c>
    </row>
    <row r="861" spans="1:10" x14ac:dyDescent="0.35">
      <c r="A861" t="s">
        <v>26</v>
      </c>
      <c r="B861">
        <v>62</v>
      </c>
      <c r="C861">
        <v>90.965999999999994</v>
      </c>
      <c r="D861">
        <v>10.013400000000001</v>
      </c>
      <c r="E861">
        <v>31.890999999999998</v>
      </c>
      <c r="F861">
        <v>91.304969999999997</v>
      </c>
      <c r="G861">
        <v>9.3136799999999997</v>
      </c>
      <c r="H861" s="1">
        <v>1.5528</v>
      </c>
      <c r="I861">
        <v>30.029399999999999</v>
      </c>
      <c r="J861" s="1">
        <v>0</v>
      </c>
    </row>
    <row r="862" spans="1:10" x14ac:dyDescent="0.35">
      <c r="A862" t="s">
        <v>26</v>
      </c>
      <c r="B862">
        <v>63</v>
      </c>
      <c r="C862">
        <v>92.373999999999995</v>
      </c>
      <c r="D862">
        <v>10.012700000000001</v>
      </c>
      <c r="E862">
        <v>31.6675</v>
      </c>
      <c r="F862">
        <v>91.284099999999995</v>
      </c>
      <c r="G862">
        <v>9.3139199999999995</v>
      </c>
      <c r="H862" s="1">
        <v>1.5509999999999999</v>
      </c>
      <c r="I862">
        <v>30.028500000000001</v>
      </c>
      <c r="J862" s="1">
        <v>0</v>
      </c>
    </row>
    <row r="863" spans="1:10" x14ac:dyDescent="0.35">
      <c r="A863" t="s">
        <v>26</v>
      </c>
      <c r="B863">
        <v>64</v>
      </c>
      <c r="C863">
        <v>93.768000000000001</v>
      </c>
      <c r="D863">
        <v>10.013199999999999</v>
      </c>
      <c r="E863">
        <v>31.552099999999999</v>
      </c>
      <c r="F863">
        <v>91.195340000000002</v>
      </c>
      <c r="G863">
        <v>9.3140499999999999</v>
      </c>
      <c r="H863" s="1">
        <v>1.5521</v>
      </c>
      <c r="I863">
        <v>30.027799999999999</v>
      </c>
      <c r="J863" s="1">
        <v>0</v>
      </c>
    </row>
    <row r="864" spans="1:10" x14ac:dyDescent="0.35">
      <c r="A864" t="s">
        <v>26</v>
      </c>
      <c r="B864">
        <v>65</v>
      </c>
      <c r="C864">
        <v>95.165000000000006</v>
      </c>
      <c r="D864">
        <v>10.0124</v>
      </c>
      <c r="E864">
        <v>31.523399999999999</v>
      </c>
      <c r="F864">
        <v>91.039919999999995</v>
      </c>
      <c r="G864">
        <v>9.3140300000000007</v>
      </c>
      <c r="H864" s="1">
        <v>1.5522</v>
      </c>
      <c r="I864">
        <v>30.026199999999999</v>
      </c>
      <c r="J864" s="1">
        <v>0</v>
      </c>
    </row>
    <row r="865" spans="1:10" x14ac:dyDescent="0.35">
      <c r="A865" t="s">
        <v>26</v>
      </c>
      <c r="B865">
        <v>66</v>
      </c>
      <c r="C865">
        <v>96.573999999999998</v>
      </c>
      <c r="D865">
        <v>10.010899999999999</v>
      </c>
      <c r="E865">
        <v>31.501200000000001</v>
      </c>
      <c r="F865">
        <v>90.888300000000001</v>
      </c>
      <c r="G865">
        <v>9.3141599999999993</v>
      </c>
      <c r="H865" s="1">
        <v>1.5527</v>
      </c>
      <c r="I865">
        <v>30.029</v>
      </c>
      <c r="J865" s="1">
        <v>0</v>
      </c>
    </row>
    <row r="866" spans="1:10" x14ac:dyDescent="0.35">
      <c r="A866" t="s">
        <v>26</v>
      </c>
      <c r="B866">
        <v>67</v>
      </c>
      <c r="C866">
        <v>97.974000000000004</v>
      </c>
      <c r="D866">
        <v>10.010199999999999</v>
      </c>
      <c r="E866">
        <v>31.4192</v>
      </c>
      <c r="F866">
        <v>90.836449999999999</v>
      </c>
      <c r="G866">
        <v>9.3143100000000008</v>
      </c>
      <c r="H866" s="1">
        <v>1.5525</v>
      </c>
      <c r="I866">
        <v>30.029599999999999</v>
      </c>
      <c r="J866" s="1">
        <v>0</v>
      </c>
    </row>
    <row r="867" spans="1:10" x14ac:dyDescent="0.35">
      <c r="A867" t="s">
        <v>26</v>
      </c>
      <c r="B867">
        <v>68</v>
      </c>
      <c r="C867">
        <v>99.402000000000001</v>
      </c>
      <c r="D867">
        <v>10.006500000000001</v>
      </c>
      <c r="E867">
        <v>31.4209</v>
      </c>
      <c r="F867">
        <v>90.818939999999998</v>
      </c>
      <c r="G867">
        <v>9.3143100000000008</v>
      </c>
      <c r="H867" s="1">
        <v>1.5528</v>
      </c>
      <c r="I867">
        <v>30.0349</v>
      </c>
      <c r="J867" s="1">
        <v>0</v>
      </c>
    </row>
    <row r="868" spans="1:10" x14ac:dyDescent="0.35">
      <c r="A868" t="s">
        <v>26</v>
      </c>
      <c r="B868">
        <v>69</v>
      </c>
      <c r="C868">
        <v>100.807</v>
      </c>
      <c r="D868">
        <v>10.004099999999999</v>
      </c>
      <c r="E868">
        <v>31.422000000000001</v>
      </c>
      <c r="F868">
        <v>90.653970000000001</v>
      </c>
      <c r="G868">
        <v>9.3147900000000003</v>
      </c>
      <c r="H868" s="1">
        <v>1.5522</v>
      </c>
      <c r="I868">
        <v>30.040199999999999</v>
      </c>
      <c r="J868" s="1">
        <v>0</v>
      </c>
    </row>
    <row r="869" spans="1:10" x14ac:dyDescent="0.35">
      <c r="A869" t="s">
        <v>26</v>
      </c>
      <c r="B869">
        <v>70</v>
      </c>
      <c r="C869">
        <v>102.175</v>
      </c>
      <c r="D869">
        <v>10.0029</v>
      </c>
      <c r="E869">
        <v>31.528099999999998</v>
      </c>
      <c r="F869">
        <v>89.405680000000004</v>
      </c>
      <c r="G869">
        <v>9.3149800000000003</v>
      </c>
      <c r="H869" s="1">
        <v>1.5532999999999999</v>
      </c>
      <c r="I869">
        <v>30.043399999999998</v>
      </c>
      <c r="J869" s="1">
        <v>0</v>
      </c>
    </row>
    <row r="870" spans="1:10" x14ac:dyDescent="0.35">
      <c r="A870" t="s">
        <v>26</v>
      </c>
      <c r="B870">
        <v>71</v>
      </c>
      <c r="C870">
        <v>103.36</v>
      </c>
      <c r="D870">
        <v>10.0009</v>
      </c>
      <c r="E870">
        <v>31.534700000000001</v>
      </c>
      <c r="F870">
        <v>86.613010000000003</v>
      </c>
      <c r="G870">
        <v>9.3151299999999999</v>
      </c>
      <c r="H870" s="1">
        <v>1.5521</v>
      </c>
      <c r="I870">
        <v>30.044899999999998</v>
      </c>
      <c r="J870" s="1">
        <v>0</v>
      </c>
    </row>
    <row r="871" spans="1:10" x14ac:dyDescent="0.35">
      <c r="A871" t="s">
        <v>26</v>
      </c>
      <c r="B871">
        <v>72</v>
      </c>
      <c r="C871">
        <v>104.508</v>
      </c>
      <c r="D871">
        <v>10.021100000000001</v>
      </c>
      <c r="E871">
        <v>31.487300000000001</v>
      </c>
      <c r="F871">
        <v>82.632440000000003</v>
      </c>
      <c r="G871">
        <v>9.31175</v>
      </c>
      <c r="H871" s="1">
        <v>1.5058</v>
      </c>
      <c r="I871">
        <v>30.066199999999998</v>
      </c>
      <c r="J871" s="1">
        <v>0</v>
      </c>
    </row>
    <row r="872" spans="1:10" x14ac:dyDescent="0.35">
      <c r="A872" t="s">
        <v>27</v>
      </c>
      <c r="B872">
        <v>1</v>
      </c>
      <c r="C872">
        <v>1.4430000000000001</v>
      </c>
      <c r="D872">
        <v>10.2102</v>
      </c>
      <c r="E872">
        <v>32.816899999999997</v>
      </c>
      <c r="F872">
        <v>85.497510000000005</v>
      </c>
      <c r="G872">
        <v>9.2796800000000008</v>
      </c>
      <c r="H872" s="1">
        <v>218.34</v>
      </c>
      <c r="I872">
        <v>29.828099999999999</v>
      </c>
      <c r="J872" s="1">
        <v>0</v>
      </c>
    </row>
    <row r="873" spans="1:10" x14ac:dyDescent="0.35">
      <c r="A873" t="s">
        <v>27</v>
      </c>
      <c r="B873">
        <v>2</v>
      </c>
      <c r="C873">
        <v>2.8980000000000001</v>
      </c>
      <c r="D873">
        <v>10.1761</v>
      </c>
      <c r="E873">
        <v>29.087800000000001</v>
      </c>
      <c r="F873">
        <v>86.57038</v>
      </c>
      <c r="G873">
        <v>9.2851800000000004</v>
      </c>
      <c r="H873" s="1">
        <v>108.06</v>
      </c>
      <c r="I873">
        <v>29.9238</v>
      </c>
      <c r="J873" s="1">
        <v>0</v>
      </c>
    </row>
    <row r="874" spans="1:10" x14ac:dyDescent="0.35">
      <c r="A874" t="s">
        <v>27</v>
      </c>
      <c r="B874">
        <v>3</v>
      </c>
      <c r="C874">
        <v>4.7229999999999999</v>
      </c>
      <c r="D874">
        <v>10.1097</v>
      </c>
      <c r="E874">
        <v>30.844000000000001</v>
      </c>
      <c r="F874">
        <v>89.84272</v>
      </c>
      <c r="G874">
        <v>9.2882999999999996</v>
      </c>
      <c r="H874" s="1">
        <v>78.954999999999998</v>
      </c>
      <c r="I874">
        <v>29.988600000000002</v>
      </c>
      <c r="J874" s="1">
        <v>0</v>
      </c>
    </row>
    <row r="875" spans="1:10" x14ac:dyDescent="0.35">
      <c r="A875" t="s">
        <v>27</v>
      </c>
      <c r="B875">
        <v>4</v>
      </c>
      <c r="C875">
        <v>6.1020000000000003</v>
      </c>
      <c r="D875">
        <v>10.048500000000001</v>
      </c>
      <c r="E875">
        <v>31.215</v>
      </c>
      <c r="F875">
        <v>89.756600000000006</v>
      </c>
      <c r="G875">
        <v>9.2921700000000005</v>
      </c>
      <c r="H875" s="1">
        <v>55.863999999999997</v>
      </c>
      <c r="I875">
        <v>30.1265</v>
      </c>
      <c r="J875" s="1">
        <v>0</v>
      </c>
    </row>
    <row r="876" spans="1:10" x14ac:dyDescent="0.35">
      <c r="A876" t="s">
        <v>27</v>
      </c>
      <c r="B876">
        <v>5</v>
      </c>
      <c r="C876">
        <v>7.3920000000000003</v>
      </c>
      <c r="D876">
        <v>10.018700000000001</v>
      </c>
      <c r="E876">
        <v>31.2362</v>
      </c>
      <c r="F876">
        <v>89.989260000000002</v>
      </c>
      <c r="G876">
        <v>9.2984200000000001</v>
      </c>
      <c r="H876" s="1">
        <v>41.454999999999998</v>
      </c>
      <c r="I876">
        <v>30.184000000000001</v>
      </c>
      <c r="J876" s="1">
        <v>0</v>
      </c>
    </row>
    <row r="877" spans="1:10" x14ac:dyDescent="0.35">
      <c r="A877" t="s">
        <v>27</v>
      </c>
      <c r="B877">
        <v>6</v>
      </c>
      <c r="C877">
        <v>8.8350000000000009</v>
      </c>
      <c r="D877">
        <v>9.9861000000000004</v>
      </c>
      <c r="E877">
        <v>31.413499999999999</v>
      </c>
      <c r="F877">
        <v>90.696330000000003</v>
      </c>
      <c r="G877">
        <v>9.3026300000000006</v>
      </c>
      <c r="H877" s="1">
        <v>31.146999999999998</v>
      </c>
      <c r="I877">
        <v>30.222799999999999</v>
      </c>
      <c r="J877" s="1">
        <v>0</v>
      </c>
    </row>
    <row r="878" spans="1:10" x14ac:dyDescent="0.35">
      <c r="A878" t="s">
        <v>27</v>
      </c>
      <c r="B878">
        <v>7</v>
      </c>
      <c r="C878">
        <v>10.281000000000001</v>
      </c>
      <c r="D878">
        <v>9.9620999999999995</v>
      </c>
      <c r="E878">
        <v>31.546199999999999</v>
      </c>
      <c r="F878">
        <v>91.414519999999996</v>
      </c>
      <c r="G878">
        <v>9.3065300000000004</v>
      </c>
      <c r="H878" s="1">
        <v>24.47</v>
      </c>
      <c r="I878">
        <v>30.2681</v>
      </c>
      <c r="J878" s="1">
        <v>0</v>
      </c>
    </row>
    <row r="879" spans="1:10" x14ac:dyDescent="0.35">
      <c r="A879" t="s">
        <v>27</v>
      </c>
      <c r="B879">
        <v>8</v>
      </c>
      <c r="C879">
        <v>11.762</v>
      </c>
      <c r="D879">
        <v>9.9458000000000002</v>
      </c>
      <c r="E879">
        <v>31.84</v>
      </c>
      <c r="F879">
        <v>91.962509999999995</v>
      </c>
      <c r="G879">
        <v>9.3089200000000005</v>
      </c>
      <c r="H879" s="1">
        <v>19.332999999999998</v>
      </c>
      <c r="I879">
        <v>30.297899999999998</v>
      </c>
      <c r="J879" s="1">
        <v>0</v>
      </c>
    </row>
    <row r="880" spans="1:10" x14ac:dyDescent="0.35">
      <c r="A880" t="s">
        <v>27</v>
      </c>
      <c r="B880">
        <v>9</v>
      </c>
      <c r="C880">
        <v>13.257</v>
      </c>
      <c r="D880">
        <v>9.9275000000000002</v>
      </c>
      <c r="E880">
        <v>31.995200000000001</v>
      </c>
      <c r="F880">
        <v>92.041380000000004</v>
      </c>
      <c r="G880">
        <v>9.3107100000000003</v>
      </c>
      <c r="H880" s="1">
        <v>15.128</v>
      </c>
      <c r="I880">
        <v>30.327300000000001</v>
      </c>
      <c r="J880" s="1">
        <v>0</v>
      </c>
    </row>
    <row r="881" spans="1:10" x14ac:dyDescent="0.35">
      <c r="A881" t="s">
        <v>27</v>
      </c>
      <c r="B881">
        <v>10</v>
      </c>
      <c r="C881">
        <v>14.682</v>
      </c>
      <c r="D881">
        <v>9.9135000000000009</v>
      </c>
      <c r="E881">
        <v>31.9054</v>
      </c>
      <c r="F881">
        <v>91.823670000000007</v>
      </c>
      <c r="G881">
        <v>9.3127999999999993</v>
      </c>
      <c r="H881" s="1">
        <v>11.997999999999999</v>
      </c>
      <c r="I881">
        <v>30.3506</v>
      </c>
      <c r="J881" s="1">
        <v>0</v>
      </c>
    </row>
    <row r="882" spans="1:10" x14ac:dyDescent="0.35">
      <c r="A882" t="s">
        <v>27</v>
      </c>
      <c r="B882">
        <v>11</v>
      </c>
      <c r="C882">
        <v>16.109000000000002</v>
      </c>
      <c r="D882">
        <v>9.9054000000000002</v>
      </c>
      <c r="E882">
        <v>31.948399999999999</v>
      </c>
      <c r="F882">
        <v>91.534440000000004</v>
      </c>
      <c r="G882">
        <v>9.3142399999999999</v>
      </c>
      <c r="H882" s="1">
        <v>9.4756</v>
      </c>
      <c r="I882">
        <v>30.370999999999999</v>
      </c>
      <c r="J882" s="1">
        <v>0</v>
      </c>
    </row>
    <row r="883" spans="1:10" x14ac:dyDescent="0.35">
      <c r="A883" t="s">
        <v>27</v>
      </c>
      <c r="B883">
        <v>12</v>
      </c>
      <c r="C883">
        <v>17.54</v>
      </c>
      <c r="D883">
        <v>9.9014000000000006</v>
      </c>
      <c r="E883">
        <v>31.988700000000001</v>
      </c>
      <c r="F883">
        <v>91.515479999999997</v>
      </c>
      <c r="G883">
        <v>9.3148700000000009</v>
      </c>
      <c r="H883" s="1">
        <v>7.6814999999999998</v>
      </c>
      <c r="I883">
        <v>30.384699999999999</v>
      </c>
      <c r="J883" s="1">
        <v>0</v>
      </c>
    </row>
    <row r="884" spans="1:10" x14ac:dyDescent="0.35">
      <c r="A884" t="s">
        <v>27</v>
      </c>
      <c r="B884">
        <v>13</v>
      </c>
      <c r="C884">
        <v>18.994</v>
      </c>
      <c r="D884">
        <v>9.8980999999999995</v>
      </c>
      <c r="E884">
        <v>32.016500000000001</v>
      </c>
      <c r="F884">
        <v>91.501630000000006</v>
      </c>
      <c r="G884">
        <v>9.3149700000000006</v>
      </c>
      <c r="H884" s="1">
        <v>6.3379000000000003</v>
      </c>
      <c r="I884">
        <v>30.395700000000001</v>
      </c>
      <c r="J884" s="1">
        <v>0</v>
      </c>
    </row>
    <row r="885" spans="1:10" x14ac:dyDescent="0.35">
      <c r="A885" t="s">
        <v>27</v>
      </c>
      <c r="B885">
        <v>14</v>
      </c>
      <c r="C885">
        <v>20.471</v>
      </c>
      <c r="D885">
        <v>9.8953000000000007</v>
      </c>
      <c r="E885">
        <v>32.040100000000002</v>
      </c>
      <c r="F885">
        <v>91.429929999999999</v>
      </c>
      <c r="G885">
        <v>9.3149999999999995</v>
      </c>
      <c r="H885" s="1">
        <v>5.3122999999999996</v>
      </c>
      <c r="I885">
        <v>30.407</v>
      </c>
      <c r="J885" s="1">
        <v>0</v>
      </c>
    </row>
    <row r="886" spans="1:10" x14ac:dyDescent="0.35">
      <c r="A886" t="s">
        <v>27</v>
      </c>
      <c r="B886">
        <v>15</v>
      </c>
      <c r="C886">
        <v>21.94</v>
      </c>
      <c r="D886">
        <v>9.8932000000000002</v>
      </c>
      <c r="E886">
        <v>32.037199999999999</v>
      </c>
      <c r="F886">
        <v>91.326740000000001</v>
      </c>
      <c r="G886">
        <v>9.3152000000000008</v>
      </c>
      <c r="H886" s="1">
        <v>4.4945000000000004</v>
      </c>
      <c r="I886">
        <v>30.412400000000002</v>
      </c>
      <c r="J886" s="1">
        <v>0</v>
      </c>
    </row>
    <row r="887" spans="1:10" x14ac:dyDescent="0.35">
      <c r="A887" t="s">
        <v>27</v>
      </c>
      <c r="B887">
        <v>16</v>
      </c>
      <c r="C887">
        <v>23.411000000000001</v>
      </c>
      <c r="D887">
        <v>9.8872</v>
      </c>
      <c r="E887">
        <v>32.145000000000003</v>
      </c>
      <c r="F887">
        <v>91.346500000000006</v>
      </c>
      <c r="G887">
        <v>9.3152100000000004</v>
      </c>
      <c r="H887" s="1">
        <v>3.8530000000000002</v>
      </c>
      <c r="I887">
        <v>30.421500000000002</v>
      </c>
      <c r="J887" s="1">
        <v>0</v>
      </c>
    </row>
    <row r="888" spans="1:10" x14ac:dyDescent="0.35">
      <c r="A888" t="s">
        <v>27</v>
      </c>
      <c r="B888">
        <v>17</v>
      </c>
      <c r="C888">
        <v>24.905999999999999</v>
      </c>
      <c r="D888">
        <v>9.8720999999999997</v>
      </c>
      <c r="E888">
        <v>32.190199999999997</v>
      </c>
      <c r="F888">
        <v>91.377269999999996</v>
      </c>
      <c r="G888">
        <v>9.3161799999999992</v>
      </c>
      <c r="H888" s="1">
        <v>3.3382000000000001</v>
      </c>
      <c r="I888">
        <v>30.4282</v>
      </c>
      <c r="J888" s="1">
        <v>0</v>
      </c>
    </row>
    <row r="889" spans="1:10" x14ac:dyDescent="0.35">
      <c r="A889" t="s">
        <v>27</v>
      </c>
      <c r="B889">
        <v>18</v>
      </c>
      <c r="C889">
        <v>26.381</v>
      </c>
      <c r="D889">
        <v>9.8508999999999993</v>
      </c>
      <c r="E889">
        <v>32.213999999999999</v>
      </c>
      <c r="F889">
        <v>91.192980000000006</v>
      </c>
      <c r="G889">
        <v>9.3188099999999991</v>
      </c>
      <c r="H889" s="1">
        <v>2.9422999999999999</v>
      </c>
      <c r="I889">
        <v>30.445</v>
      </c>
      <c r="J889" s="1">
        <v>0</v>
      </c>
    </row>
    <row r="890" spans="1:10" x14ac:dyDescent="0.35">
      <c r="A890" t="s">
        <v>27</v>
      </c>
      <c r="B890">
        <v>19</v>
      </c>
      <c r="C890">
        <v>27.821999999999999</v>
      </c>
      <c r="D890">
        <v>9.8335000000000008</v>
      </c>
      <c r="E890">
        <v>32.213999999999999</v>
      </c>
      <c r="F890">
        <v>90.843019999999996</v>
      </c>
      <c r="G890">
        <v>9.3218800000000002</v>
      </c>
      <c r="H890" s="1">
        <v>2.6274999999999999</v>
      </c>
      <c r="I890">
        <v>30.4664</v>
      </c>
      <c r="J890" s="1">
        <v>0</v>
      </c>
    </row>
    <row r="891" spans="1:10" x14ac:dyDescent="0.35">
      <c r="A891" t="s">
        <v>27</v>
      </c>
      <c r="B891">
        <v>20</v>
      </c>
      <c r="C891">
        <v>29.248000000000001</v>
      </c>
      <c r="D891">
        <v>9.8163999999999998</v>
      </c>
      <c r="E891">
        <v>32.276899999999998</v>
      </c>
      <c r="F891">
        <v>90.627700000000004</v>
      </c>
      <c r="G891">
        <v>9.3236399999999993</v>
      </c>
      <c r="H891" s="1">
        <v>2.3856000000000002</v>
      </c>
      <c r="I891">
        <v>30.491099999999999</v>
      </c>
      <c r="J891" s="1">
        <v>0</v>
      </c>
    </row>
    <row r="892" spans="1:10" x14ac:dyDescent="0.35">
      <c r="A892" t="s">
        <v>27</v>
      </c>
      <c r="B892">
        <v>21</v>
      </c>
      <c r="C892">
        <v>30.698</v>
      </c>
      <c r="D892">
        <v>9.7978000000000005</v>
      </c>
      <c r="E892">
        <v>32.370100000000001</v>
      </c>
      <c r="F892">
        <v>90.950209999999998</v>
      </c>
      <c r="G892">
        <v>9.3249499999999994</v>
      </c>
      <c r="H892" s="1">
        <v>2.1962000000000002</v>
      </c>
      <c r="I892">
        <v>30.5334</v>
      </c>
      <c r="J892" s="1">
        <v>0</v>
      </c>
    </row>
    <row r="893" spans="1:10" x14ac:dyDescent="0.35">
      <c r="A893" t="s">
        <v>27</v>
      </c>
      <c r="B893">
        <v>22</v>
      </c>
      <c r="C893">
        <v>32.204999999999998</v>
      </c>
      <c r="D893">
        <v>9.7844999999999995</v>
      </c>
      <c r="E893">
        <v>32.462800000000001</v>
      </c>
      <c r="F893">
        <v>91.480099999999993</v>
      </c>
      <c r="G893">
        <v>9.3271999999999995</v>
      </c>
      <c r="H893" s="1">
        <v>2.0567000000000002</v>
      </c>
      <c r="I893">
        <v>30.556699999999999</v>
      </c>
      <c r="J893" s="1">
        <v>0</v>
      </c>
    </row>
    <row r="894" spans="1:10" x14ac:dyDescent="0.35">
      <c r="A894" t="s">
        <v>27</v>
      </c>
      <c r="B894">
        <v>23</v>
      </c>
      <c r="C894">
        <v>33.695</v>
      </c>
      <c r="D894">
        <v>9.7803000000000004</v>
      </c>
      <c r="E894">
        <v>32.209800000000001</v>
      </c>
      <c r="F894">
        <v>91.693700000000007</v>
      </c>
      <c r="G894">
        <v>9.3290000000000006</v>
      </c>
      <c r="H894" s="1">
        <v>1.9530000000000001</v>
      </c>
      <c r="I894">
        <v>30.566600000000001</v>
      </c>
      <c r="J894" s="1">
        <v>0</v>
      </c>
    </row>
    <row r="895" spans="1:10" x14ac:dyDescent="0.35">
      <c r="A895" t="s">
        <v>27</v>
      </c>
      <c r="B895">
        <v>24</v>
      </c>
      <c r="C895">
        <v>35.103000000000002</v>
      </c>
      <c r="D895">
        <v>9.7668999999999997</v>
      </c>
      <c r="E895">
        <v>32.246299999999998</v>
      </c>
      <c r="F895">
        <v>90.871889999999993</v>
      </c>
      <c r="G895">
        <v>9.3291299999999993</v>
      </c>
      <c r="H895" s="1">
        <v>1.8687</v>
      </c>
      <c r="I895">
        <v>30.571300000000001</v>
      </c>
      <c r="J895" s="1">
        <v>0</v>
      </c>
    </row>
    <row r="896" spans="1:10" x14ac:dyDescent="0.35">
      <c r="A896" t="s">
        <v>27</v>
      </c>
      <c r="B896">
        <v>25</v>
      </c>
      <c r="C896">
        <v>36.473999999999997</v>
      </c>
      <c r="D896">
        <v>9.7375000000000007</v>
      </c>
      <c r="E896">
        <v>32.298999999999999</v>
      </c>
      <c r="F896">
        <v>88.764210000000006</v>
      </c>
      <c r="G896">
        <v>9.3306500000000003</v>
      </c>
      <c r="H896" s="1">
        <v>1.7968999999999999</v>
      </c>
      <c r="I896">
        <v>30.608599999999999</v>
      </c>
      <c r="J896" s="1">
        <v>0</v>
      </c>
    </row>
    <row r="897" spans="1:10" x14ac:dyDescent="0.35">
      <c r="A897" t="s">
        <v>27</v>
      </c>
      <c r="B897">
        <v>26</v>
      </c>
      <c r="C897">
        <v>37.838999999999999</v>
      </c>
      <c r="D897">
        <v>9.7085000000000008</v>
      </c>
      <c r="E897">
        <v>32.323799999999999</v>
      </c>
      <c r="F897">
        <v>86.885900000000007</v>
      </c>
      <c r="G897">
        <v>9.3343100000000003</v>
      </c>
      <c r="H897" s="1">
        <v>1.7424999999999999</v>
      </c>
      <c r="I897">
        <v>30.6585</v>
      </c>
      <c r="J897" s="1">
        <v>0</v>
      </c>
    </row>
    <row r="898" spans="1:10" x14ac:dyDescent="0.35">
      <c r="A898" t="s">
        <v>27</v>
      </c>
      <c r="B898">
        <v>27</v>
      </c>
      <c r="C898">
        <v>39.335999999999999</v>
      </c>
      <c r="D898">
        <v>9.6982999999999997</v>
      </c>
      <c r="E898">
        <v>32.377499999999998</v>
      </c>
      <c r="F898">
        <v>87.937209999999993</v>
      </c>
      <c r="G898">
        <v>9.3375699999999995</v>
      </c>
      <c r="H898" s="1">
        <v>1.7259</v>
      </c>
      <c r="I898">
        <v>30.6934</v>
      </c>
      <c r="J898" s="1">
        <v>0</v>
      </c>
    </row>
    <row r="899" spans="1:10" x14ac:dyDescent="0.35">
      <c r="A899" t="s">
        <v>27</v>
      </c>
      <c r="B899">
        <v>28</v>
      </c>
      <c r="C899">
        <v>41.140999999999998</v>
      </c>
      <c r="D899">
        <v>9.6920000000000002</v>
      </c>
      <c r="E899">
        <v>32.560499999999998</v>
      </c>
      <c r="F899">
        <v>91.141199999999998</v>
      </c>
      <c r="G899">
        <v>9.3384</v>
      </c>
      <c r="H899" s="1">
        <v>1.6735</v>
      </c>
      <c r="I899">
        <v>30.705100000000002</v>
      </c>
      <c r="J899" s="1">
        <v>0</v>
      </c>
    </row>
    <row r="900" spans="1:10" x14ac:dyDescent="0.35">
      <c r="A900" t="s">
        <v>27</v>
      </c>
      <c r="B900">
        <v>29</v>
      </c>
      <c r="C900">
        <v>42.612000000000002</v>
      </c>
      <c r="D900">
        <v>9.6769999999999996</v>
      </c>
      <c r="E900">
        <v>32.808</v>
      </c>
      <c r="F900">
        <v>91.610969999999995</v>
      </c>
      <c r="G900">
        <v>9.3398299999999992</v>
      </c>
      <c r="H900" s="1">
        <v>1.6514</v>
      </c>
      <c r="I900">
        <v>30.7105</v>
      </c>
      <c r="J900" s="1">
        <v>0</v>
      </c>
    </row>
    <row r="901" spans="1:10" x14ac:dyDescent="0.35">
      <c r="A901" t="s">
        <v>27</v>
      </c>
      <c r="B901">
        <v>30</v>
      </c>
      <c r="C901">
        <v>43.972999999999999</v>
      </c>
      <c r="D901">
        <v>9.6514000000000006</v>
      </c>
      <c r="E901">
        <v>32.552</v>
      </c>
      <c r="F901">
        <v>90.736379999999997</v>
      </c>
      <c r="G901">
        <v>9.3418399999999995</v>
      </c>
      <c r="H901" s="1">
        <v>1.633</v>
      </c>
      <c r="I901">
        <v>30.734200000000001</v>
      </c>
      <c r="J901" s="1">
        <v>0</v>
      </c>
    </row>
    <row r="902" spans="1:10" x14ac:dyDescent="0.35">
      <c r="A902" t="s">
        <v>27</v>
      </c>
      <c r="B902">
        <v>31</v>
      </c>
      <c r="C902">
        <v>45.334000000000003</v>
      </c>
      <c r="D902">
        <v>9.6294000000000004</v>
      </c>
      <c r="E902">
        <v>32.540700000000001</v>
      </c>
      <c r="F902">
        <v>90.435980000000001</v>
      </c>
      <c r="G902">
        <v>9.3450900000000008</v>
      </c>
      <c r="H902" s="1">
        <v>1.619</v>
      </c>
      <c r="I902">
        <v>30.769500000000001</v>
      </c>
      <c r="J902" s="1">
        <v>0</v>
      </c>
    </row>
    <row r="903" spans="1:10" x14ac:dyDescent="0.35">
      <c r="A903" t="s">
        <v>27</v>
      </c>
      <c r="B903">
        <v>32</v>
      </c>
      <c r="C903">
        <v>46.823999999999998</v>
      </c>
      <c r="D903">
        <v>9.61</v>
      </c>
      <c r="E903">
        <v>32.739199999999997</v>
      </c>
      <c r="F903">
        <v>90.927109999999999</v>
      </c>
      <c r="G903">
        <v>9.3476300000000005</v>
      </c>
      <c r="H903" s="1">
        <v>1.6069</v>
      </c>
      <c r="I903">
        <v>30.802</v>
      </c>
      <c r="J903" s="1">
        <v>0</v>
      </c>
    </row>
    <row r="904" spans="1:10" x14ac:dyDescent="0.35">
      <c r="A904" t="s">
        <v>27</v>
      </c>
      <c r="B904">
        <v>33</v>
      </c>
      <c r="C904">
        <v>48.393000000000001</v>
      </c>
      <c r="D904">
        <v>9.5923999999999996</v>
      </c>
      <c r="E904">
        <v>32.391100000000002</v>
      </c>
      <c r="F904">
        <v>91.474180000000004</v>
      </c>
      <c r="G904">
        <v>9.3504000000000005</v>
      </c>
      <c r="H904" s="1">
        <v>1.5959000000000001</v>
      </c>
      <c r="I904">
        <v>30.8278</v>
      </c>
      <c r="J904" s="1">
        <v>0</v>
      </c>
    </row>
    <row r="905" spans="1:10" x14ac:dyDescent="0.35">
      <c r="A905" t="s">
        <v>27</v>
      </c>
      <c r="B905">
        <v>34</v>
      </c>
      <c r="C905">
        <v>49.871000000000002</v>
      </c>
      <c r="D905">
        <v>9.5847999999999995</v>
      </c>
      <c r="E905">
        <v>32.594799999999999</v>
      </c>
      <c r="F905">
        <v>91.481269999999995</v>
      </c>
      <c r="G905">
        <v>9.3525500000000008</v>
      </c>
      <c r="H905" s="1">
        <v>1.5884</v>
      </c>
      <c r="I905">
        <v>30.837599999999998</v>
      </c>
      <c r="J905" s="1">
        <v>0</v>
      </c>
    </row>
    <row r="906" spans="1:10" x14ac:dyDescent="0.35">
      <c r="A906" t="s">
        <v>27</v>
      </c>
      <c r="B906">
        <v>35</v>
      </c>
      <c r="C906">
        <v>51.265000000000001</v>
      </c>
      <c r="D906">
        <v>9.5653000000000006</v>
      </c>
      <c r="E906">
        <v>32.823500000000003</v>
      </c>
      <c r="F906">
        <v>91.07002</v>
      </c>
      <c r="G906">
        <v>9.3535400000000006</v>
      </c>
      <c r="H906" s="1">
        <v>1.5821000000000001</v>
      </c>
      <c r="I906">
        <v>30.844899999999999</v>
      </c>
      <c r="J906" s="1">
        <v>0</v>
      </c>
    </row>
    <row r="907" spans="1:10" x14ac:dyDescent="0.35">
      <c r="A907" t="s">
        <v>27</v>
      </c>
      <c r="B907">
        <v>36</v>
      </c>
      <c r="C907">
        <v>52.673000000000002</v>
      </c>
      <c r="D907">
        <v>9.5351999999999997</v>
      </c>
      <c r="E907">
        <v>32.720399999999998</v>
      </c>
      <c r="F907">
        <v>90.596149999999994</v>
      </c>
      <c r="G907">
        <v>9.3571100000000005</v>
      </c>
      <c r="H907" s="1">
        <v>1.577</v>
      </c>
      <c r="I907">
        <v>30.874500000000001</v>
      </c>
      <c r="J907" s="1">
        <v>0</v>
      </c>
    </row>
    <row r="908" spans="1:10" x14ac:dyDescent="0.35">
      <c r="A908" t="s">
        <v>27</v>
      </c>
      <c r="B908">
        <v>37</v>
      </c>
      <c r="C908">
        <v>54.09</v>
      </c>
      <c r="D908">
        <v>9.5168999999999997</v>
      </c>
      <c r="E908">
        <v>32.808700000000002</v>
      </c>
      <c r="F908">
        <v>90.594309999999993</v>
      </c>
      <c r="G908">
        <v>9.3605</v>
      </c>
      <c r="H908" s="1">
        <v>1.5734999999999999</v>
      </c>
      <c r="I908">
        <v>30.906099999999999</v>
      </c>
      <c r="J908" s="1">
        <v>0</v>
      </c>
    </row>
    <row r="909" spans="1:10" x14ac:dyDescent="0.35">
      <c r="A909" t="s">
        <v>27</v>
      </c>
      <c r="B909">
        <v>38</v>
      </c>
      <c r="C909">
        <v>55.569000000000003</v>
      </c>
      <c r="D909">
        <v>9.4827999999999992</v>
      </c>
      <c r="E909">
        <v>32.8568</v>
      </c>
      <c r="F909">
        <v>90.964290000000005</v>
      </c>
      <c r="G909">
        <v>9.3619299999999992</v>
      </c>
      <c r="H909" s="1">
        <v>1.5699000000000001</v>
      </c>
      <c r="I909">
        <v>30.960599999999999</v>
      </c>
      <c r="J909" s="1">
        <v>0</v>
      </c>
    </row>
    <row r="910" spans="1:10" x14ac:dyDescent="0.35">
      <c r="A910" t="s">
        <v>27</v>
      </c>
      <c r="B910">
        <v>39</v>
      </c>
      <c r="C910">
        <v>57.076999999999998</v>
      </c>
      <c r="D910">
        <v>9.4507999999999992</v>
      </c>
      <c r="E910">
        <v>32.779600000000002</v>
      </c>
      <c r="F910">
        <v>91.313100000000006</v>
      </c>
      <c r="G910">
        <v>9.3662100000000006</v>
      </c>
      <c r="H910" s="1">
        <v>1.5668</v>
      </c>
      <c r="I910">
        <v>31.0185</v>
      </c>
      <c r="J910" s="1">
        <v>0</v>
      </c>
    </row>
    <row r="911" spans="1:10" x14ac:dyDescent="0.35">
      <c r="A911" t="s">
        <v>27</v>
      </c>
      <c r="B911">
        <v>40</v>
      </c>
      <c r="C911">
        <v>58.545999999999999</v>
      </c>
      <c r="D911">
        <v>9.4336000000000002</v>
      </c>
      <c r="E911">
        <v>32.848399999999998</v>
      </c>
      <c r="F911">
        <v>91.349440000000001</v>
      </c>
      <c r="G911">
        <v>9.3697499999999998</v>
      </c>
      <c r="H911" s="1">
        <v>1.5640000000000001</v>
      </c>
      <c r="I911">
        <v>31.054400000000001</v>
      </c>
      <c r="J911" s="1">
        <v>0</v>
      </c>
    </row>
    <row r="912" spans="1:10" x14ac:dyDescent="0.35">
      <c r="A912" t="s">
        <v>27</v>
      </c>
      <c r="B912">
        <v>41</v>
      </c>
      <c r="C912">
        <v>59.975999999999999</v>
      </c>
      <c r="D912">
        <v>9.4267000000000003</v>
      </c>
      <c r="E912">
        <v>32.902500000000003</v>
      </c>
      <c r="F912">
        <v>90.718980000000002</v>
      </c>
      <c r="G912">
        <v>9.3712800000000005</v>
      </c>
      <c r="H912" s="1">
        <v>1.5629999999999999</v>
      </c>
      <c r="I912">
        <v>31.071000000000002</v>
      </c>
      <c r="J912" s="1">
        <v>0</v>
      </c>
    </row>
    <row r="913" spans="1:10" x14ac:dyDescent="0.35">
      <c r="A913" t="s">
        <v>27</v>
      </c>
      <c r="B913">
        <v>42</v>
      </c>
      <c r="C913">
        <v>61.408999999999999</v>
      </c>
      <c r="D913">
        <v>9.4266000000000005</v>
      </c>
      <c r="E913">
        <v>33.1798</v>
      </c>
      <c r="F913">
        <v>89.716229999999996</v>
      </c>
      <c r="G913">
        <v>9.3719599999999996</v>
      </c>
      <c r="H913" s="1">
        <v>1.5621</v>
      </c>
      <c r="I913">
        <v>31.075099999999999</v>
      </c>
      <c r="J913" s="1">
        <v>0</v>
      </c>
    </row>
    <row r="914" spans="1:10" x14ac:dyDescent="0.35">
      <c r="A914" t="s">
        <v>27</v>
      </c>
      <c r="B914">
        <v>43</v>
      </c>
      <c r="C914">
        <v>62.923000000000002</v>
      </c>
      <c r="D914">
        <v>9.4314999999999998</v>
      </c>
      <c r="E914">
        <v>33.448599999999999</v>
      </c>
      <c r="F914">
        <v>89.821330000000003</v>
      </c>
      <c r="G914">
        <v>9.37181</v>
      </c>
      <c r="H914" s="1">
        <v>1.5605</v>
      </c>
      <c r="I914">
        <v>31.067599999999999</v>
      </c>
      <c r="J914" s="1">
        <v>0</v>
      </c>
    </row>
    <row r="915" spans="1:10" x14ac:dyDescent="0.35">
      <c r="A915" t="s">
        <v>27</v>
      </c>
      <c r="B915">
        <v>44</v>
      </c>
      <c r="C915">
        <v>64.483000000000004</v>
      </c>
      <c r="D915">
        <v>9.4289000000000005</v>
      </c>
      <c r="E915">
        <v>33.3018</v>
      </c>
      <c r="F915">
        <v>91.077240000000003</v>
      </c>
      <c r="G915">
        <v>9.3711300000000008</v>
      </c>
      <c r="H915" s="1">
        <v>1.5597000000000001</v>
      </c>
      <c r="I915">
        <v>31.0688</v>
      </c>
      <c r="J915" s="1">
        <v>0</v>
      </c>
    </row>
    <row r="916" spans="1:10" x14ac:dyDescent="0.35">
      <c r="A916" t="s">
        <v>27</v>
      </c>
      <c r="B916">
        <v>45</v>
      </c>
      <c r="C916">
        <v>65.989000000000004</v>
      </c>
      <c r="D916">
        <v>9.4260999999999999</v>
      </c>
      <c r="E916">
        <v>33.124400000000001</v>
      </c>
      <c r="F916">
        <v>91.929990000000004</v>
      </c>
      <c r="G916">
        <v>9.3718699999999995</v>
      </c>
      <c r="H916" s="1">
        <v>1.5595000000000001</v>
      </c>
      <c r="I916">
        <v>31.071400000000001</v>
      </c>
      <c r="J916" s="1">
        <v>0</v>
      </c>
    </row>
    <row r="917" spans="1:10" x14ac:dyDescent="0.35">
      <c r="A917" t="s">
        <v>27</v>
      </c>
      <c r="B917">
        <v>46</v>
      </c>
      <c r="C917">
        <v>67.37</v>
      </c>
      <c r="D917">
        <v>9.4225999999999992</v>
      </c>
      <c r="E917">
        <v>32.984699999999997</v>
      </c>
      <c r="F917">
        <v>90.897480000000002</v>
      </c>
      <c r="G917">
        <v>9.3723299999999998</v>
      </c>
      <c r="H917" s="1">
        <v>1.5583</v>
      </c>
      <c r="I917">
        <v>31.0732</v>
      </c>
      <c r="J917" s="1">
        <v>0</v>
      </c>
    </row>
    <row r="918" spans="1:10" x14ac:dyDescent="0.35">
      <c r="A918" t="s">
        <v>27</v>
      </c>
      <c r="B918">
        <v>47</v>
      </c>
      <c r="C918">
        <v>68.692999999999998</v>
      </c>
      <c r="D918">
        <v>9.4175000000000004</v>
      </c>
      <c r="E918">
        <v>33.302199999999999</v>
      </c>
      <c r="F918">
        <v>89.494780000000006</v>
      </c>
      <c r="G918">
        <v>9.3726900000000004</v>
      </c>
      <c r="H918" s="1">
        <v>1.5584</v>
      </c>
      <c r="I918">
        <v>31.077300000000001</v>
      </c>
      <c r="J918" s="1">
        <v>0</v>
      </c>
    </row>
    <row r="919" spans="1:10" x14ac:dyDescent="0.35">
      <c r="A919" t="s">
        <v>27</v>
      </c>
      <c r="B919">
        <v>48</v>
      </c>
      <c r="C919">
        <v>70.147000000000006</v>
      </c>
      <c r="D919">
        <v>9.4163999999999994</v>
      </c>
      <c r="E919">
        <v>33.352699999999999</v>
      </c>
      <c r="F919">
        <v>89.550759999999997</v>
      </c>
      <c r="G919">
        <v>9.3731500000000008</v>
      </c>
      <c r="H919" s="1">
        <v>1.5586</v>
      </c>
      <c r="I919">
        <v>31.089400000000001</v>
      </c>
      <c r="J919" s="1">
        <v>0</v>
      </c>
    </row>
    <row r="920" spans="1:10" x14ac:dyDescent="0.35">
      <c r="A920" t="s">
        <v>27</v>
      </c>
      <c r="B920">
        <v>49</v>
      </c>
      <c r="C920">
        <v>71.784000000000006</v>
      </c>
      <c r="D920">
        <v>9.4235000000000007</v>
      </c>
      <c r="E920">
        <v>33.410200000000003</v>
      </c>
      <c r="F920">
        <v>90.57423</v>
      </c>
      <c r="G920">
        <v>9.3730200000000004</v>
      </c>
      <c r="H920" s="1">
        <v>1.5572999999999999</v>
      </c>
      <c r="I920">
        <v>31.079899999999999</v>
      </c>
      <c r="J920" s="1">
        <v>0</v>
      </c>
    </row>
    <row r="921" spans="1:10" x14ac:dyDescent="0.35">
      <c r="A921" t="s">
        <v>27</v>
      </c>
      <c r="B921">
        <v>50</v>
      </c>
      <c r="C921">
        <v>73.278999999999996</v>
      </c>
      <c r="D921">
        <v>9.4176000000000002</v>
      </c>
      <c r="E921">
        <v>33.574300000000001</v>
      </c>
      <c r="F921">
        <v>90.727649999999997</v>
      </c>
      <c r="G921">
        <v>9.3724500000000006</v>
      </c>
      <c r="H921" s="1">
        <v>1.5578000000000001</v>
      </c>
      <c r="I921">
        <v>31.081800000000001</v>
      </c>
      <c r="J921" s="1">
        <v>0</v>
      </c>
    </row>
    <row r="922" spans="1:10" x14ac:dyDescent="0.35">
      <c r="A922" t="s">
        <v>27</v>
      </c>
      <c r="B922">
        <v>51</v>
      </c>
      <c r="C922">
        <v>74.685000000000002</v>
      </c>
      <c r="D922">
        <v>9.4079999999999995</v>
      </c>
      <c r="E922">
        <v>33.918300000000002</v>
      </c>
      <c r="F922">
        <v>90.332099999999997</v>
      </c>
      <c r="G922">
        <v>9.3731200000000001</v>
      </c>
      <c r="H922" s="1">
        <v>1.5572999999999999</v>
      </c>
      <c r="I922">
        <v>31.0947</v>
      </c>
      <c r="J922" s="1">
        <v>0</v>
      </c>
    </row>
    <row r="923" spans="1:10" x14ac:dyDescent="0.35">
      <c r="A923" t="s">
        <v>27</v>
      </c>
      <c r="B923">
        <v>52</v>
      </c>
      <c r="C923">
        <v>76.125</v>
      </c>
      <c r="D923">
        <v>9.3971</v>
      </c>
      <c r="E923">
        <v>33.676699999999997</v>
      </c>
      <c r="F923">
        <v>90.294259999999994</v>
      </c>
      <c r="G923">
        <v>9.3740900000000007</v>
      </c>
      <c r="H923" s="1">
        <v>1.5576000000000001</v>
      </c>
      <c r="I923">
        <v>31.116700000000002</v>
      </c>
      <c r="J923" s="1">
        <v>0</v>
      </c>
    </row>
    <row r="924" spans="1:10" x14ac:dyDescent="0.35">
      <c r="A924" t="s">
        <v>27</v>
      </c>
      <c r="B924">
        <v>53</v>
      </c>
      <c r="C924">
        <v>77.626999999999995</v>
      </c>
      <c r="D924">
        <v>9.3918999999999997</v>
      </c>
      <c r="E924">
        <v>33.877000000000002</v>
      </c>
      <c r="F924">
        <v>90.857910000000004</v>
      </c>
      <c r="G924">
        <v>9.3751599999999993</v>
      </c>
      <c r="H924" s="1">
        <v>1.5577000000000001</v>
      </c>
      <c r="I924">
        <v>31.129300000000001</v>
      </c>
      <c r="J924" s="1">
        <v>0</v>
      </c>
    </row>
    <row r="925" spans="1:10" x14ac:dyDescent="0.35">
      <c r="A925" t="s">
        <v>27</v>
      </c>
      <c r="B925">
        <v>54</v>
      </c>
      <c r="C925">
        <v>79.141999999999996</v>
      </c>
      <c r="D925">
        <v>9.3886000000000003</v>
      </c>
      <c r="E925">
        <v>33.974200000000003</v>
      </c>
      <c r="F925">
        <v>91.362020000000001</v>
      </c>
      <c r="G925">
        <v>9.3756500000000003</v>
      </c>
      <c r="H925" s="1">
        <v>1.5563</v>
      </c>
      <c r="I925">
        <v>31.1357</v>
      </c>
      <c r="J925" s="1">
        <v>0</v>
      </c>
    </row>
    <row r="926" spans="1:10" x14ac:dyDescent="0.35">
      <c r="A926" t="s">
        <v>27</v>
      </c>
      <c r="B926">
        <v>55</v>
      </c>
      <c r="C926">
        <v>80.575999999999993</v>
      </c>
      <c r="D926">
        <v>9.3856999999999999</v>
      </c>
      <c r="E926">
        <v>34.120100000000001</v>
      </c>
      <c r="F926">
        <v>91.571309999999997</v>
      </c>
      <c r="G926">
        <v>9.3760499999999993</v>
      </c>
      <c r="H926" s="1">
        <v>1.5569</v>
      </c>
      <c r="I926">
        <v>31.139299999999999</v>
      </c>
      <c r="J926" s="1">
        <v>0</v>
      </c>
    </row>
    <row r="927" spans="1:10" x14ac:dyDescent="0.35">
      <c r="A927" t="s">
        <v>27</v>
      </c>
      <c r="B927">
        <v>56</v>
      </c>
      <c r="C927">
        <v>81.978999999999999</v>
      </c>
      <c r="D927">
        <v>9.3832000000000004</v>
      </c>
      <c r="E927">
        <v>34.396799999999999</v>
      </c>
      <c r="F927">
        <v>91.405760000000001</v>
      </c>
      <c r="G927">
        <v>9.3763400000000008</v>
      </c>
      <c r="H927" s="1">
        <v>1.5564</v>
      </c>
      <c r="I927">
        <v>31.144300000000001</v>
      </c>
      <c r="J927" s="1">
        <v>0</v>
      </c>
    </row>
    <row r="928" spans="1:10" x14ac:dyDescent="0.35">
      <c r="A928" t="s">
        <v>27</v>
      </c>
      <c r="B928">
        <v>57</v>
      </c>
      <c r="C928">
        <v>83.414000000000001</v>
      </c>
      <c r="D928">
        <v>9.3827999999999996</v>
      </c>
      <c r="E928">
        <v>34.348999999999997</v>
      </c>
      <c r="F928">
        <v>91.304929999999999</v>
      </c>
      <c r="G928">
        <v>9.3765599999999996</v>
      </c>
      <c r="H928" s="1">
        <v>1.5571999999999999</v>
      </c>
      <c r="I928">
        <v>31.146599999999999</v>
      </c>
      <c r="J928" s="1">
        <v>0</v>
      </c>
    </row>
    <row r="929" spans="1:10" x14ac:dyDescent="0.35">
      <c r="A929" t="s">
        <v>27</v>
      </c>
      <c r="B929">
        <v>58</v>
      </c>
      <c r="C929">
        <v>84.915000000000006</v>
      </c>
      <c r="D929">
        <v>9.3823000000000008</v>
      </c>
      <c r="E929">
        <v>34.11</v>
      </c>
      <c r="F929">
        <v>91.591570000000004</v>
      </c>
      <c r="G929">
        <v>9.3765400000000003</v>
      </c>
      <c r="H929" s="1">
        <v>1.5571999999999999</v>
      </c>
      <c r="I929">
        <v>31.1478</v>
      </c>
      <c r="J929" s="1">
        <v>0</v>
      </c>
    </row>
    <row r="930" spans="1:10" x14ac:dyDescent="0.35">
      <c r="A930" t="s">
        <v>27</v>
      </c>
      <c r="B930">
        <v>59</v>
      </c>
      <c r="C930">
        <v>86.403000000000006</v>
      </c>
      <c r="D930">
        <v>9.3811999999999998</v>
      </c>
      <c r="E930">
        <v>33.697299999999998</v>
      </c>
      <c r="F930">
        <v>91.807559999999995</v>
      </c>
      <c r="G930">
        <v>9.37669</v>
      </c>
      <c r="H930" s="1">
        <v>1.5562</v>
      </c>
      <c r="I930">
        <v>31.148299999999999</v>
      </c>
      <c r="J930" s="1">
        <v>0</v>
      </c>
    </row>
    <row r="931" spans="1:10" x14ac:dyDescent="0.35">
      <c r="A931" t="s">
        <v>27</v>
      </c>
      <c r="B931">
        <v>60</v>
      </c>
      <c r="C931">
        <v>87.823999999999998</v>
      </c>
      <c r="D931">
        <v>9.3800000000000008</v>
      </c>
      <c r="E931">
        <v>34.1479</v>
      </c>
      <c r="F931">
        <v>91.367199999999997</v>
      </c>
      <c r="G931">
        <v>9.3767999999999994</v>
      </c>
      <c r="H931" s="1">
        <v>1.5565</v>
      </c>
      <c r="I931">
        <v>31.150099999999998</v>
      </c>
      <c r="J931" s="1">
        <v>0</v>
      </c>
    </row>
    <row r="932" spans="1:10" x14ac:dyDescent="0.35">
      <c r="A932" t="s">
        <v>27</v>
      </c>
      <c r="B932">
        <v>61</v>
      </c>
      <c r="C932">
        <v>89.16</v>
      </c>
      <c r="D932">
        <v>9.3792000000000009</v>
      </c>
      <c r="E932">
        <v>34.023600000000002</v>
      </c>
      <c r="F932">
        <v>90.378910000000005</v>
      </c>
      <c r="G932">
        <v>9.37697</v>
      </c>
      <c r="H932" s="1">
        <v>1.5567</v>
      </c>
      <c r="I932">
        <v>31.1511</v>
      </c>
      <c r="J932" s="1">
        <v>0</v>
      </c>
    </row>
    <row r="933" spans="1:10" x14ac:dyDescent="0.35">
      <c r="A933" t="s">
        <v>27</v>
      </c>
      <c r="B933">
        <v>62</v>
      </c>
      <c r="C933">
        <v>90.451999999999998</v>
      </c>
      <c r="D933">
        <v>9.3781999999999996</v>
      </c>
      <c r="E933">
        <v>33.838299999999997</v>
      </c>
      <c r="F933">
        <v>89.385210000000001</v>
      </c>
      <c r="G933">
        <v>9.3769399999999994</v>
      </c>
      <c r="H933" s="1">
        <v>1.5564</v>
      </c>
      <c r="I933">
        <v>31.154800000000002</v>
      </c>
      <c r="J933" s="1">
        <v>0</v>
      </c>
    </row>
    <row r="934" spans="1:10" x14ac:dyDescent="0.35">
      <c r="A934" t="s">
        <v>27</v>
      </c>
      <c r="B934">
        <v>63</v>
      </c>
      <c r="C934">
        <v>91.677999999999997</v>
      </c>
      <c r="D934">
        <v>9.3774999999999995</v>
      </c>
      <c r="E934">
        <v>33.781599999999997</v>
      </c>
      <c r="F934">
        <v>87.479740000000007</v>
      </c>
      <c r="G934">
        <v>9.3768899999999995</v>
      </c>
      <c r="H934" s="1">
        <v>1.5562</v>
      </c>
      <c r="I934">
        <v>31.1587</v>
      </c>
      <c r="J934" s="1">
        <v>0</v>
      </c>
    </row>
    <row r="935" spans="1:10" x14ac:dyDescent="0.35">
      <c r="A935" t="s">
        <v>27</v>
      </c>
      <c r="B935">
        <v>64</v>
      </c>
      <c r="C935">
        <v>92.655000000000001</v>
      </c>
      <c r="D935">
        <v>9.3793000000000006</v>
      </c>
      <c r="E935">
        <v>33.897199999999998</v>
      </c>
      <c r="F935">
        <v>83.892740000000003</v>
      </c>
      <c r="G935">
        <v>9.3768899999999995</v>
      </c>
      <c r="H935" s="1">
        <v>1.5539000000000001</v>
      </c>
      <c r="I935">
        <v>31.1614</v>
      </c>
      <c r="J935" s="1">
        <v>0</v>
      </c>
    </row>
    <row r="936" spans="1:10" x14ac:dyDescent="0.35">
      <c r="A936" t="s">
        <v>28</v>
      </c>
      <c r="B936">
        <v>1</v>
      </c>
      <c r="C936">
        <v>1.8959999999999999</v>
      </c>
      <c r="D936">
        <v>11.1295</v>
      </c>
      <c r="E936">
        <v>30.568200000000001</v>
      </c>
      <c r="F936">
        <v>88.445930000000004</v>
      </c>
      <c r="G936">
        <v>9.0781200000000002</v>
      </c>
      <c r="H936" s="1">
        <v>130.99</v>
      </c>
      <c r="I936">
        <v>29.982299999999999</v>
      </c>
      <c r="J936" s="1">
        <v>0</v>
      </c>
    </row>
    <row r="937" spans="1:10" x14ac:dyDescent="0.35">
      <c r="A937" t="s">
        <v>28</v>
      </c>
      <c r="B937">
        <v>2</v>
      </c>
      <c r="C937">
        <v>3.427</v>
      </c>
      <c r="D937">
        <v>10.9291</v>
      </c>
      <c r="E937">
        <v>30.810500000000001</v>
      </c>
      <c r="F937">
        <v>91.222520000000003</v>
      </c>
      <c r="G937">
        <v>9.1185700000000001</v>
      </c>
      <c r="H937" s="1">
        <v>83.753</v>
      </c>
      <c r="I937">
        <v>29.872499999999999</v>
      </c>
      <c r="J937" s="1">
        <v>0</v>
      </c>
    </row>
    <row r="938" spans="1:10" x14ac:dyDescent="0.35">
      <c r="A938" t="s">
        <v>28</v>
      </c>
      <c r="B938">
        <v>3</v>
      </c>
      <c r="C938">
        <v>4.7789999999999999</v>
      </c>
      <c r="D938">
        <v>10.8451</v>
      </c>
      <c r="E938">
        <v>30.815100000000001</v>
      </c>
      <c r="F938">
        <v>92.962010000000006</v>
      </c>
      <c r="G938">
        <v>9.1397300000000001</v>
      </c>
      <c r="H938" s="1">
        <v>69.816000000000003</v>
      </c>
      <c r="I938">
        <v>29.979399999999998</v>
      </c>
      <c r="J938" s="1">
        <v>0</v>
      </c>
    </row>
    <row r="939" spans="1:10" x14ac:dyDescent="0.35">
      <c r="A939" t="s">
        <v>28</v>
      </c>
      <c r="B939">
        <v>4</v>
      </c>
      <c r="C939">
        <v>6.0369999999999999</v>
      </c>
      <c r="D939">
        <v>10.748799999999999</v>
      </c>
      <c r="E939">
        <v>30.309100000000001</v>
      </c>
      <c r="F939">
        <v>93.804469999999995</v>
      </c>
      <c r="G939">
        <v>9.1546900000000004</v>
      </c>
      <c r="H939" s="1">
        <v>55.981999999999999</v>
      </c>
      <c r="I939">
        <v>29.9605</v>
      </c>
      <c r="J939" s="1">
        <v>0</v>
      </c>
    </row>
    <row r="940" spans="1:10" x14ac:dyDescent="0.35">
      <c r="A940" t="s">
        <v>28</v>
      </c>
      <c r="B940">
        <v>5</v>
      </c>
      <c r="C940">
        <v>7.3140000000000001</v>
      </c>
      <c r="D940">
        <v>10.6708</v>
      </c>
      <c r="E940">
        <v>30.3613</v>
      </c>
      <c r="F940">
        <v>93.77628</v>
      </c>
      <c r="G940">
        <v>9.17136</v>
      </c>
      <c r="H940" s="1">
        <v>47.497999999999998</v>
      </c>
      <c r="I940">
        <v>29.9846</v>
      </c>
      <c r="J940" s="1">
        <v>0</v>
      </c>
    </row>
    <row r="941" spans="1:10" x14ac:dyDescent="0.35">
      <c r="A941" t="s">
        <v>28</v>
      </c>
      <c r="B941">
        <v>6</v>
      </c>
      <c r="C941">
        <v>8.57</v>
      </c>
      <c r="D941">
        <v>10.623900000000001</v>
      </c>
      <c r="E941">
        <v>30.462700000000002</v>
      </c>
      <c r="F941">
        <v>92.155590000000004</v>
      </c>
      <c r="G941">
        <v>9.1845700000000008</v>
      </c>
      <c r="H941" s="1">
        <v>41.988999999999997</v>
      </c>
      <c r="I941">
        <v>30.0107</v>
      </c>
      <c r="J941" s="1">
        <v>0</v>
      </c>
    </row>
    <row r="942" spans="1:10" x14ac:dyDescent="0.35">
      <c r="A942" t="s">
        <v>28</v>
      </c>
      <c r="B942">
        <v>7</v>
      </c>
      <c r="C942">
        <v>9.7040000000000006</v>
      </c>
      <c r="D942">
        <v>10.5845</v>
      </c>
      <c r="E942">
        <v>30.647500000000001</v>
      </c>
      <c r="F942">
        <v>88.788160000000005</v>
      </c>
      <c r="G942">
        <v>9.1919599999999999</v>
      </c>
      <c r="H942" s="1">
        <v>36.091999999999999</v>
      </c>
      <c r="I942">
        <v>30.016400000000001</v>
      </c>
      <c r="J942" s="1">
        <v>0</v>
      </c>
    </row>
    <row r="943" spans="1:10" x14ac:dyDescent="0.35">
      <c r="A943" t="s">
        <v>28</v>
      </c>
      <c r="B943">
        <v>8</v>
      </c>
      <c r="C943">
        <v>11.368</v>
      </c>
      <c r="D943">
        <v>10.573</v>
      </c>
      <c r="E943">
        <v>30.776800000000001</v>
      </c>
      <c r="F943">
        <v>83.218549999999993</v>
      </c>
      <c r="G943">
        <v>9.1959900000000001</v>
      </c>
      <c r="H943" s="1">
        <v>29.553000000000001</v>
      </c>
      <c r="I943">
        <v>30.079499999999999</v>
      </c>
      <c r="J943" s="1">
        <v>0</v>
      </c>
    </row>
    <row r="944" spans="1:10" x14ac:dyDescent="0.35">
      <c r="A944" t="s">
        <v>28</v>
      </c>
      <c r="B944">
        <v>9</v>
      </c>
      <c r="C944">
        <v>13.358000000000001</v>
      </c>
      <c r="D944">
        <v>10.496499999999999</v>
      </c>
      <c r="E944">
        <v>30.8169</v>
      </c>
      <c r="F944">
        <v>87.531630000000007</v>
      </c>
      <c r="G944">
        <v>9.2091399999999997</v>
      </c>
      <c r="H944" s="1">
        <v>24.545999999999999</v>
      </c>
      <c r="I944">
        <v>30.045200000000001</v>
      </c>
      <c r="J944" s="1">
        <v>0</v>
      </c>
    </row>
    <row r="945" spans="1:10" x14ac:dyDescent="0.35">
      <c r="A945" t="s">
        <v>28</v>
      </c>
      <c r="B945">
        <v>10</v>
      </c>
      <c r="C945">
        <v>14.815</v>
      </c>
      <c r="D945">
        <v>10.450200000000001</v>
      </c>
      <c r="E945">
        <v>30.874500000000001</v>
      </c>
      <c r="F945">
        <v>90.32132</v>
      </c>
      <c r="G945">
        <v>9.2217500000000001</v>
      </c>
      <c r="H945" s="1">
        <v>19.946000000000002</v>
      </c>
      <c r="I945">
        <v>30.0594</v>
      </c>
      <c r="J945" s="1">
        <v>0</v>
      </c>
    </row>
    <row r="946" spans="1:10" x14ac:dyDescent="0.35">
      <c r="A946" t="s">
        <v>28</v>
      </c>
      <c r="B946">
        <v>11</v>
      </c>
      <c r="C946">
        <v>16.263000000000002</v>
      </c>
      <c r="D946">
        <v>10.4373</v>
      </c>
      <c r="E946">
        <v>30.909099999999999</v>
      </c>
      <c r="F946">
        <v>90.877250000000004</v>
      </c>
      <c r="G946">
        <v>9.2252500000000008</v>
      </c>
      <c r="H946" s="1">
        <v>15.445</v>
      </c>
      <c r="I946">
        <v>30.0593</v>
      </c>
      <c r="J946" s="1">
        <v>0</v>
      </c>
    </row>
    <row r="947" spans="1:10" x14ac:dyDescent="0.35">
      <c r="A947" t="s">
        <v>28</v>
      </c>
      <c r="B947">
        <v>12</v>
      </c>
      <c r="C947">
        <v>17.709</v>
      </c>
      <c r="D947">
        <v>10.43</v>
      </c>
      <c r="E947">
        <v>31.045100000000001</v>
      </c>
      <c r="F947">
        <v>90.174880000000002</v>
      </c>
      <c r="G947">
        <v>9.2271599999999996</v>
      </c>
      <c r="H947" s="1">
        <v>12.055</v>
      </c>
      <c r="I947">
        <v>30.053899999999999</v>
      </c>
      <c r="J947" s="1">
        <v>0</v>
      </c>
    </row>
    <row r="948" spans="1:10" x14ac:dyDescent="0.35">
      <c r="A948" t="s">
        <v>28</v>
      </c>
      <c r="B948">
        <v>13</v>
      </c>
      <c r="C948">
        <v>19.065999999999999</v>
      </c>
      <c r="D948">
        <v>10.414999999999999</v>
      </c>
      <c r="E948">
        <v>30.955500000000001</v>
      </c>
      <c r="F948">
        <v>89.423180000000002</v>
      </c>
      <c r="G948">
        <v>9.2294599999999996</v>
      </c>
      <c r="H948" s="1">
        <v>9.3472000000000008</v>
      </c>
      <c r="I948">
        <v>30.045100000000001</v>
      </c>
      <c r="J948" s="1">
        <v>0</v>
      </c>
    </row>
    <row r="949" spans="1:10" x14ac:dyDescent="0.35">
      <c r="A949" t="s">
        <v>28</v>
      </c>
      <c r="B949">
        <v>14</v>
      </c>
      <c r="C949">
        <v>20.539000000000001</v>
      </c>
      <c r="D949">
        <v>10.3957</v>
      </c>
      <c r="E949">
        <v>30.910900000000002</v>
      </c>
      <c r="F949">
        <v>89.880600000000001</v>
      </c>
      <c r="G949">
        <v>9.2328799999999998</v>
      </c>
      <c r="H949" s="1">
        <v>7.1313000000000004</v>
      </c>
      <c r="I949">
        <v>30.049700000000001</v>
      </c>
      <c r="J949" s="1">
        <v>0</v>
      </c>
    </row>
    <row r="950" spans="1:10" x14ac:dyDescent="0.35">
      <c r="A950" t="s">
        <v>28</v>
      </c>
      <c r="B950">
        <v>15</v>
      </c>
      <c r="C950">
        <v>22.184999999999999</v>
      </c>
      <c r="D950">
        <v>10.355399999999999</v>
      </c>
      <c r="E950">
        <v>31.003499999999999</v>
      </c>
      <c r="F950">
        <v>91.271739999999994</v>
      </c>
      <c r="G950">
        <v>9.2393599999999996</v>
      </c>
      <c r="H950" s="1">
        <v>5.6622000000000003</v>
      </c>
      <c r="I950">
        <v>30.037099999999999</v>
      </c>
      <c r="J950" s="1">
        <v>0</v>
      </c>
    </row>
    <row r="951" spans="1:10" x14ac:dyDescent="0.35">
      <c r="A951" t="s">
        <v>28</v>
      </c>
      <c r="B951">
        <v>16</v>
      </c>
      <c r="C951">
        <v>23.678999999999998</v>
      </c>
      <c r="D951">
        <v>10.337</v>
      </c>
      <c r="E951">
        <v>31.058700000000002</v>
      </c>
      <c r="F951">
        <v>91.70205</v>
      </c>
      <c r="G951">
        <v>9.2458500000000008</v>
      </c>
      <c r="H951" s="1">
        <v>4.5297000000000001</v>
      </c>
      <c r="I951">
        <v>30.0458</v>
      </c>
      <c r="J951" s="1">
        <v>0</v>
      </c>
    </row>
    <row r="952" spans="1:10" x14ac:dyDescent="0.35">
      <c r="A952" t="s">
        <v>28</v>
      </c>
      <c r="B952">
        <v>17</v>
      </c>
      <c r="C952">
        <v>25.030999999999999</v>
      </c>
      <c r="D952">
        <v>10.348599999999999</v>
      </c>
      <c r="E952">
        <v>31.011500000000002</v>
      </c>
      <c r="F952">
        <v>91.340779999999995</v>
      </c>
      <c r="G952">
        <v>9.2461699999999993</v>
      </c>
      <c r="H952" s="1">
        <v>3.6181000000000001</v>
      </c>
      <c r="I952">
        <v>30.065899999999999</v>
      </c>
      <c r="J952" s="1">
        <v>0</v>
      </c>
    </row>
    <row r="953" spans="1:10" x14ac:dyDescent="0.35">
      <c r="A953" t="s">
        <v>28</v>
      </c>
      <c r="B953">
        <v>18</v>
      </c>
      <c r="C953">
        <v>26.338000000000001</v>
      </c>
      <c r="D953">
        <v>10.362299999999999</v>
      </c>
      <c r="E953">
        <v>31.058399999999999</v>
      </c>
      <c r="F953">
        <v>90.868189999999998</v>
      </c>
      <c r="G953">
        <v>9.2417599999999993</v>
      </c>
      <c r="H953" s="1">
        <v>2.9876</v>
      </c>
      <c r="I953">
        <v>30.084900000000001</v>
      </c>
      <c r="J953" s="1">
        <v>0</v>
      </c>
    </row>
    <row r="954" spans="1:10" x14ac:dyDescent="0.35">
      <c r="A954" t="s">
        <v>28</v>
      </c>
      <c r="B954">
        <v>19</v>
      </c>
      <c r="C954">
        <v>27.774000000000001</v>
      </c>
      <c r="D954">
        <v>10.3575</v>
      </c>
      <c r="E954">
        <v>31.166799999999999</v>
      </c>
      <c r="F954">
        <v>90.930980000000005</v>
      </c>
      <c r="G954">
        <v>9.2403300000000002</v>
      </c>
      <c r="H954" s="1">
        <v>2.5548999999999999</v>
      </c>
      <c r="I954">
        <v>30.077200000000001</v>
      </c>
      <c r="J954" s="1">
        <v>0</v>
      </c>
    </row>
    <row r="955" spans="1:10" x14ac:dyDescent="0.35">
      <c r="A955" t="s">
        <v>28</v>
      </c>
      <c r="B955">
        <v>20</v>
      </c>
      <c r="C955">
        <v>29.375</v>
      </c>
      <c r="D955">
        <v>10.3551</v>
      </c>
      <c r="E955">
        <v>31.308599999999998</v>
      </c>
      <c r="F955">
        <v>91.322540000000004</v>
      </c>
      <c r="G955">
        <v>9.2406100000000002</v>
      </c>
      <c r="H955" s="1">
        <v>2.2482000000000002</v>
      </c>
      <c r="I955">
        <v>30.0929</v>
      </c>
      <c r="J955" s="1">
        <v>0</v>
      </c>
    </row>
    <row r="956" spans="1:10" x14ac:dyDescent="0.35">
      <c r="A956" t="s">
        <v>28</v>
      </c>
      <c r="B956">
        <v>21</v>
      </c>
      <c r="C956">
        <v>30.963999999999999</v>
      </c>
      <c r="D956">
        <v>10.3521</v>
      </c>
      <c r="E956">
        <v>31.334</v>
      </c>
      <c r="F956">
        <v>91.637889999999999</v>
      </c>
      <c r="G956">
        <v>9.2408400000000004</v>
      </c>
      <c r="H956" s="1">
        <v>2.0413999999999999</v>
      </c>
      <c r="I956">
        <v>30.0929</v>
      </c>
      <c r="J956" s="1">
        <v>0</v>
      </c>
    </row>
    <row r="957" spans="1:10" x14ac:dyDescent="0.35">
      <c r="A957" t="s">
        <v>28</v>
      </c>
      <c r="B957">
        <v>22</v>
      </c>
      <c r="C957">
        <v>32.408000000000001</v>
      </c>
      <c r="D957">
        <v>10.349</v>
      </c>
      <c r="E957">
        <v>31.332799999999999</v>
      </c>
      <c r="F957">
        <v>91.595619999999997</v>
      </c>
      <c r="G957">
        <v>9.2414400000000008</v>
      </c>
      <c r="H957" s="1">
        <v>1.8985000000000001</v>
      </c>
      <c r="I957">
        <v>30.093800000000002</v>
      </c>
      <c r="J957" s="1">
        <v>0</v>
      </c>
    </row>
    <row r="958" spans="1:10" x14ac:dyDescent="0.35">
      <c r="A958" t="s">
        <v>28</v>
      </c>
      <c r="B958">
        <v>23</v>
      </c>
      <c r="C958">
        <v>33.776000000000003</v>
      </c>
      <c r="D958">
        <v>10.3344</v>
      </c>
      <c r="E958">
        <v>31.405799999999999</v>
      </c>
      <c r="F958">
        <v>91.481039999999993</v>
      </c>
      <c r="G958">
        <v>9.2425599999999992</v>
      </c>
      <c r="H958" s="1">
        <v>1.7969999999999999</v>
      </c>
      <c r="I958">
        <v>30.0839</v>
      </c>
      <c r="J958" s="1">
        <v>0</v>
      </c>
    </row>
    <row r="959" spans="1:10" x14ac:dyDescent="0.35">
      <c r="A959" t="s">
        <v>28</v>
      </c>
      <c r="B959">
        <v>24</v>
      </c>
      <c r="C959">
        <v>35.145000000000003</v>
      </c>
      <c r="D959">
        <v>10.320499999999999</v>
      </c>
      <c r="E959">
        <v>31.350100000000001</v>
      </c>
      <c r="F959">
        <v>91.355099999999993</v>
      </c>
      <c r="G959">
        <v>9.2452699999999997</v>
      </c>
      <c r="H959" s="1">
        <v>1.7271000000000001</v>
      </c>
      <c r="I959">
        <v>30.091899999999999</v>
      </c>
      <c r="J959" s="1">
        <v>0</v>
      </c>
    </row>
    <row r="960" spans="1:10" x14ac:dyDescent="0.35">
      <c r="A960" t="s">
        <v>28</v>
      </c>
      <c r="B960">
        <v>25</v>
      </c>
      <c r="C960">
        <v>36.509</v>
      </c>
      <c r="D960">
        <v>10.295400000000001</v>
      </c>
      <c r="E960">
        <v>31.2788</v>
      </c>
      <c r="F960">
        <v>91.445250000000001</v>
      </c>
      <c r="G960">
        <v>9.2473899999999993</v>
      </c>
      <c r="H960" s="1">
        <v>1.6756</v>
      </c>
      <c r="I960">
        <v>30.101700000000001</v>
      </c>
      <c r="J960" s="1">
        <v>0</v>
      </c>
    </row>
    <row r="961" spans="1:10" x14ac:dyDescent="0.35">
      <c r="A961" t="s">
        <v>28</v>
      </c>
      <c r="B961">
        <v>26</v>
      </c>
      <c r="C961">
        <v>37.844000000000001</v>
      </c>
      <c r="D961">
        <v>10.259</v>
      </c>
      <c r="E961">
        <v>31.2821</v>
      </c>
      <c r="F961">
        <v>91.208420000000004</v>
      </c>
      <c r="G961">
        <v>9.2522599999999997</v>
      </c>
      <c r="H961" s="1">
        <v>1.6366000000000001</v>
      </c>
      <c r="I961">
        <v>30.109300000000001</v>
      </c>
      <c r="J961" s="1">
        <v>0</v>
      </c>
    </row>
    <row r="962" spans="1:10" x14ac:dyDescent="0.35">
      <c r="A962" t="s">
        <v>28</v>
      </c>
      <c r="B962">
        <v>27</v>
      </c>
      <c r="C962">
        <v>39.19</v>
      </c>
      <c r="D962">
        <v>10.241400000000001</v>
      </c>
      <c r="E962">
        <v>31.302900000000001</v>
      </c>
      <c r="F962">
        <v>89.851029999999994</v>
      </c>
      <c r="G962">
        <v>9.2586399999999998</v>
      </c>
      <c r="H962" s="1">
        <v>1.6074999999999999</v>
      </c>
      <c r="I962">
        <v>30.1388</v>
      </c>
      <c r="J962" s="1">
        <v>0</v>
      </c>
    </row>
    <row r="963" spans="1:10" x14ac:dyDescent="0.35">
      <c r="A963" t="s">
        <v>28</v>
      </c>
      <c r="B963">
        <v>28</v>
      </c>
      <c r="C963">
        <v>40.436999999999998</v>
      </c>
      <c r="D963">
        <v>10.224399999999999</v>
      </c>
      <c r="E963">
        <v>31.293700000000001</v>
      </c>
      <c r="F963">
        <v>87.377849999999995</v>
      </c>
      <c r="G963">
        <v>9.2610399999999995</v>
      </c>
      <c r="H963" s="1">
        <v>1.5887</v>
      </c>
      <c r="I963">
        <v>30.145399999999999</v>
      </c>
      <c r="J963" s="1">
        <v>0</v>
      </c>
    </row>
    <row r="964" spans="1:10" x14ac:dyDescent="0.35">
      <c r="A964" t="s">
        <v>28</v>
      </c>
      <c r="B964">
        <v>29</v>
      </c>
      <c r="C964">
        <v>42.220999999999997</v>
      </c>
      <c r="D964">
        <v>10.2218</v>
      </c>
      <c r="E964">
        <v>31.3094</v>
      </c>
      <c r="F964">
        <v>88.437060000000002</v>
      </c>
      <c r="G964">
        <v>9.2627699999999997</v>
      </c>
      <c r="H964" s="1">
        <v>1.6113999999999999</v>
      </c>
      <c r="I964">
        <v>30.1739</v>
      </c>
      <c r="J964" s="1">
        <v>0</v>
      </c>
    </row>
    <row r="965" spans="1:10" x14ac:dyDescent="0.35">
      <c r="A965" t="s">
        <v>28</v>
      </c>
      <c r="B965">
        <v>30</v>
      </c>
      <c r="C965">
        <v>44.006</v>
      </c>
      <c r="D965">
        <v>10.206099999999999</v>
      </c>
      <c r="E965">
        <v>31.457599999999999</v>
      </c>
      <c r="F965">
        <v>87.334879999999998</v>
      </c>
      <c r="G965">
        <v>9.2647099999999991</v>
      </c>
      <c r="H965" s="1">
        <v>1.5743</v>
      </c>
      <c r="I965">
        <v>30.155200000000001</v>
      </c>
      <c r="J965" s="1">
        <v>0</v>
      </c>
    </row>
    <row r="966" spans="1:10" x14ac:dyDescent="0.35">
      <c r="A966" t="s">
        <v>28</v>
      </c>
      <c r="B966">
        <v>31</v>
      </c>
      <c r="C966">
        <v>45.168999999999997</v>
      </c>
      <c r="D966">
        <v>10.211499999999999</v>
      </c>
      <c r="E966">
        <v>31.308700000000002</v>
      </c>
      <c r="F966">
        <v>84.006810000000002</v>
      </c>
      <c r="G966">
        <v>9.2646999999999995</v>
      </c>
      <c r="H966" s="1">
        <v>1.5291999999999999</v>
      </c>
      <c r="I966">
        <v>30.182400000000001</v>
      </c>
      <c r="J966" s="1">
        <v>0</v>
      </c>
    </row>
    <row r="967" spans="1:10" x14ac:dyDescent="0.35">
      <c r="A967" t="s">
        <v>28</v>
      </c>
      <c r="B967">
        <v>32</v>
      </c>
      <c r="C967">
        <v>47.054000000000002</v>
      </c>
      <c r="D967">
        <v>10.2065</v>
      </c>
      <c r="E967">
        <v>31.3872</v>
      </c>
      <c r="F967">
        <v>89.123149999999995</v>
      </c>
      <c r="G967">
        <v>9.2638800000000003</v>
      </c>
      <c r="H967" s="1">
        <v>1.5644</v>
      </c>
      <c r="I967">
        <v>30.1938</v>
      </c>
      <c r="J967" s="1">
        <v>0</v>
      </c>
    </row>
    <row r="968" spans="1:10" x14ac:dyDescent="0.35">
      <c r="A968" t="s">
        <v>28</v>
      </c>
      <c r="B968">
        <v>33</v>
      </c>
      <c r="C968">
        <v>48.295000000000002</v>
      </c>
      <c r="D968">
        <v>10.184100000000001</v>
      </c>
      <c r="E968">
        <v>31.3462</v>
      </c>
      <c r="F968">
        <v>87.238429999999994</v>
      </c>
      <c r="G968">
        <v>9.2675599999999996</v>
      </c>
      <c r="H968" s="1">
        <v>1.5484</v>
      </c>
      <c r="I968">
        <v>30.164300000000001</v>
      </c>
      <c r="J968" s="1">
        <v>0</v>
      </c>
    </row>
    <row r="969" spans="1:10" x14ac:dyDescent="0.35">
      <c r="A969" t="s">
        <v>28</v>
      </c>
      <c r="B969">
        <v>34</v>
      </c>
      <c r="C969">
        <v>49.581000000000003</v>
      </c>
      <c r="D969">
        <v>10.201000000000001</v>
      </c>
      <c r="E969">
        <v>31.343299999999999</v>
      </c>
      <c r="F969">
        <v>82.763019999999997</v>
      </c>
      <c r="G969">
        <v>9.2665100000000002</v>
      </c>
      <c r="H969" s="1">
        <v>1.5703</v>
      </c>
      <c r="I969">
        <v>30.198699999999999</v>
      </c>
      <c r="J969" s="1">
        <v>0</v>
      </c>
    </row>
    <row r="970" spans="1:10" x14ac:dyDescent="0.35">
      <c r="A970" t="s">
        <v>28</v>
      </c>
      <c r="B970">
        <v>35</v>
      </c>
      <c r="C970">
        <v>51.633000000000003</v>
      </c>
      <c r="D970">
        <v>10.2226</v>
      </c>
      <c r="E970">
        <v>31.203600000000002</v>
      </c>
      <c r="F970">
        <v>87.439549999999997</v>
      </c>
      <c r="G970">
        <v>9.2597900000000006</v>
      </c>
      <c r="H970" s="1">
        <v>1.546</v>
      </c>
      <c r="I970">
        <v>30.195900000000002</v>
      </c>
      <c r="J970" s="1">
        <v>0</v>
      </c>
    </row>
    <row r="971" spans="1:10" x14ac:dyDescent="0.35">
      <c r="A971" t="s">
        <v>28</v>
      </c>
      <c r="B971">
        <v>36</v>
      </c>
      <c r="C971">
        <v>53.000999999999998</v>
      </c>
      <c r="D971">
        <v>10.1633</v>
      </c>
      <c r="E971">
        <v>31.509899999999998</v>
      </c>
      <c r="F971" s="1">
        <v>-9.99E-29</v>
      </c>
      <c r="G971">
        <v>9.2680600000000002</v>
      </c>
      <c r="H971" s="1">
        <v>1.4748000000000001</v>
      </c>
      <c r="I971">
        <v>30.143999999999998</v>
      </c>
      <c r="J971" s="1">
        <v>0</v>
      </c>
    </row>
    <row r="972" spans="1:10" x14ac:dyDescent="0.35">
      <c r="A972" t="s">
        <v>28</v>
      </c>
      <c r="B972">
        <v>37</v>
      </c>
      <c r="C972">
        <v>54.045000000000002</v>
      </c>
      <c r="D972">
        <v>10.138500000000001</v>
      </c>
      <c r="E972">
        <v>31.563500000000001</v>
      </c>
      <c r="F972" s="1">
        <v>-9.99E-29</v>
      </c>
      <c r="G972">
        <v>9.2771299999999997</v>
      </c>
      <c r="H972" s="1">
        <v>1.534</v>
      </c>
      <c r="I972">
        <v>30.175899999999999</v>
      </c>
      <c r="J972" s="1">
        <v>0</v>
      </c>
    </row>
    <row r="973" spans="1:10" x14ac:dyDescent="0.35">
      <c r="A973" t="s">
        <v>28</v>
      </c>
      <c r="B973">
        <v>38</v>
      </c>
      <c r="C973">
        <v>55.075000000000003</v>
      </c>
      <c r="D973">
        <v>10.1319</v>
      </c>
      <c r="E973">
        <v>31.402000000000001</v>
      </c>
      <c r="F973" s="1">
        <v>-9.99E-29</v>
      </c>
      <c r="G973">
        <v>9.2797999999999998</v>
      </c>
      <c r="H973" s="1">
        <v>1.5545</v>
      </c>
      <c r="I973">
        <v>30.185400000000001</v>
      </c>
      <c r="J973" s="1">
        <v>0</v>
      </c>
    </row>
    <row r="974" spans="1:10" x14ac:dyDescent="0.35">
      <c r="A974" t="s">
        <v>28</v>
      </c>
      <c r="B974">
        <v>39</v>
      </c>
      <c r="C974">
        <v>55.883000000000003</v>
      </c>
      <c r="D974">
        <v>10.127700000000001</v>
      </c>
      <c r="E974">
        <v>31.704799999999999</v>
      </c>
      <c r="F974" s="1">
        <v>-9.99E-29</v>
      </c>
      <c r="G974">
        <v>9.2806099999999994</v>
      </c>
      <c r="H974" s="1">
        <v>1.5538000000000001</v>
      </c>
      <c r="I974">
        <v>30.189299999999999</v>
      </c>
      <c r="J974" s="1">
        <v>0</v>
      </c>
    </row>
    <row r="975" spans="1:10" x14ac:dyDescent="0.35">
      <c r="A975" t="s">
        <v>29</v>
      </c>
      <c r="B975">
        <v>1</v>
      </c>
      <c r="C975">
        <v>1.5620000000000001</v>
      </c>
      <c r="D975">
        <v>10.7186</v>
      </c>
      <c r="E975">
        <v>29.4986</v>
      </c>
      <c r="F975">
        <v>88.058120000000002</v>
      </c>
      <c r="G975">
        <v>9.1760000000000002</v>
      </c>
      <c r="H975" s="1">
        <v>1195.0999999999999</v>
      </c>
      <c r="I975">
        <v>29.880299999999998</v>
      </c>
      <c r="J975" s="1">
        <v>0</v>
      </c>
    </row>
    <row r="976" spans="1:10" x14ac:dyDescent="0.35">
      <c r="A976" t="s">
        <v>29</v>
      </c>
      <c r="B976">
        <v>2</v>
      </c>
      <c r="C976">
        <v>2.6339999999999999</v>
      </c>
      <c r="D976">
        <v>10.7331</v>
      </c>
      <c r="E976">
        <v>24.464400000000001</v>
      </c>
      <c r="F976">
        <v>83.131150000000005</v>
      </c>
      <c r="G976">
        <v>9.1792800000000003</v>
      </c>
      <c r="H976" s="1">
        <v>544.01</v>
      </c>
      <c r="I976">
        <v>29.9131</v>
      </c>
      <c r="J976" s="1">
        <v>0</v>
      </c>
    </row>
    <row r="977" spans="1:10" x14ac:dyDescent="0.35">
      <c r="A977" t="s">
        <v>29</v>
      </c>
      <c r="B977">
        <v>3</v>
      </c>
      <c r="C977">
        <v>4.5510000000000002</v>
      </c>
      <c r="D977">
        <v>10.7484</v>
      </c>
      <c r="E977">
        <v>24.8645</v>
      </c>
      <c r="F977">
        <v>85.533389999999997</v>
      </c>
      <c r="G977">
        <v>9.1758500000000005</v>
      </c>
      <c r="H977" s="1">
        <v>398.48</v>
      </c>
      <c r="I977">
        <v>29.914200000000001</v>
      </c>
      <c r="J977" s="1">
        <v>0</v>
      </c>
    </row>
    <row r="978" spans="1:10" x14ac:dyDescent="0.35">
      <c r="A978" t="s">
        <v>29</v>
      </c>
      <c r="B978">
        <v>4</v>
      </c>
      <c r="C978">
        <v>6.0869999999999997</v>
      </c>
      <c r="D978">
        <v>10.7111</v>
      </c>
      <c r="E978">
        <v>31.704499999999999</v>
      </c>
      <c r="F978">
        <v>84.573189999999997</v>
      </c>
      <c r="G978">
        <v>9.1735299999999995</v>
      </c>
      <c r="H978" s="1">
        <v>248.32</v>
      </c>
      <c r="I978">
        <v>29.869</v>
      </c>
      <c r="J978" s="1">
        <v>0</v>
      </c>
    </row>
    <row r="979" spans="1:10" x14ac:dyDescent="0.35">
      <c r="A979" t="s">
        <v>29</v>
      </c>
      <c r="B979">
        <v>5</v>
      </c>
      <c r="C979">
        <v>7.49</v>
      </c>
      <c r="D979">
        <v>10.587199999999999</v>
      </c>
      <c r="E979">
        <v>31.328199999999999</v>
      </c>
      <c r="F979">
        <v>83.439250000000001</v>
      </c>
      <c r="G979">
        <v>9.1944199999999991</v>
      </c>
      <c r="H979" s="1">
        <v>184.09</v>
      </c>
      <c r="I979">
        <v>29.942599999999999</v>
      </c>
      <c r="J979" s="1">
        <v>0</v>
      </c>
    </row>
    <row r="980" spans="1:10" x14ac:dyDescent="0.35">
      <c r="A980" t="s">
        <v>29</v>
      </c>
      <c r="B980">
        <v>6</v>
      </c>
      <c r="C980">
        <v>9.1300000000000008</v>
      </c>
      <c r="D980">
        <v>10.467700000000001</v>
      </c>
      <c r="E980">
        <v>31.4193</v>
      </c>
      <c r="F980">
        <v>90.224450000000004</v>
      </c>
      <c r="G980">
        <v>9.2118099999999998</v>
      </c>
      <c r="H980" s="1">
        <v>140.77000000000001</v>
      </c>
      <c r="I980">
        <v>29.980599999999999</v>
      </c>
      <c r="J980" s="1">
        <v>0</v>
      </c>
    </row>
    <row r="981" spans="1:10" x14ac:dyDescent="0.35">
      <c r="A981" t="s">
        <v>29</v>
      </c>
      <c r="B981">
        <v>7</v>
      </c>
      <c r="C981">
        <v>10.58</v>
      </c>
      <c r="D981">
        <v>10.3337</v>
      </c>
      <c r="E981">
        <v>31.5197</v>
      </c>
      <c r="F981">
        <v>92.969449999999995</v>
      </c>
      <c r="G981">
        <v>9.2323699999999995</v>
      </c>
      <c r="H981" s="1">
        <v>110.27</v>
      </c>
      <c r="I981">
        <v>30.066299999999998</v>
      </c>
      <c r="J981" s="1">
        <v>0</v>
      </c>
    </row>
    <row r="982" spans="1:10" x14ac:dyDescent="0.35">
      <c r="A982" t="s">
        <v>29</v>
      </c>
      <c r="B982">
        <v>8</v>
      </c>
      <c r="C982">
        <v>11.936999999999999</v>
      </c>
      <c r="D982">
        <v>10.266999999999999</v>
      </c>
      <c r="E982">
        <v>31.658300000000001</v>
      </c>
      <c r="F982">
        <v>93.392110000000002</v>
      </c>
      <c r="G982">
        <v>9.2476599999999998</v>
      </c>
      <c r="H982" s="1">
        <v>85.536000000000001</v>
      </c>
      <c r="I982">
        <v>30.142099999999999</v>
      </c>
      <c r="J982" s="1">
        <v>0</v>
      </c>
    </row>
    <row r="983" spans="1:10" x14ac:dyDescent="0.35">
      <c r="A983" t="s">
        <v>29</v>
      </c>
      <c r="B983">
        <v>9</v>
      </c>
      <c r="C983">
        <v>13.331</v>
      </c>
      <c r="D983">
        <v>10.24</v>
      </c>
      <c r="E983">
        <v>31.8001</v>
      </c>
      <c r="F983">
        <v>93.093100000000007</v>
      </c>
      <c r="G983">
        <v>9.2546900000000001</v>
      </c>
      <c r="H983" s="1">
        <v>66.757000000000005</v>
      </c>
      <c r="I983">
        <v>30.186900000000001</v>
      </c>
      <c r="J983" s="1">
        <v>0</v>
      </c>
    </row>
    <row r="984" spans="1:10" x14ac:dyDescent="0.35">
      <c r="A984" t="s">
        <v>29</v>
      </c>
      <c r="B984">
        <v>10</v>
      </c>
      <c r="C984">
        <v>14.739000000000001</v>
      </c>
      <c r="D984">
        <v>10.228999999999999</v>
      </c>
      <c r="E984">
        <v>31.7288</v>
      </c>
      <c r="F984">
        <v>92.703270000000003</v>
      </c>
      <c r="G984">
        <v>9.2579100000000007</v>
      </c>
      <c r="H984" s="1">
        <v>51.831000000000003</v>
      </c>
      <c r="I984">
        <v>30.2075</v>
      </c>
      <c r="J984" s="1">
        <v>0</v>
      </c>
    </row>
    <row r="985" spans="1:10" x14ac:dyDescent="0.35">
      <c r="A985" t="s">
        <v>29</v>
      </c>
      <c r="B985">
        <v>11</v>
      </c>
      <c r="C985">
        <v>16.173999999999999</v>
      </c>
      <c r="D985">
        <v>10.2256</v>
      </c>
      <c r="E985">
        <v>31.722000000000001</v>
      </c>
      <c r="F985">
        <v>92.348399999999998</v>
      </c>
      <c r="G985">
        <v>9.2590500000000002</v>
      </c>
      <c r="H985" s="1">
        <v>40.585000000000001</v>
      </c>
      <c r="I985">
        <v>30.216899999999999</v>
      </c>
      <c r="J985" s="1">
        <v>0</v>
      </c>
    </row>
    <row r="986" spans="1:10" x14ac:dyDescent="0.35">
      <c r="A986" t="s">
        <v>29</v>
      </c>
      <c r="B986">
        <v>12</v>
      </c>
      <c r="C986">
        <v>17.614999999999998</v>
      </c>
      <c r="D986">
        <v>10.2256</v>
      </c>
      <c r="E986">
        <v>31.7287</v>
      </c>
      <c r="F986">
        <v>92.030270000000002</v>
      </c>
      <c r="G986">
        <v>9.2586700000000004</v>
      </c>
      <c r="H986" s="1">
        <v>31.8</v>
      </c>
      <c r="I986">
        <v>30.232299999999999</v>
      </c>
      <c r="J986" s="1">
        <v>0</v>
      </c>
    </row>
    <row r="987" spans="1:10" x14ac:dyDescent="0.35">
      <c r="A987" t="s">
        <v>29</v>
      </c>
      <c r="B987">
        <v>13</v>
      </c>
      <c r="C987">
        <v>19.081</v>
      </c>
      <c r="D987">
        <v>10.2249</v>
      </c>
      <c r="E987">
        <v>31.758099999999999</v>
      </c>
      <c r="F987">
        <v>91.927729999999997</v>
      </c>
      <c r="G987">
        <v>9.25657</v>
      </c>
      <c r="H987" s="1">
        <v>25.074999999999999</v>
      </c>
      <c r="I987">
        <v>30.264399999999998</v>
      </c>
      <c r="J987" s="1">
        <v>0</v>
      </c>
    </row>
    <row r="988" spans="1:10" x14ac:dyDescent="0.35">
      <c r="A988" t="s">
        <v>29</v>
      </c>
      <c r="B988">
        <v>14</v>
      </c>
      <c r="C988">
        <v>20.548999999999999</v>
      </c>
      <c r="D988">
        <v>10.1997</v>
      </c>
      <c r="E988">
        <v>31.755800000000001</v>
      </c>
      <c r="F988">
        <v>91.937299999999993</v>
      </c>
      <c r="G988">
        <v>9.2559799999999992</v>
      </c>
      <c r="H988" s="1">
        <v>19.995000000000001</v>
      </c>
      <c r="I988">
        <v>30.284700000000001</v>
      </c>
      <c r="J988" s="1">
        <v>0</v>
      </c>
    </row>
    <row r="989" spans="1:10" x14ac:dyDescent="0.35">
      <c r="A989" t="s">
        <v>29</v>
      </c>
      <c r="B989">
        <v>15</v>
      </c>
      <c r="C989">
        <v>22.038</v>
      </c>
      <c r="D989">
        <v>10.173500000000001</v>
      </c>
      <c r="E989">
        <v>31.8581</v>
      </c>
      <c r="F989">
        <v>91.973849999999999</v>
      </c>
      <c r="G989">
        <v>9.2605699999999995</v>
      </c>
      <c r="H989" s="1">
        <v>16.152999999999999</v>
      </c>
      <c r="I989">
        <v>30.307600000000001</v>
      </c>
      <c r="J989" s="1">
        <v>0</v>
      </c>
    </row>
    <row r="990" spans="1:10" x14ac:dyDescent="0.35">
      <c r="A990" t="s">
        <v>29</v>
      </c>
      <c r="B990">
        <v>16</v>
      </c>
      <c r="C990">
        <v>23.498999999999999</v>
      </c>
      <c r="D990">
        <v>10.158300000000001</v>
      </c>
      <c r="E990">
        <v>31.895299999999999</v>
      </c>
      <c r="F990">
        <v>91.988380000000006</v>
      </c>
      <c r="G990">
        <v>9.2642399999999991</v>
      </c>
      <c r="H990" s="1">
        <v>13.093999999999999</v>
      </c>
      <c r="I990">
        <v>30.3246</v>
      </c>
      <c r="J990" s="1">
        <v>0</v>
      </c>
    </row>
    <row r="991" spans="1:10" x14ac:dyDescent="0.35">
      <c r="A991" t="s">
        <v>29</v>
      </c>
      <c r="B991">
        <v>17</v>
      </c>
      <c r="C991">
        <v>24.957000000000001</v>
      </c>
      <c r="D991">
        <v>10.127700000000001</v>
      </c>
      <c r="E991">
        <v>31.796199999999999</v>
      </c>
      <c r="F991">
        <v>92.009529999999998</v>
      </c>
      <c r="G991">
        <v>9.2659099999999999</v>
      </c>
      <c r="H991" s="1">
        <v>10.606999999999999</v>
      </c>
      <c r="I991">
        <v>30.3462</v>
      </c>
      <c r="J991" s="1">
        <v>0</v>
      </c>
    </row>
    <row r="992" spans="1:10" x14ac:dyDescent="0.35">
      <c r="A992" t="s">
        <v>29</v>
      </c>
      <c r="B992">
        <v>18</v>
      </c>
      <c r="C992">
        <v>26.436</v>
      </c>
      <c r="D992">
        <v>10.0952</v>
      </c>
      <c r="E992">
        <v>31.8005</v>
      </c>
      <c r="F992">
        <v>92.074520000000007</v>
      </c>
      <c r="G992">
        <v>9.2699400000000001</v>
      </c>
      <c r="H992" s="1">
        <v>8.6441999999999997</v>
      </c>
      <c r="I992">
        <v>30.391400000000001</v>
      </c>
      <c r="J992" s="1">
        <v>0</v>
      </c>
    </row>
    <row r="993" spans="1:10" x14ac:dyDescent="0.35">
      <c r="A993" t="s">
        <v>29</v>
      </c>
      <c r="B993">
        <v>19</v>
      </c>
      <c r="C993">
        <v>27.849</v>
      </c>
      <c r="D993">
        <v>10.074400000000001</v>
      </c>
      <c r="E993">
        <v>31.991700000000002</v>
      </c>
      <c r="F993">
        <v>92.141720000000007</v>
      </c>
      <c r="G993">
        <v>9.2732200000000002</v>
      </c>
      <c r="H993" s="1">
        <v>7.2207999999999997</v>
      </c>
      <c r="I993">
        <v>30.437100000000001</v>
      </c>
      <c r="J993" s="1">
        <v>0</v>
      </c>
    </row>
    <row r="994" spans="1:10" x14ac:dyDescent="0.35">
      <c r="A994" t="s">
        <v>29</v>
      </c>
      <c r="B994">
        <v>20</v>
      </c>
      <c r="C994">
        <v>29.263999999999999</v>
      </c>
      <c r="D994">
        <v>10.047000000000001</v>
      </c>
      <c r="E994">
        <v>31.960100000000001</v>
      </c>
      <c r="F994">
        <v>92.154349999999994</v>
      </c>
      <c r="G994">
        <v>9.2759699999999992</v>
      </c>
      <c r="H994" s="1">
        <v>6.0606</v>
      </c>
      <c r="I994">
        <v>30.458600000000001</v>
      </c>
      <c r="J994" s="1">
        <v>0</v>
      </c>
    </row>
    <row r="995" spans="1:10" x14ac:dyDescent="0.35">
      <c r="A995" t="s">
        <v>29</v>
      </c>
      <c r="B995">
        <v>21</v>
      </c>
      <c r="C995">
        <v>30.667999999999999</v>
      </c>
      <c r="D995">
        <v>10.001899999999999</v>
      </c>
      <c r="E995">
        <v>31.950299999999999</v>
      </c>
      <c r="F995">
        <v>92.089619999999996</v>
      </c>
      <c r="G995">
        <v>9.2794899999999991</v>
      </c>
      <c r="H995" s="1">
        <v>5.1238999999999999</v>
      </c>
      <c r="I995">
        <v>30.497800000000002</v>
      </c>
      <c r="J995" s="1">
        <v>0</v>
      </c>
    </row>
    <row r="996" spans="1:10" x14ac:dyDescent="0.35">
      <c r="A996" t="s">
        <v>29</v>
      </c>
      <c r="B996">
        <v>22</v>
      </c>
      <c r="C996">
        <v>32.051000000000002</v>
      </c>
      <c r="D996">
        <v>9.9646000000000008</v>
      </c>
      <c r="E996">
        <v>31.992799999999999</v>
      </c>
      <c r="F996">
        <v>92.042209999999997</v>
      </c>
      <c r="G996">
        <v>9.2864000000000004</v>
      </c>
      <c r="H996" s="1">
        <v>4.3893000000000004</v>
      </c>
      <c r="I996">
        <v>30.541399999999999</v>
      </c>
      <c r="J996" s="1">
        <v>0</v>
      </c>
    </row>
    <row r="997" spans="1:10" x14ac:dyDescent="0.35">
      <c r="A997" t="s">
        <v>29</v>
      </c>
      <c r="B997">
        <v>23</v>
      </c>
      <c r="C997">
        <v>33.529000000000003</v>
      </c>
      <c r="D997">
        <v>9.9450000000000003</v>
      </c>
      <c r="E997">
        <v>32.053199999999997</v>
      </c>
      <c r="F997">
        <v>91.647210000000001</v>
      </c>
      <c r="G997">
        <v>9.2918000000000003</v>
      </c>
      <c r="H997" s="1">
        <v>3.7258</v>
      </c>
      <c r="I997">
        <v>30.576599999999999</v>
      </c>
      <c r="J997" s="1">
        <v>0</v>
      </c>
    </row>
    <row r="998" spans="1:10" x14ac:dyDescent="0.35">
      <c r="A998" t="s">
        <v>29</v>
      </c>
      <c r="B998">
        <v>24</v>
      </c>
      <c r="C998">
        <v>35.003999999999998</v>
      </c>
      <c r="D998">
        <v>9.9283000000000001</v>
      </c>
      <c r="E998">
        <v>32.118200000000002</v>
      </c>
      <c r="F998">
        <v>90.655739999999994</v>
      </c>
      <c r="G998">
        <v>9.2944600000000008</v>
      </c>
      <c r="H998" s="1">
        <v>3.2677</v>
      </c>
      <c r="I998">
        <v>30.599</v>
      </c>
      <c r="J998" s="1">
        <v>0</v>
      </c>
    </row>
    <row r="999" spans="1:10" x14ac:dyDescent="0.35">
      <c r="A999" t="s">
        <v>29</v>
      </c>
      <c r="B999">
        <v>25</v>
      </c>
      <c r="C999">
        <v>36.481000000000002</v>
      </c>
      <c r="D999">
        <v>9.9141999999999992</v>
      </c>
      <c r="E999">
        <v>32.122399999999999</v>
      </c>
      <c r="F999">
        <v>89.903279999999995</v>
      </c>
      <c r="G999">
        <v>9.2968600000000006</v>
      </c>
      <c r="H999" s="1">
        <v>2.9363999999999999</v>
      </c>
      <c r="I999">
        <v>30.614100000000001</v>
      </c>
      <c r="J999" s="1">
        <v>0</v>
      </c>
    </row>
    <row r="1000" spans="1:10" x14ac:dyDescent="0.35">
      <c r="A1000" t="s">
        <v>29</v>
      </c>
      <c r="B1000">
        <v>26</v>
      </c>
      <c r="C1000">
        <v>37.914000000000001</v>
      </c>
      <c r="D1000">
        <v>9.8917000000000002</v>
      </c>
      <c r="E1000">
        <v>32.112000000000002</v>
      </c>
      <c r="F1000">
        <v>89.856610000000003</v>
      </c>
      <c r="G1000">
        <v>9.2992399999999993</v>
      </c>
      <c r="H1000" s="1">
        <v>2.7198000000000002</v>
      </c>
      <c r="I1000">
        <v>30.628299999999999</v>
      </c>
      <c r="J1000" s="1">
        <v>0</v>
      </c>
    </row>
    <row r="1001" spans="1:10" x14ac:dyDescent="0.35">
      <c r="A1001" t="s">
        <v>29</v>
      </c>
      <c r="B1001">
        <v>27</v>
      </c>
      <c r="C1001">
        <v>39.366999999999997</v>
      </c>
      <c r="D1001">
        <v>9.8704999999999998</v>
      </c>
      <c r="E1001">
        <v>32.231699999999996</v>
      </c>
      <c r="F1001">
        <v>90.230819999999994</v>
      </c>
      <c r="G1001">
        <v>9.3029399999999995</v>
      </c>
      <c r="H1001" s="1">
        <v>2.5788000000000002</v>
      </c>
      <c r="I1001">
        <v>30.649699999999999</v>
      </c>
      <c r="J1001" s="1">
        <v>0</v>
      </c>
    </row>
    <row r="1002" spans="1:10" x14ac:dyDescent="0.35">
      <c r="A1002" t="s">
        <v>29</v>
      </c>
      <c r="B1002">
        <v>28</v>
      </c>
      <c r="C1002">
        <v>40.935000000000002</v>
      </c>
      <c r="D1002">
        <v>9.8506999999999998</v>
      </c>
      <c r="E1002">
        <v>32.4039</v>
      </c>
      <c r="F1002">
        <v>90.616020000000006</v>
      </c>
      <c r="G1002">
        <v>9.3062199999999997</v>
      </c>
      <c r="H1002" s="1">
        <v>2.3635000000000002</v>
      </c>
      <c r="I1002">
        <v>30.6706</v>
      </c>
      <c r="J1002" s="1">
        <v>0</v>
      </c>
    </row>
    <row r="1003" spans="1:10" x14ac:dyDescent="0.35">
      <c r="A1003" t="s">
        <v>29</v>
      </c>
      <c r="B1003">
        <v>29</v>
      </c>
      <c r="C1003">
        <v>42.47</v>
      </c>
      <c r="D1003">
        <v>9.8299000000000003</v>
      </c>
      <c r="E1003">
        <v>32.446800000000003</v>
      </c>
      <c r="F1003">
        <v>91.043899999999994</v>
      </c>
      <c r="G1003">
        <v>9.3093800000000009</v>
      </c>
      <c r="H1003" s="1">
        <v>2.214</v>
      </c>
      <c r="I1003">
        <v>30.687899999999999</v>
      </c>
      <c r="J1003" s="1">
        <v>0</v>
      </c>
    </row>
    <row r="1004" spans="1:10" x14ac:dyDescent="0.35">
      <c r="A1004" t="s">
        <v>29</v>
      </c>
      <c r="B1004">
        <v>30</v>
      </c>
      <c r="C1004">
        <v>43.985999999999997</v>
      </c>
      <c r="D1004">
        <v>9.8148</v>
      </c>
      <c r="E1004">
        <v>32.000999999999998</v>
      </c>
      <c r="F1004">
        <v>91.412570000000002</v>
      </c>
      <c r="G1004">
        <v>9.3123299999999993</v>
      </c>
      <c r="H1004" s="1">
        <v>2.0931000000000002</v>
      </c>
      <c r="I1004">
        <v>30.703499999999998</v>
      </c>
      <c r="J1004" s="1">
        <v>0</v>
      </c>
    </row>
    <row r="1005" spans="1:10" x14ac:dyDescent="0.35">
      <c r="A1005" t="s">
        <v>29</v>
      </c>
      <c r="B1005">
        <v>31</v>
      </c>
      <c r="C1005">
        <v>45.45</v>
      </c>
      <c r="D1005">
        <v>9.8033000000000001</v>
      </c>
      <c r="E1005">
        <v>32.0047</v>
      </c>
      <c r="F1005">
        <v>91.597660000000005</v>
      </c>
      <c r="G1005">
        <v>9.3142899999999997</v>
      </c>
      <c r="H1005" s="1">
        <v>1.9958</v>
      </c>
      <c r="I1005">
        <v>30.714200000000002</v>
      </c>
      <c r="J1005" s="1">
        <v>0</v>
      </c>
    </row>
    <row r="1006" spans="1:10" x14ac:dyDescent="0.35">
      <c r="A1006" t="s">
        <v>29</v>
      </c>
      <c r="B1006">
        <v>32</v>
      </c>
      <c r="C1006">
        <v>46.881999999999998</v>
      </c>
      <c r="D1006">
        <v>9.7947000000000006</v>
      </c>
      <c r="E1006">
        <v>32.0321</v>
      </c>
      <c r="F1006">
        <v>91.568950000000001</v>
      </c>
      <c r="G1006">
        <v>9.3158899999999996</v>
      </c>
      <c r="H1006" s="1">
        <v>1.9124000000000001</v>
      </c>
      <c r="I1006">
        <v>30.724799999999998</v>
      </c>
      <c r="J1006" s="1">
        <v>0</v>
      </c>
    </row>
    <row r="1007" spans="1:10" x14ac:dyDescent="0.35">
      <c r="A1007" t="s">
        <v>29</v>
      </c>
      <c r="B1007">
        <v>33</v>
      </c>
      <c r="C1007">
        <v>48.295000000000002</v>
      </c>
      <c r="D1007">
        <v>9.7910000000000004</v>
      </c>
      <c r="E1007">
        <v>32.054499999999997</v>
      </c>
      <c r="F1007">
        <v>91.384600000000006</v>
      </c>
      <c r="G1007">
        <v>9.3169599999999999</v>
      </c>
      <c r="H1007" s="1">
        <v>1.8472999999999999</v>
      </c>
      <c r="I1007">
        <v>30.731000000000002</v>
      </c>
      <c r="J1007" s="1">
        <v>0</v>
      </c>
    </row>
    <row r="1008" spans="1:10" x14ac:dyDescent="0.35">
      <c r="A1008" t="s">
        <v>29</v>
      </c>
      <c r="B1008">
        <v>34</v>
      </c>
      <c r="C1008">
        <v>49.762</v>
      </c>
      <c r="D1008">
        <v>9.7872000000000003</v>
      </c>
      <c r="E1008">
        <v>32.047699999999999</v>
      </c>
      <c r="F1008">
        <v>91.316460000000006</v>
      </c>
      <c r="G1008">
        <v>9.3173300000000001</v>
      </c>
      <c r="H1008" s="1">
        <v>1.7924</v>
      </c>
      <c r="I1008">
        <v>30.735600000000002</v>
      </c>
      <c r="J1008" s="1">
        <v>0</v>
      </c>
    </row>
    <row r="1009" spans="1:10" x14ac:dyDescent="0.35">
      <c r="A1009" t="s">
        <v>29</v>
      </c>
      <c r="B1009">
        <v>35</v>
      </c>
      <c r="C1009">
        <v>51.259</v>
      </c>
      <c r="D1009">
        <v>9.7829999999999995</v>
      </c>
      <c r="E1009">
        <v>32.057299999999998</v>
      </c>
      <c r="F1009">
        <v>91.357669999999999</v>
      </c>
      <c r="G1009">
        <v>9.3179099999999995</v>
      </c>
      <c r="H1009" s="1">
        <v>1.7438</v>
      </c>
      <c r="I1009">
        <v>30.7407</v>
      </c>
      <c r="J1009" s="1">
        <v>0</v>
      </c>
    </row>
    <row r="1010" spans="1:10" x14ac:dyDescent="0.35">
      <c r="A1010" t="s">
        <v>29</v>
      </c>
      <c r="B1010">
        <v>36</v>
      </c>
      <c r="C1010">
        <v>52.747999999999998</v>
      </c>
      <c r="D1010">
        <v>9.7797999999999998</v>
      </c>
      <c r="E1010">
        <v>32.090699999999998</v>
      </c>
      <c r="F1010">
        <v>91.394069999999999</v>
      </c>
      <c r="G1010">
        <v>9.31846</v>
      </c>
      <c r="H1010" s="1">
        <v>1.7081</v>
      </c>
      <c r="I1010">
        <v>30.744399999999999</v>
      </c>
      <c r="J1010" s="1">
        <v>0</v>
      </c>
    </row>
    <row r="1011" spans="1:10" x14ac:dyDescent="0.35">
      <c r="A1011" t="s">
        <v>29</v>
      </c>
      <c r="B1011">
        <v>37</v>
      </c>
      <c r="C1011">
        <v>54.222999999999999</v>
      </c>
      <c r="D1011">
        <v>9.7761999999999993</v>
      </c>
      <c r="E1011">
        <v>32.161499999999997</v>
      </c>
      <c r="F1011">
        <v>91.434939999999997</v>
      </c>
      <c r="G1011">
        <v>9.3189799999999998</v>
      </c>
      <c r="H1011" s="1">
        <v>1.6795</v>
      </c>
      <c r="I1011">
        <v>30.7471</v>
      </c>
      <c r="J1011" s="1">
        <v>0</v>
      </c>
    </row>
    <row r="1012" spans="1:10" x14ac:dyDescent="0.35">
      <c r="A1012" t="s">
        <v>29</v>
      </c>
      <c r="B1012">
        <v>38</v>
      </c>
      <c r="C1012">
        <v>55.686</v>
      </c>
      <c r="D1012">
        <v>9.7725000000000009</v>
      </c>
      <c r="E1012">
        <v>32.207099999999997</v>
      </c>
      <c r="F1012">
        <v>91.580029999999994</v>
      </c>
      <c r="G1012">
        <v>9.3194999999999997</v>
      </c>
      <c r="H1012" s="1">
        <v>1.6554</v>
      </c>
      <c r="I1012">
        <v>30.750499999999999</v>
      </c>
      <c r="J1012" s="1">
        <v>0</v>
      </c>
    </row>
    <row r="1013" spans="1:10" x14ac:dyDescent="0.35">
      <c r="A1013" t="s">
        <v>29</v>
      </c>
      <c r="B1013">
        <v>39</v>
      </c>
      <c r="C1013">
        <v>57.137</v>
      </c>
      <c r="D1013">
        <v>9.7702000000000009</v>
      </c>
      <c r="E1013">
        <v>32.698</v>
      </c>
      <c r="F1013">
        <v>91.744309999999999</v>
      </c>
      <c r="G1013">
        <v>9.3200099999999999</v>
      </c>
      <c r="H1013" s="1">
        <v>1.6395999999999999</v>
      </c>
      <c r="I1013">
        <v>30.753399999999999</v>
      </c>
      <c r="J1013" s="1">
        <v>0</v>
      </c>
    </row>
    <row r="1014" spans="1:10" x14ac:dyDescent="0.35">
      <c r="A1014" t="s">
        <v>29</v>
      </c>
      <c r="B1014">
        <v>40</v>
      </c>
      <c r="C1014">
        <v>58.600999999999999</v>
      </c>
      <c r="D1014">
        <v>9.7662999999999993</v>
      </c>
      <c r="E1014">
        <v>32.3765</v>
      </c>
      <c r="F1014">
        <v>91.715140000000005</v>
      </c>
      <c r="G1014">
        <v>9.3203700000000005</v>
      </c>
      <c r="H1014" s="1">
        <v>1.6234</v>
      </c>
      <c r="I1014">
        <v>30.755700000000001</v>
      </c>
      <c r="J1014" s="1">
        <v>0</v>
      </c>
    </row>
    <row r="1015" spans="1:10" x14ac:dyDescent="0.35">
      <c r="A1015" t="s">
        <v>29</v>
      </c>
      <c r="B1015">
        <v>41</v>
      </c>
      <c r="C1015">
        <v>60.046999999999997</v>
      </c>
      <c r="D1015">
        <v>9.7601999999999993</v>
      </c>
      <c r="E1015">
        <v>32.219799999999999</v>
      </c>
      <c r="F1015">
        <v>91.543340000000001</v>
      </c>
      <c r="G1015">
        <v>9.3209999999999997</v>
      </c>
      <c r="H1015" s="1">
        <v>1.6059000000000001</v>
      </c>
      <c r="I1015">
        <v>30.759599999999999</v>
      </c>
      <c r="J1015" s="1">
        <v>0</v>
      </c>
    </row>
    <row r="1016" spans="1:10" x14ac:dyDescent="0.35">
      <c r="A1016" t="s">
        <v>29</v>
      </c>
      <c r="B1016">
        <v>42</v>
      </c>
      <c r="C1016">
        <v>61.478999999999999</v>
      </c>
      <c r="D1016">
        <v>9.7524999999999995</v>
      </c>
      <c r="E1016">
        <v>32.363100000000003</v>
      </c>
      <c r="F1016">
        <v>91.256270000000001</v>
      </c>
      <c r="G1016">
        <v>9.3220100000000006</v>
      </c>
      <c r="H1016" s="1">
        <v>1.5969</v>
      </c>
      <c r="I1016">
        <v>30.7652</v>
      </c>
      <c r="J1016" s="1">
        <v>0</v>
      </c>
    </row>
    <row r="1017" spans="1:10" x14ac:dyDescent="0.35">
      <c r="A1017" t="s">
        <v>29</v>
      </c>
      <c r="B1017">
        <v>43</v>
      </c>
      <c r="C1017">
        <v>62.908000000000001</v>
      </c>
      <c r="D1017">
        <v>9.7444000000000006</v>
      </c>
      <c r="E1017">
        <v>32.545299999999997</v>
      </c>
      <c r="F1017">
        <v>90.895020000000002</v>
      </c>
      <c r="G1017">
        <v>9.3232700000000008</v>
      </c>
      <c r="H1017" s="1">
        <v>1.587</v>
      </c>
      <c r="I1017">
        <v>30.7729</v>
      </c>
      <c r="J1017" s="1">
        <v>0</v>
      </c>
    </row>
    <row r="1018" spans="1:10" x14ac:dyDescent="0.35">
      <c r="A1018" t="s">
        <v>29</v>
      </c>
      <c r="B1018">
        <v>44</v>
      </c>
      <c r="C1018">
        <v>64.325000000000003</v>
      </c>
      <c r="D1018">
        <v>9.7371999999999996</v>
      </c>
      <c r="E1018">
        <v>32.645400000000002</v>
      </c>
      <c r="F1018">
        <v>90.59648</v>
      </c>
      <c r="G1018">
        <v>9.3244299999999996</v>
      </c>
      <c r="H1018" s="1">
        <v>1.5801000000000001</v>
      </c>
      <c r="I1018">
        <v>30.779299999999999</v>
      </c>
      <c r="J1018" s="1">
        <v>0</v>
      </c>
    </row>
    <row r="1019" spans="1:10" x14ac:dyDescent="0.35">
      <c r="A1019" t="s">
        <v>29</v>
      </c>
      <c r="B1019">
        <v>45</v>
      </c>
      <c r="C1019">
        <v>65.841999999999999</v>
      </c>
      <c r="D1019">
        <v>9.7302999999999997</v>
      </c>
      <c r="E1019">
        <v>32.685099999999998</v>
      </c>
      <c r="F1019">
        <v>90.593810000000005</v>
      </c>
      <c r="G1019">
        <v>9.3254300000000008</v>
      </c>
      <c r="H1019" s="1">
        <v>1.5780000000000001</v>
      </c>
      <c r="I1019">
        <v>30.789100000000001</v>
      </c>
      <c r="J1019" s="1">
        <v>0</v>
      </c>
    </row>
    <row r="1020" spans="1:10" x14ac:dyDescent="0.35">
      <c r="A1020" t="s">
        <v>29</v>
      </c>
      <c r="B1020">
        <v>46</v>
      </c>
      <c r="C1020">
        <v>67.430999999999997</v>
      </c>
      <c r="D1020">
        <v>9.7232000000000003</v>
      </c>
      <c r="E1020">
        <v>32.492899999999999</v>
      </c>
      <c r="F1020">
        <v>91.063699999999997</v>
      </c>
      <c r="G1020">
        <v>9.3263700000000007</v>
      </c>
      <c r="H1020" s="1">
        <v>1.571</v>
      </c>
      <c r="I1020">
        <v>30.797000000000001</v>
      </c>
      <c r="J1020" s="1">
        <v>0</v>
      </c>
    </row>
    <row r="1021" spans="1:10" x14ac:dyDescent="0.35">
      <c r="A1021" t="s">
        <v>29</v>
      </c>
      <c r="B1021">
        <v>47</v>
      </c>
      <c r="C1021">
        <v>68.968999999999994</v>
      </c>
      <c r="D1021">
        <v>9.7162000000000006</v>
      </c>
      <c r="E1021">
        <v>32.355600000000003</v>
      </c>
      <c r="F1021">
        <v>91.626390000000001</v>
      </c>
      <c r="G1021">
        <v>9.3272300000000001</v>
      </c>
      <c r="H1021" s="1">
        <v>1.5698000000000001</v>
      </c>
      <c r="I1021">
        <v>30.808</v>
      </c>
      <c r="J1021" s="1">
        <v>0</v>
      </c>
    </row>
    <row r="1022" spans="1:10" x14ac:dyDescent="0.35">
      <c r="A1022" t="s">
        <v>29</v>
      </c>
      <c r="B1022">
        <v>48</v>
      </c>
      <c r="C1022">
        <v>70.427000000000007</v>
      </c>
      <c r="D1022">
        <v>9.7138000000000009</v>
      </c>
      <c r="E1022">
        <v>32.2562</v>
      </c>
      <c r="F1022">
        <v>91.89273</v>
      </c>
      <c r="G1022">
        <v>9.3279099999999993</v>
      </c>
      <c r="H1022" s="1">
        <v>1.5645</v>
      </c>
      <c r="I1022">
        <v>30.814699999999998</v>
      </c>
      <c r="J1022" s="1">
        <v>0</v>
      </c>
    </row>
    <row r="1023" spans="1:10" x14ac:dyDescent="0.35">
      <c r="A1023" t="s">
        <v>29</v>
      </c>
      <c r="B1023">
        <v>49</v>
      </c>
      <c r="C1023">
        <v>71.822000000000003</v>
      </c>
      <c r="D1023">
        <v>9.7117000000000004</v>
      </c>
      <c r="E1023">
        <v>32.515500000000003</v>
      </c>
      <c r="F1023">
        <v>91.808019999999999</v>
      </c>
      <c r="G1023">
        <v>9.3280999999999992</v>
      </c>
      <c r="H1023" s="1">
        <v>1.5623</v>
      </c>
      <c r="I1023">
        <v>30.817699999999999</v>
      </c>
      <c r="J1023" s="1">
        <v>0</v>
      </c>
    </row>
    <row r="1024" spans="1:10" x14ac:dyDescent="0.35">
      <c r="A1024" t="s">
        <v>29</v>
      </c>
      <c r="B1024">
        <v>50</v>
      </c>
      <c r="C1024">
        <v>73.242000000000004</v>
      </c>
      <c r="D1024">
        <v>9.7080000000000002</v>
      </c>
      <c r="E1024">
        <v>32.749400000000001</v>
      </c>
      <c r="F1024">
        <v>91.621560000000002</v>
      </c>
      <c r="G1024">
        <v>9.3283400000000007</v>
      </c>
      <c r="H1024" s="1">
        <v>1.5609</v>
      </c>
      <c r="I1024">
        <v>30.822399999999998</v>
      </c>
      <c r="J1024" s="1">
        <v>0</v>
      </c>
    </row>
    <row r="1025" spans="1:10" x14ac:dyDescent="0.35">
      <c r="A1025" t="s">
        <v>29</v>
      </c>
      <c r="B1025">
        <v>51</v>
      </c>
      <c r="C1025">
        <v>74.674999999999997</v>
      </c>
      <c r="D1025">
        <v>9.7027000000000001</v>
      </c>
      <c r="E1025">
        <v>32.617800000000003</v>
      </c>
      <c r="F1025">
        <v>91.502549999999999</v>
      </c>
      <c r="G1025">
        <v>9.3288200000000003</v>
      </c>
      <c r="H1025" s="1">
        <v>1.5591999999999999</v>
      </c>
      <c r="I1025">
        <v>30.8276</v>
      </c>
      <c r="J1025" s="1">
        <v>0</v>
      </c>
    </row>
    <row r="1026" spans="1:10" x14ac:dyDescent="0.35">
      <c r="A1026" t="s">
        <v>29</v>
      </c>
      <c r="B1026">
        <v>52</v>
      </c>
      <c r="C1026">
        <v>76.146000000000001</v>
      </c>
      <c r="D1026">
        <v>9.6944999999999997</v>
      </c>
      <c r="E1026">
        <v>32.5687</v>
      </c>
      <c r="F1026">
        <v>91.547939999999997</v>
      </c>
      <c r="G1026">
        <v>9.3295600000000007</v>
      </c>
      <c r="H1026" s="1">
        <v>1.5596000000000001</v>
      </c>
      <c r="I1026">
        <v>30.836300000000001</v>
      </c>
      <c r="J1026" s="1">
        <v>0</v>
      </c>
    </row>
    <row r="1027" spans="1:10" x14ac:dyDescent="0.35">
      <c r="A1027" t="s">
        <v>29</v>
      </c>
      <c r="B1027">
        <v>53</v>
      </c>
      <c r="C1027">
        <v>77.593000000000004</v>
      </c>
      <c r="D1027">
        <v>9.6864000000000008</v>
      </c>
      <c r="E1027">
        <v>32.4788</v>
      </c>
      <c r="F1027">
        <v>91.602739999999997</v>
      </c>
      <c r="G1027">
        <v>9.3306500000000003</v>
      </c>
      <c r="H1027" s="1">
        <v>1.5565</v>
      </c>
      <c r="I1027">
        <v>30.846</v>
      </c>
      <c r="J1027" s="1">
        <v>0</v>
      </c>
    </row>
    <row r="1028" spans="1:10" x14ac:dyDescent="0.35">
      <c r="A1028" t="s">
        <v>29</v>
      </c>
      <c r="B1028">
        <v>54</v>
      </c>
      <c r="C1028">
        <v>79.037999999999997</v>
      </c>
      <c r="D1028">
        <v>9.6798000000000002</v>
      </c>
      <c r="E1028">
        <v>32.599400000000003</v>
      </c>
      <c r="F1028">
        <v>91.615520000000004</v>
      </c>
      <c r="G1028">
        <v>9.3316800000000004</v>
      </c>
      <c r="H1028" s="1">
        <v>1.5571999999999999</v>
      </c>
      <c r="I1028">
        <v>30.855899999999998</v>
      </c>
      <c r="J1028" s="1">
        <v>0</v>
      </c>
    </row>
    <row r="1029" spans="1:10" x14ac:dyDescent="0.35">
      <c r="A1029" t="s">
        <v>29</v>
      </c>
      <c r="B1029">
        <v>55</v>
      </c>
      <c r="C1029">
        <v>80.486000000000004</v>
      </c>
      <c r="D1029">
        <v>9.6762999999999995</v>
      </c>
      <c r="E1029">
        <v>32.701000000000001</v>
      </c>
      <c r="F1029">
        <v>91.43083</v>
      </c>
      <c r="G1029">
        <v>9.3325600000000009</v>
      </c>
      <c r="H1029" s="1">
        <v>1.5601</v>
      </c>
      <c r="I1029">
        <v>30.8626</v>
      </c>
      <c r="J1029" s="1">
        <v>0</v>
      </c>
    </row>
    <row r="1030" spans="1:10" x14ac:dyDescent="0.35">
      <c r="A1030" t="s">
        <v>29</v>
      </c>
      <c r="B1030">
        <v>56</v>
      </c>
      <c r="C1030">
        <v>81.91</v>
      </c>
      <c r="D1030">
        <v>9.6753</v>
      </c>
      <c r="E1030">
        <v>33.057699999999997</v>
      </c>
      <c r="F1030">
        <v>91.195149999999998</v>
      </c>
      <c r="G1030">
        <v>9.3330300000000008</v>
      </c>
      <c r="H1030" s="1">
        <v>1.5564</v>
      </c>
      <c r="I1030">
        <v>30.865500000000001</v>
      </c>
      <c r="J1030" s="1">
        <v>0</v>
      </c>
    </row>
    <row r="1031" spans="1:10" x14ac:dyDescent="0.35">
      <c r="A1031" t="s">
        <v>29</v>
      </c>
      <c r="B1031">
        <v>57</v>
      </c>
      <c r="C1031">
        <v>83.3</v>
      </c>
      <c r="D1031">
        <v>9.6742000000000008</v>
      </c>
      <c r="E1031">
        <v>33.017600000000002</v>
      </c>
      <c r="F1031">
        <v>91.023099999999999</v>
      </c>
      <c r="G1031">
        <v>9.3330900000000003</v>
      </c>
      <c r="H1031" s="1">
        <v>1.5558000000000001</v>
      </c>
      <c r="I1031">
        <v>30.866499999999998</v>
      </c>
      <c r="J1031" s="1">
        <v>0</v>
      </c>
    </row>
    <row r="1032" spans="1:10" x14ac:dyDescent="0.35">
      <c r="A1032" t="s">
        <v>29</v>
      </c>
      <c r="B1032">
        <v>58</v>
      </c>
      <c r="C1032">
        <v>84.850999999999999</v>
      </c>
      <c r="D1032">
        <v>9.6727000000000007</v>
      </c>
      <c r="E1032">
        <v>32.991999999999997</v>
      </c>
      <c r="F1032">
        <v>90.946370000000002</v>
      </c>
      <c r="G1032">
        <v>9.3331599999999995</v>
      </c>
      <c r="H1032" s="1">
        <v>1.5584</v>
      </c>
      <c r="I1032">
        <v>30.869700000000002</v>
      </c>
      <c r="J1032" s="1">
        <v>0</v>
      </c>
    </row>
    <row r="1033" spans="1:10" x14ac:dyDescent="0.35">
      <c r="A1033" t="s">
        <v>29</v>
      </c>
      <c r="B1033">
        <v>59</v>
      </c>
      <c r="C1033">
        <v>86.370999999999995</v>
      </c>
      <c r="D1033">
        <v>9.6687999999999992</v>
      </c>
      <c r="E1033">
        <v>32.995199999999997</v>
      </c>
      <c r="F1033">
        <v>90.914599999999993</v>
      </c>
      <c r="G1033">
        <v>9.3333100000000009</v>
      </c>
      <c r="H1033" s="1">
        <v>1.5547</v>
      </c>
      <c r="I1033">
        <v>30.8749</v>
      </c>
      <c r="J1033" s="1">
        <v>0</v>
      </c>
    </row>
    <row r="1034" spans="1:10" x14ac:dyDescent="0.35">
      <c r="A1034" t="s">
        <v>29</v>
      </c>
      <c r="B1034">
        <v>60</v>
      </c>
      <c r="C1034">
        <v>87.843000000000004</v>
      </c>
      <c r="D1034">
        <v>9.6672999999999991</v>
      </c>
      <c r="E1034">
        <v>33.005800000000001</v>
      </c>
      <c r="F1034">
        <v>91.076499999999996</v>
      </c>
      <c r="G1034">
        <v>9.3338000000000001</v>
      </c>
      <c r="H1034" s="1">
        <v>1.556</v>
      </c>
      <c r="I1034">
        <v>30.878599999999999</v>
      </c>
      <c r="J1034" s="1">
        <v>0</v>
      </c>
    </row>
    <row r="1035" spans="1:10" x14ac:dyDescent="0.35">
      <c r="A1035" t="s">
        <v>29</v>
      </c>
      <c r="B1035">
        <v>61</v>
      </c>
      <c r="C1035">
        <v>89.320999999999998</v>
      </c>
      <c r="D1035">
        <v>9.6666000000000007</v>
      </c>
      <c r="E1035">
        <v>33.003999999999998</v>
      </c>
      <c r="F1035">
        <v>91.242549999999994</v>
      </c>
      <c r="G1035">
        <v>9.3339200000000009</v>
      </c>
      <c r="H1035" s="1">
        <v>1.5546</v>
      </c>
      <c r="I1035">
        <v>30.880099999999999</v>
      </c>
      <c r="J1035" s="1">
        <v>0</v>
      </c>
    </row>
    <row r="1036" spans="1:10" x14ac:dyDescent="0.35">
      <c r="A1036" t="s">
        <v>29</v>
      </c>
      <c r="B1036">
        <v>62</v>
      </c>
      <c r="C1036">
        <v>90.81</v>
      </c>
      <c r="D1036">
        <v>9.6646999999999998</v>
      </c>
      <c r="E1036">
        <v>33.017000000000003</v>
      </c>
      <c r="F1036">
        <v>91.341610000000003</v>
      </c>
      <c r="G1036">
        <v>9.3338400000000004</v>
      </c>
      <c r="H1036" s="1">
        <v>1.5546</v>
      </c>
      <c r="I1036">
        <v>30.884699999999999</v>
      </c>
      <c r="J1036" s="1">
        <v>0</v>
      </c>
    </row>
    <row r="1037" spans="1:10" x14ac:dyDescent="0.35">
      <c r="A1037" t="s">
        <v>29</v>
      </c>
      <c r="B1037">
        <v>63</v>
      </c>
      <c r="C1037">
        <v>92.319000000000003</v>
      </c>
      <c r="D1037">
        <v>9.6623999999999999</v>
      </c>
      <c r="E1037">
        <v>33.138500000000001</v>
      </c>
      <c r="F1037">
        <v>91.382429999999999</v>
      </c>
      <c r="G1037">
        <v>9.3339300000000005</v>
      </c>
      <c r="H1037" s="1">
        <v>1.5541</v>
      </c>
      <c r="I1037">
        <v>30.8904</v>
      </c>
      <c r="J1037" s="1">
        <v>0</v>
      </c>
    </row>
    <row r="1038" spans="1:10" x14ac:dyDescent="0.35">
      <c r="A1038" t="s">
        <v>29</v>
      </c>
      <c r="B1038">
        <v>64</v>
      </c>
      <c r="C1038">
        <v>93.763999999999996</v>
      </c>
      <c r="D1038">
        <v>9.6613000000000007</v>
      </c>
      <c r="E1038">
        <v>33.269599999999997</v>
      </c>
      <c r="F1038">
        <v>91.657970000000006</v>
      </c>
      <c r="G1038">
        <v>9.33413</v>
      </c>
      <c r="H1038" s="1">
        <v>1.5546</v>
      </c>
      <c r="I1038">
        <v>30.893699999999999</v>
      </c>
      <c r="J1038" s="1">
        <v>0</v>
      </c>
    </row>
    <row r="1039" spans="1:10" x14ac:dyDescent="0.35">
      <c r="A1039" t="s">
        <v>29</v>
      </c>
      <c r="B1039">
        <v>65</v>
      </c>
      <c r="C1039">
        <v>95.281000000000006</v>
      </c>
      <c r="D1039">
        <v>9.6608999999999998</v>
      </c>
      <c r="E1039">
        <v>33.335299999999997</v>
      </c>
      <c r="F1039">
        <v>92.033619999999999</v>
      </c>
      <c r="G1039">
        <v>9.3341700000000003</v>
      </c>
      <c r="H1039" s="1">
        <v>1.5548</v>
      </c>
      <c r="I1039">
        <v>30.8963</v>
      </c>
      <c r="J1039" s="1">
        <v>0</v>
      </c>
    </row>
    <row r="1040" spans="1:10" x14ac:dyDescent="0.35">
      <c r="A1040" t="s">
        <v>29</v>
      </c>
      <c r="B1040">
        <v>66</v>
      </c>
      <c r="C1040">
        <v>96.805000000000007</v>
      </c>
      <c r="D1040">
        <v>9.6601999999999997</v>
      </c>
      <c r="E1040">
        <v>33.313600000000001</v>
      </c>
      <c r="F1040">
        <v>92.12191</v>
      </c>
      <c r="G1040">
        <v>9.3342299999999998</v>
      </c>
      <c r="H1040" s="1">
        <v>1.5561</v>
      </c>
      <c r="I1040">
        <v>30.896899999999999</v>
      </c>
      <c r="J1040" s="1">
        <v>0</v>
      </c>
    </row>
    <row r="1041" spans="1:10" x14ac:dyDescent="0.35">
      <c r="A1041" t="s">
        <v>29</v>
      </c>
      <c r="B1041">
        <v>67</v>
      </c>
      <c r="C1041">
        <v>98.218999999999994</v>
      </c>
      <c r="D1041">
        <v>9.6595999999999993</v>
      </c>
      <c r="E1041">
        <v>33.325200000000002</v>
      </c>
      <c r="F1041">
        <v>92.134140000000002</v>
      </c>
      <c r="G1041">
        <v>9.3342399999999994</v>
      </c>
      <c r="H1041" s="1">
        <v>1.5523</v>
      </c>
      <c r="I1041">
        <v>30.898399999999999</v>
      </c>
      <c r="J1041" s="1">
        <v>0</v>
      </c>
    </row>
    <row r="1042" spans="1:10" x14ac:dyDescent="0.35">
      <c r="A1042" t="s">
        <v>29</v>
      </c>
      <c r="B1042">
        <v>68</v>
      </c>
      <c r="C1042">
        <v>99.587999999999994</v>
      </c>
      <c r="D1042">
        <v>9.6580999999999992</v>
      </c>
      <c r="E1042">
        <v>33.3279</v>
      </c>
      <c r="F1042">
        <v>92.06026</v>
      </c>
      <c r="G1042">
        <v>9.3342700000000001</v>
      </c>
      <c r="H1042" s="1">
        <v>1.5528</v>
      </c>
      <c r="I1042">
        <v>30.900400000000001</v>
      </c>
      <c r="J1042" s="1">
        <v>0</v>
      </c>
    </row>
    <row r="1043" spans="1:10" x14ac:dyDescent="0.35">
      <c r="A1043" t="s">
        <v>29</v>
      </c>
      <c r="B1043">
        <v>69</v>
      </c>
      <c r="C1043">
        <v>100.955</v>
      </c>
      <c r="D1043">
        <v>9.6563999999999997</v>
      </c>
      <c r="E1043">
        <v>33.303600000000003</v>
      </c>
      <c r="F1043">
        <v>91.96302</v>
      </c>
      <c r="G1043">
        <v>9.3343399999999992</v>
      </c>
      <c r="H1043" s="1">
        <v>1.5524</v>
      </c>
      <c r="I1043">
        <v>30.904499999999999</v>
      </c>
      <c r="J1043" s="1">
        <v>0</v>
      </c>
    </row>
    <row r="1044" spans="1:10" x14ac:dyDescent="0.35">
      <c r="A1044" t="s">
        <v>29</v>
      </c>
      <c r="B1044">
        <v>70</v>
      </c>
      <c r="C1044">
        <v>102.3</v>
      </c>
      <c r="D1044">
        <v>9.6550999999999991</v>
      </c>
      <c r="E1044">
        <v>33.567100000000003</v>
      </c>
      <c r="F1044">
        <v>91.670860000000005</v>
      </c>
      <c r="G1044">
        <v>9.3344699999999996</v>
      </c>
      <c r="H1044" s="1">
        <v>1.5553999999999999</v>
      </c>
      <c r="I1044">
        <v>30.9084</v>
      </c>
      <c r="J1044" s="1">
        <v>0</v>
      </c>
    </row>
    <row r="1045" spans="1:10" x14ac:dyDescent="0.35">
      <c r="A1045" t="s">
        <v>29</v>
      </c>
      <c r="B1045">
        <v>71</v>
      </c>
      <c r="C1045">
        <v>103.59399999999999</v>
      </c>
      <c r="D1045">
        <v>9.6545000000000005</v>
      </c>
      <c r="E1045">
        <v>33.593299999999999</v>
      </c>
      <c r="F1045">
        <v>90.979039999999998</v>
      </c>
      <c r="G1045">
        <v>9.3345900000000004</v>
      </c>
      <c r="H1045" s="1">
        <v>1.5558000000000001</v>
      </c>
      <c r="I1045">
        <v>30.910499999999999</v>
      </c>
      <c r="J1045" s="1">
        <v>0</v>
      </c>
    </row>
    <row r="1046" spans="1:10" x14ac:dyDescent="0.35">
      <c r="A1046" t="s">
        <v>29</v>
      </c>
      <c r="B1046">
        <v>72</v>
      </c>
      <c r="C1046">
        <v>104.804</v>
      </c>
      <c r="D1046">
        <v>9.6538000000000004</v>
      </c>
      <c r="E1046">
        <v>33.584299999999999</v>
      </c>
      <c r="F1046">
        <v>89.454740000000001</v>
      </c>
      <c r="G1046">
        <v>9.3346199999999993</v>
      </c>
      <c r="H1046" s="1">
        <v>1.5561</v>
      </c>
      <c r="I1046">
        <v>30.912400000000002</v>
      </c>
      <c r="J1046" s="1">
        <v>0</v>
      </c>
    </row>
    <row r="1047" spans="1:10" x14ac:dyDescent="0.35">
      <c r="A1047" t="s">
        <v>29</v>
      </c>
      <c r="B1047">
        <v>73</v>
      </c>
      <c r="C1047">
        <v>105.872</v>
      </c>
      <c r="D1047">
        <v>9.6536000000000008</v>
      </c>
      <c r="E1047">
        <v>33.668900000000001</v>
      </c>
      <c r="F1047">
        <v>87.382810000000006</v>
      </c>
      <c r="G1047">
        <v>9.3346300000000006</v>
      </c>
      <c r="H1047" s="1">
        <v>1.5557000000000001</v>
      </c>
      <c r="I1047">
        <v>30.914100000000001</v>
      </c>
      <c r="J1047" s="1">
        <v>0</v>
      </c>
    </row>
    <row r="1048" spans="1:10" x14ac:dyDescent="0.35">
      <c r="A1048" t="s">
        <v>29</v>
      </c>
      <c r="B1048">
        <v>74</v>
      </c>
      <c r="C1048">
        <v>106.66</v>
      </c>
      <c r="D1048">
        <v>9.6548999999999996</v>
      </c>
      <c r="E1048">
        <v>33.779699999999998</v>
      </c>
      <c r="F1048">
        <v>85.648809999999997</v>
      </c>
      <c r="G1048">
        <v>9.3345500000000001</v>
      </c>
      <c r="H1048" s="1">
        <v>1.2434000000000001</v>
      </c>
      <c r="I1048">
        <v>30.915800000000001</v>
      </c>
      <c r="J1048" s="1">
        <v>0</v>
      </c>
    </row>
    <row r="1049" spans="1:10" x14ac:dyDescent="0.35">
      <c r="A1049" t="s">
        <v>30</v>
      </c>
      <c r="B1049">
        <v>1</v>
      </c>
      <c r="C1049">
        <v>2.1389999999999998</v>
      </c>
      <c r="D1049">
        <v>10.8659</v>
      </c>
      <c r="E1049">
        <v>26.911799999999999</v>
      </c>
      <c r="F1049">
        <v>91.410269999999997</v>
      </c>
      <c r="G1049">
        <v>9.1542700000000004</v>
      </c>
      <c r="H1049" s="1">
        <v>1627.8</v>
      </c>
      <c r="I1049">
        <v>29.463699999999999</v>
      </c>
      <c r="J1049" s="1">
        <v>0</v>
      </c>
    </row>
    <row r="1050" spans="1:10" x14ac:dyDescent="0.35">
      <c r="A1050" t="s">
        <v>30</v>
      </c>
      <c r="B1050">
        <v>2</v>
      </c>
      <c r="C1050">
        <v>3.331</v>
      </c>
      <c r="D1050">
        <v>10.8401</v>
      </c>
      <c r="E1050">
        <v>24.8614</v>
      </c>
      <c r="F1050">
        <v>90.531260000000003</v>
      </c>
      <c r="G1050">
        <v>9.17211</v>
      </c>
      <c r="H1050" s="1">
        <v>772.92</v>
      </c>
      <c r="I1050">
        <v>29.559200000000001</v>
      </c>
      <c r="J1050" s="1">
        <v>0</v>
      </c>
    </row>
    <row r="1051" spans="1:10" x14ac:dyDescent="0.35">
      <c r="A1051" t="s">
        <v>30</v>
      </c>
      <c r="B1051">
        <v>3</v>
      </c>
      <c r="C1051">
        <v>4.5880000000000001</v>
      </c>
      <c r="D1051">
        <v>10.8375</v>
      </c>
      <c r="E1051">
        <v>27.14</v>
      </c>
      <c r="F1051">
        <v>90.627340000000004</v>
      </c>
      <c r="G1051">
        <v>9.1742600000000003</v>
      </c>
      <c r="H1051" s="1">
        <v>514.57000000000005</v>
      </c>
      <c r="I1051">
        <v>29.576899999999998</v>
      </c>
      <c r="J1051" s="1">
        <v>0</v>
      </c>
    </row>
    <row r="1052" spans="1:10" x14ac:dyDescent="0.35">
      <c r="A1052" t="s">
        <v>30</v>
      </c>
      <c r="B1052">
        <v>4</v>
      </c>
      <c r="C1052">
        <v>5.9950000000000001</v>
      </c>
      <c r="D1052">
        <v>10.831300000000001</v>
      </c>
      <c r="E1052">
        <v>29.7408</v>
      </c>
      <c r="F1052">
        <v>90.898489999999995</v>
      </c>
      <c r="G1052">
        <v>9.1747399999999999</v>
      </c>
      <c r="H1052" s="1">
        <v>336.7</v>
      </c>
      <c r="I1052">
        <v>29.577100000000002</v>
      </c>
      <c r="J1052" s="1">
        <v>0</v>
      </c>
    </row>
    <row r="1053" spans="1:10" x14ac:dyDescent="0.35">
      <c r="A1053" t="s">
        <v>30</v>
      </c>
      <c r="B1053">
        <v>5</v>
      </c>
      <c r="C1053">
        <v>7.415</v>
      </c>
      <c r="D1053">
        <v>10.8231</v>
      </c>
      <c r="E1053">
        <v>30.218599999999999</v>
      </c>
      <c r="F1053">
        <v>91.123589999999993</v>
      </c>
      <c r="G1053">
        <v>9.1760999999999999</v>
      </c>
      <c r="H1053" s="1">
        <v>225.61</v>
      </c>
      <c r="I1053">
        <v>29.5763</v>
      </c>
      <c r="J1053" s="1">
        <v>0</v>
      </c>
    </row>
    <row r="1054" spans="1:10" x14ac:dyDescent="0.35">
      <c r="A1054" t="s">
        <v>30</v>
      </c>
      <c r="B1054">
        <v>6</v>
      </c>
      <c r="C1054">
        <v>8.8130000000000006</v>
      </c>
      <c r="D1054">
        <v>10.816599999999999</v>
      </c>
      <c r="E1054">
        <v>30.248200000000001</v>
      </c>
      <c r="F1054">
        <v>91.415450000000007</v>
      </c>
      <c r="G1054">
        <v>9.1776199999999992</v>
      </c>
      <c r="H1054" s="1">
        <v>149.32</v>
      </c>
      <c r="I1054">
        <v>29.576899999999998</v>
      </c>
      <c r="J1054" s="1">
        <v>0</v>
      </c>
    </row>
    <row r="1055" spans="1:10" x14ac:dyDescent="0.35">
      <c r="A1055" t="s">
        <v>30</v>
      </c>
      <c r="B1055">
        <v>7</v>
      </c>
      <c r="C1055">
        <v>10.324999999999999</v>
      </c>
      <c r="D1055">
        <v>10.8139</v>
      </c>
      <c r="E1055">
        <v>30.155000000000001</v>
      </c>
      <c r="F1055">
        <v>91.947950000000006</v>
      </c>
      <c r="G1055">
        <v>9.1785899999999998</v>
      </c>
      <c r="H1055" s="1">
        <v>95.481999999999999</v>
      </c>
      <c r="I1055">
        <v>29.5806</v>
      </c>
      <c r="J1055" s="1">
        <v>0</v>
      </c>
    </row>
    <row r="1056" spans="1:10" x14ac:dyDescent="0.35">
      <c r="A1056" t="s">
        <v>30</v>
      </c>
      <c r="B1056">
        <v>8</v>
      </c>
      <c r="C1056">
        <v>11.79</v>
      </c>
      <c r="D1056">
        <v>10.8104</v>
      </c>
      <c r="E1056">
        <v>30.112400000000001</v>
      </c>
      <c r="F1056">
        <v>92.268150000000006</v>
      </c>
      <c r="G1056">
        <v>9.1791900000000002</v>
      </c>
      <c r="H1056" s="1">
        <v>61.326999999999998</v>
      </c>
      <c r="I1056">
        <v>29.579000000000001</v>
      </c>
      <c r="J1056" s="1">
        <v>0</v>
      </c>
    </row>
    <row r="1057" spans="1:10" x14ac:dyDescent="0.35">
      <c r="A1057" t="s">
        <v>30</v>
      </c>
      <c r="B1057">
        <v>9</v>
      </c>
      <c r="C1057">
        <v>13.224</v>
      </c>
      <c r="D1057">
        <v>10.8018</v>
      </c>
      <c r="E1057">
        <v>30.3079</v>
      </c>
      <c r="F1057">
        <v>92.198329999999999</v>
      </c>
      <c r="G1057">
        <v>9.1801300000000001</v>
      </c>
      <c r="H1057" s="1">
        <v>38.24</v>
      </c>
      <c r="I1057">
        <v>29.574999999999999</v>
      </c>
      <c r="J1057" s="1">
        <v>0</v>
      </c>
    </row>
    <row r="1058" spans="1:10" x14ac:dyDescent="0.35">
      <c r="A1058" t="s">
        <v>30</v>
      </c>
      <c r="B1058">
        <v>10</v>
      </c>
      <c r="C1058">
        <v>14.619</v>
      </c>
      <c r="D1058">
        <v>10.792299999999999</v>
      </c>
      <c r="E1058">
        <v>30.367999999999999</v>
      </c>
      <c r="F1058">
        <v>91.784660000000002</v>
      </c>
      <c r="G1058">
        <v>9.1819100000000002</v>
      </c>
      <c r="H1058" s="1">
        <v>25.294</v>
      </c>
      <c r="I1058">
        <v>29.575700000000001</v>
      </c>
      <c r="J1058" s="1">
        <v>0</v>
      </c>
    </row>
    <row r="1059" spans="1:10" x14ac:dyDescent="0.35">
      <c r="A1059" t="s">
        <v>30</v>
      </c>
      <c r="B1059">
        <v>11</v>
      </c>
      <c r="C1059">
        <v>16.038</v>
      </c>
      <c r="D1059">
        <v>10.7835</v>
      </c>
      <c r="E1059">
        <v>30.5185</v>
      </c>
      <c r="F1059">
        <v>91.303449999999998</v>
      </c>
      <c r="G1059">
        <v>9.1835900000000006</v>
      </c>
      <c r="H1059" s="1">
        <v>16.846</v>
      </c>
      <c r="I1059">
        <v>29.579699999999999</v>
      </c>
      <c r="J1059" s="1">
        <v>0</v>
      </c>
    </row>
    <row r="1060" spans="1:10" x14ac:dyDescent="0.35">
      <c r="A1060" t="s">
        <v>30</v>
      </c>
      <c r="B1060">
        <v>12</v>
      </c>
      <c r="C1060">
        <v>17.489000000000001</v>
      </c>
      <c r="D1060">
        <v>10.748699999999999</v>
      </c>
      <c r="E1060">
        <v>30.6008</v>
      </c>
      <c r="F1060">
        <v>91.290679999999995</v>
      </c>
      <c r="G1060">
        <v>9.1853999999999996</v>
      </c>
      <c r="H1060" s="1">
        <v>11.56</v>
      </c>
      <c r="I1060">
        <v>29.5794</v>
      </c>
      <c r="J1060" s="1">
        <v>0</v>
      </c>
    </row>
    <row r="1061" spans="1:10" x14ac:dyDescent="0.35">
      <c r="A1061" t="s">
        <v>30</v>
      </c>
      <c r="B1061">
        <v>13</v>
      </c>
      <c r="C1061">
        <v>19.045000000000002</v>
      </c>
      <c r="D1061">
        <v>10.692</v>
      </c>
      <c r="E1061">
        <v>30.6798</v>
      </c>
      <c r="F1061">
        <v>91.730999999999995</v>
      </c>
      <c r="G1061">
        <v>9.1933500000000006</v>
      </c>
      <c r="H1061" s="1">
        <v>8.4330999999999996</v>
      </c>
      <c r="I1061">
        <v>29.601800000000001</v>
      </c>
      <c r="J1061" s="1">
        <v>0</v>
      </c>
    </row>
    <row r="1062" spans="1:10" x14ac:dyDescent="0.35">
      <c r="A1062" t="s">
        <v>30</v>
      </c>
      <c r="B1062">
        <v>14</v>
      </c>
      <c r="C1062">
        <v>20.655999999999999</v>
      </c>
      <c r="D1062">
        <v>10.633599999999999</v>
      </c>
      <c r="E1062">
        <v>30.568300000000001</v>
      </c>
      <c r="F1062">
        <v>92.230099999999993</v>
      </c>
      <c r="G1062">
        <v>9.2024000000000008</v>
      </c>
      <c r="H1062" s="1">
        <v>6.4585999999999997</v>
      </c>
      <c r="I1062">
        <v>29.644300000000001</v>
      </c>
      <c r="J1062" s="1">
        <v>0</v>
      </c>
    </row>
    <row r="1063" spans="1:10" x14ac:dyDescent="0.35">
      <c r="A1063" t="s">
        <v>30</v>
      </c>
      <c r="B1063">
        <v>15</v>
      </c>
      <c r="C1063">
        <v>22.097999999999999</v>
      </c>
      <c r="D1063">
        <v>10.6015</v>
      </c>
      <c r="E1063">
        <v>30.592199999999998</v>
      </c>
      <c r="F1063">
        <v>92.245530000000002</v>
      </c>
      <c r="G1063">
        <v>9.2100600000000004</v>
      </c>
      <c r="H1063" s="1">
        <v>4.9061000000000003</v>
      </c>
      <c r="I1063">
        <v>29.6814</v>
      </c>
      <c r="J1063" s="1">
        <v>0</v>
      </c>
    </row>
    <row r="1064" spans="1:10" x14ac:dyDescent="0.35">
      <c r="A1064" t="s">
        <v>30</v>
      </c>
      <c r="B1064">
        <v>16</v>
      </c>
      <c r="C1064">
        <v>23.431999999999999</v>
      </c>
      <c r="D1064">
        <v>10.579000000000001</v>
      </c>
      <c r="E1064">
        <v>30.627700000000001</v>
      </c>
      <c r="F1064">
        <v>92.115809999999996</v>
      </c>
      <c r="G1064">
        <v>9.2140299999999993</v>
      </c>
      <c r="H1064" s="1">
        <v>3.8443000000000001</v>
      </c>
      <c r="I1064">
        <v>29.709800000000001</v>
      </c>
      <c r="J1064" s="1">
        <v>0</v>
      </c>
    </row>
    <row r="1065" spans="1:10" x14ac:dyDescent="0.35">
      <c r="A1065" t="s">
        <v>30</v>
      </c>
      <c r="B1065">
        <v>17</v>
      </c>
      <c r="C1065">
        <v>24.734000000000002</v>
      </c>
      <c r="D1065">
        <v>10.5632</v>
      </c>
      <c r="E1065">
        <v>30.639700000000001</v>
      </c>
      <c r="F1065">
        <v>91.955079999999995</v>
      </c>
      <c r="G1065">
        <v>9.2167999999999992</v>
      </c>
      <c r="H1065" s="1">
        <v>3.0684999999999998</v>
      </c>
      <c r="I1065">
        <v>29.735700000000001</v>
      </c>
      <c r="J1065" s="1">
        <v>0</v>
      </c>
    </row>
    <row r="1066" spans="1:10" x14ac:dyDescent="0.35">
      <c r="A1066" t="s">
        <v>30</v>
      </c>
      <c r="B1066">
        <v>18</v>
      </c>
      <c r="C1066">
        <v>26.157</v>
      </c>
      <c r="D1066">
        <v>10.553100000000001</v>
      </c>
      <c r="E1066">
        <v>30.668600000000001</v>
      </c>
      <c r="F1066">
        <v>91.998270000000005</v>
      </c>
      <c r="G1066">
        <v>9.2189499999999995</v>
      </c>
      <c r="H1066" s="1">
        <v>2.5099</v>
      </c>
      <c r="I1066">
        <v>29.759</v>
      </c>
      <c r="J1066" s="1">
        <v>0</v>
      </c>
    </row>
    <row r="1067" spans="1:10" x14ac:dyDescent="0.35">
      <c r="A1067" t="s">
        <v>30</v>
      </c>
      <c r="B1067">
        <v>19</v>
      </c>
      <c r="C1067">
        <v>27.818000000000001</v>
      </c>
      <c r="D1067">
        <v>10.547499999999999</v>
      </c>
      <c r="E1067">
        <v>30.685700000000001</v>
      </c>
      <c r="F1067">
        <v>92.188000000000002</v>
      </c>
      <c r="G1067">
        <v>9.2201000000000004</v>
      </c>
      <c r="H1067" s="1">
        <v>2.1562000000000001</v>
      </c>
      <c r="I1067">
        <v>29.774999999999999</v>
      </c>
      <c r="J1067" s="1">
        <v>0</v>
      </c>
    </row>
    <row r="1068" spans="1:10" x14ac:dyDescent="0.35">
      <c r="A1068" t="s">
        <v>30</v>
      </c>
      <c r="B1068">
        <v>20</v>
      </c>
      <c r="C1068">
        <v>29.439</v>
      </c>
      <c r="D1068">
        <v>10.5441</v>
      </c>
      <c r="E1068">
        <v>30.6892</v>
      </c>
      <c r="F1068">
        <v>92.286119999999997</v>
      </c>
      <c r="G1068">
        <v>9.2206600000000005</v>
      </c>
      <c r="H1068" s="1">
        <v>1.9744999999999999</v>
      </c>
      <c r="I1068">
        <v>29.779</v>
      </c>
      <c r="J1068" s="1">
        <v>0</v>
      </c>
    </row>
    <row r="1069" spans="1:10" x14ac:dyDescent="0.35">
      <c r="A1069" t="s">
        <v>30</v>
      </c>
      <c r="B1069">
        <v>21</v>
      </c>
      <c r="C1069">
        <v>30.920999999999999</v>
      </c>
      <c r="D1069">
        <v>10.539099999999999</v>
      </c>
      <c r="E1069">
        <v>30.7363</v>
      </c>
      <c r="F1069">
        <v>92.233890000000002</v>
      </c>
      <c r="G1069">
        <v>9.2210800000000006</v>
      </c>
      <c r="H1069" s="1">
        <v>1.8595999999999999</v>
      </c>
      <c r="I1069">
        <v>29.783899999999999</v>
      </c>
      <c r="J1069" s="1">
        <v>0</v>
      </c>
    </row>
    <row r="1070" spans="1:10" x14ac:dyDescent="0.35">
      <c r="A1070" t="s">
        <v>30</v>
      </c>
      <c r="B1070">
        <v>22</v>
      </c>
      <c r="C1070">
        <v>32.322000000000003</v>
      </c>
      <c r="D1070">
        <v>10.5336</v>
      </c>
      <c r="E1070">
        <v>30.740600000000001</v>
      </c>
      <c r="F1070">
        <v>92.140429999999995</v>
      </c>
      <c r="G1070">
        <v>9.2216900000000006</v>
      </c>
      <c r="H1070" s="1">
        <v>1.7762</v>
      </c>
      <c r="I1070">
        <v>29.7895</v>
      </c>
      <c r="J1070" s="1">
        <v>0</v>
      </c>
    </row>
    <row r="1071" spans="1:10" x14ac:dyDescent="0.35">
      <c r="A1071" t="s">
        <v>30</v>
      </c>
      <c r="B1071">
        <v>23</v>
      </c>
      <c r="C1071">
        <v>33.706000000000003</v>
      </c>
      <c r="D1071">
        <v>10.526300000000001</v>
      </c>
      <c r="E1071">
        <v>30.724699999999999</v>
      </c>
      <c r="F1071">
        <v>92.063479999999998</v>
      </c>
      <c r="G1071">
        <v>9.2223000000000006</v>
      </c>
      <c r="H1071" s="1">
        <v>1.7064999999999999</v>
      </c>
      <c r="I1071">
        <v>29.797499999999999</v>
      </c>
      <c r="J1071" s="1">
        <v>0</v>
      </c>
    </row>
    <row r="1072" spans="1:10" x14ac:dyDescent="0.35">
      <c r="A1072" t="s">
        <v>30</v>
      </c>
      <c r="B1072">
        <v>24</v>
      </c>
      <c r="C1072">
        <v>35.090000000000003</v>
      </c>
      <c r="D1072">
        <v>10.5162</v>
      </c>
      <c r="E1072">
        <v>30.733799999999999</v>
      </c>
      <c r="F1072">
        <v>91.924260000000004</v>
      </c>
      <c r="G1072">
        <v>9.2231500000000004</v>
      </c>
      <c r="H1072" s="1">
        <v>1.6616</v>
      </c>
      <c r="I1072">
        <v>29.808</v>
      </c>
      <c r="J1072" s="1">
        <v>0</v>
      </c>
    </row>
    <row r="1073" spans="1:10" x14ac:dyDescent="0.35">
      <c r="A1073" t="s">
        <v>30</v>
      </c>
      <c r="B1073">
        <v>25</v>
      </c>
      <c r="C1073">
        <v>36.488999999999997</v>
      </c>
      <c r="D1073">
        <v>10.505800000000001</v>
      </c>
      <c r="E1073">
        <v>30.843900000000001</v>
      </c>
      <c r="F1073">
        <v>91.742559999999997</v>
      </c>
      <c r="G1073">
        <v>9.2244399999999995</v>
      </c>
      <c r="H1073" s="1">
        <v>1.6272</v>
      </c>
      <c r="I1073">
        <v>29.821400000000001</v>
      </c>
      <c r="J1073" s="1">
        <v>0</v>
      </c>
    </row>
    <row r="1074" spans="1:10" x14ac:dyDescent="0.35">
      <c r="A1074" t="s">
        <v>30</v>
      </c>
      <c r="B1074">
        <v>26</v>
      </c>
      <c r="C1074">
        <v>37.927999999999997</v>
      </c>
      <c r="D1074">
        <v>10.4998</v>
      </c>
      <c r="E1074">
        <v>30.790900000000001</v>
      </c>
      <c r="F1074">
        <v>91.618210000000005</v>
      </c>
      <c r="G1074">
        <v>9.2258800000000001</v>
      </c>
      <c r="H1074" s="1">
        <v>1.6072</v>
      </c>
      <c r="I1074">
        <v>29.8322</v>
      </c>
      <c r="J1074" s="1">
        <v>0</v>
      </c>
    </row>
    <row r="1075" spans="1:10" x14ac:dyDescent="0.35">
      <c r="A1075" t="s">
        <v>30</v>
      </c>
      <c r="B1075">
        <v>27</v>
      </c>
      <c r="C1075">
        <v>39.47</v>
      </c>
      <c r="D1075">
        <v>10.495100000000001</v>
      </c>
      <c r="E1075">
        <v>30.7376</v>
      </c>
      <c r="F1075">
        <v>91.727189999999993</v>
      </c>
      <c r="G1075">
        <v>9.2265800000000002</v>
      </c>
      <c r="H1075" s="1">
        <v>1.5904</v>
      </c>
      <c r="I1075">
        <v>29.841999999999999</v>
      </c>
      <c r="J1075" s="1">
        <v>0</v>
      </c>
    </row>
    <row r="1076" spans="1:10" x14ac:dyDescent="0.35">
      <c r="A1076" t="s">
        <v>30</v>
      </c>
      <c r="B1076">
        <v>28</v>
      </c>
      <c r="C1076">
        <v>41.09</v>
      </c>
      <c r="D1076">
        <v>10.483599999999999</v>
      </c>
      <c r="E1076">
        <v>30.674399999999999</v>
      </c>
      <c r="F1076">
        <v>91.903809999999993</v>
      </c>
      <c r="G1076">
        <v>9.2266100000000009</v>
      </c>
      <c r="H1076" s="1">
        <v>1.5842000000000001</v>
      </c>
      <c r="I1076">
        <v>29.860299999999999</v>
      </c>
      <c r="J1076" s="1">
        <v>0</v>
      </c>
    </row>
    <row r="1077" spans="1:10" x14ac:dyDescent="0.35">
      <c r="A1077" t="s">
        <v>30</v>
      </c>
      <c r="B1077">
        <v>29</v>
      </c>
      <c r="C1077">
        <v>42.612000000000002</v>
      </c>
      <c r="D1077">
        <v>10.4604</v>
      </c>
      <c r="E1077">
        <v>30.6372</v>
      </c>
      <c r="F1077">
        <v>91.921090000000007</v>
      </c>
      <c r="G1077">
        <v>9.2275200000000002</v>
      </c>
      <c r="H1077" s="1">
        <v>1.5751999999999999</v>
      </c>
      <c r="I1077">
        <v>29.888500000000001</v>
      </c>
      <c r="J1077" s="1">
        <v>0</v>
      </c>
    </row>
    <row r="1078" spans="1:10" x14ac:dyDescent="0.35">
      <c r="A1078" t="s">
        <v>30</v>
      </c>
      <c r="B1078">
        <v>30</v>
      </c>
      <c r="C1078">
        <v>43.988999999999997</v>
      </c>
      <c r="D1078">
        <v>10.441700000000001</v>
      </c>
      <c r="E1078">
        <v>30.811299999999999</v>
      </c>
      <c r="F1078">
        <v>91.682829999999996</v>
      </c>
      <c r="G1078">
        <v>9.2301800000000007</v>
      </c>
      <c r="H1078" s="1">
        <v>1.5725</v>
      </c>
      <c r="I1078">
        <v>29.916</v>
      </c>
      <c r="J1078" s="1">
        <v>0</v>
      </c>
    </row>
    <row r="1079" spans="1:10" x14ac:dyDescent="0.35">
      <c r="A1079" t="s">
        <v>30</v>
      </c>
      <c r="B1079">
        <v>31</v>
      </c>
      <c r="C1079">
        <v>45.337000000000003</v>
      </c>
      <c r="D1079">
        <v>10.4148</v>
      </c>
      <c r="E1079">
        <v>30.8</v>
      </c>
      <c r="F1079">
        <v>91.372839999999997</v>
      </c>
      <c r="G1079">
        <v>9.2323599999999999</v>
      </c>
      <c r="H1079" s="1">
        <v>1.5706</v>
      </c>
      <c r="I1079">
        <v>29.9405</v>
      </c>
      <c r="J1079" s="1">
        <v>0</v>
      </c>
    </row>
    <row r="1080" spans="1:10" x14ac:dyDescent="0.35">
      <c r="A1080" t="s">
        <v>30</v>
      </c>
      <c r="B1080">
        <v>32</v>
      </c>
      <c r="C1080">
        <v>46.673999999999999</v>
      </c>
      <c r="D1080">
        <v>10.376300000000001</v>
      </c>
      <c r="E1080">
        <v>30.776499999999999</v>
      </c>
      <c r="F1080">
        <v>91.272450000000006</v>
      </c>
      <c r="G1080">
        <v>9.2364200000000007</v>
      </c>
      <c r="H1080" s="1">
        <v>1.5693999999999999</v>
      </c>
      <c r="I1080">
        <v>29.964099999999998</v>
      </c>
      <c r="J1080" s="1">
        <v>0</v>
      </c>
    </row>
    <row r="1081" spans="1:10" x14ac:dyDescent="0.35">
      <c r="A1081" t="s">
        <v>30</v>
      </c>
      <c r="B1081">
        <v>33</v>
      </c>
      <c r="C1081">
        <v>48.139000000000003</v>
      </c>
      <c r="D1081">
        <v>10.346500000000001</v>
      </c>
      <c r="E1081">
        <v>30.741399999999999</v>
      </c>
      <c r="F1081">
        <v>91.452759999999998</v>
      </c>
      <c r="G1081">
        <v>9.2423199999999994</v>
      </c>
      <c r="H1081" s="1">
        <v>1.5670999999999999</v>
      </c>
      <c r="I1081">
        <v>30.0075</v>
      </c>
      <c r="J1081" s="1">
        <v>0</v>
      </c>
    </row>
    <row r="1082" spans="1:10" x14ac:dyDescent="0.35">
      <c r="A1082" t="s">
        <v>30</v>
      </c>
      <c r="B1082">
        <v>34</v>
      </c>
      <c r="C1082">
        <v>49.764000000000003</v>
      </c>
      <c r="D1082">
        <v>10.321199999999999</v>
      </c>
      <c r="E1082">
        <v>30.690100000000001</v>
      </c>
      <c r="F1082">
        <v>91.883219999999994</v>
      </c>
      <c r="G1082">
        <v>9.2464700000000004</v>
      </c>
      <c r="H1082" s="1">
        <v>1.5652999999999999</v>
      </c>
      <c r="I1082">
        <v>30.050799999999999</v>
      </c>
      <c r="J1082" s="1">
        <v>0</v>
      </c>
    </row>
    <row r="1083" spans="1:10" x14ac:dyDescent="0.35">
      <c r="A1083" t="s">
        <v>30</v>
      </c>
      <c r="B1083">
        <v>35</v>
      </c>
      <c r="C1083">
        <v>51.402000000000001</v>
      </c>
      <c r="D1083">
        <v>10.303100000000001</v>
      </c>
      <c r="E1083">
        <v>30.704899999999999</v>
      </c>
      <c r="F1083">
        <v>92.085380000000001</v>
      </c>
      <c r="G1083">
        <v>9.2483199999999997</v>
      </c>
      <c r="H1083" s="1">
        <v>1.5650999999999999</v>
      </c>
      <c r="I1083">
        <v>30.095600000000001</v>
      </c>
      <c r="J1083" s="1">
        <v>0</v>
      </c>
    </row>
    <row r="1084" spans="1:10" x14ac:dyDescent="0.35">
      <c r="A1084" t="s">
        <v>30</v>
      </c>
      <c r="B1084">
        <v>36</v>
      </c>
      <c r="C1084">
        <v>52.857999999999997</v>
      </c>
      <c r="D1084">
        <v>10.277100000000001</v>
      </c>
      <c r="E1084">
        <v>30.705300000000001</v>
      </c>
      <c r="F1084">
        <v>92.07414</v>
      </c>
      <c r="G1084">
        <v>9.2498400000000007</v>
      </c>
      <c r="H1084" s="1">
        <v>1.5643</v>
      </c>
      <c r="I1084">
        <v>30.126899999999999</v>
      </c>
      <c r="J1084" s="1">
        <v>0</v>
      </c>
    </row>
    <row r="1085" spans="1:10" x14ac:dyDescent="0.35">
      <c r="A1085" t="s">
        <v>30</v>
      </c>
      <c r="B1085">
        <v>37</v>
      </c>
      <c r="C1085">
        <v>54.218000000000004</v>
      </c>
      <c r="D1085">
        <v>10.254099999999999</v>
      </c>
      <c r="E1085">
        <v>30.842199999999998</v>
      </c>
      <c r="F1085">
        <v>91.592590000000001</v>
      </c>
      <c r="G1085">
        <v>9.2527699999999999</v>
      </c>
      <c r="H1085" s="1">
        <v>1.5667</v>
      </c>
      <c r="I1085">
        <v>30.1602</v>
      </c>
      <c r="J1085" s="1">
        <v>0</v>
      </c>
    </row>
    <row r="1086" spans="1:10" x14ac:dyDescent="0.35">
      <c r="A1086" t="s">
        <v>30</v>
      </c>
      <c r="B1086">
        <v>38</v>
      </c>
      <c r="C1086">
        <v>55.52</v>
      </c>
      <c r="D1086">
        <v>10.2218</v>
      </c>
      <c r="E1086">
        <v>30.939599999999999</v>
      </c>
      <c r="F1086">
        <v>90.875299999999996</v>
      </c>
      <c r="G1086">
        <v>9.2556700000000003</v>
      </c>
      <c r="H1086" s="1">
        <v>1.5644</v>
      </c>
      <c r="I1086">
        <v>30.185300000000002</v>
      </c>
      <c r="J1086" s="1">
        <v>0</v>
      </c>
    </row>
    <row r="1087" spans="1:10" x14ac:dyDescent="0.35">
      <c r="A1087" t="s">
        <v>30</v>
      </c>
      <c r="B1087">
        <v>39</v>
      </c>
      <c r="C1087">
        <v>56.767000000000003</v>
      </c>
      <c r="D1087">
        <v>10.1784</v>
      </c>
      <c r="E1087">
        <v>30.923400000000001</v>
      </c>
      <c r="F1087">
        <v>90.346739999999997</v>
      </c>
      <c r="G1087">
        <v>9.2592400000000001</v>
      </c>
      <c r="H1087" s="1">
        <v>1.5642</v>
      </c>
      <c r="I1087">
        <v>30.2331</v>
      </c>
      <c r="J1087" s="1">
        <v>0</v>
      </c>
    </row>
    <row r="1088" spans="1:10" x14ac:dyDescent="0.35">
      <c r="A1088" t="s">
        <v>30</v>
      </c>
      <c r="B1088">
        <v>40</v>
      </c>
      <c r="C1088">
        <v>58.143999999999998</v>
      </c>
      <c r="D1088">
        <v>10.136799999999999</v>
      </c>
      <c r="E1088">
        <v>30.907699999999998</v>
      </c>
      <c r="F1088">
        <v>90.584699999999998</v>
      </c>
      <c r="G1088">
        <v>9.26553</v>
      </c>
      <c r="H1088" s="1">
        <v>1.5752999999999999</v>
      </c>
      <c r="I1088">
        <v>30.303599999999999</v>
      </c>
      <c r="J1088" s="1">
        <v>0</v>
      </c>
    </row>
    <row r="1089" spans="1:10" x14ac:dyDescent="0.35">
      <c r="A1089" t="s">
        <v>30</v>
      </c>
      <c r="B1089">
        <v>41</v>
      </c>
      <c r="C1089">
        <v>60.103000000000002</v>
      </c>
      <c r="D1089">
        <v>10.114000000000001</v>
      </c>
      <c r="E1089">
        <v>30.883299999999998</v>
      </c>
      <c r="F1089">
        <v>92.00009</v>
      </c>
      <c r="G1089">
        <v>9.2718299999999996</v>
      </c>
      <c r="H1089" s="1">
        <v>1.5723</v>
      </c>
      <c r="I1089">
        <v>30.363099999999999</v>
      </c>
      <c r="J1089" s="1">
        <v>0</v>
      </c>
    </row>
    <row r="1090" spans="1:10" x14ac:dyDescent="0.35">
      <c r="A1090" t="s">
        <v>30</v>
      </c>
      <c r="B1090">
        <v>42</v>
      </c>
      <c r="C1090">
        <v>61.723999999999997</v>
      </c>
      <c r="D1090">
        <v>10.0907</v>
      </c>
      <c r="E1090">
        <v>31.191800000000001</v>
      </c>
      <c r="F1090">
        <v>92.121780000000001</v>
      </c>
      <c r="G1090">
        <v>9.2737700000000007</v>
      </c>
      <c r="H1090" s="1">
        <v>1.5613999999999999</v>
      </c>
      <c r="I1090">
        <v>30.376300000000001</v>
      </c>
      <c r="J1090" s="1">
        <v>0</v>
      </c>
    </row>
    <row r="1091" spans="1:10" x14ac:dyDescent="0.35">
      <c r="A1091" t="s">
        <v>30</v>
      </c>
      <c r="B1091">
        <v>43</v>
      </c>
      <c r="C1091">
        <v>62.856000000000002</v>
      </c>
      <c r="D1091">
        <v>10.0519</v>
      </c>
      <c r="E1091">
        <v>31.145299999999999</v>
      </c>
      <c r="F1091">
        <v>90.076250000000002</v>
      </c>
      <c r="G1091">
        <v>9.2764100000000003</v>
      </c>
      <c r="H1091" s="1">
        <v>1.5630999999999999</v>
      </c>
      <c r="I1091">
        <v>30.4055</v>
      </c>
      <c r="J1091" s="1">
        <v>0</v>
      </c>
    </row>
    <row r="1092" spans="1:10" x14ac:dyDescent="0.35">
      <c r="A1092" t="s">
        <v>30</v>
      </c>
      <c r="B1092">
        <v>44</v>
      </c>
      <c r="C1092">
        <v>63.923999999999999</v>
      </c>
      <c r="D1092">
        <v>10.014099999999999</v>
      </c>
      <c r="E1092">
        <v>30.924099999999999</v>
      </c>
      <c r="F1092">
        <v>87.545010000000005</v>
      </c>
      <c r="G1092">
        <v>9.2808299999999999</v>
      </c>
      <c r="H1092" s="1">
        <v>1.5638000000000001</v>
      </c>
      <c r="I1092">
        <v>30.458100000000002</v>
      </c>
      <c r="J1092" s="1">
        <v>0</v>
      </c>
    </row>
    <row r="1093" spans="1:10" x14ac:dyDescent="0.35">
      <c r="A1093" t="s">
        <v>30</v>
      </c>
      <c r="B1093">
        <v>45</v>
      </c>
      <c r="C1093">
        <v>65.513999999999996</v>
      </c>
      <c r="D1093">
        <v>10.0015</v>
      </c>
      <c r="E1093">
        <v>30.929600000000001</v>
      </c>
      <c r="F1093">
        <v>86.528040000000004</v>
      </c>
      <c r="G1093">
        <v>9.2846799999999998</v>
      </c>
      <c r="H1093" s="1">
        <v>1.5781000000000001</v>
      </c>
      <c r="I1093">
        <v>30.5243</v>
      </c>
      <c r="J1093" s="1">
        <v>0</v>
      </c>
    </row>
    <row r="1094" spans="1:10" x14ac:dyDescent="0.35">
      <c r="A1094" t="s">
        <v>30</v>
      </c>
      <c r="B1094">
        <v>46</v>
      </c>
      <c r="C1094">
        <v>68.429000000000002</v>
      </c>
      <c r="D1094">
        <v>9.9852000000000007</v>
      </c>
      <c r="E1094">
        <v>31.9694</v>
      </c>
      <c r="F1094">
        <v>94.882810000000006</v>
      </c>
      <c r="G1094">
        <v>9.2852300000000003</v>
      </c>
      <c r="H1094" s="1">
        <v>1.5489999999999999</v>
      </c>
      <c r="I1094">
        <v>30.524000000000001</v>
      </c>
      <c r="J1094" s="1">
        <v>0</v>
      </c>
    </row>
    <row r="1095" spans="1:10" x14ac:dyDescent="0.35">
      <c r="A1095" t="s">
        <v>30</v>
      </c>
      <c r="B1095">
        <v>47</v>
      </c>
      <c r="C1095">
        <v>69.113</v>
      </c>
      <c r="D1095">
        <v>9.9594000000000005</v>
      </c>
      <c r="E1095">
        <v>31.680499999999999</v>
      </c>
      <c r="F1095">
        <v>92.398870000000002</v>
      </c>
      <c r="G1095">
        <v>9.2899799999999999</v>
      </c>
      <c r="H1095" s="1">
        <v>1.5573999999999999</v>
      </c>
      <c r="I1095">
        <v>30.549700000000001</v>
      </c>
      <c r="J1095" s="1">
        <v>0</v>
      </c>
    </row>
    <row r="1096" spans="1:10" x14ac:dyDescent="0.35">
      <c r="A1096" t="s">
        <v>30</v>
      </c>
      <c r="B1096">
        <v>48</v>
      </c>
      <c r="C1096">
        <v>70.2</v>
      </c>
      <c r="D1096">
        <v>9.9385999999999992</v>
      </c>
      <c r="E1096">
        <v>31.1614</v>
      </c>
      <c r="F1096">
        <v>90.535390000000007</v>
      </c>
      <c r="G1096">
        <v>9.2927199999999992</v>
      </c>
      <c r="H1096" s="1">
        <v>1.5612999999999999</v>
      </c>
      <c r="I1096">
        <v>30.575600000000001</v>
      </c>
      <c r="J1096" s="1">
        <v>0</v>
      </c>
    </row>
    <row r="1097" spans="1:10" x14ac:dyDescent="0.35">
      <c r="A1097" t="s">
        <v>30</v>
      </c>
      <c r="B1097">
        <v>49</v>
      </c>
      <c r="C1097">
        <v>71.385999999999996</v>
      </c>
      <c r="D1097">
        <v>9.9031000000000002</v>
      </c>
      <c r="E1097">
        <v>31.031600000000001</v>
      </c>
      <c r="F1097">
        <v>87.960849999999994</v>
      </c>
      <c r="G1097">
        <v>9.2952499999999993</v>
      </c>
      <c r="H1097" s="1">
        <v>1.5622</v>
      </c>
      <c r="I1097">
        <v>30.6204</v>
      </c>
      <c r="J1097" s="1">
        <v>0</v>
      </c>
    </row>
    <row r="1098" spans="1:10" x14ac:dyDescent="0.35">
      <c r="A1098" t="s">
        <v>30</v>
      </c>
      <c r="B1098">
        <v>50</v>
      </c>
      <c r="C1098">
        <v>73.116</v>
      </c>
      <c r="D1098">
        <v>9.8324999999999996</v>
      </c>
      <c r="E1098">
        <v>30.994399999999999</v>
      </c>
      <c r="F1098">
        <v>88.730500000000006</v>
      </c>
      <c r="G1098">
        <v>9.30199</v>
      </c>
      <c r="H1098" s="1">
        <v>1.5616000000000001</v>
      </c>
      <c r="I1098">
        <v>30.737400000000001</v>
      </c>
      <c r="J1098" s="1">
        <v>0</v>
      </c>
    </row>
    <row r="1099" spans="1:10" x14ac:dyDescent="0.35">
      <c r="A1099" t="s">
        <v>30</v>
      </c>
      <c r="B1099">
        <v>51</v>
      </c>
      <c r="C1099">
        <v>75.195999999999998</v>
      </c>
      <c r="D1099">
        <v>9.7113999999999994</v>
      </c>
      <c r="E1099">
        <v>31.041699999999999</v>
      </c>
      <c r="F1099">
        <v>93.003839999999997</v>
      </c>
      <c r="G1099">
        <v>9.3113299999999999</v>
      </c>
      <c r="H1099" s="1">
        <v>1.5596000000000001</v>
      </c>
      <c r="I1099">
        <v>30.906700000000001</v>
      </c>
      <c r="J1099" s="1">
        <v>0</v>
      </c>
    </row>
    <row r="1100" spans="1:10" x14ac:dyDescent="0.35">
      <c r="A1100" t="s">
        <v>30</v>
      </c>
      <c r="B1100">
        <v>52</v>
      </c>
      <c r="C1100">
        <v>76.361000000000004</v>
      </c>
      <c r="D1100">
        <v>9.6692</v>
      </c>
      <c r="E1100">
        <v>31.1007</v>
      </c>
      <c r="F1100">
        <v>92.271019999999993</v>
      </c>
      <c r="G1100">
        <v>9.3204799999999999</v>
      </c>
      <c r="H1100" s="1">
        <v>1.5577000000000001</v>
      </c>
      <c r="I1100">
        <v>30.991299999999999</v>
      </c>
      <c r="J1100" s="1">
        <v>0</v>
      </c>
    </row>
    <row r="1101" spans="1:10" x14ac:dyDescent="0.35">
      <c r="A1101" t="s">
        <v>30</v>
      </c>
      <c r="B1101">
        <v>53</v>
      </c>
      <c r="C1101">
        <v>77.519000000000005</v>
      </c>
      <c r="D1101">
        <v>9.6463000000000001</v>
      </c>
      <c r="E1101">
        <v>31.154299999999999</v>
      </c>
      <c r="F1101">
        <v>90.667540000000002</v>
      </c>
      <c r="G1101">
        <v>9.3245000000000005</v>
      </c>
      <c r="H1101" s="1">
        <v>1.5612999999999999</v>
      </c>
      <c r="I1101">
        <v>31.041499999999999</v>
      </c>
      <c r="J1101" s="1">
        <v>0</v>
      </c>
    </row>
    <row r="1102" spans="1:10" x14ac:dyDescent="0.35">
      <c r="A1102" t="s">
        <v>30</v>
      </c>
      <c r="B1102">
        <v>54</v>
      </c>
      <c r="C1102">
        <v>78.811999999999998</v>
      </c>
      <c r="D1102">
        <v>9.6392000000000007</v>
      </c>
      <c r="E1102">
        <v>31.2377</v>
      </c>
      <c r="F1102">
        <v>88.2072</v>
      </c>
      <c r="G1102">
        <v>9.3275100000000002</v>
      </c>
      <c r="H1102" s="1">
        <v>1.5643</v>
      </c>
      <c r="I1102">
        <v>31.069500000000001</v>
      </c>
      <c r="J1102" s="1">
        <v>0</v>
      </c>
    </row>
    <row r="1103" spans="1:10" x14ac:dyDescent="0.35">
      <c r="A1103" t="s">
        <v>30</v>
      </c>
      <c r="B1103">
        <v>55</v>
      </c>
      <c r="C1103">
        <v>80.266000000000005</v>
      </c>
      <c r="D1103">
        <v>9.6313999999999993</v>
      </c>
      <c r="E1103">
        <v>31.390499999999999</v>
      </c>
      <c r="F1103">
        <v>87.472229999999996</v>
      </c>
      <c r="G1103">
        <v>9.3275699999999997</v>
      </c>
      <c r="H1103" s="1">
        <v>1.5603</v>
      </c>
      <c r="I1103">
        <v>31.091999999999999</v>
      </c>
      <c r="J1103" s="1">
        <v>0</v>
      </c>
    </row>
    <row r="1104" spans="1:10" x14ac:dyDescent="0.35">
      <c r="A1104" t="s">
        <v>30</v>
      </c>
      <c r="B1104">
        <v>56</v>
      </c>
      <c r="C1104">
        <v>82.233999999999995</v>
      </c>
      <c r="D1104">
        <v>9.6286000000000005</v>
      </c>
      <c r="E1104">
        <v>31.511500000000002</v>
      </c>
      <c r="F1104">
        <v>91.78922</v>
      </c>
      <c r="G1104">
        <v>9.3277000000000001</v>
      </c>
      <c r="H1104" s="1">
        <v>1.5627</v>
      </c>
      <c r="I1104">
        <v>31.1142</v>
      </c>
      <c r="J1104" s="1">
        <v>0</v>
      </c>
    </row>
    <row r="1105" spans="1:10" x14ac:dyDescent="0.35">
      <c r="A1105" t="s">
        <v>30</v>
      </c>
      <c r="B1105">
        <v>57</v>
      </c>
      <c r="C1105">
        <v>83.843000000000004</v>
      </c>
      <c r="D1105">
        <v>9.6211000000000002</v>
      </c>
      <c r="E1105">
        <v>31.755800000000001</v>
      </c>
      <c r="F1105">
        <v>93.081810000000004</v>
      </c>
      <c r="G1105">
        <v>9.3292099999999998</v>
      </c>
      <c r="H1105" s="1">
        <v>1.5586</v>
      </c>
      <c r="I1105">
        <v>31.099499999999999</v>
      </c>
      <c r="J1105" s="1">
        <v>0</v>
      </c>
    </row>
    <row r="1106" spans="1:10" x14ac:dyDescent="0.35">
      <c r="A1106" t="s">
        <v>30</v>
      </c>
      <c r="B1106">
        <v>58</v>
      </c>
      <c r="C1106">
        <v>85.039000000000001</v>
      </c>
      <c r="D1106">
        <v>9.6167999999999996</v>
      </c>
      <c r="E1106">
        <v>31.875599999999999</v>
      </c>
      <c r="F1106">
        <v>91.458430000000007</v>
      </c>
      <c r="G1106">
        <v>9.3304100000000005</v>
      </c>
      <c r="H1106" s="1">
        <v>1.5590999999999999</v>
      </c>
      <c r="I1106">
        <v>31.099799999999998</v>
      </c>
      <c r="J1106" s="1">
        <v>0</v>
      </c>
    </row>
    <row r="1107" spans="1:10" x14ac:dyDescent="0.35">
      <c r="A1107" t="s">
        <v>30</v>
      </c>
      <c r="B1107">
        <v>59</v>
      </c>
      <c r="C1107">
        <v>86.216999999999999</v>
      </c>
      <c r="D1107">
        <v>9.6143999999999998</v>
      </c>
      <c r="E1107">
        <v>31.784099999999999</v>
      </c>
      <c r="F1107">
        <v>89.646720000000002</v>
      </c>
      <c r="G1107">
        <v>9.3309700000000007</v>
      </c>
      <c r="H1107" s="1">
        <v>1.5617000000000001</v>
      </c>
      <c r="I1107">
        <v>31.102</v>
      </c>
      <c r="J1107" s="1">
        <v>0</v>
      </c>
    </row>
    <row r="1108" spans="1:10" x14ac:dyDescent="0.35">
      <c r="A1108" t="s">
        <v>30</v>
      </c>
      <c r="B1108">
        <v>60</v>
      </c>
      <c r="C1108">
        <v>87.528000000000006</v>
      </c>
      <c r="D1108">
        <v>9.6125000000000007</v>
      </c>
      <c r="E1108">
        <v>31.73</v>
      </c>
      <c r="F1108">
        <v>88.964519999999993</v>
      </c>
      <c r="G1108">
        <v>9.3309700000000007</v>
      </c>
      <c r="H1108" s="1">
        <v>1.5629999999999999</v>
      </c>
      <c r="I1108">
        <v>31.1128</v>
      </c>
      <c r="J1108" s="1">
        <v>0</v>
      </c>
    </row>
    <row r="1109" spans="1:10" x14ac:dyDescent="0.35">
      <c r="A1109" t="s">
        <v>30</v>
      </c>
      <c r="B1109">
        <v>61</v>
      </c>
      <c r="C1109">
        <v>89.42</v>
      </c>
      <c r="D1109">
        <v>9.6136999999999997</v>
      </c>
      <c r="E1109">
        <v>31.8066</v>
      </c>
      <c r="F1109">
        <v>91.347729999999999</v>
      </c>
      <c r="G1109">
        <v>9.3302200000000006</v>
      </c>
      <c r="H1109" s="1">
        <v>1.5619000000000001</v>
      </c>
      <c r="I1109">
        <v>31.125499999999999</v>
      </c>
      <c r="J1109" s="1">
        <v>0</v>
      </c>
    </row>
    <row r="1110" spans="1:10" x14ac:dyDescent="0.35">
      <c r="A1110" t="s">
        <v>30</v>
      </c>
      <c r="B1110">
        <v>62</v>
      </c>
      <c r="C1110">
        <v>91.123000000000005</v>
      </c>
      <c r="D1110">
        <v>9.6072000000000006</v>
      </c>
      <c r="E1110">
        <v>31.9861</v>
      </c>
      <c r="F1110">
        <v>92.542569999999998</v>
      </c>
      <c r="G1110">
        <v>9.3309899999999999</v>
      </c>
      <c r="H1110" s="1">
        <v>1.5603</v>
      </c>
      <c r="I1110">
        <v>31.119199999999999</v>
      </c>
      <c r="J1110" s="1">
        <v>0</v>
      </c>
    </row>
    <row r="1111" spans="1:10" x14ac:dyDescent="0.35">
      <c r="A1111" t="s">
        <v>30</v>
      </c>
      <c r="B1111">
        <v>63</v>
      </c>
      <c r="C1111">
        <v>92.385999999999996</v>
      </c>
      <c r="D1111">
        <v>9.6045999999999996</v>
      </c>
      <c r="E1111">
        <v>31.976400000000002</v>
      </c>
      <c r="F1111">
        <v>91.769739999999999</v>
      </c>
      <c r="G1111">
        <v>9.3321799999999993</v>
      </c>
      <c r="H1111" s="1">
        <v>1.5596000000000001</v>
      </c>
      <c r="I1111">
        <v>31.117599999999999</v>
      </c>
      <c r="J1111" s="1">
        <v>0</v>
      </c>
    </row>
    <row r="1112" spans="1:10" x14ac:dyDescent="0.35">
      <c r="A1112" t="s">
        <v>30</v>
      </c>
      <c r="B1112">
        <v>64</v>
      </c>
      <c r="C1112">
        <v>93.596999999999994</v>
      </c>
      <c r="D1112">
        <v>9.6015999999999995</v>
      </c>
      <c r="E1112">
        <v>31.999099999999999</v>
      </c>
      <c r="F1112">
        <v>91.047550000000001</v>
      </c>
      <c r="G1112">
        <v>9.3325300000000002</v>
      </c>
      <c r="H1112" s="1">
        <v>1.5626</v>
      </c>
      <c r="I1112">
        <v>31.1189</v>
      </c>
      <c r="J1112" s="1">
        <v>0</v>
      </c>
    </row>
    <row r="1113" spans="1:10" x14ac:dyDescent="0.35">
      <c r="A1113" t="s">
        <v>30</v>
      </c>
      <c r="B1113">
        <v>65</v>
      </c>
      <c r="C1113">
        <v>95.006</v>
      </c>
      <c r="D1113">
        <v>9.5992999999999995</v>
      </c>
      <c r="E1113">
        <v>31.9419</v>
      </c>
      <c r="F1113">
        <v>91.126419999999996</v>
      </c>
      <c r="G1113">
        <v>9.3326700000000002</v>
      </c>
      <c r="H1113" s="1">
        <v>1.5619000000000001</v>
      </c>
      <c r="I1113">
        <v>31.128399999999999</v>
      </c>
      <c r="J1113" s="1">
        <v>0</v>
      </c>
    </row>
    <row r="1114" spans="1:10" x14ac:dyDescent="0.35">
      <c r="A1114" t="s">
        <v>30</v>
      </c>
      <c r="B1114">
        <v>66</v>
      </c>
      <c r="C1114">
        <v>96.742000000000004</v>
      </c>
      <c r="D1114">
        <v>9.5973000000000006</v>
      </c>
      <c r="E1114">
        <v>31.811800000000002</v>
      </c>
      <c r="F1114">
        <v>92.029600000000002</v>
      </c>
      <c r="G1114">
        <v>9.3326700000000002</v>
      </c>
      <c r="H1114" s="1">
        <v>1.5606</v>
      </c>
      <c r="I1114">
        <v>31.1355</v>
      </c>
      <c r="J1114" s="1">
        <v>0</v>
      </c>
    </row>
    <row r="1115" spans="1:10" x14ac:dyDescent="0.35">
      <c r="A1115" t="s">
        <v>30</v>
      </c>
      <c r="B1115">
        <v>67</v>
      </c>
      <c r="C1115">
        <v>98.281000000000006</v>
      </c>
      <c r="D1115">
        <v>9.5930999999999997</v>
      </c>
      <c r="E1115">
        <v>31.811599999999999</v>
      </c>
      <c r="F1115">
        <v>91.893709999999999</v>
      </c>
      <c r="G1115">
        <v>9.3332200000000007</v>
      </c>
      <c r="H1115" s="1">
        <v>1.5536000000000001</v>
      </c>
      <c r="I1115">
        <v>31.134799999999998</v>
      </c>
      <c r="J1115" s="1">
        <v>0</v>
      </c>
    </row>
    <row r="1116" spans="1:10" x14ac:dyDescent="0.35">
      <c r="A1116" t="s">
        <v>30</v>
      </c>
      <c r="B1116">
        <v>68</v>
      </c>
      <c r="C1116">
        <v>99.54</v>
      </c>
      <c r="D1116">
        <v>9.5905000000000005</v>
      </c>
      <c r="E1116">
        <v>31.8459</v>
      </c>
      <c r="F1116">
        <v>90.844470000000001</v>
      </c>
      <c r="G1116">
        <v>9.3339300000000005</v>
      </c>
      <c r="H1116" s="1">
        <v>1.5596000000000001</v>
      </c>
      <c r="I1116">
        <v>31.135300000000001</v>
      </c>
      <c r="J1116" s="1">
        <v>0</v>
      </c>
    </row>
    <row r="1117" spans="1:10" x14ac:dyDescent="0.35">
      <c r="A1117" t="s">
        <v>30</v>
      </c>
      <c r="B1117">
        <v>69</v>
      </c>
      <c r="C1117">
        <v>100.77800000000001</v>
      </c>
      <c r="D1117">
        <v>9.5878999999999994</v>
      </c>
      <c r="E1117">
        <v>31.898399999999999</v>
      </c>
      <c r="F1117">
        <v>90.119249999999994</v>
      </c>
      <c r="G1117">
        <v>9.3342200000000002</v>
      </c>
      <c r="H1117" s="1">
        <v>1.5595000000000001</v>
      </c>
      <c r="I1117">
        <v>31.139299999999999</v>
      </c>
      <c r="J1117" s="1">
        <v>0</v>
      </c>
    </row>
    <row r="1118" spans="1:10" x14ac:dyDescent="0.35">
      <c r="A1118" t="s">
        <v>30</v>
      </c>
      <c r="B1118">
        <v>70</v>
      </c>
      <c r="C1118">
        <v>102.268</v>
      </c>
      <c r="D1118">
        <v>9.5863999999999994</v>
      </c>
      <c r="E1118">
        <v>31.8415</v>
      </c>
      <c r="F1118">
        <v>90.773139999999998</v>
      </c>
      <c r="G1118">
        <v>9.3342600000000004</v>
      </c>
      <c r="H1118" s="1">
        <v>1.5609</v>
      </c>
      <c r="I1118">
        <v>31.1494</v>
      </c>
      <c r="J1118" s="1">
        <v>0</v>
      </c>
    </row>
    <row r="1119" spans="1:10" x14ac:dyDescent="0.35">
      <c r="A1119" t="s">
        <v>30</v>
      </c>
      <c r="B1119">
        <v>71</v>
      </c>
      <c r="C1119">
        <v>103.884</v>
      </c>
      <c r="D1119">
        <v>9.5851000000000006</v>
      </c>
      <c r="E1119">
        <v>32.270699999999998</v>
      </c>
      <c r="F1119">
        <v>91.81953</v>
      </c>
      <c r="G1119">
        <v>9.3343000000000007</v>
      </c>
      <c r="H1119" s="1">
        <v>1.5607</v>
      </c>
      <c r="I1119">
        <v>31.150500000000001</v>
      </c>
      <c r="J1119" s="1">
        <v>0</v>
      </c>
    </row>
    <row r="1120" spans="1:10" x14ac:dyDescent="0.35">
      <c r="A1120" t="s">
        <v>30</v>
      </c>
      <c r="B1120">
        <v>72</v>
      </c>
      <c r="C1120">
        <v>105.04300000000001</v>
      </c>
      <c r="D1120">
        <v>9.5802999999999994</v>
      </c>
      <c r="E1120">
        <v>32.1738</v>
      </c>
      <c r="F1120">
        <v>90.687600000000003</v>
      </c>
      <c r="G1120">
        <v>9.3347599999999993</v>
      </c>
      <c r="H1120" s="1">
        <v>1.5599000000000001</v>
      </c>
      <c r="I1120">
        <v>31.150300000000001</v>
      </c>
      <c r="J1120" s="1">
        <v>0</v>
      </c>
    </row>
    <row r="1121" spans="1:10" x14ac:dyDescent="0.35">
      <c r="A1121" t="s">
        <v>30</v>
      </c>
      <c r="B1121">
        <v>73</v>
      </c>
      <c r="C1121">
        <v>105.83499999999999</v>
      </c>
      <c r="D1121">
        <v>9.5747</v>
      </c>
      <c r="E1121">
        <v>31.95</v>
      </c>
      <c r="F1121">
        <v>88.711669999999998</v>
      </c>
      <c r="G1121">
        <v>9.3353599999999997</v>
      </c>
      <c r="H1121" s="1">
        <v>1.5608</v>
      </c>
      <c r="I1121">
        <v>31.1571</v>
      </c>
      <c r="J1121" s="1">
        <v>0</v>
      </c>
    </row>
    <row r="1122" spans="1:10" x14ac:dyDescent="0.35">
      <c r="A1122" t="s">
        <v>30</v>
      </c>
      <c r="B1122">
        <v>74</v>
      </c>
      <c r="C1122">
        <v>106.33199999999999</v>
      </c>
      <c r="D1122">
        <v>9.5848999999999993</v>
      </c>
      <c r="E1122">
        <v>32.426000000000002</v>
      </c>
      <c r="F1122">
        <v>86.347300000000004</v>
      </c>
      <c r="G1122">
        <v>9.33535</v>
      </c>
      <c r="H1122" s="1">
        <v>1.6353</v>
      </c>
      <c r="I1122">
        <v>31.183800000000002</v>
      </c>
      <c r="J1122" s="1">
        <v>0</v>
      </c>
    </row>
    <row r="1123" spans="1:10" x14ac:dyDescent="0.35">
      <c r="A1123" t="s">
        <v>31</v>
      </c>
      <c r="B1123">
        <v>1</v>
      </c>
      <c r="C1123">
        <v>1.8979999999999999</v>
      </c>
      <c r="D1123">
        <v>11.046099999999999</v>
      </c>
      <c r="E1123">
        <v>36.834699999999998</v>
      </c>
      <c r="F1123">
        <v>88.820390000000003</v>
      </c>
      <c r="G1123">
        <v>9.1681699999999999</v>
      </c>
      <c r="H1123" s="1">
        <v>267.39</v>
      </c>
      <c r="I1123">
        <v>29.0625</v>
      </c>
      <c r="J1123" s="1">
        <v>0</v>
      </c>
    </row>
    <row r="1124" spans="1:10" x14ac:dyDescent="0.35">
      <c r="A1124" t="s">
        <v>31</v>
      </c>
      <c r="B1124">
        <v>2</v>
      </c>
      <c r="C1124">
        <v>3.3</v>
      </c>
      <c r="D1124">
        <v>11.0289</v>
      </c>
      <c r="E1124">
        <v>25.506399999999999</v>
      </c>
      <c r="F1124">
        <v>86.99915</v>
      </c>
      <c r="G1124">
        <v>9.1647300000000005</v>
      </c>
      <c r="H1124" s="1">
        <v>121.41</v>
      </c>
      <c r="I1124">
        <v>29.047899999999998</v>
      </c>
      <c r="J1124" s="1">
        <v>0</v>
      </c>
    </row>
    <row r="1125" spans="1:10" x14ac:dyDescent="0.35">
      <c r="A1125" t="s">
        <v>31</v>
      </c>
      <c r="B1125">
        <v>3</v>
      </c>
      <c r="C1125">
        <v>4.6680000000000001</v>
      </c>
      <c r="D1125">
        <v>10.942399999999999</v>
      </c>
      <c r="E1125">
        <v>28.154800000000002</v>
      </c>
      <c r="F1125">
        <v>85.744069999999994</v>
      </c>
      <c r="G1125">
        <v>9.1665200000000002</v>
      </c>
      <c r="H1125" s="1">
        <v>103.96</v>
      </c>
      <c r="I1125">
        <v>29.110099999999999</v>
      </c>
      <c r="J1125" s="1">
        <v>0</v>
      </c>
    </row>
    <row r="1126" spans="1:10" x14ac:dyDescent="0.35">
      <c r="A1126" t="s">
        <v>31</v>
      </c>
      <c r="B1126">
        <v>4</v>
      </c>
      <c r="C1126">
        <v>6.0220000000000002</v>
      </c>
      <c r="D1126">
        <v>10.777900000000001</v>
      </c>
      <c r="E1126">
        <v>29.5227</v>
      </c>
      <c r="F1126">
        <v>85.822329999999994</v>
      </c>
      <c r="G1126">
        <v>9.1723099999999995</v>
      </c>
      <c r="H1126" s="1">
        <v>82.992000000000004</v>
      </c>
      <c r="I1126">
        <v>29.358799999999999</v>
      </c>
      <c r="J1126" s="1">
        <v>0</v>
      </c>
    </row>
    <row r="1127" spans="1:10" x14ac:dyDescent="0.35">
      <c r="A1127" t="s">
        <v>31</v>
      </c>
      <c r="B1127">
        <v>5</v>
      </c>
      <c r="C1127">
        <v>7.4710000000000001</v>
      </c>
      <c r="D1127">
        <v>10.6751</v>
      </c>
      <c r="E1127">
        <v>30.578399999999998</v>
      </c>
      <c r="F1127">
        <v>87.71651</v>
      </c>
      <c r="G1127">
        <v>9.1937800000000003</v>
      </c>
      <c r="H1127" s="1">
        <v>62.963000000000001</v>
      </c>
      <c r="I1127">
        <v>29.555700000000002</v>
      </c>
      <c r="J1127" s="1">
        <v>0</v>
      </c>
    </row>
    <row r="1128" spans="1:10" x14ac:dyDescent="0.35">
      <c r="A1128" t="s">
        <v>31</v>
      </c>
      <c r="B1128">
        <v>6</v>
      </c>
      <c r="C1128">
        <v>8.9580000000000002</v>
      </c>
      <c r="D1128">
        <v>10.6135</v>
      </c>
      <c r="E1128">
        <v>30.4694</v>
      </c>
      <c r="F1128">
        <v>89.926050000000004</v>
      </c>
      <c r="G1128">
        <v>9.2048299999999994</v>
      </c>
      <c r="H1128" s="1">
        <v>48.555</v>
      </c>
      <c r="I1128">
        <v>29.668800000000001</v>
      </c>
      <c r="J1128" s="1">
        <v>0</v>
      </c>
    </row>
    <row r="1129" spans="1:10" x14ac:dyDescent="0.35">
      <c r="A1129" t="s">
        <v>31</v>
      </c>
      <c r="B1129">
        <v>7</v>
      </c>
      <c r="C1129">
        <v>10.43</v>
      </c>
      <c r="D1129">
        <v>10.546900000000001</v>
      </c>
      <c r="E1129">
        <v>30.447199999999999</v>
      </c>
      <c r="F1129">
        <v>91.141970000000001</v>
      </c>
      <c r="G1129">
        <v>9.2111000000000001</v>
      </c>
      <c r="H1129" s="1">
        <v>37.683</v>
      </c>
      <c r="I1129">
        <v>29.7514</v>
      </c>
      <c r="J1129" s="1">
        <v>0</v>
      </c>
    </row>
    <row r="1130" spans="1:10" x14ac:dyDescent="0.35">
      <c r="A1130" t="s">
        <v>31</v>
      </c>
      <c r="B1130">
        <v>8</v>
      </c>
      <c r="C1130">
        <v>11.824</v>
      </c>
      <c r="D1130">
        <v>10.480399999999999</v>
      </c>
      <c r="E1130">
        <v>30.308199999999999</v>
      </c>
      <c r="F1130">
        <v>91.582130000000006</v>
      </c>
      <c r="G1130">
        <v>9.2176100000000005</v>
      </c>
      <c r="H1130" s="1">
        <v>29.138999999999999</v>
      </c>
      <c r="I1130">
        <v>29.855</v>
      </c>
      <c r="J1130" s="1">
        <v>0</v>
      </c>
    </row>
    <row r="1131" spans="1:10" x14ac:dyDescent="0.35">
      <c r="A1131" t="s">
        <v>31</v>
      </c>
      <c r="B1131">
        <v>9</v>
      </c>
      <c r="C1131">
        <v>13.196999999999999</v>
      </c>
      <c r="D1131">
        <v>10.439</v>
      </c>
      <c r="E1131">
        <v>30.3</v>
      </c>
      <c r="F1131">
        <v>91.907420000000002</v>
      </c>
      <c r="G1131">
        <v>9.2252399999999994</v>
      </c>
      <c r="H1131" s="1">
        <v>22.725000000000001</v>
      </c>
      <c r="I1131">
        <v>29.941099999999999</v>
      </c>
      <c r="J1131" s="1">
        <v>0</v>
      </c>
    </row>
    <row r="1132" spans="1:10" x14ac:dyDescent="0.35">
      <c r="A1132" t="s">
        <v>31</v>
      </c>
      <c r="B1132">
        <v>10</v>
      </c>
      <c r="C1132">
        <v>14.641999999999999</v>
      </c>
      <c r="D1132">
        <v>10.412100000000001</v>
      </c>
      <c r="E1132">
        <v>30.807500000000001</v>
      </c>
      <c r="F1132">
        <v>92.202299999999994</v>
      </c>
      <c r="G1132">
        <v>9.2303200000000007</v>
      </c>
      <c r="H1132" s="1">
        <v>17.856000000000002</v>
      </c>
      <c r="I1132">
        <v>29.997699999999998</v>
      </c>
      <c r="J1132" s="1">
        <v>0</v>
      </c>
    </row>
    <row r="1133" spans="1:10" x14ac:dyDescent="0.35">
      <c r="A1133" t="s">
        <v>31</v>
      </c>
      <c r="B1133">
        <v>11</v>
      </c>
      <c r="C1133">
        <v>16.216999999999999</v>
      </c>
      <c r="D1133">
        <v>10.401999999999999</v>
      </c>
      <c r="E1133">
        <v>30.757400000000001</v>
      </c>
      <c r="F1133">
        <v>92.420839999999998</v>
      </c>
      <c r="G1133">
        <v>9.2335399999999996</v>
      </c>
      <c r="H1133" s="1">
        <v>14.497999999999999</v>
      </c>
      <c r="I1133">
        <v>30.0274</v>
      </c>
      <c r="J1133" s="1">
        <v>0</v>
      </c>
    </row>
    <row r="1134" spans="1:10" x14ac:dyDescent="0.35">
      <c r="A1134" t="s">
        <v>31</v>
      </c>
      <c r="B1134">
        <v>12</v>
      </c>
      <c r="C1134">
        <v>17.686</v>
      </c>
      <c r="D1134">
        <v>10.400499999999999</v>
      </c>
      <c r="E1134">
        <v>30.7956</v>
      </c>
      <c r="F1134">
        <v>92.38252</v>
      </c>
      <c r="G1134">
        <v>9.2348999999999997</v>
      </c>
      <c r="H1134" s="1">
        <v>11.911</v>
      </c>
      <c r="I1134">
        <v>30.031099999999999</v>
      </c>
      <c r="J1134" s="1">
        <v>0</v>
      </c>
    </row>
    <row r="1135" spans="1:10" x14ac:dyDescent="0.35">
      <c r="A1135" t="s">
        <v>31</v>
      </c>
      <c r="B1135">
        <v>13</v>
      </c>
      <c r="C1135">
        <v>19.077000000000002</v>
      </c>
      <c r="D1135">
        <v>10.397399999999999</v>
      </c>
      <c r="E1135">
        <v>30.807200000000002</v>
      </c>
      <c r="F1135">
        <v>92.222179999999994</v>
      </c>
      <c r="G1135">
        <v>9.2351200000000002</v>
      </c>
      <c r="H1135" s="1">
        <v>9.7645999999999997</v>
      </c>
      <c r="I1135">
        <v>30.033300000000001</v>
      </c>
      <c r="J1135" s="1">
        <v>0</v>
      </c>
    </row>
    <row r="1136" spans="1:10" x14ac:dyDescent="0.35">
      <c r="A1136" t="s">
        <v>31</v>
      </c>
      <c r="B1136">
        <v>14</v>
      </c>
      <c r="C1136">
        <v>20.462</v>
      </c>
      <c r="D1136">
        <v>10.395300000000001</v>
      </c>
      <c r="E1136">
        <v>30.681100000000001</v>
      </c>
      <c r="F1136">
        <v>92.057469999999995</v>
      </c>
      <c r="G1136">
        <v>9.2354500000000002</v>
      </c>
      <c r="H1136" s="1">
        <v>7.9870999999999999</v>
      </c>
      <c r="I1136">
        <v>30.0381</v>
      </c>
      <c r="J1136" s="1">
        <v>0</v>
      </c>
    </row>
    <row r="1137" spans="1:10" x14ac:dyDescent="0.35">
      <c r="A1137" t="s">
        <v>31</v>
      </c>
      <c r="B1137">
        <v>15</v>
      </c>
      <c r="C1137">
        <v>21.890999999999998</v>
      </c>
      <c r="D1137">
        <v>10.396000000000001</v>
      </c>
      <c r="E1137">
        <v>30.678699999999999</v>
      </c>
      <c r="F1137">
        <v>92.054680000000005</v>
      </c>
      <c r="G1137">
        <v>9.2358100000000007</v>
      </c>
      <c r="H1137" s="1">
        <v>6.5652999999999997</v>
      </c>
      <c r="I1137">
        <v>30.039300000000001</v>
      </c>
      <c r="J1137" s="1">
        <v>0</v>
      </c>
    </row>
    <row r="1138" spans="1:10" x14ac:dyDescent="0.35">
      <c r="A1138" t="s">
        <v>31</v>
      </c>
      <c r="B1138">
        <v>16</v>
      </c>
      <c r="C1138">
        <v>23.39</v>
      </c>
      <c r="D1138">
        <v>10.398199999999999</v>
      </c>
      <c r="E1138">
        <v>30.550899999999999</v>
      </c>
      <c r="F1138">
        <v>92.233590000000007</v>
      </c>
      <c r="G1138">
        <v>9.2357600000000009</v>
      </c>
      <c r="H1138" s="1">
        <v>5.4382000000000001</v>
      </c>
      <c r="I1138">
        <v>30.037400000000002</v>
      </c>
      <c r="J1138" s="1">
        <v>0</v>
      </c>
    </row>
    <row r="1139" spans="1:10" x14ac:dyDescent="0.35">
      <c r="A1139" t="s">
        <v>31</v>
      </c>
      <c r="B1139">
        <v>17</v>
      </c>
      <c r="C1139">
        <v>24.931000000000001</v>
      </c>
      <c r="D1139">
        <v>10.3986</v>
      </c>
      <c r="E1139">
        <v>30.6248</v>
      </c>
      <c r="F1139">
        <v>92.261259999999993</v>
      </c>
      <c r="G1139">
        <v>9.2354400000000005</v>
      </c>
      <c r="H1139" s="1">
        <v>4.6388999999999996</v>
      </c>
      <c r="I1139">
        <v>30.035699999999999</v>
      </c>
      <c r="J1139" s="1">
        <v>0</v>
      </c>
    </row>
    <row r="1140" spans="1:10" x14ac:dyDescent="0.35">
      <c r="A1140" t="s">
        <v>31</v>
      </c>
      <c r="B1140">
        <v>18</v>
      </c>
      <c r="C1140">
        <v>26.408999999999999</v>
      </c>
      <c r="D1140">
        <v>10.398099999999999</v>
      </c>
      <c r="E1140">
        <v>30.713899999999999</v>
      </c>
      <c r="F1140">
        <v>92.106129999999993</v>
      </c>
      <c r="G1140">
        <v>9.2354699999999994</v>
      </c>
      <c r="H1140" s="1">
        <v>4.0101000000000004</v>
      </c>
      <c r="I1140">
        <v>30.0335</v>
      </c>
      <c r="J1140" s="1">
        <v>0</v>
      </c>
    </row>
    <row r="1141" spans="1:10" x14ac:dyDescent="0.35">
      <c r="A1141" t="s">
        <v>31</v>
      </c>
      <c r="B1141">
        <v>19</v>
      </c>
      <c r="C1141">
        <v>27.782</v>
      </c>
      <c r="D1141">
        <v>10.394299999999999</v>
      </c>
      <c r="E1141">
        <v>30.790099999999999</v>
      </c>
      <c r="F1141">
        <v>91.865899999999996</v>
      </c>
      <c r="G1141">
        <v>9.2354699999999994</v>
      </c>
      <c r="H1141" s="1">
        <v>3.5072999999999999</v>
      </c>
      <c r="I1141">
        <v>30.0352</v>
      </c>
      <c r="J1141" s="1">
        <v>0</v>
      </c>
    </row>
    <row r="1142" spans="1:10" x14ac:dyDescent="0.35">
      <c r="A1142" t="s">
        <v>31</v>
      </c>
      <c r="B1142">
        <v>20</v>
      </c>
      <c r="C1142">
        <v>29.111999999999998</v>
      </c>
      <c r="D1142">
        <v>10.3908</v>
      </c>
      <c r="E1142">
        <v>30.867000000000001</v>
      </c>
      <c r="F1142" s="1">
        <v>-9.99E-29</v>
      </c>
      <c r="G1142">
        <v>9.2360100000000003</v>
      </c>
      <c r="H1142" s="1">
        <v>3.1086</v>
      </c>
      <c r="I1142">
        <v>30.038799999999998</v>
      </c>
      <c r="J1142" s="1">
        <v>0</v>
      </c>
    </row>
    <row r="1143" spans="1:10" x14ac:dyDescent="0.35">
      <c r="A1143" t="s">
        <v>31</v>
      </c>
      <c r="B1143">
        <v>21</v>
      </c>
      <c r="C1143">
        <v>30.411999999999999</v>
      </c>
      <c r="D1143">
        <v>10.3782</v>
      </c>
      <c r="E1143">
        <v>30.8962</v>
      </c>
      <c r="F1143" s="1">
        <v>-9.99E-29</v>
      </c>
      <c r="G1143">
        <v>9.2360600000000002</v>
      </c>
      <c r="H1143" s="1">
        <v>2.7839</v>
      </c>
      <c r="I1143">
        <v>30.0501</v>
      </c>
      <c r="J1143" s="1">
        <v>0</v>
      </c>
    </row>
    <row r="1144" spans="1:10" x14ac:dyDescent="0.35">
      <c r="A1144" t="s">
        <v>31</v>
      </c>
      <c r="B1144">
        <v>22</v>
      </c>
      <c r="C1144">
        <v>31.690999999999999</v>
      </c>
      <c r="D1144">
        <v>10.359299999999999</v>
      </c>
      <c r="E1144">
        <v>30.9251</v>
      </c>
      <c r="F1144" s="1">
        <v>-9.99E-29</v>
      </c>
      <c r="G1144">
        <v>9.2373600000000007</v>
      </c>
      <c r="H1144" s="1">
        <v>2.5324</v>
      </c>
      <c r="I1144">
        <v>30.0733</v>
      </c>
      <c r="J1144" s="1">
        <v>0</v>
      </c>
    </row>
    <row r="1145" spans="1:10" x14ac:dyDescent="0.35">
      <c r="A1145" t="s">
        <v>31</v>
      </c>
      <c r="B1145">
        <v>23</v>
      </c>
      <c r="C1145">
        <v>32.822000000000003</v>
      </c>
      <c r="D1145">
        <v>10.305300000000001</v>
      </c>
      <c r="E1145">
        <v>30.922499999999999</v>
      </c>
      <c r="F1145" s="1">
        <v>-9.99E-29</v>
      </c>
      <c r="G1145">
        <v>9.2387099999999993</v>
      </c>
      <c r="H1145" s="1">
        <v>2.3441999999999998</v>
      </c>
      <c r="I1145">
        <v>30.115400000000001</v>
      </c>
      <c r="J1145" s="1">
        <v>0</v>
      </c>
    </row>
    <row r="1146" spans="1:10" x14ac:dyDescent="0.35">
      <c r="A1146" t="s">
        <v>31</v>
      </c>
      <c r="B1146">
        <v>24</v>
      </c>
      <c r="C1146">
        <v>33.680999999999997</v>
      </c>
      <c r="D1146">
        <v>10.2536</v>
      </c>
      <c r="E1146">
        <v>30.913799999999998</v>
      </c>
      <c r="F1146" s="1">
        <v>-9.99E-29</v>
      </c>
      <c r="G1146">
        <v>9.2451299999999996</v>
      </c>
      <c r="H1146" s="1">
        <v>2.2000999999999999</v>
      </c>
      <c r="I1146">
        <v>30.187200000000001</v>
      </c>
      <c r="J1146" s="1">
        <v>0</v>
      </c>
    </row>
    <row r="1147" spans="1:10" x14ac:dyDescent="0.35">
      <c r="A1147" t="s">
        <v>32</v>
      </c>
      <c r="B1147">
        <v>1</v>
      </c>
      <c r="C1147">
        <v>1.7290000000000001</v>
      </c>
      <c r="D1147">
        <v>12.0352</v>
      </c>
      <c r="E1147">
        <v>29.668700000000001</v>
      </c>
      <c r="F1147">
        <v>85.441630000000004</v>
      </c>
      <c r="G1147">
        <v>9.0817499999999995</v>
      </c>
      <c r="H1147" s="1">
        <v>898.02</v>
      </c>
      <c r="I1147">
        <v>27.079899999999999</v>
      </c>
      <c r="J1147" s="1">
        <v>0</v>
      </c>
    </row>
    <row r="1148" spans="1:10" x14ac:dyDescent="0.35">
      <c r="A1148" t="s">
        <v>32</v>
      </c>
      <c r="B1148">
        <v>2</v>
      </c>
      <c r="C1148">
        <v>3.1219999999999999</v>
      </c>
      <c r="D1148">
        <v>12.032</v>
      </c>
      <c r="E1148">
        <v>30.228000000000002</v>
      </c>
      <c r="F1148">
        <v>83.999899999999997</v>
      </c>
      <c r="G1148">
        <v>9.0833700000000004</v>
      </c>
      <c r="H1148" s="1">
        <v>385.62</v>
      </c>
      <c r="I1148">
        <v>27.123699999999999</v>
      </c>
      <c r="J1148" s="1">
        <v>0</v>
      </c>
    </row>
    <row r="1149" spans="1:10" x14ac:dyDescent="0.35">
      <c r="A1149" t="s">
        <v>32</v>
      </c>
      <c r="B1149">
        <v>3</v>
      </c>
      <c r="C1149">
        <v>4.6660000000000004</v>
      </c>
      <c r="D1149">
        <v>12.0329</v>
      </c>
      <c r="E1149">
        <v>30.324200000000001</v>
      </c>
      <c r="F1149">
        <v>87.824259999999995</v>
      </c>
      <c r="G1149">
        <v>9.0815599999999996</v>
      </c>
      <c r="H1149" s="1">
        <v>254.31</v>
      </c>
      <c r="I1149">
        <v>27.090399999999999</v>
      </c>
      <c r="J1149" s="1">
        <v>0</v>
      </c>
    </row>
    <row r="1150" spans="1:10" x14ac:dyDescent="0.35">
      <c r="A1150" t="s">
        <v>32</v>
      </c>
      <c r="B1150">
        <v>4</v>
      </c>
      <c r="C1150">
        <v>5.96</v>
      </c>
      <c r="D1150">
        <v>11.9932</v>
      </c>
      <c r="E1150">
        <v>30.364799999999999</v>
      </c>
      <c r="F1150">
        <v>88.609870000000001</v>
      </c>
      <c r="G1150">
        <v>9.0885999999999996</v>
      </c>
      <c r="H1150" s="1">
        <v>183.34</v>
      </c>
      <c r="I1150">
        <v>27.060099999999998</v>
      </c>
      <c r="J1150" s="1">
        <v>0</v>
      </c>
    </row>
    <row r="1151" spans="1:10" x14ac:dyDescent="0.35">
      <c r="A1151" t="s">
        <v>32</v>
      </c>
      <c r="B1151">
        <v>5</v>
      </c>
      <c r="C1151">
        <v>7.2389999999999999</v>
      </c>
      <c r="D1151">
        <v>11.9429</v>
      </c>
      <c r="E1151">
        <v>30.389900000000001</v>
      </c>
      <c r="F1151" s="1">
        <v>-9.99E-29</v>
      </c>
      <c r="G1151">
        <v>9.0954200000000007</v>
      </c>
      <c r="H1151" s="1">
        <v>133.66999999999999</v>
      </c>
      <c r="I1151">
        <v>27.072500000000002</v>
      </c>
      <c r="J1151" s="1">
        <v>0</v>
      </c>
    </row>
    <row r="1152" spans="1:10" x14ac:dyDescent="0.35">
      <c r="A1152" t="s">
        <v>32</v>
      </c>
      <c r="B1152">
        <v>6</v>
      </c>
      <c r="C1152">
        <v>8.3680000000000003</v>
      </c>
      <c r="D1152">
        <v>11.903700000000001</v>
      </c>
      <c r="E1152">
        <v>30.453199999999999</v>
      </c>
      <c r="F1152" s="1">
        <v>-9.99E-29</v>
      </c>
      <c r="G1152">
        <v>9.1040399999999995</v>
      </c>
      <c r="H1152" s="1">
        <v>99.084999999999994</v>
      </c>
      <c r="I1152">
        <v>27.0869</v>
      </c>
      <c r="J1152" s="1">
        <v>0</v>
      </c>
    </row>
    <row r="1153" spans="1:10" x14ac:dyDescent="0.35">
      <c r="A1153" t="s">
        <v>32</v>
      </c>
      <c r="B1153">
        <v>7</v>
      </c>
      <c r="C1153">
        <v>9.1980000000000004</v>
      </c>
      <c r="D1153">
        <v>11.8774</v>
      </c>
      <c r="E1153">
        <v>30.501200000000001</v>
      </c>
      <c r="F1153" s="1">
        <v>-9.99E-29</v>
      </c>
      <c r="G1153">
        <v>9.1055499999999991</v>
      </c>
      <c r="H1153" s="1">
        <v>72.852000000000004</v>
      </c>
      <c r="I1153">
        <v>27.167300000000001</v>
      </c>
      <c r="J1153" s="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Stn65.cnv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DeCino, Robert D (DFG)</dc:creator>
  <cp:lastModifiedBy>DeCino, Robert D (DFG)</cp:lastModifiedBy>
  <dcterms:created xsi:type="dcterms:W3CDTF">2019-12-27T23:06:07Z</dcterms:created>
  <dcterms:modified xsi:type="dcterms:W3CDTF">2019-12-28T00:34:27Z</dcterms:modified>
</cp:coreProperties>
</file>