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w Folder\2018\bob\"/>
    </mc:Choice>
  </mc:AlternateContent>
  <xr:revisionPtr revIDLastSave="0" documentId="8_{558B2DA4-57E9-4A11-932F-A65EE7CA5399}" xr6:coauthVersionLast="45" xr6:coauthVersionMax="45" xr10:uidLastSave="{00000000-0000-0000-0000-000000000000}"/>
  <bookViews>
    <workbookView xWindow="5570" yWindow="0" windowWidth="9600" windowHeight="10800"/>
  </bookViews>
  <sheets>
    <sheet name="Stn7.cnv" sheetId="1" r:id="rId1"/>
  </sheets>
  <calcPr calcId="0"/>
</workbook>
</file>

<file path=xl/calcChain.xml><?xml version="1.0" encoding="utf-8"?>
<calcChain xmlns="http://schemas.openxmlformats.org/spreadsheetml/2006/main">
  <c r="O81" i="1" l="1"/>
  <c r="O82" i="1"/>
  <c r="O80" i="1"/>
  <c r="O79" i="1"/>
  <c r="O78" i="1"/>
  <c r="O73" i="1"/>
  <c r="O72" i="1"/>
  <c r="O70" i="1"/>
  <c r="O69" i="1"/>
  <c r="O68" i="1"/>
  <c r="O66" i="1"/>
  <c r="O65" i="1"/>
  <c r="O64" i="1"/>
  <c r="O59" i="1"/>
  <c r="O58" i="1"/>
  <c r="O51" i="1"/>
  <c r="O50" i="1"/>
  <c r="O28" i="1"/>
  <c r="O27" i="1"/>
  <c r="O26" i="1"/>
  <c r="O25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M2" i="1"/>
  <c r="N2" i="1"/>
  <c r="O2" i="1"/>
  <c r="P2" i="1"/>
  <c r="Q2" i="1"/>
  <c r="M3" i="1"/>
  <c r="N3" i="1"/>
  <c r="O3" i="1"/>
  <c r="P3" i="1"/>
  <c r="Q3" i="1"/>
  <c r="M4" i="1"/>
  <c r="N4" i="1"/>
  <c r="O4" i="1"/>
  <c r="P4" i="1"/>
  <c r="Q4" i="1"/>
  <c r="M5" i="1"/>
  <c r="N5" i="1"/>
  <c r="O5" i="1"/>
  <c r="P5" i="1"/>
  <c r="Q5" i="1"/>
  <c r="M6" i="1"/>
  <c r="N6" i="1"/>
  <c r="O6" i="1"/>
  <c r="P6" i="1"/>
  <c r="Q6" i="1"/>
  <c r="M7" i="1"/>
  <c r="N7" i="1"/>
  <c r="O7" i="1"/>
  <c r="P7" i="1"/>
  <c r="Q7" i="1"/>
  <c r="M8" i="1"/>
  <c r="N8" i="1"/>
  <c r="O8" i="1"/>
  <c r="P8" i="1"/>
  <c r="Q8" i="1"/>
  <c r="M9" i="1"/>
  <c r="N9" i="1"/>
  <c r="O9" i="1"/>
  <c r="P9" i="1"/>
  <c r="Q9" i="1"/>
  <c r="M10" i="1"/>
  <c r="N10" i="1"/>
  <c r="O10" i="1"/>
  <c r="P10" i="1"/>
  <c r="Q10" i="1"/>
  <c r="M11" i="1"/>
  <c r="N11" i="1"/>
  <c r="O11" i="1"/>
  <c r="P11" i="1"/>
  <c r="Q11" i="1"/>
  <c r="M12" i="1"/>
  <c r="N12" i="1"/>
  <c r="O12" i="1"/>
  <c r="P12" i="1"/>
  <c r="Q12" i="1"/>
  <c r="M13" i="1"/>
  <c r="N13" i="1"/>
  <c r="O13" i="1"/>
  <c r="P13" i="1"/>
  <c r="Q13" i="1"/>
  <c r="M14" i="1"/>
  <c r="N14" i="1"/>
  <c r="O14" i="1"/>
  <c r="P14" i="1"/>
  <c r="Q14" i="1"/>
  <c r="M15" i="1"/>
  <c r="N15" i="1"/>
  <c r="O15" i="1"/>
  <c r="P15" i="1"/>
  <c r="Q15" i="1"/>
  <c r="M16" i="1"/>
  <c r="N16" i="1"/>
  <c r="O16" i="1"/>
  <c r="P16" i="1"/>
  <c r="Q16" i="1"/>
  <c r="M17" i="1"/>
  <c r="N17" i="1"/>
  <c r="O17" i="1"/>
  <c r="P17" i="1"/>
  <c r="Q17" i="1"/>
  <c r="M18" i="1"/>
  <c r="N18" i="1"/>
  <c r="O18" i="1"/>
  <c r="P18" i="1"/>
  <c r="Q18" i="1"/>
  <c r="M19" i="1"/>
  <c r="N19" i="1"/>
  <c r="O19" i="1"/>
  <c r="P19" i="1"/>
  <c r="Q19" i="1"/>
  <c r="M20" i="1"/>
  <c r="N20" i="1"/>
  <c r="O20" i="1"/>
  <c r="P20" i="1"/>
  <c r="Q20" i="1"/>
  <c r="M21" i="1"/>
  <c r="N21" i="1"/>
  <c r="O21" i="1"/>
  <c r="P21" i="1"/>
  <c r="Q21" i="1"/>
  <c r="M22" i="1"/>
  <c r="N22" i="1"/>
  <c r="O22" i="1"/>
  <c r="P22" i="1"/>
  <c r="Q22" i="1"/>
  <c r="M23" i="1"/>
  <c r="N23" i="1"/>
  <c r="O23" i="1"/>
  <c r="P23" i="1"/>
  <c r="Q23" i="1"/>
  <c r="M24" i="1"/>
  <c r="N24" i="1"/>
  <c r="O24" i="1"/>
  <c r="P24" i="1"/>
  <c r="Q24" i="1"/>
  <c r="M25" i="1"/>
  <c r="N25" i="1"/>
  <c r="P25" i="1"/>
  <c r="Q25" i="1"/>
  <c r="M26" i="1"/>
  <c r="N26" i="1"/>
  <c r="P26" i="1"/>
  <c r="Q26" i="1"/>
  <c r="M27" i="1"/>
  <c r="N27" i="1"/>
  <c r="P27" i="1"/>
  <c r="Q27" i="1"/>
  <c r="M28" i="1"/>
  <c r="N28" i="1"/>
  <c r="P28" i="1"/>
  <c r="Q28" i="1"/>
  <c r="M29" i="1"/>
  <c r="N29" i="1"/>
  <c r="O29" i="1"/>
  <c r="P29" i="1"/>
  <c r="Q29" i="1"/>
  <c r="M30" i="1"/>
  <c r="N30" i="1"/>
  <c r="O30" i="1"/>
  <c r="P30" i="1"/>
  <c r="Q30" i="1"/>
  <c r="M31" i="1"/>
  <c r="N31" i="1"/>
  <c r="O31" i="1"/>
  <c r="P31" i="1"/>
  <c r="Q31" i="1"/>
  <c r="M32" i="1"/>
  <c r="N32" i="1"/>
  <c r="O32" i="1"/>
  <c r="P32" i="1"/>
  <c r="Q32" i="1"/>
  <c r="M33" i="1"/>
  <c r="N33" i="1"/>
  <c r="O33" i="1"/>
  <c r="P33" i="1"/>
  <c r="Q33" i="1"/>
  <c r="M34" i="1"/>
  <c r="N34" i="1"/>
  <c r="O34" i="1"/>
  <c r="P34" i="1"/>
  <c r="Q34" i="1"/>
  <c r="M35" i="1"/>
  <c r="N35" i="1"/>
  <c r="O35" i="1"/>
  <c r="P35" i="1"/>
  <c r="Q35" i="1"/>
  <c r="M36" i="1"/>
  <c r="N36" i="1"/>
  <c r="O36" i="1"/>
  <c r="P36" i="1"/>
  <c r="Q36" i="1"/>
  <c r="M37" i="1"/>
  <c r="N37" i="1"/>
  <c r="O37" i="1"/>
  <c r="P37" i="1"/>
  <c r="Q37" i="1"/>
  <c r="M38" i="1"/>
  <c r="N38" i="1"/>
  <c r="O38" i="1"/>
  <c r="P38" i="1"/>
  <c r="Q38" i="1"/>
  <c r="M39" i="1"/>
  <c r="N39" i="1"/>
  <c r="O39" i="1"/>
  <c r="P39" i="1"/>
  <c r="Q39" i="1"/>
  <c r="M40" i="1"/>
  <c r="N40" i="1"/>
  <c r="O40" i="1"/>
  <c r="P40" i="1"/>
  <c r="Q40" i="1"/>
  <c r="M41" i="1"/>
  <c r="N41" i="1"/>
  <c r="O41" i="1"/>
  <c r="P41" i="1"/>
  <c r="Q41" i="1"/>
  <c r="M42" i="1"/>
  <c r="N42" i="1"/>
  <c r="O42" i="1"/>
  <c r="P42" i="1"/>
  <c r="Q42" i="1"/>
  <c r="M43" i="1"/>
  <c r="N43" i="1"/>
  <c r="O43" i="1"/>
  <c r="P43" i="1"/>
  <c r="Q43" i="1"/>
  <c r="M44" i="1"/>
  <c r="N44" i="1"/>
  <c r="O44" i="1"/>
  <c r="P44" i="1"/>
  <c r="Q44" i="1"/>
  <c r="M45" i="1"/>
  <c r="N45" i="1"/>
  <c r="O45" i="1"/>
  <c r="P45" i="1"/>
  <c r="Q45" i="1"/>
  <c r="M46" i="1"/>
  <c r="N46" i="1"/>
  <c r="O46" i="1"/>
  <c r="P46" i="1"/>
  <c r="Q46" i="1"/>
  <c r="M47" i="1"/>
  <c r="N47" i="1"/>
  <c r="O47" i="1"/>
  <c r="P47" i="1"/>
  <c r="Q47" i="1"/>
  <c r="M48" i="1"/>
  <c r="N48" i="1"/>
  <c r="O48" i="1"/>
  <c r="P48" i="1"/>
  <c r="Q48" i="1"/>
  <c r="M49" i="1"/>
  <c r="N49" i="1"/>
  <c r="O49" i="1"/>
  <c r="P49" i="1"/>
  <c r="Q49" i="1"/>
  <c r="M50" i="1"/>
  <c r="N50" i="1"/>
  <c r="P50" i="1"/>
  <c r="Q50" i="1"/>
  <c r="M51" i="1"/>
  <c r="N51" i="1"/>
  <c r="P51" i="1"/>
  <c r="Q51" i="1"/>
  <c r="M52" i="1"/>
  <c r="N52" i="1"/>
  <c r="O52" i="1"/>
  <c r="P52" i="1"/>
  <c r="Q52" i="1"/>
  <c r="M53" i="1"/>
  <c r="N53" i="1"/>
  <c r="O53" i="1"/>
  <c r="P53" i="1"/>
  <c r="Q53" i="1"/>
  <c r="M54" i="1"/>
  <c r="N54" i="1"/>
  <c r="O54" i="1"/>
  <c r="P54" i="1"/>
  <c r="Q54" i="1"/>
  <c r="M55" i="1"/>
  <c r="N55" i="1"/>
  <c r="O55" i="1"/>
  <c r="P55" i="1"/>
  <c r="Q55" i="1"/>
  <c r="M56" i="1"/>
  <c r="N56" i="1"/>
  <c r="O56" i="1"/>
  <c r="P56" i="1"/>
  <c r="Q56" i="1"/>
  <c r="M57" i="1"/>
  <c r="N57" i="1"/>
  <c r="O57" i="1"/>
  <c r="P57" i="1"/>
  <c r="Q57" i="1"/>
  <c r="M58" i="1"/>
  <c r="N58" i="1"/>
  <c r="P58" i="1"/>
  <c r="Q58" i="1"/>
  <c r="M59" i="1"/>
  <c r="N59" i="1"/>
  <c r="P59" i="1"/>
  <c r="Q59" i="1"/>
  <c r="M60" i="1"/>
  <c r="N60" i="1"/>
  <c r="O60" i="1"/>
  <c r="P60" i="1"/>
  <c r="Q60" i="1"/>
  <c r="M61" i="1"/>
  <c r="N61" i="1"/>
  <c r="O61" i="1"/>
  <c r="P61" i="1"/>
  <c r="Q61" i="1"/>
  <c r="M62" i="1"/>
  <c r="N62" i="1"/>
  <c r="O62" i="1"/>
  <c r="P62" i="1"/>
  <c r="Q62" i="1"/>
  <c r="M63" i="1"/>
  <c r="N63" i="1"/>
  <c r="O63" i="1"/>
  <c r="P63" i="1"/>
  <c r="Q63" i="1"/>
  <c r="M64" i="1"/>
  <c r="N64" i="1"/>
  <c r="P64" i="1"/>
  <c r="Q64" i="1"/>
  <c r="M65" i="1"/>
  <c r="N65" i="1"/>
  <c r="P65" i="1"/>
  <c r="Q65" i="1"/>
  <c r="M66" i="1"/>
  <c r="N66" i="1"/>
  <c r="P66" i="1"/>
  <c r="Q66" i="1"/>
  <c r="M67" i="1"/>
  <c r="N67" i="1"/>
  <c r="O67" i="1"/>
  <c r="P67" i="1"/>
  <c r="Q67" i="1"/>
  <c r="M68" i="1"/>
  <c r="N68" i="1"/>
  <c r="P68" i="1"/>
  <c r="Q68" i="1"/>
  <c r="M69" i="1"/>
  <c r="N69" i="1"/>
  <c r="P69" i="1"/>
  <c r="Q69" i="1"/>
  <c r="M70" i="1"/>
  <c r="N70" i="1"/>
  <c r="P70" i="1"/>
  <c r="Q70" i="1"/>
  <c r="M71" i="1"/>
  <c r="N71" i="1"/>
  <c r="O71" i="1"/>
  <c r="P71" i="1"/>
  <c r="Q71" i="1"/>
  <c r="M72" i="1"/>
  <c r="N72" i="1"/>
  <c r="P72" i="1"/>
  <c r="Q72" i="1"/>
  <c r="M73" i="1"/>
  <c r="N73" i="1"/>
  <c r="P73" i="1"/>
  <c r="Q73" i="1"/>
  <c r="M74" i="1"/>
  <c r="N74" i="1"/>
  <c r="O74" i="1"/>
  <c r="P74" i="1"/>
  <c r="Q74" i="1"/>
  <c r="M75" i="1"/>
  <c r="N75" i="1"/>
  <c r="O75" i="1"/>
  <c r="P75" i="1"/>
  <c r="Q75" i="1"/>
  <c r="M76" i="1"/>
  <c r="N76" i="1"/>
  <c r="O76" i="1"/>
  <c r="P76" i="1"/>
  <c r="Q76" i="1"/>
  <c r="M77" i="1"/>
  <c r="N77" i="1"/>
  <c r="O77" i="1"/>
  <c r="P77" i="1"/>
  <c r="Q77" i="1"/>
  <c r="M78" i="1"/>
  <c r="N78" i="1"/>
  <c r="P78" i="1"/>
  <c r="Q78" i="1"/>
  <c r="M79" i="1"/>
  <c r="N79" i="1"/>
  <c r="P79" i="1"/>
  <c r="Q79" i="1"/>
  <c r="M80" i="1"/>
  <c r="N80" i="1"/>
  <c r="P80" i="1"/>
  <c r="Q80" i="1"/>
  <c r="M81" i="1"/>
  <c r="N81" i="1"/>
  <c r="P81" i="1"/>
  <c r="Q81" i="1"/>
  <c r="M82" i="1"/>
  <c r="N82" i="1"/>
  <c r="P82" i="1"/>
  <c r="Q82" i="1"/>
  <c r="L82" i="1"/>
  <c r="L81" i="1"/>
  <c r="L80" i="1"/>
  <c r="L79" i="1"/>
  <c r="L78" i="1"/>
  <c r="L77" i="1"/>
  <c r="L76" i="1"/>
  <c r="L75" i="1"/>
  <c r="L74" i="1"/>
  <c r="L73" i="1"/>
  <c r="L72" i="1"/>
  <c r="L71" i="1"/>
  <c r="L68" i="1"/>
  <c r="L69" i="1"/>
  <c r="L70" i="1"/>
  <c r="L67" i="1"/>
  <c r="L66" i="1"/>
  <c r="L63" i="1"/>
  <c r="L64" i="1"/>
  <c r="L65" i="1"/>
  <c r="L62" i="1"/>
  <c r="L61" i="1"/>
  <c r="L60" i="1"/>
  <c r="L53" i="1"/>
  <c r="L54" i="1"/>
  <c r="L55" i="1"/>
  <c r="L56" i="1"/>
  <c r="L57" i="1"/>
  <c r="L58" i="1"/>
  <c r="L59" i="1"/>
  <c r="L52" i="1"/>
  <c r="L41" i="1"/>
  <c r="L42" i="1"/>
  <c r="L43" i="1"/>
  <c r="L44" i="1"/>
  <c r="L45" i="1"/>
  <c r="L46" i="1"/>
  <c r="L47" i="1"/>
  <c r="L48" i="1"/>
  <c r="L49" i="1"/>
  <c r="L50" i="1"/>
  <c r="L51" i="1"/>
  <c r="L40" i="1"/>
  <c r="L36" i="1"/>
  <c r="L37" i="1"/>
  <c r="L38" i="1"/>
  <c r="L39" i="1"/>
  <c r="L35" i="1"/>
  <c r="L30" i="1"/>
  <c r="L31" i="1"/>
  <c r="L32" i="1"/>
  <c r="L33" i="1"/>
  <c r="L34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<sst xmlns="http://schemas.openxmlformats.org/spreadsheetml/2006/main" count="1126" uniqueCount="31">
  <si>
    <t>Depth</t>
  </si>
  <si>
    <t>flag</t>
  </si>
  <si>
    <t>cast5</t>
  </si>
  <si>
    <t>cast8</t>
  </si>
  <si>
    <t>cast16</t>
  </si>
  <si>
    <t>cast96</t>
  </si>
  <si>
    <t>cast106</t>
  </si>
  <si>
    <t>cast19</t>
  </si>
  <si>
    <t>cast28</t>
  </si>
  <si>
    <t>cast31</t>
  </si>
  <si>
    <t>cast40</t>
  </si>
  <si>
    <t>cast48</t>
  </si>
  <si>
    <t>cast51</t>
  </si>
  <si>
    <t>cast60</t>
  </si>
  <si>
    <t>cast63</t>
  </si>
  <si>
    <t>cast71</t>
  </si>
  <si>
    <t>cast73</t>
  </si>
  <si>
    <t>cast82</t>
  </si>
  <si>
    <t>cast85</t>
  </si>
  <si>
    <t>cast94</t>
  </si>
  <si>
    <t>Pressure</t>
  </si>
  <si>
    <t>Temp deg. C</t>
  </si>
  <si>
    <t xml:space="preserve">Fluorescence </t>
  </si>
  <si>
    <t>Oxygen % Sat</t>
  </si>
  <si>
    <t>Oxygen mg/l</t>
  </si>
  <si>
    <t>PAR</t>
  </si>
  <si>
    <t>Salinity</t>
  </si>
  <si>
    <t>Depth [m]</t>
  </si>
  <si>
    <t>Pressure [psi]</t>
  </si>
  <si>
    <t>Chlor a [mg/m^3]</t>
  </si>
  <si>
    <t>Salinity [PSU]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</si>
</sst>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10"/>
  <sheetViews>
    <sheetView tabSelected="1" topLeftCell="B1" workbookViewId="0">
      <selection activeCell="B1" sqref="B1:R1"/>
    </sheetView>
  </sheetViews>
  <sheetFormatPr defaultRowHeight="14.5" x14ac:dyDescent="0.35"/>
  <sheetData>
    <row r="1" spans="1:18" x14ac:dyDescent="0.35">
      <c r="B1" t="s">
        <v>0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1</v>
      </c>
      <c r="K1" t="s">
        <v>27</v>
      </c>
      <c r="L1" s="2" t="s">
        <v>28</v>
      </c>
      <c r="M1" s="2" t="s">
        <v>21</v>
      </c>
      <c r="N1" s="2" t="s">
        <v>29</v>
      </c>
      <c r="O1" s="2" t="s">
        <v>23</v>
      </c>
      <c r="P1" s="2" t="s">
        <v>24</v>
      </c>
      <c r="Q1" s="2" t="s">
        <v>25</v>
      </c>
      <c r="R1" s="2" t="s">
        <v>30</v>
      </c>
    </row>
    <row r="2" spans="1:18" x14ac:dyDescent="0.35">
      <c r="A2" t="s">
        <v>2</v>
      </c>
      <c r="B2">
        <v>1</v>
      </c>
      <c r="C2">
        <v>1.7330000000000001</v>
      </c>
      <c r="D2">
        <v>10.023099999999999</v>
      </c>
      <c r="E2">
        <v>29.876100000000001</v>
      </c>
      <c r="F2">
        <v>89.067580000000007</v>
      </c>
      <c r="G2">
        <v>9.3411600000000004</v>
      </c>
      <c r="H2" s="1">
        <v>2279.6</v>
      </c>
      <c r="I2">
        <v>29.303100000000001</v>
      </c>
      <c r="J2" s="1">
        <v>0</v>
      </c>
      <c r="K2">
        <v>1</v>
      </c>
      <c r="L2">
        <f>AVERAGE(C2,C60,C125,C158,C231,C301,C370,C420,C499,C570,C651,C711,C749,C809,C873,C933,C1005,C1084)</f>
        <v>1.766</v>
      </c>
      <c r="M2">
        <f t="shared" ref="M2:R17" si="0">AVERAGE(D2,D60,D125,D158,D231,D301,D370,D420,D499,D570,D651,D711,D749,D809,D873,D933,D1005,D1084)</f>
        <v>10.521222222222221</v>
      </c>
      <c r="N2">
        <f t="shared" si="0"/>
        <v>32.688222222222215</v>
      </c>
      <c r="O2">
        <f t="shared" si="0"/>
        <v>89.289294999999996</v>
      </c>
      <c r="P2">
        <f t="shared" si="0"/>
        <v>9.2448105555555564</v>
      </c>
      <c r="Q2">
        <f t="shared" si="0"/>
        <v>708.48244444444435</v>
      </c>
      <c r="R2">
        <f>AVERAGE(I2,I60,I125,I158,I231,I301,I370,I420,I499,I570,I651,I711,I749,I809,I873,I933,I1005,I1084)</f>
        <v>29.173400000000001</v>
      </c>
    </row>
    <row r="3" spans="1:18" x14ac:dyDescent="0.35">
      <c r="A3" t="s">
        <v>2</v>
      </c>
      <c r="B3">
        <v>2</v>
      </c>
      <c r="C3">
        <v>3.1110000000000002</v>
      </c>
      <c r="D3">
        <v>9.9865999999999993</v>
      </c>
      <c r="E3">
        <v>34.351300000000002</v>
      </c>
      <c r="F3">
        <v>87.816000000000003</v>
      </c>
      <c r="G3">
        <v>9.3668099999999992</v>
      </c>
      <c r="H3" s="1">
        <v>1321.7</v>
      </c>
      <c r="I3">
        <v>29.279800000000002</v>
      </c>
      <c r="J3" s="1">
        <v>0</v>
      </c>
      <c r="K3">
        <v>2</v>
      </c>
      <c r="L3">
        <f t="shared" ref="L3:L28" si="1">AVERAGE(C3,C61,C126,C159,C232,C302,C371,C421,C500,C571,C652,C712,C750,C810,C874,C934,C1006,C1085)</f>
        <v>3.0881666666666669</v>
      </c>
      <c r="M3">
        <f t="shared" si="0"/>
        <v>10.44841111111111</v>
      </c>
      <c r="N3">
        <f t="shared" si="0"/>
        <v>29.328483333333331</v>
      </c>
      <c r="O3">
        <f t="shared" si="0"/>
        <v>87.618611111111107</v>
      </c>
      <c r="P3">
        <f t="shared" si="0"/>
        <v>9.2660938888888893</v>
      </c>
      <c r="Q3">
        <f t="shared" si="0"/>
        <v>374.23494444444447</v>
      </c>
      <c r="R3">
        <f t="shared" si="0"/>
        <v>29.300988888888899</v>
      </c>
    </row>
    <row r="4" spans="1:18" x14ac:dyDescent="0.35">
      <c r="A4" t="s">
        <v>2</v>
      </c>
      <c r="B4">
        <v>3</v>
      </c>
      <c r="C4">
        <v>4.2939999999999996</v>
      </c>
      <c r="D4">
        <v>10.135199999999999</v>
      </c>
      <c r="E4">
        <v>34.182299999999998</v>
      </c>
      <c r="F4">
        <v>82.93347</v>
      </c>
      <c r="G4">
        <v>9.3439499999999995</v>
      </c>
      <c r="H4" s="1">
        <v>668.86</v>
      </c>
      <c r="I4">
        <v>29.4101</v>
      </c>
      <c r="J4" s="1">
        <v>0</v>
      </c>
      <c r="K4">
        <v>3</v>
      </c>
      <c r="L4">
        <f t="shared" si="1"/>
        <v>4.5496666666666661</v>
      </c>
      <c r="M4">
        <f t="shared" si="0"/>
        <v>10.414066666666669</v>
      </c>
      <c r="N4">
        <f t="shared" si="0"/>
        <v>30.93590555555555</v>
      </c>
      <c r="O4">
        <f t="shared" si="0"/>
        <v>87.134527222222218</v>
      </c>
      <c r="P4">
        <f t="shared" si="0"/>
        <v>9.2695388888888886</v>
      </c>
      <c r="Q4">
        <f t="shared" si="0"/>
        <v>238.70416666666662</v>
      </c>
      <c r="R4">
        <f t="shared" si="0"/>
        <v>29.33623333333334</v>
      </c>
    </row>
    <row r="5" spans="1:18" x14ac:dyDescent="0.35">
      <c r="A5" t="s">
        <v>2</v>
      </c>
      <c r="B5">
        <v>4</v>
      </c>
      <c r="C5">
        <v>5.93</v>
      </c>
      <c r="D5">
        <v>10.1555</v>
      </c>
      <c r="E5">
        <v>34.295900000000003</v>
      </c>
      <c r="F5">
        <v>89.619489999999999</v>
      </c>
      <c r="G5">
        <v>9.3125300000000006</v>
      </c>
      <c r="H5" s="1">
        <v>382.61</v>
      </c>
      <c r="I5">
        <v>29.277899999999999</v>
      </c>
      <c r="J5" s="1">
        <v>0</v>
      </c>
      <c r="K5">
        <v>4</v>
      </c>
      <c r="L5">
        <f t="shared" si="1"/>
        <v>5.9788888888888883</v>
      </c>
      <c r="M5">
        <f t="shared" si="0"/>
        <v>10.333388888888887</v>
      </c>
      <c r="N5">
        <f t="shared" si="0"/>
        <v>31.752483333333334</v>
      </c>
      <c r="O5">
        <f t="shared" si="0"/>
        <v>87.71750722222221</v>
      </c>
      <c r="P5">
        <f t="shared" si="0"/>
        <v>9.2795716666666639</v>
      </c>
      <c r="Q5">
        <f t="shared" si="0"/>
        <v>163.26255555555556</v>
      </c>
      <c r="R5">
        <f t="shared" si="0"/>
        <v>29.366583333333338</v>
      </c>
    </row>
    <row r="6" spans="1:18" x14ac:dyDescent="0.35">
      <c r="A6" t="s">
        <v>2</v>
      </c>
      <c r="B6">
        <v>5</v>
      </c>
      <c r="C6">
        <v>7.4109999999999996</v>
      </c>
      <c r="D6">
        <v>9.8089999999999993</v>
      </c>
      <c r="E6">
        <v>34.384300000000003</v>
      </c>
      <c r="F6">
        <v>89.775469999999999</v>
      </c>
      <c r="G6">
        <v>9.3771799999999992</v>
      </c>
      <c r="H6" s="1">
        <v>253.15</v>
      </c>
      <c r="I6">
        <v>29.234000000000002</v>
      </c>
      <c r="J6" s="1">
        <v>0</v>
      </c>
      <c r="K6">
        <v>5</v>
      </c>
      <c r="L6">
        <f t="shared" si="1"/>
        <v>7.4244999999999992</v>
      </c>
      <c r="M6">
        <f t="shared" si="0"/>
        <v>10.273027777777777</v>
      </c>
      <c r="N6">
        <f t="shared" si="0"/>
        <v>32.27793333333333</v>
      </c>
      <c r="O6">
        <f t="shared" si="0"/>
        <v>88.139372777777794</v>
      </c>
      <c r="P6">
        <f t="shared" si="0"/>
        <v>9.2912488888888891</v>
      </c>
      <c r="Q6">
        <f t="shared" si="0"/>
        <v>105.97721666666666</v>
      </c>
      <c r="R6">
        <f t="shared" si="0"/>
        <v>29.403738888888896</v>
      </c>
    </row>
    <row r="7" spans="1:18" x14ac:dyDescent="0.35">
      <c r="A7" t="s">
        <v>2</v>
      </c>
      <c r="B7">
        <v>6</v>
      </c>
      <c r="C7">
        <v>8.6950000000000003</v>
      </c>
      <c r="D7">
        <v>9.6972000000000005</v>
      </c>
      <c r="E7">
        <v>34.467700000000001</v>
      </c>
      <c r="F7">
        <v>83.287970000000001</v>
      </c>
      <c r="G7">
        <v>9.3975000000000009</v>
      </c>
      <c r="H7" s="1">
        <v>135.11000000000001</v>
      </c>
      <c r="I7">
        <v>29.559799999999999</v>
      </c>
      <c r="J7" s="1">
        <v>0</v>
      </c>
      <c r="K7">
        <v>6</v>
      </c>
      <c r="L7">
        <f t="shared" si="1"/>
        <v>8.8676666666666666</v>
      </c>
      <c r="M7">
        <f t="shared" si="0"/>
        <v>10.209483333333331</v>
      </c>
      <c r="N7">
        <f t="shared" si="0"/>
        <v>32.44691111111112</v>
      </c>
      <c r="O7">
        <f t="shared" si="0"/>
        <v>88.379370555555539</v>
      </c>
      <c r="P7">
        <f t="shared" si="0"/>
        <v>9.301584444444444</v>
      </c>
      <c r="Q7">
        <f t="shared" si="0"/>
        <v>70.046327777777776</v>
      </c>
      <c r="R7">
        <f t="shared" si="0"/>
        <v>29.451544444444444</v>
      </c>
    </row>
    <row r="8" spans="1:18" x14ac:dyDescent="0.35">
      <c r="A8" t="s">
        <v>2</v>
      </c>
      <c r="B8">
        <v>7</v>
      </c>
      <c r="C8">
        <v>10.255000000000001</v>
      </c>
      <c r="D8">
        <v>9.8271999999999995</v>
      </c>
      <c r="E8">
        <v>34.574800000000003</v>
      </c>
      <c r="F8">
        <v>85.809290000000004</v>
      </c>
      <c r="G8">
        <v>9.3788</v>
      </c>
      <c r="H8" s="1">
        <v>80.483000000000004</v>
      </c>
      <c r="I8">
        <v>29.7804</v>
      </c>
      <c r="J8" s="1">
        <v>0</v>
      </c>
      <c r="K8">
        <v>7</v>
      </c>
      <c r="L8">
        <f t="shared" si="1"/>
        <v>10.298499999999999</v>
      </c>
      <c r="M8">
        <f t="shared" si="0"/>
        <v>10.144727777777778</v>
      </c>
      <c r="N8">
        <f t="shared" si="0"/>
        <v>32.421122222222223</v>
      </c>
      <c r="O8">
        <f t="shared" si="0"/>
        <v>89.386279999999999</v>
      </c>
      <c r="P8">
        <f t="shared" si="0"/>
        <v>9.3103516666666675</v>
      </c>
      <c r="Q8">
        <f t="shared" si="0"/>
        <v>47.797533333333341</v>
      </c>
      <c r="R8">
        <f t="shared" si="0"/>
        <v>29.505655555555549</v>
      </c>
    </row>
    <row r="9" spans="1:18" x14ac:dyDescent="0.35">
      <c r="A9" t="s">
        <v>2</v>
      </c>
      <c r="B9">
        <v>8</v>
      </c>
      <c r="C9">
        <v>11.787000000000001</v>
      </c>
      <c r="D9">
        <v>9.6166</v>
      </c>
      <c r="E9">
        <v>34.695</v>
      </c>
      <c r="F9">
        <v>90.778390000000002</v>
      </c>
      <c r="G9">
        <v>9.3957200000000007</v>
      </c>
      <c r="H9" s="1">
        <v>56.911000000000001</v>
      </c>
      <c r="I9">
        <v>29.5121</v>
      </c>
      <c r="J9" s="1">
        <v>0</v>
      </c>
      <c r="K9">
        <v>8</v>
      </c>
      <c r="L9">
        <f t="shared" si="1"/>
        <v>11.708611111111111</v>
      </c>
      <c r="M9">
        <f t="shared" si="0"/>
        <v>10.061</v>
      </c>
      <c r="N9">
        <f t="shared" si="0"/>
        <v>32.564494444444442</v>
      </c>
      <c r="O9">
        <f t="shared" si="0"/>
        <v>89.672867777777753</v>
      </c>
      <c r="P9">
        <f t="shared" si="0"/>
        <v>9.3207672222222229</v>
      </c>
      <c r="Q9">
        <f t="shared" si="0"/>
        <v>33.320766666666671</v>
      </c>
      <c r="R9">
        <f t="shared" si="0"/>
        <v>29.573383333333336</v>
      </c>
    </row>
    <row r="10" spans="1:18" x14ac:dyDescent="0.35">
      <c r="A10" t="s">
        <v>2</v>
      </c>
      <c r="B10">
        <v>9</v>
      </c>
      <c r="C10">
        <v>13.019</v>
      </c>
      <c r="D10">
        <v>9.4860000000000007</v>
      </c>
      <c r="E10">
        <v>34.691800000000001</v>
      </c>
      <c r="F10">
        <v>87.091059999999999</v>
      </c>
      <c r="G10">
        <v>9.4262599999999992</v>
      </c>
      <c r="H10" s="1">
        <v>35.210999999999999</v>
      </c>
      <c r="I10">
        <v>29.800999999999998</v>
      </c>
      <c r="J10" s="1">
        <v>0</v>
      </c>
      <c r="K10">
        <v>9</v>
      </c>
      <c r="L10">
        <f t="shared" si="1"/>
        <v>13.132166666666668</v>
      </c>
      <c r="M10">
        <f t="shared" si="0"/>
        <v>10.003233333333334</v>
      </c>
      <c r="N10">
        <f t="shared" si="0"/>
        <v>32.644427777777786</v>
      </c>
      <c r="O10">
        <f t="shared" si="0"/>
        <v>89.148037777777802</v>
      </c>
      <c r="P10">
        <f t="shared" si="0"/>
        <v>9.3298538888888878</v>
      </c>
      <c r="Q10">
        <f t="shared" si="0"/>
        <v>23.248149999999995</v>
      </c>
      <c r="R10">
        <f t="shared" si="0"/>
        <v>29.687000000000005</v>
      </c>
    </row>
    <row r="11" spans="1:18" x14ac:dyDescent="0.35">
      <c r="A11" t="s">
        <v>2</v>
      </c>
      <c r="B11">
        <v>10</v>
      </c>
      <c r="C11">
        <v>14.632999999999999</v>
      </c>
      <c r="D11">
        <v>9.4629999999999992</v>
      </c>
      <c r="E11">
        <v>34.726199999999999</v>
      </c>
      <c r="F11">
        <v>86.165289999999999</v>
      </c>
      <c r="G11">
        <v>9.4279799999999998</v>
      </c>
      <c r="H11" s="1">
        <v>21.588000000000001</v>
      </c>
      <c r="I11">
        <v>30.012699999999999</v>
      </c>
      <c r="J11" s="1">
        <v>0</v>
      </c>
      <c r="K11">
        <v>10</v>
      </c>
      <c r="L11">
        <f t="shared" si="1"/>
        <v>14.640444444444446</v>
      </c>
      <c r="M11">
        <f t="shared" si="0"/>
        <v>9.9667499999999976</v>
      </c>
      <c r="N11">
        <f t="shared" si="0"/>
        <v>32.61</v>
      </c>
      <c r="O11">
        <f t="shared" si="0"/>
        <v>89.914180000000002</v>
      </c>
      <c r="P11">
        <f t="shared" si="0"/>
        <v>9.33534222222222</v>
      </c>
      <c r="Q11">
        <f t="shared" si="0"/>
        <v>16.635116666666665</v>
      </c>
      <c r="R11">
        <f t="shared" si="0"/>
        <v>29.73514444444444</v>
      </c>
    </row>
    <row r="12" spans="1:18" x14ac:dyDescent="0.35">
      <c r="A12" t="s">
        <v>2</v>
      </c>
      <c r="B12">
        <v>11</v>
      </c>
      <c r="C12">
        <v>16.256</v>
      </c>
      <c r="D12">
        <v>9.3651</v>
      </c>
      <c r="E12">
        <v>34.771700000000003</v>
      </c>
      <c r="F12">
        <v>91.638810000000007</v>
      </c>
      <c r="G12">
        <v>9.4402799999999996</v>
      </c>
      <c r="H12" s="1">
        <v>16.678999999999998</v>
      </c>
      <c r="I12">
        <v>29.979099999999999</v>
      </c>
      <c r="J12" s="1">
        <v>0</v>
      </c>
      <c r="K12">
        <v>11</v>
      </c>
      <c r="L12">
        <f t="shared" si="1"/>
        <v>16.112166666666667</v>
      </c>
      <c r="M12">
        <f t="shared" si="0"/>
        <v>9.8944499999999991</v>
      </c>
      <c r="N12">
        <f t="shared" si="0"/>
        <v>32.603388888888887</v>
      </c>
      <c r="O12">
        <f t="shared" si="0"/>
        <v>90.778391111111134</v>
      </c>
      <c r="P12">
        <f t="shared" si="0"/>
        <v>9.3463950000000011</v>
      </c>
      <c r="Q12">
        <f t="shared" si="0"/>
        <v>12.448955555555557</v>
      </c>
      <c r="R12">
        <f t="shared" si="0"/>
        <v>29.762611111111109</v>
      </c>
    </row>
    <row r="13" spans="1:18" x14ac:dyDescent="0.35">
      <c r="A13" t="s">
        <v>2</v>
      </c>
      <c r="B13">
        <v>12</v>
      </c>
      <c r="C13">
        <v>17.504000000000001</v>
      </c>
      <c r="D13">
        <v>9.3018000000000001</v>
      </c>
      <c r="E13">
        <v>34.786700000000003</v>
      </c>
      <c r="F13">
        <v>89.721339999999998</v>
      </c>
      <c r="G13">
        <v>9.4555399999999992</v>
      </c>
      <c r="H13" s="1">
        <v>11.7</v>
      </c>
      <c r="I13">
        <v>30.043299999999999</v>
      </c>
      <c r="J13" s="1">
        <v>0</v>
      </c>
      <c r="K13">
        <v>12</v>
      </c>
      <c r="L13">
        <f t="shared" si="1"/>
        <v>17.558888888888887</v>
      </c>
      <c r="M13">
        <f t="shared" si="0"/>
        <v>9.8476555555555549</v>
      </c>
      <c r="N13">
        <f t="shared" si="0"/>
        <v>32.656488888888894</v>
      </c>
      <c r="O13">
        <f t="shared" si="0"/>
        <v>90.122489444444454</v>
      </c>
      <c r="P13">
        <f t="shared" si="0"/>
        <v>9.3543466666666664</v>
      </c>
      <c r="Q13">
        <f t="shared" si="0"/>
        <v>9.2763777777777765</v>
      </c>
      <c r="R13">
        <f t="shared" si="0"/>
        <v>29.838105555555558</v>
      </c>
    </row>
    <row r="14" spans="1:18" x14ac:dyDescent="0.35">
      <c r="A14" t="s">
        <v>2</v>
      </c>
      <c r="B14">
        <v>13</v>
      </c>
      <c r="C14">
        <v>18.946000000000002</v>
      </c>
      <c r="D14">
        <v>9.2736999999999998</v>
      </c>
      <c r="E14">
        <v>34.880400000000002</v>
      </c>
      <c r="F14">
        <v>88.903149999999997</v>
      </c>
      <c r="G14">
        <v>9.4598800000000001</v>
      </c>
      <c r="H14" s="1">
        <v>8.3170999999999999</v>
      </c>
      <c r="I14">
        <v>30.1145</v>
      </c>
      <c r="J14" s="1">
        <v>0</v>
      </c>
      <c r="K14">
        <v>13</v>
      </c>
      <c r="L14">
        <f t="shared" si="1"/>
        <v>19.08538888888889</v>
      </c>
      <c r="M14">
        <f t="shared" si="0"/>
        <v>9.8094000000000019</v>
      </c>
      <c r="N14">
        <f t="shared" si="0"/>
        <v>32.663838888888883</v>
      </c>
      <c r="O14">
        <f t="shared" si="0"/>
        <v>90.207672222222229</v>
      </c>
      <c r="P14">
        <f t="shared" si="0"/>
        <v>9.3583972222222211</v>
      </c>
      <c r="Q14">
        <f t="shared" si="0"/>
        <v>7.0421666666666667</v>
      </c>
      <c r="R14">
        <f t="shared" si="0"/>
        <v>29.906772222222223</v>
      </c>
    </row>
    <row r="15" spans="1:18" x14ac:dyDescent="0.35">
      <c r="A15" t="s">
        <v>2</v>
      </c>
      <c r="B15">
        <v>14</v>
      </c>
      <c r="C15">
        <v>20.6</v>
      </c>
      <c r="D15">
        <v>9.2297999999999991</v>
      </c>
      <c r="E15">
        <v>34.881999999999998</v>
      </c>
      <c r="F15">
        <v>91.083770000000001</v>
      </c>
      <c r="G15">
        <v>9.4646000000000008</v>
      </c>
      <c r="H15" s="1">
        <v>6.3487999999999998</v>
      </c>
      <c r="I15">
        <v>30.15</v>
      </c>
      <c r="J15" s="1">
        <v>0</v>
      </c>
      <c r="K15">
        <v>14</v>
      </c>
      <c r="L15">
        <f t="shared" si="1"/>
        <v>20.541833333333333</v>
      </c>
      <c r="M15">
        <f t="shared" si="0"/>
        <v>9.7615222222222204</v>
      </c>
      <c r="N15">
        <f t="shared" si="0"/>
        <v>32.706422222222237</v>
      </c>
      <c r="O15">
        <f t="shared" si="0"/>
        <v>90.756097777777768</v>
      </c>
      <c r="P15">
        <f t="shared" si="0"/>
        <v>9.3648333333333333</v>
      </c>
      <c r="Q15">
        <f t="shared" si="0"/>
        <v>5.5584388888888894</v>
      </c>
      <c r="R15">
        <f t="shared" si="0"/>
        <v>29.951572222222222</v>
      </c>
    </row>
    <row r="16" spans="1:18" x14ac:dyDescent="0.35">
      <c r="A16" t="s">
        <v>2</v>
      </c>
      <c r="B16">
        <v>15</v>
      </c>
      <c r="C16">
        <v>21.937999999999999</v>
      </c>
      <c r="D16">
        <v>9.1897000000000002</v>
      </c>
      <c r="E16">
        <v>34.883200000000002</v>
      </c>
      <c r="F16">
        <v>89.597099999999998</v>
      </c>
      <c r="G16">
        <v>9.4728999999999992</v>
      </c>
      <c r="H16" s="1">
        <v>4.8423999999999996</v>
      </c>
      <c r="I16">
        <v>30.1723</v>
      </c>
      <c r="J16" s="1">
        <v>0</v>
      </c>
      <c r="K16">
        <v>15</v>
      </c>
      <c r="L16">
        <f t="shared" si="1"/>
        <v>21.945555555555547</v>
      </c>
      <c r="M16">
        <f t="shared" si="0"/>
        <v>9.7283499999999989</v>
      </c>
      <c r="N16">
        <f t="shared" si="0"/>
        <v>32.669061111111112</v>
      </c>
      <c r="O16">
        <f t="shared" si="0"/>
        <v>90.374693888888885</v>
      </c>
      <c r="P16">
        <f t="shared" si="0"/>
        <v>9.3699705555555539</v>
      </c>
      <c r="Q16">
        <f t="shared" si="0"/>
        <v>4.3819388888888886</v>
      </c>
      <c r="R16">
        <f t="shared" si="0"/>
        <v>30.00502222222222</v>
      </c>
    </row>
    <row r="17" spans="1:18" x14ac:dyDescent="0.35">
      <c r="A17" t="s">
        <v>2</v>
      </c>
      <c r="B17">
        <v>16</v>
      </c>
      <c r="C17">
        <v>23.376999999999999</v>
      </c>
      <c r="D17">
        <v>9.1684999999999999</v>
      </c>
      <c r="E17">
        <v>34.907899999999998</v>
      </c>
      <c r="F17">
        <v>89.534989999999993</v>
      </c>
      <c r="G17">
        <v>9.4762900000000005</v>
      </c>
      <c r="H17" s="1">
        <v>3.7526000000000002</v>
      </c>
      <c r="I17">
        <v>30.219200000000001</v>
      </c>
      <c r="J17" s="1">
        <v>0</v>
      </c>
      <c r="K17">
        <v>16</v>
      </c>
      <c r="L17">
        <f t="shared" si="1"/>
        <v>23.426944444444445</v>
      </c>
      <c r="M17">
        <f t="shared" si="0"/>
        <v>9.7026944444444432</v>
      </c>
      <c r="N17">
        <f t="shared" si="0"/>
        <v>32.736405555555557</v>
      </c>
      <c r="O17">
        <f t="shared" si="0"/>
        <v>90.200190000000006</v>
      </c>
      <c r="P17">
        <f t="shared" si="0"/>
        <v>9.3729005555555567</v>
      </c>
      <c r="Q17">
        <f t="shared" si="0"/>
        <v>3.5558833333333322</v>
      </c>
      <c r="R17">
        <f t="shared" si="0"/>
        <v>30.060622222222225</v>
      </c>
    </row>
    <row r="18" spans="1:18" x14ac:dyDescent="0.35">
      <c r="A18" t="s">
        <v>2</v>
      </c>
      <c r="B18">
        <v>17</v>
      </c>
      <c r="C18">
        <v>25.053999999999998</v>
      </c>
      <c r="D18">
        <v>9.1433999999999997</v>
      </c>
      <c r="E18">
        <v>34.888599999999997</v>
      </c>
      <c r="F18">
        <v>91.944159999999997</v>
      </c>
      <c r="G18">
        <v>9.4789700000000003</v>
      </c>
      <c r="H18" s="1">
        <v>3.1236999999999999</v>
      </c>
      <c r="I18">
        <v>30.2409</v>
      </c>
      <c r="J18" s="1">
        <v>0</v>
      </c>
      <c r="K18">
        <v>17</v>
      </c>
      <c r="L18">
        <f t="shared" si="1"/>
        <v>24.924944444444449</v>
      </c>
      <c r="M18">
        <f t="shared" ref="M18:M28" si="2">AVERAGE(D18,D76,D141,D174,D247,D317,D386,D436,D515,D586,D667,D727,D765,D825,D889,D949,D1021,D1100)</f>
        <v>9.6769277777777791</v>
      </c>
      <c r="N18">
        <f t="shared" ref="N18:N28" si="3">AVERAGE(E18,E76,E141,E174,E247,E317,E386,E436,E515,E586,E667,E727,E765,E825,E889,E949,E1021,E1100)</f>
        <v>32.753894444444455</v>
      </c>
      <c r="O18">
        <f t="shared" ref="O18:O28" si="4">AVERAGE(F18,F76,F141,F174,F247,F317,F386,F436,F515,F586,F667,F727,F765,F825,F889,F949,F1021,F1100)</f>
        <v>90.893381666666656</v>
      </c>
      <c r="P18">
        <f t="shared" ref="P18:P28" si="5">AVERAGE(G18,G76,G141,G174,G247,G317,G386,G436,G515,G586,G667,G727,G765,G825,G889,G949,G1021,G1100)</f>
        <v>9.3769066666666649</v>
      </c>
      <c r="Q18">
        <f t="shared" ref="Q18:R28" si="6">AVERAGE(H18,H76,H141,H174,H247,H317,H386,H436,H515,H586,H667,H727,H765,H825,H889,H949,H1021,H1100)</f>
        <v>3.0429055555555551</v>
      </c>
      <c r="R18">
        <f t="shared" si="6"/>
        <v>30.085461111111108</v>
      </c>
    </row>
    <row r="19" spans="1:18" x14ac:dyDescent="0.35">
      <c r="A19" t="s">
        <v>2</v>
      </c>
      <c r="B19">
        <v>18</v>
      </c>
      <c r="C19">
        <v>26.422000000000001</v>
      </c>
      <c r="D19">
        <v>9.1042000000000005</v>
      </c>
      <c r="E19">
        <v>34.987099999999998</v>
      </c>
      <c r="F19">
        <v>90.231350000000006</v>
      </c>
      <c r="G19">
        <v>9.4849800000000002</v>
      </c>
      <c r="H19" s="1">
        <v>2.6635</v>
      </c>
      <c r="I19">
        <v>30.255199999999999</v>
      </c>
      <c r="J19" s="1">
        <v>0</v>
      </c>
      <c r="K19">
        <v>18</v>
      </c>
      <c r="L19">
        <f t="shared" si="1"/>
        <v>26.356000000000002</v>
      </c>
      <c r="M19">
        <f t="shared" si="2"/>
        <v>9.6555944444444446</v>
      </c>
      <c r="N19">
        <f t="shared" si="3"/>
        <v>32.769522222222214</v>
      </c>
      <c r="O19">
        <f t="shared" si="4"/>
        <v>90.558303333333342</v>
      </c>
      <c r="P19">
        <f t="shared" si="5"/>
        <v>9.3802983333333358</v>
      </c>
      <c r="Q19">
        <f t="shared" si="6"/>
        <v>2.6379333333333332</v>
      </c>
      <c r="R19">
        <f t="shared" si="6"/>
        <v>30.11356111111111</v>
      </c>
    </row>
    <row r="20" spans="1:18" x14ac:dyDescent="0.35">
      <c r="A20" t="s">
        <v>2</v>
      </c>
      <c r="B20">
        <v>19</v>
      </c>
      <c r="C20">
        <v>27.707999999999998</v>
      </c>
      <c r="D20">
        <v>9.0808</v>
      </c>
      <c r="E20">
        <v>35.047400000000003</v>
      </c>
      <c r="F20">
        <v>88.771259999999998</v>
      </c>
      <c r="G20">
        <v>9.48902</v>
      </c>
      <c r="H20" s="1">
        <v>2.2944</v>
      </c>
      <c r="I20">
        <v>30.295999999999999</v>
      </c>
      <c r="J20" s="1">
        <v>0</v>
      </c>
      <c r="K20">
        <v>19</v>
      </c>
      <c r="L20">
        <f t="shared" si="1"/>
        <v>27.832444444444445</v>
      </c>
      <c r="M20">
        <f t="shared" si="2"/>
        <v>9.6307722222222232</v>
      </c>
      <c r="N20">
        <f t="shared" si="3"/>
        <v>32.805399999999992</v>
      </c>
      <c r="O20">
        <f t="shared" si="4"/>
        <v>90.486617777777781</v>
      </c>
      <c r="P20">
        <f t="shared" si="5"/>
        <v>9.3820366666666679</v>
      </c>
      <c r="Q20">
        <f t="shared" si="6"/>
        <v>2.3340000000000001</v>
      </c>
      <c r="R20">
        <f t="shared" si="6"/>
        <v>30.153383333333334</v>
      </c>
    </row>
    <row r="21" spans="1:18" x14ac:dyDescent="0.35">
      <c r="A21" t="s">
        <v>2</v>
      </c>
      <c r="B21">
        <v>20</v>
      </c>
      <c r="C21">
        <v>29.381</v>
      </c>
      <c r="D21">
        <v>9.0608000000000004</v>
      </c>
      <c r="E21">
        <v>35.108499999999999</v>
      </c>
      <c r="F21">
        <v>90.761380000000003</v>
      </c>
      <c r="G21">
        <v>9.4915900000000004</v>
      </c>
      <c r="H21" s="1">
        <v>2.0362</v>
      </c>
      <c r="I21">
        <v>30.340399999999999</v>
      </c>
      <c r="J21" s="1">
        <v>0</v>
      </c>
      <c r="K21">
        <v>20</v>
      </c>
      <c r="L21">
        <f t="shared" si="1"/>
        <v>29.361555555555558</v>
      </c>
      <c r="M21">
        <f t="shared" si="2"/>
        <v>9.6041888888888884</v>
      </c>
      <c r="N21">
        <f t="shared" si="3"/>
        <v>32.824972222222222</v>
      </c>
      <c r="O21">
        <f t="shared" si="4"/>
        <v>91.060125555555544</v>
      </c>
      <c r="P21">
        <f t="shared" si="5"/>
        <v>9.384835555555556</v>
      </c>
      <c r="Q21">
        <f t="shared" si="6"/>
        <v>2.1323166666666666</v>
      </c>
      <c r="R21">
        <f t="shared" si="6"/>
        <v>30.197811111111108</v>
      </c>
    </row>
    <row r="22" spans="1:18" x14ac:dyDescent="0.35">
      <c r="A22" t="s">
        <v>2</v>
      </c>
      <c r="B22">
        <v>21</v>
      </c>
      <c r="C22">
        <v>30.908000000000001</v>
      </c>
      <c r="D22">
        <v>9.0328999999999997</v>
      </c>
      <c r="E22">
        <v>35.253700000000002</v>
      </c>
      <c r="F22">
        <v>91.429559999999995</v>
      </c>
      <c r="G22">
        <v>9.4958500000000008</v>
      </c>
      <c r="H22" s="1">
        <v>1.8875999999999999</v>
      </c>
      <c r="I22">
        <v>30.3416</v>
      </c>
      <c r="J22" s="1">
        <v>0</v>
      </c>
      <c r="K22">
        <v>21</v>
      </c>
      <c r="L22">
        <f t="shared" si="1"/>
        <v>30.786777777777779</v>
      </c>
      <c r="M22">
        <f t="shared" si="2"/>
        <v>9.5820944444444436</v>
      </c>
      <c r="N22">
        <f t="shared" si="3"/>
        <v>32.822750000000006</v>
      </c>
      <c r="O22">
        <f t="shared" si="4"/>
        <v>90.755829999999989</v>
      </c>
      <c r="P22">
        <f t="shared" si="5"/>
        <v>9.3880600000000012</v>
      </c>
      <c r="Q22">
        <f t="shared" si="6"/>
        <v>1.9819055555555556</v>
      </c>
      <c r="R22">
        <f t="shared" si="6"/>
        <v>30.231183333333334</v>
      </c>
    </row>
    <row r="23" spans="1:18" x14ac:dyDescent="0.35">
      <c r="A23" t="s">
        <v>2</v>
      </c>
      <c r="B23">
        <v>22</v>
      </c>
      <c r="C23">
        <v>32.262</v>
      </c>
      <c r="D23">
        <v>9.0115999999999996</v>
      </c>
      <c r="E23">
        <v>35.286900000000003</v>
      </c>
      <c r="F23">
        <v>91.205870000000004</v>
      </c>
      <c r="G23">
        <v>9.4998699999999996</v>
      </c>
      <c r="H23" s="1">
        <v>1.7827</v>
      </c>
      <c r="I23">
        <v>30.363099999999999</v>
      </c>
      <c r="J23" s="1">
        <v>0</v>
      </c>
      <c r="K23">
        <v>22</v>
      </c>
      <c r="L23">
        <f t="shared" si="1"/>
        <v>32.227166666666676</v>
      </c>
      <c r="M23">
        <f t="shared" si="2"/>
        <v>9.554549999999999</v>
      </c>
      <c r="N23">
        <f t="shared" si="3"/>
        <v>32.832916666666677</v>
      </c>
      <c r="O23">
        <f t="shared" si="4"/>
        <v>90.578256111111116</v>
      </c>
      <c r="P23">
        <f t="shared" si="5"/>
        <v>9.3907188888888893</v>
      </c>
      <c r="Q23">
        <f t="shared" si="6"/>
        <v>1.8718166666666667</v>
      </c>
      <c r="R23">
        <f t="shared" si="6"/>
        <v>30.267027777777773</v>
      </c>
    </row>
    <row r="24" spans="1:18" x14ac:dyDescent="0.35">
      <c r="A24" t="s">
        <v>2</v>
      </c>
      <c r="B24">
        <v>23</v>
      </c>
      <c r="C24">
        <v>33.750999999999998</v>
      </c>
      <c r="D24">
        <v>8.9979999999999993</v>
      </c>
      <c r="E24">
        <v>35.209499999999998</v>
      </c>
      <c r="F24">
        <v>91.898160000000004</v>
      </c>
      <c r="G24">
        <v>9.5024999999999995</v>
      </c>
      <c r="H24" s="1">
        <v>1.7088000000000001</v>
      </c>
      <c r="I24">
        <v>30.380099999999999</v>
      </c>
      <c r="J24" s="1">
        <v>0</v>
      </c>
      <c r="K24">
        <v>23</v>
      </c>
      <c r="L24">
        <f t="shared" si="1"/>
        <v>33.711111111111101</v>
      </c>
      <c r="M24">
        <f t="shared" si="2"/>
        <v>9.5164666666666662</v>
      </c>
      <c r="N24">
        <f t="shared" si="3"/>
        <v>32.836033333333333</v>
      </c>
      <c r="O24">
        <f t="shared" si="4"/>
        <v>90.934899444444454</v>
      </c>
      <c r="P24">
        <f t="shared" si="5"/>
        <v>9.3954999999999984</v>
      </c>
      <c r="Q24">
        <f t="shared" si="6"/>
        <v>1.7968555555555552</v>
      </c>
      <c r="R24">
        <f t="shared" si="6"/>
        <v>30.298644444444442</v>
      </c>
    </row>
    <row r="25" spans="1:18" x14ac:dyDescent="0.35">
      <c r="A25" t="s">
        <v>2</v>
      </c>
      <c r="B25">
        <v>24</v>
      </c>
      <c r="C25">
        <v>35.292999999999999</v>
      </c>
      <c r="D25">
        <v>8.9811999999999994</v>
      </c>
      <c r="E25">
        <v>35.082900000000002</v>
      </c>
      <c r="F25">
        <v>92.292950000000005</v>
      </c>
      <c r="G25">
        <v>9.5055499999999995</v>
      </c>
      <c r="H25" s="1">
        <v>1.6557999999999999</v>
      </c>
      <c r="I25">
        <v>30.380400000000002</v>
      </c>
      <c r="J25" s="1">
        <v>0</v>
      </c>
      <c r="K25">
        <v>24</v>
      </c>
      <c r="L25">
        <f t="shared" si="1"/>
        <v>35.134833333333326</v>
      </c>
      <c r="M25">
        <f t="shared" si="2"/>
        <v>9.4826833333333322</v>
      </c>
      <c r="N25">
        <f t="shared" si="3"/>
        <v>32.829705555555549</v>
      </c>
      <c r="O25">
        <f>AVERAGE(F25,F83,F148,F181,F254,F324,F393,F443,F522,F593,F674,F734,F772,F832,F896,F956,F1028)</f>
        <v>90.846554705882355</v>
      </c>
      <c r="P25">
        <f t="shared" si="5"/>
        <v>9.4007694444444425</v>
      </c>
      <c r="Q25">
        <f t="shared" si="6"/>
        <v>1.7405722222222222</v>
      </c>
      <c r="R25">
        <f t="shared" si="6"/>
        <v>30.338322222222221</v>
      </c>
    </row>
    <row r="26" spans="1:18" x14ac:dyDescent="0.35">
      <c r="A26" t="s">
        <v>2</v>
      </c>
      <c r="B26">
        <v>25</v>
      </c>
      <c r="C26">
        <v>36.61</v>
      </c>
      <c r="D26">
        <v>8.9756999999999998</v>
      </c>
      <c r="E26">
        <v>34.980800000000002</v>
      </c>
      <c r="F26">
        <v>91.278469999999999</v>
      </c>
      <c r="G26">
        <v>9.5079499999999992</v>
      </c>
      <c r="H26" s="1">
        <v>1.6231</v>
      </c>
      <c r="I26">
        <v>30.382300000000001</v>
      </c>
      <c r="J26" s="1">
        <v>0</v>
      </c>
      <c r="K26">
        <v>25</v>
      </c>
      <c r="L26">
        <f t="shared" si="1"/>
        <v>36.559555555555548</v>
      </c>
      <c r="M26">
        <f t="shared" si="2"/>
        <v>9.4557833333333363</v>
      </c>
      <c r="N26">
        <f t="shared" si="3"/>
        <v>32.84728888888889</v>
      </c>
      <c r="O26">
        <f t="shared" ref="O26:O28" si="7">AVERAGE(F26,F84,F149,F182,F255,F325,F394,F444,F523,F594,F675,F735,F773,F833,F897,F957,F1029)</f>
        <v>90.682975294117654</v>
      </c>
      <c r="P26">
        <f t="shared" si="5"/>
        <v>9.4052561111111128</v>
      </c>
      <c r="Q26">
        <f t="shared" si="6"/>
        <v>1.6972833333333335</v>
      </c>
      <c r="R26">
        <f t="shared" si="6"/>
        <v>30.378922222222229</v>
      </c>
    </row>
    <row r="27" spans="1:18" x14ac:dyDescent="0.35">
      <c r="A27" t="s">
        <v>2</v>
      </c>
      <c r="B27">
        <v>26</v>
      </c>
      <c r="C27">
        <v>37.895000000000003</v>
      </c>
      <c r="D27">
        <v>8.9718</v>
      </c>
      <c r="E27">
        <v>35.001399999999997</v>
      </c>
      <c r="F27">
        <v>90.053960000000004</v>
      </c>
      <c r="G27">
        <v>9.5086099999999991</v>
      </c>
      <c r="H27" s="1">
        <v>1.5974999999999999</v>
      </c>
      <c r="I27">
        <v>30.385899999999999</v>
      </c>
      <c r="J27" s="1">
        <v>0</v>
      </c>
      <c r="K27">
        <v>26</v>
      </c>
      <c r="L27">
        <f t="shared" si="1"/>
        <v>38.012500000000003</v>
      </c>
      <c r="M27">
        <f t="shared" si="2"/>
        <v>9.4352000000000018</v>
      </c>
      <c r="N27">
        <f t="shared" si="3"/>
        <v>32.849988888888888</v>
      </c>
      <c r="O27">
        <f t="shared" si="7"/>
        <v>90.550004117647063</v>
      </c>
      <c r="P27">
        <f t="shared" si="5"/>
        <v>9.4084838888888882</v>
      </c>
      <c r="Q27">
        <f t="shared" si="6"/>
        <v>1.6646055555555559</v>
      </c>
      <c r="R27">
        <f t="shared" si="6"/>
        <v>30.415538888888889</v>
      </c>
    </row>
    <row r="28" spans="1:18" x14ac:dyDescent="0.35">
      <c r="A28" t="s">
        <v>2</v>
      </c>
      <c r="B28">
        <v>27</v>
      </c>
      <c r="C28">
        <v>39.384999999999998</v>
      </c>
      <c r="D28">
        <v>8.9687999999999999</v>
      </c>
      <c r="E28">
        <v>35.048499999999997</v>
      </c>
      <c r="F28">
        <v>90.0351</v>
      </c>
      <c r="G28">
        <v>9.5092700000000008</v>
      </c>
      <c r="H28" s="1">
        <v>1.5738000000000001</v>
      </c>
      <c r="I28">
        <v>30.392700000000001</v>
      </c>
      <c r="J28" s="1">
        <v>0</v>
      </c>
      <c r="K28">
        <v>27</v>
      </c>
      <c r="L28">
        <f t="shared" si="1"/>
        <v>39.443222222222232</v>
      </c>
      <c r="M28">
        <f t="shared" si="2"/>
        <v>9.4177833333333343</v>
      </c>
      <c r="N28">
        <f t="shared" si="3"/>
        <v>32.87275555555555</v>
      </c>
      <c r="O28">
        <f t="shared" si="7"/>
        <v>90.433782352941179</v>
      </c>
      <c r="P28">
        <f t="shared" si="5"/>
        <v>9.4108761111111132</v>
      </c>
      <c r="Q28">
        <f t="shared" si="6"/>
        <v>1.6362555555555556</v>
      </c>
      <c r="R28">
        <f t="shared" si="6"/>
        <v>30.436966666666667</v>
      </c>
    </row>
    <row r="29" spans="1:18" x14ac:dyDescent="0.35">
      <c r="A29" t="s">
        <v>2</v>
      </c>
      <c r="B29">
        <v>28</v>
      </c>
      <c r="C29">
        <v>41.158999999999999</v>
      </c>
      <c r="D29">
        <v>8.9699000000000009</v>
      </c>
      <c r="E29">
        <v>35.065300000000001</v>
      </c>
      <c r="F29">
        <v>91.798569999999998</v>
      </c>
      <c r="G29">
        <v>9.5092999999999996</v>
      </c>
      <c r="H29" s="1">
        <v>1.5740000000000001</v>
      </c>
      <c r="I29">
        <v>30.391500000000001</v>
      </c>
      <c r="J29" s="1">
        <v>0</v>
      </c>
      <c r="K29">
        <v>28</v>
      </c>
      <c r="L29">
        <f>AVERAGE(C29,C87,C152,C185,C258,C328,C397,C447,C526,C597,C678,C738,C776,C836,C900,C960,C1032)</f>
        <v>40.995411764705885</v>
      </c>
      <c r="M29">
        <f t="shared" ref="M29:R34" si="8">AVERAGE(D29,D87,D152,D185,D258,D328,D397,D447,D526,D597,D678,D738,D776,D836,D900,D960,D1032)</f>
        <v>9.3367176470588245</v>
      </c>
      <c r="N29">
        <f t="shared" si="8"/>
        <v>33.032317647058825</v>
      </c>
      <c r="O29">
        <f t="shared" si="8"/>
        <v>90.446568823529432</v>
      </c>
      <c r="P29">
        <f t="shared" si="8"/>
        <v>9.4233329411764704</v>
      </c>
      <c r="Q29">
        <f t="shared" si="8"/>
        <v>1.6178941176470587</v>
      </c>
      <c r="R29">
        <f>AVERAGE(I29,I87,I152,I185,I258,I328,I397,I447,I526,I597,I678,I738,I776,I836,I900,I960,I1032)</f>
        <v>30.493505882352945</v>
      </c>
    </row>
    <row r="30" spans="1:18" x14ac:dyDescent="0.35">
      <c r="A30" t="s">
        <v>2</v>
      </c>
      <c r="B30">
        <v>29</v>
      </c>
      <c r="C30">
        <v>42.686999999999998</v>
      </c>
      <c r="D30">
        <v>8.9658999999999995</v>
      </c>
      <c r="E30">
        <v>35.049199999999999</v>
      </c>
      <c r="F30">
        <v>92.250609999999995</v>
      </c>
      <c r="G30">
        <v>9.5103799999999996</v>
      </c>
      <c r="H30" s="1">
        <v>1.5662</v>
      </c>
      <c r="I30">
        <v>30.3779</v>
      </c>
      <c r="J30" s="1">
        <v>0</v>
      </c>
      <c r="K30">
        <v>29</v>
      </c>
      <c r="L30">
        <f t="shared" ref="L30:L34" si="9">AVERAGE(C30,C88,C153,C186,C259,C329,C398,C448,C527,C598,C679,C739,C777,C837,C901,C961,C1033)</f>
        <v>42.436999999999998</v>
      </c>
      <c r="M30">
        <f t="shared" si="8"/>
        <v>9.3121176470588249</v>
      </c>
      <c r="N30">
        <f t="shared" si="8"/>
        <v>33.044547058823525</v>
      </c>
      <c r="O30">
        <f t="shared" si="8"/>
        <v>90.407844705882368</v>
      </c>
      <c r="P30">
        <f t="shared" si="8"/>
        <v>9.4268552941176456</v>
      </c>
      <c r="Q30">
        <f t="shared" si="8"/>
        <v>1.6021470588235294</v>
      </c>
      <c r="R30">
        <f t="shared" si="8"/>
        <v>30.518876470588232</v>
      </c>
    </row>
    <row r="31" spans="1:18" x14ac:dyDescent="0.35">
      <c r="A31" t="s">
        <v>2</v>
      </c>
      <c r="B31">
        <v>30</v>
      </c>
      <c r="C31">
        <v>43.92</v>
      </c>
      <c r="D31">
        <v>8.9591999999999992</v>
      </c>
      <c r="E31">
        <v>35.028500000000001</v>
      </c>
      <c r="F31">
        <v>91.018479999999997</v>
      </c>
      <c r="G31">
        <v>9.5117999999999991</v>
      </c>
      <c r="H31" s="1">
        <v>1.5613999999999999</v>
      </c>
      <c r="I31">
        <v>30.369700000000002</v>
      </c>
      <c r="J31" s="1">
        <v>0</v>
      </c>
      <c r="K31">
        <v>30</v>
      </c>
      <c r="L31">
        <f t="shared" si="9"/>
        <v>43.878294117647044</v>
      </c>
      <c r="M31">
        <f t="shared" si="8"/>
        <v>9.2904470588235295</v>
      </c>
      <c r="N31">
        <f t="shared" si="8"/>
        <v>33.042541176470593</v>
      </c>
      <c r="O31">
        <f t="shared" si="8"/>
        <v>89.878021764705878</v>
      </c>
      <c r="P31">
        <f t="shared" si="8"/>
        <v>9.4295576470588216</v>
      </c>
      <c r="Q31">
        <f t="shared" si="8"/>
        <v>1.5913882352941175</v>
      </c>
      <c r="R31">
        <f t="shared" si="8"/>
        <v>30.554511764705882</v>
      </c>
    </row>
    <row r="32" spans="1:18" x14ac:dyDescent="0.35">
      <c r="A32" t="s">
        <v>2</v>
      </c>
      <c r="B32">
        <v>31</v>
      </c>
      <c r="C32">
        <v>45.170999999999999</v>
      </c>
      <c r="D32">
        <v>8.9539000000000009</v>
      </c>
      <c r="E32">
        <v>35.077100000000002</v>
      </c>
      <c r="F32">
        <v>89.067629999999994</v>
      </c>
      <c r="G32">
        <v>9.5131399999999999</v>
      </c>
      <c r="H32" s="1">
        <v>1.5561</v>
      </c>
      <c r="I32">
        <v>30.372399999999999</v>
      </c>
      <c r="J32" s="1">
        <v>0</v>
      </c>
      <c r="K32">
        <v>31</v>
      </c>
      <c r="L32">
        <f t="shared" si="9"/>
        <v>45.314999999999998</v>
      </c>
      <c r="M32">
        <f t="shared" si="8"/>
        <v>9.2695588235294117</v>
      </c>
      <c r="N32">
        <f t="shared" si="8"/>
        <v>33.092235294117643</v>
      </c>
      <c r="O32">
        <f t="shared" si="8"/>
        <v>89.961158235294107</v>
      </c>
      <c r="P32">
        <f t="shared" si="8"/>
        <v>9.4327523529411756</v>
      </c>
      <c r="Q32">
        <f t="shared" si="8"/>
        <v>1.5824117647058824</v>
      </c>
      <c r="R32">
        <f t="shared" si="8"/>
        <v>30.57584117647059</v>
      </c>
    </row>
    <row r="33" spans="1:18" x14ac:dyDescent="0.35">
      <c r="A33" t="s">
        <v>2</v>
      </c>
      <c r="B33">
        <v>32</v>
      </c>
      <c r="C33">
        <v>46.616999999999997</v>
      </c>
      <c r="D33">
        <v>8.9549000000000003</v>
      </c>
      <c r="E33">
        <v>34.999899999999997</v>
      </c>
      <c r="F33">
        <v>88.705789999999993</v>
      </c>
      <c r="G33">
        <v>9.5131599999999992</v>
      </c>
      <c r="H33" s="1">
        <v>1.5543</v>
      </c>
      <c r="I33">
        <v>30.3841</v>
      </c>
      <c r="J33" s="1">
        <v>0</v>
      </c>
      <c r="K33">
        <v>32</v>
      </c>
      <c r="L33">
        <f t="shared" si="9"/>
        <v>46.815176470588241</v>
      </c>
      <c r="M33">
        <f t="shared" si="8"/>
        <v>9.2470529411764719</v>
      </c>
      <c r="N33">
        <f t="shared" si="8"/>
        <v>33.141864705882355</v>
      </c>
      <c r="O33">
        <f t="shared" si="8"/>
        <v>89.957442941176481</v>
      </c>
      <c r="P33">
        <f t="shared" si="8"/>
        <v>9.4346994117647043</v>
      </c>
      <c r="Q33">
        <f t="shared" si="8"/>
        <v>1.5773882352941178</v>
      </c>
      <c r="R33">
        <f t="shared" si="8"/>
        <v>30.604129411764703</v>
      </c>
    </row>
    <row r="34" spans="1:18" x14ac:dyDescent="0.35">
      <c r="A34" t="s">
        <v>2</v>
      </c>
      <c r="B34">
        <v>33</v>
      </c>
      <c r="C34">
        <v>48.466999999999999</v>
      </c>
      <c r="D34">
        <v>8.9529999999999994</v>
      </c>
      <c r="E34">
        <v>34.997900000000001</v>
      </c>
      <c r="F34">
        <v>91.542879999999997</v>
      </c>
      <c r="G34">
        <v>9.5124300000000002</v>
      </c>
      <c r="H34" s="1">
        <v>1.5583</v>
      </c>
      <c r="I34">
        <v>30.389099999999999</v>
      </c>
      <c r="J34" s="1">
        <v>0</v>
      </c>
      <c r="K34">
        <v>33</v>
      </c>
      <c r="L34">
        <f t="shared" si="9"/>
        <v>48.322588235294127</v>
      </c>
      <c r="M34">
        <f t="shared" si="8"/>
        <v>9.2217882352941185</v>
      </c>
      <c r="N34">
        <f t="shared" si="8"/>
        <v>33.144970588235289</v>
      </c>
      <c r="O34">
        <f t="shared" si="8"/>
        <v>90.114682941176468</v>
      </c>
      <c r="P34">
        <f t="shared" si="8"/>
        <v>9.438107647058823</v>
      </c>
      <c r="Q34">
        <f t="shared" si="8"/>
        <v>1.572823529411765</v>
      </c>
      <c r="R34">
        <f t="shared" si="8"/>
        <v>30.641099999999998</v>
      </c>
    </row>
    <row r="35" spans="1:18" x14ac:dyDescent="0.35">
      <c r="A35" t="s">
        <v>2</v>
      </c>
      <c r="B35">
        <v>34</v>
      </c>
      <c r="C35">
        <v>49.963000000000001</v>
      </c>
      <c r="D35">
        <v>8.9418000000000006</v>
      </c>
      <c r="E35">
        <v>34.954999999999998</v>
      </c>
      <c r="F35">
        <v>91.297290000000004</v>
      </c>
      <c r="G35">
        <v>9.5149500000000007</v>
      </c>
      <c r="H35" s="1">
        <v>1.5549999999999999</v>
      </c>
      <c r="I35">
        <v>30.376899999999999</v>
      </c>
      <c r="J35" s="1">
        <v>0</v>
      </c>
      <c r="K35">
        <v>34</v>
      </c>
      <c r="L35">
        <f>AVERAGE(C35,C93,C191,C264,C334,C403,C453,C532,C603,C684,C744,C782,C842,C906,C966,C1038)</f>
        <v>49.806312500000004</v>
      </c>
      <c r="M35">
        <f t="shared" ref="M35:R39" si="10">AVERAGE(D35,D93,D191,D264,D334,D403,D453,D532,D603,D684,D744,D782,D842,D906,D966,D1038)</f>
        <v>9.2179312500000012</v>
      </c>
      <c r="N35">
        <f t="shared" si="10"/>
        <v>33.172550000000001</v>
      </c>
      <c r="O35">
        <f t="shared" si="10"/>
        <v>90.483769374999994</v>
      </c>
      <c r="P35">
        <f t="shared" si="10"/>
        <v>9.4378318750000005</v>
      </c>
      <c r="Q35">
        <f t="shared" si="10"/>
        <v>1.56955625</v>
      </c>
      <c r="R35">
        <f>AVERAGE(I35,I93,I191,I264,I334,I403,I453,I532,I603,I684,I744,I782,I842,I906,I966,I1038)</f>
        <v>30.675087500000004</v>
      </c>
    </row>
    <row r="36" spans="1:18" x14ac:dyDescent="0.35">
      <c r="A36" t="s">
        <v>2</v>
      </c>
      <c r="B36">
        <v>35</v>
      </c>
      <c r="C36">
        <v>51.137</v>
      </c>
      <c r="D36">
        <v>8.9393999999999991</v>
      </c>
      <c r="E36">
        <v>35.008499999999998</v>
      </c>
      <c r="F36">
        <v>89.357579999999999</v>
      </c>
      <c r="G36">
        <v>9.5162899999999997</v>
      </c>
      <c r="H36" s="1">
        <v>1.5524</v>
      </c>
      <c r="I36">
        <v>30.379000000000001</v>
      </c>
      <c r="J36" s="1">
        <v>0</v>
      </c>
      <c r="K36">
        <v>35</v>
      </c>
      <c r="L36">
        <f t="shared" ref="L36:L39" si="11">AVERAGE(C36,C94,C192,C265,C335,C404,C454,C533,C604,C685,C745,C783,C843,C907,C967,C1039)</f>
        <v>51.244375000000005</v>
      </c>
      <c r="M36">
        <f t="shared" si="10"/>
        <v>9.2052499999999995</v>
      </c>
      <c r="N36">
        <f t="shared" si="10"/>
        <v>33.160124999999994</v>
      </c>
      <c r="O36">
        <f t="shared" si="10"/>
        <v>90.44095437499999</v>
      </c>
      <c r="P36">
        <f t="shared" si="10"/>
        <v>9.4400306250000003</v>
      </c>
      <c r="Q36">
        <f t="shared" si="10"/>
        <v>1.5669062499999997</v>
      </c>
      <c r="R36">
        <f t="shared" si="10"/>
        <v>30.695762499999997</v>
      </c>
    </row>
    <row r="37" spans="1:18" x14ac:dyDescent="0.35">
      <c r="A37" t="s">
        <v>2</v>
      </c>
      <c r="B37">
        <v>36</v>
      </c>
      <c r="C37">
        <v>52.56</v>
      </c>
      <c r="D37">
        <v>8.94</v>
      </c>
      <c r="E37">
        <v>35.019500000000001</v>
      </c>
      <c r="F37">
        <v>89.344300000000004</v>
      </c>
      <c r="G37">
        <v>9.5156299999999998</v>
      </c>
      <c r="H37" s="1">
        <v>1.5509999999999999</v>
      </c>
      <c r="I37">
        <v>30.391400000000001</v>
      </c>
      <c r="J37" s="1">
        <v>0</v>
      </c>
      <c r="K37">
        <v>36</v>
      </c>
      <c r="L37">
        <f t="shared" si="11"/>
        <v>52.699687499999996</v>
      </c>
      <c r="M37">
        <f t="shared" si="10"/>
        <v>9.193943749999999</v>
      </c>
      <c r="N37">
        <f t="shared" si="10"/>
        <v>33.298593749999995</v>
      </c>
      <c r="O37">
        <f t="shared" si="10"/>
        <v>90.282576250000005</v>
      </c>
      <c r="P37">
        <f t="shared" si="10"/>
        <v>9.4415749999999985</v>
      </c>
      <c r="Q37">
        <f t="shared" si="10"/>
        <v>1.5645562500000001</v>
      </c>
      <c r="R37">
        <f t="shared" si="10"/>
        <v>30.711225000000002</v>
      </c>
    </row>
    <row r="38" spans="1:18" x14ac:dyDescent="0.35">
      <c r="A38" t="s">
        <v>2</v>
      </c>
      <c r="B38">
        <v>37</v>
      </c>
      <c r="C38">
        <v>54.383000000000003</v>
      </c>
      <c r="D38">
        <v>8.9337999999999997</v>
      </c>
      <c r="E38">
        <v>35.027700000000003</v>
      </c>
      <c r="F38">
        <v>91.75564</v>
      </c>
      <c r="G38">
        <v>9.5160199999999993</v>
      </c>
      <c r="H38" s="1">
        <v>1.5548999999999999</v>
      </c>
      <c r="I38">
        <v>30.3933</v>
      </c>
      <c r="J38" s="1">
        <v>0</v>
      </c>
      <c r="K38">
        <v>37</v>
      </c>
      <c r="L38">
        <f t="shared" si="11"/>
        <v>54.157937499999996</v>
      </c>
      <c r="M38">
        <f t="shared" si="10"/>
        <v>9.1793312500000006</v>
      </c>
      <c r="N38">
        <f t="shared" si="10"/>
        <v>33.2892875</v>
      </c>
      <c r="O38">
        <f t="shared" si="10"/>
        <v>90.655766874999983</v>
      </c>
      <c r="P38">
        <f t="shared" si="10"/>
        <v>9.4430193749999987</v>
      </c>
      <c r="Q38">
        <f t="shared" si="10"/>
        <v>1.5633874999999997</v>
      </c>
      <c r="R38">
        <f t="shared" si="10"/>
        <v>30.727487500000002</v>
      </c>
    </row>
    <row r="39" spans="1:18" x14ac:dyDescent="0.35">
      <c r="A39" t="s">
        <v>2</v>
      </c>
      <c r="B39">
        <v>38</v>
      </c>
      <c r="C39">
        <v>55.765999999999998</v>
      </c>
      <c r="D39">
        <v>8.9304000000000006</v>
      </c>
      <c r="E39">
        <v>35.018599999999999</v>
      </c>
      <c r="F39">
        <v>91.12921</v>
      </c>
      <c r="G39">
        <v>9.5176300000000005</v>
      </c>
      <c r="H39" s="1">
        <v>1.5524</v>
      </c>
      <c r="I39">
        <v>30.385899999999999</v>
      </c>
      <c r="J39" s="1">
        <v>0</v>
      </c>
      <c r="K39">
        <v>38</v>
      </c>
      <c r="L39">
        <f t="shared" si="11"/>
        <v>55.509999999999991</v>
      </c>
      <c r="M39">
        <f t="shared" si="10"/>
        <v>9.1654250000000008</v>
      </c>
      <c r="N39">
        <f t="shared" si="10"/>
        <v>33.182131249999998</v>
      </c>
      <c r="O39">
        <f t="shared" si="10"/>
        <v>90.394426250000009</v>
      </c>
      <c r="P39">
        <f t="shared" si="10"/>
        <v>9.4451456250000003</v>
      </c>
      <c r="Q39">
        <f t="shared" si="10"/>
        <v>1.5555812499999999</v>
      </c>
      <c r="R39">
        <f t="shared" si="10"/>
        <v>30.749325000000002</v>
      </c>
    </row>
    <row r="40" spans="1:18" x14ac:dyDescent="0.35">
      <c r="A40" t="s">
        <v>2</v>
      </c>
      <c r="B40">
        <v>39</v>
      </c>
      <c r="C40">
        <v>56.953000000000003</v>
      </c>
      <c r="D40">
        <v>8.9236000000000004</v>
      </c>
      <c r="E40">
        <v>34.995600000000003</v>
      </c>
      <c r="F40">
        <v>89.577520000000007</v>
      </c>
      <c r="G40">
        <v>9.5185600000000008</v>
      </c>
      <c r="H40" s="1">
        <v>1.5515000000000001</v>
      </c>
      <c r="I40">
        <v>30.384399999999999</v>
      </c>
      <c r="J40" s="1">
        <v>0</v>
      </c>
      <c r="K40">
        <v>39</v>
      </c>
      <c r="L40">
        <f>AVERAGE(C40,C98,C196,C269,C339,C408,C458,C537,C608,C689,C787,C847,C911,C971,C1043)</f>
        <v>57.064533333333337</v>
      </c>
      <c r="M40">
        <f t="shared" ref="M40:R51" si="12">AVERAGE(D40,D98,D196,D269,D339,D408,D458,D537,D608,D689,D787,D847,D911,D971,D1043)</f>
        <v>9.136353333333334</v>
      </c>
      <c r="N40">
        <f t="shared" si="12"/>
        <v>33.225753333333337</v>
      </c>
      <c r="O40">
        <f t="shared" si="12"/>
        <v>90.584687999999986</v>
      </c>
      <c r="P40">
        <f t="shared" si="12"/>
        <v>9.4494626666666655</v>
      </c>
      <c r="Q40">
        <f t="shared" si="12"/>
        <v>1.5594600000000003</v>
      </c>
      <c r="R40">
        <f>AVERAGE(I40,I98,I196,I269,I339,I408,I458,I537,I608,I689,I787,I847,I911,I971,I1043)</f>
        <v>30.781093333333335</v>
      </c>
    </row>
    <row r="41" spans="1:18" x14ac:dyDescent="0.35">
      <c r="A41" t="s">
        <v>2</v>
      </c>
      <c r="B41">
        <v>40</v>
      </c>
      <c r="C41">
        <v>58.417999999999999</v>
      </c>
      <c r="D41">
        <v>8.9236000000000004</v>
      </c>
      <c r="E41">
        <v>35.164900000000003</v>
      </c>
      <c r="F41">
        <v>89.737840000000006</v>
      </c>
      <c r="G41">
        <v>9.5188400000000009</v>
      </c>
      <c r="H41" s="1">
        <v>1.5516000000000001</v>
      </c>
      <c r="I41">
        <v>30.395800000000001</v>
      </c>
      <c r="J41" s="1">
        <v>0</v>
      </c>
      <c r="K41">
        <v>40</v>
      </c>
      <c r="L41">
        <f t="shared" ref="L41:L51" si="13">AVERAGE(C41,C99,C197,C270,C340,C409,C459,C538,C609,C690,C788,C848,C912,C972,C1044)</f>
        <v>58.527000000000015</v>
      </c>
      <c r="M41">
        <f t="shared" si="12"/>
        <v>9.1271866666666668</v>
      </c>
      <c r="N41">
        <f t="shared" si="12"/>
        <v>33.299493333333331</v>
      </c>
      <c r="O41">
        <f t="shared" si="12"/>
        <v>90.383942000000005</v>
      </c>
      <c r="P41">
        <f t="shared" si="12"/>
        <v>9.4511353333333332</v>
      </c>
      <c r="Q41">
        <f t="shared" si="12"/>
        <v>1.5544800000000003</v>
      </c>
      <c r="R41">
        <f t="shared" si="12"/>
        <v>30.795059999999999</v>
      </c>
    </row>
    <row r="42" spans="1:18" x14ac:dyDescent="0.35">
      <c r="A42" t="s">
        <v>2</v>
      </c>
      <c r="B42">
        <v>41</v>
      </c>
      <c r="C42">
        <v>60.131999999999998</v>
      </c>
      <c r="D42">
        <v>8.9235000000000007</v>
      </c>
      <c r="E42">
        <v>35.057699999999997</v>
      </c>
      <c r="F42">
        <v>91.362340000000003</v>
      </c>
      <c r="G42">
        <v>9.5189800000000009</v>
      </c>
      <c r="H42" s="1">
        <v>1.5536000000000001</v>
      </c>
      <c r="I42">
        <v>30.3933</v>
      </c>
      <c r="J42" s="1">
        <v>0</v>
      </c>
      <c r="K42">
        <v>41</v>
      </c>
      <c r="L42">
        <f t="shared" si="13"/>
        <v>60.013400000000004</v>
      </c>
      <c r="M42">
        <f t="shared" si="12"/>
        <v>9.1205533333333335</v>
      </c>
      <c r="N42">
        <f t="shared" si="12"/>
        <v>33.369093333333332</v>
      </c>
      <c r="O42">
        <f t="shared" si="12"/>
        <v>90.339826666666639</v>
      </c>
      <c r="P42">
        <f t="shared" si="12"/>
        <v>9.4521646666666665</v>
      </c>
      <c r="Q42">
        <f t="shared" si="12"/>
        <v>1.5575266666666667</v>
      </c>
      <c r="R42">
        <f t="shared" si="12"/>
        <v>30.80792666666667</v>
      </c>
    </row>
    <row r="43" spans="1:18" x14ac:dyDescent="0.35">
      <c r="A43" t="s">
        <v>2</v>
      </c>
      <c r="B43">
        <v>42</v>
      </c>
      <c r="C43">
        <v>61.572000000000003</v>
      </c>
      <c r="D43">
        <v>8.9223999999999997</v>
      </c>
      <c r="E43">
        <v>35.208100000000002</v>
      </c>
      <c r="F43">
        <v>91.36403</v>
      </c>
      <c r="G43">
        <v>9.5195299999999996</v>
      </c>
      <c r="H43" s="1">
        <v>1.552</v>
      </c>
      <c r="I43">
        <v>30.3874</v>
      </c>
      <c r="J43" s="1">
        <v>0</v>
      </c>
      <c r="K43">
        <v>42</v>
      </c>
      <c r="L43">
        <f t="shared" si="13"/>
        <v>61.505333333333326</v>
      </c>
      <c r="M43">
        <f t="shared" si="12"/>
        <v>9.1137533333333334</v>
      </c>
      <c r="N43">
        <f t="shared" si="12"/>
        <v>33.407146666666662</v>
      </c>
      <c r="O43">
        <f t="shared" si="12"/>
        <v>90.426597333333333</v>
      </c>
      <c r="P43">
        <f t="shared" si="12"/>
        <v>9.452869333333334</v>
      </c>
      <c r="Q43">
        <f t="shared" si="12"/>
        <v>1.5576600000000005</v>
      </c>
      <c r="R43">
        <f t="shared" si="12"/>
        <v>30.818366666666659</v>
      </c>
    </row>
    <row r="44" spans="1:18" x14ac:dyDescent="0.35">
      <c r="A44" t="s">
        <v>2</v>
      </c>
      <c r="B44">
        <v>43</v>
      </c>
      <c r="C44">
        <v>62.929000000000002</v>
      </c>
      <c r="D44">
        <v>8.9229000000000003</v>
      </c>
      <c r="E44">
        <v>35.0764</v>
      </c>
      <c r="F44">
        <v>90.546009999999995</v>
      </c>
      <c r="G44">
        <v>9.5197500000000002</v>
      </c>
      <c r="H44" s="1">
        <v>1.5532999999999999</v>
      </c>
      <c r="I44">
        <v>30.386399999999998</v>
      </c>
      <c r="J44" s="1">
        <v>0</v>
      </c>
      <c r="K44">
        <v>43</v>
      </c>
      <c r="L44">
        <f t="shared" si="13"/>
        <v>62.967199999999998</v>
      </c>
      <c r="M44">
        <f t="shared" si="12"/>
        <v>9.104966666666666</v>
      </c>
      <c r="N44">
        <f t="shared" si="12"/>
        <v>33.470419999999997</v>
      </c>
      <c r="O44">
        <f t="shared" si="12"/>
        <v>90.507053333333317</v>
      </c>
      <c r="P44">
        <f t="shared" si="12"/>
        <v>9.4535766666666667</v>
      </c>
      <c r="Q44">
        <f t="shared" si="12"/>
        <v>1.5575800000000002</v>
      </c>
      <c r="R44">
        <f t="shared" si="12"/>
        <v>30.829793333333335</v>
      </c>
    </row>
    <row r="45" spans="1:18" x14ac:dyDescent="0.35">
      <c r="A45" t="s">
        <v>2</v>
      </c>
      <c r="B45">
        <v>44</v>
      </c>
      <c r="C45">
        <v>64.381</v>
      </c>
      <c r="D45">
        <v>8.9266000000000005</v>
      </c>
      <c r="E45">
        <v>35.110500000000002</v>
      </c>
      <c r="F45">
        <v>90.144890000000004</v>
      </c>
      <c r="G45">
        <v>9.51919</v>
      </c>
      <c r="H45" s="1">
        <v>1.5523</v>
      </c>
      <c r="I45">
        <v>30.385000000000002</v>
      </c>
      <c r="J45" s="1">
        <v>0</v>
      </c>
      <c r="K45">
        <v>44</v>
      </c>
      <c r="L45">
        <f t="shared" si="13"/>
        <v>64.419866666666664</v>
      </c>
      <c r="M45">
        <f t="shared" si="12"/>
        <v>9.095466666666665</v>
      </c>
      <c r="N45">
        <f t="shared" si="12"/>
        <v>33.507933333333334</v>
      </c>
      <c r="O45">
        <f t="shared" si="12"/>
        <v>90.548023333333319</v>
      </c>
      <c r="P45">
        <f t="shared" si="12"/>
        <v>9.4547466666666651</v>
      </c>
      <c r="Q45">
        <f t="shared" si="12"/>
        <v>1.5579333333333332</v>
      </c>
      <c r="R45">
        <f t="shared" si="12"/>
        <v>30.842013333333334</v>
      </c>
    </row>
    <row r="46" spans="1:18" x14ac:dyDescent="0.35">
      <c r="A46" t="s">
        <v>2</v>
      </c>
      <c r="B46">
        <v>45</v>
      </c>
      <c r="C46">
        <v>65.884</v>
      </c>
      <c r="D46">
        <v>8.9207000000000001</v>
      </c>
      <c r="E46">
        <v>35.186700000000002</v>
      </c>
      <c r="F46">
        <v>90.326239999999999</v>
      </c>
      <c r="G46">
        <v>9.5191400000000002</v>
      </c>
      <c r="H46" s="1">
        <v>1.5529999999999999</v>
      </c>
      <c r="I46">
        <v>30.383800000000001</v>
      </c>
      <c r="J46" s="1">
        <v>0</v>
      </c>
      <c r="K46">
        <v>45</v>
      </c>
      <c r="L46">
        <f t="shared" si="13"/>
        <v>65.880200000000002</v>
      </c>
      <c r="M46">
        <f t="shared" si="12"/>
        <v>9.0859733333333335</v>
      </c>
      <c r="N46">
        <f t="shared" si="12"/>
        <v>33.494053333333326</v>
      </c>
      <c r="O46">
        <f t="shared" si="12"/>
        <v>90.655484000000015</v>
      </c>
      <c r="P46">
        <f t="shared" si="12"/>
        <v>9.4560573333333355</v>
      </c>
      <c r="Q46">
        <f t="shared" si="12"/>
        <v>1.5566</v>
      </c>
      <c r="R46">
        <f t="shared" si="12"/>
        <v>30.854660000000006</v>
      </c>
    </row>
    <row r="47" spans="1:18" x14ac:dyDescent="0.35">
      <c r="A47" t="s">
        <v>2</v>
      </c>
      <c r="B47">
        <v>46</v>
      </c>
      <c r="C47">
        <v>67.353999999999999</v>
      </c>
      <c r="D47">
        <v>8.9037000000000006</v>
      </c>
      <c r="E47">
        <v>35.241599999999998</v>
      </c>
      <c r="F47">
        <v>90.386930000000007</v>
      </c>
      <c r="G47">
        <v>9.5213699999999992</v>
      </c>
      <c r="H47" s="1">
        <v>1.5525</v>
      </c>
      <c r="I47">
        <v>30.395099999999999</v>
      </c>
      <c r="J47" s="1">
        <v>0</v>
      </c>
      <c r="K47">
        <v>46</v>
      </c>
      <c r="L47">
        <f t="shared" si="13"/>
        <v>67.325733333333332</v>
      </c>
      <c r="M47">
        <f t="shared" si="12"/>
        <v>9.0776000000000003</v>
      </c>
      <c r="N47">
        <f t="shared" si="12"/>
        <v>33.497433333333326</v>
      </c>
      <c r="O47">
        <f t="shared" si="12"/>
        <v>90.441954000000024</v>
      </c>
      <c r="P47">
        <f t="shared" si="12"/>
        <v>9.4573119999999999</v>
      </c>
      <c r="Q47">
        <f t="shared" si="12"/>
        <v>1.5564066666666669</v>
      </c>
      <c r="R47">
        <f t="shared" si="12"/>
        <v>30.866373333333332</v>
      </c>
    </row>
    <row r="48" spans="1:18" x14ac:dyDescent="0.35">
      <c r="A48" t="s">
        <v>2</v>
      </c>
      <c r="B48">
        <v>47</v>
      </c>
      <c r="C48">
        <v>68.808000000000007</v>
      </c>
      <c r="D48">
        <v>8.8962000000000003</v>
      </c>
      <c r="E48">
        <v>35.084200000000003</v>
      </c>
      <c r="F48">
        <v>89.766409999999993</v>
      </c>
      <c r="G48">
        <v>9.5235400000000006</v>
      </c>
      <c r="H48" s="1">
        <v>1.5526</v>
      </c>
      <c r="I48">
        <v>30.405799999999999</v>
      </c>
      <c r="J48" s="1">
        <v>0</v>
      </c>
      <c r="K48">
        <v>47</v>
      </c>
      <c r="L48">
        <f t="shared" si="13"/>
        <v>68.78179999999999</v>
      </c>
      <c r="M48">
        <f t="shared" si="12"/>
        <v>9.0728266666666642</v>
      </c>
      <c r="N48">
        <f t="shared" si="12"/>
        <v>33.507220000000004</v>
      </c>
      <c r="O48">
        <f t="shared" si="12"/>
        <v>90.307558666666665</v>
      </c>
      <c r="P48">
        <f t="shared" si="12"/>
        <v>9.4583299999999983</v>
      </c>
      <c r="Q48">
        <f t="shared" si="12"/>
        <v>1.5564600000000002</v>
      </c>
      <c r="R48">
        <f t="shared" si="12"/>
        <v>30.876239999999999</v>
      </c>
    </row>
    <row r="49" spans="1:18" x14ac:dyDescent="0.35">
      <c r="A49" t="s">
        <v>2</v>
      </c>
      <c r="B49">
        <v>48</v>
      </c>
      <c r="C49">
        <v>70.188000000000002</v>
      </c>
      <c r="D49">
        <v>8.8922000000000008</v>
      </c>
      <c r="E49">
        <v>35.082299999999996</v>
      </c>
      <c r="F49">
        <v>89.32047</v>
      </c>
      <c r="G49">
        <v>9.5241500000000006</v>
      </c>
      <c r="H49" s="1">
        <v>1.5521</v>
      </c>
      <c r="I49">
        <v>30.4071</v>
      </c>
      <c r="J49" s="1">
        <v>0</v>
      </c>
      <c r="K49">
        <v>48</v>
      </c>
      <c r="L49">
        <f t="shared" si="13"/>
        <v>70.273599999999988</v>
      </c>
      <c r="M49">
        <f t="shared" si="12"/>
        <v>9.0675600000000021</v>
      </c>
      <c r="N49">
        <f t="shared" si="12"/>
        <v>33.553106666666665</v>
      </c>
      <c r="O49">
        <f t="shared" si="12"/>
        <v>90.497161333333324</v>
      </c>
      <c r="P49">
        <f t="shared" si="12"/>
        <v>9.4586900000000007</v>
      </c>
      <c r="Q49">
        <f t="shared" si="12"/>
        <v>1.5559733333333337</v>
      </c>
      <c r="R49">
        <f t="shared" si="12"/>
        <v>30.882646666666666</v>
      </c>
    </row>
    <row r="50" spans="1:18" x14ac:dyDescent="0.35">
      <c r="A50" t="s">
        <v>2</v>
      </c>
      <c r="B50">
        <v>49</v>
      </c>
      <c r="C50">
        <v>71.724000000000004</v>
      </c>
      <c r="D50">
        <v>8.8820999999999994</v>
      </c>
      <c r="E50">
        <v>35.348999999999997</v>
      </c>
      <c r="F50">
        <v>90.155789999999996</v>
      </c>
      <c r="G50">
        <v>9.5253499999999995</v>
      </c>
      <c r="H50" s="1">
        <v>1.5529999999999999</v>
      </c>
      <c r="I50">
        <v>30.4193</v>
      </c>
      <c r="J50" s="1">
        <v>0</v>
      </c>
      <c r="K50">
        <v>49</v>
      </c>
      <c r="L50">
        <f t="shared" si="13"/>
        <v>71.757333333333321</v>
      </c>
      <c r="M50">
        <f t="shared" si="12"/>
        <v>9.058626666666667</v>
      </c>
      <c r="N50">
        <f t="shared" si="12"/>
        <v>33.684406666666668</v>
      </c>
      <c r="O50">
        <f>AVERAGE(F50,F108,F206,F279,F349,F468,F547,F618,F699,F797,F857,F921,F981,F1053)</f>
        <v>90.829080714285709</v>
      </c>
      <c r="P50">
        <f t="shared" si="12"/>
        <v>9.4594546666666677</v>
      </c>
      <c r="Q50">
        <f t="shared" si="12"/>
        <v>1.5565066666666667</v>
      </c>
      <c r="R50">
        <f t="shared" si="12"/>
        <v>30.894313333333336</v>
      </c>
    </row>
    <row r="51" spans="1:18" x14ac:dyDescent="0.35">
      <c r="A51" t="s">
        <v>2</v>
      </c>
      <c r="B51">
        <v>50</v>
      </c>
      <c r="C51">
        <v>73.355000000000004</v>
      </c>
      <c r="D51">
        <v>8.8640000000000008</v>
      </c>
      <c r="E51">
        <v>35.263399999999997</v>
      </c>
      <c r="F51">
        <v>90.967380000000006</v>
      </c>
      <c r="G51">
        <v>9.5272500000000004</v>
      </c>
      <c r="H51" s="1">
        <v>1.5521</v>
      </c>
      <c r="I51">
        <v>30.4282</v>
      </c>
      <c r="J51" s="1">
        <v>0</v>
      </c>
      <c r="K51">
        <v>50</v>
      </c>
      <c r="L51">
        <f t="shared" si="13"/>
        <v>73.176933333333338</v>
      </c>
      <c r="M51">
        <f t="shared" si="12"/>
        <v>9.0513533333333331</v>
      </c>
      <c r="N51">
        <f t="shared" si="12"/>
        <v>33.653753333333334</v>
      </c>
      <c r="O51">
        <f>AVERAGE(F51,F109,F207,F280,F350,F469,F548,F619,F700,F798,F858,F922,F982,F1054)</f>
        <v>90.74781642857144</v>
      </c>
      <c r="P51">
        <f t="shared" si="12"/>
        <v>9.4607513333333326</v>
      </c>
      <c r="Q51">
        <f t="shared" si="12"/>
        <v>1.5556533333333333</v>
      </c>
      <c r="R51">
        <f t="shared" si="12"/>
        <v>30.902673333333336</v>
      </c>
    </row>
    <row r="52" spans="1:18" x14ac:dyDescent="0.35">
      <c r="A52" t="s">
        <v>2</v>
      </c>
      <c r="B52">
        <v>51</v>
      </c>
      <c r="C52">
        <v>74.713999999999999</v>
      </c>
      <c r="D52">
        <v>8.8451000000000004</v>
      </c>
      <c r="E52">
        <v>35.095599999999997</v>
      </c>
      <c r="F52">
        <v>89.68544</v>
      </c>
      <c r="G52">
        <v>9.5304500000000001</v>
      </c>
      <c r="H52" s="1">
        <v>1.5523</v>
      </c>
      <c r="I52">
        <v>30.447299999999998</v>
      </c>
      <c r="J52" s="1">
        <v>0</v>
      </c>
      <c r="K52">
        <v>51</v>
      </c>
      <c r="L52">
        <f>AVERAGE(C52,C110,C208,C281,C351,C470,C549,C620,C701,C799,C859,C923,C983,C1055)</f>
        <v>74.637857142857129</v>
      </c>
      <c r="M52">
        <f t="shared" ref="M52:R59" si="14">AVERAGE(D52,D110,D208,D281,D351,D470,D549,D620,D701,D799,D859,D923,D983,D1055)</f>
        <v>9.0872357142857147</v>
      </c>
      <c r="N52">
        <f t="shared" si="14"/>
        <v>33.551628571428573</v>
      </c>
      <c r="O52">
        <f t="shared" si="14"/>
        <v>90.214813571428564</v>
      </c>
      <c r="P52">
        <f t="shared" si="14"/>
        <v>9.4554735714285698</v>
      </c>
      <c r="Q52">
        <f t="shared" si="14"/>
        <v>1.5555714285714284</v>
      </c>
      <c r="R52">
        <f>AVERAGE(I52,I110,I208,I281,I351,I470,I549,I620,I701,I799,I859,I923,I983,I1055)</f>
        <v>30.867278571428567</v>
      </c>
    </row>
    <row r="53" spans="1:18" x14ac:dyDescent="0.35">
      <c r="A53" t="s">
        <v>2</v>
      </c>
      <c r="B53">
        <v>52</v>
      </c>
      <c r="C53">
        <v>76.028000000000006</v>
      </c>
      <c r="D53">
        <v>8.8371999999999993</v>
      </c>
      <c r="E53">
        <v>35.086399999999998</v>
      </c>
      <c r="F53">
        <v>88.878460000000004</v>
      </c>
      <c r="G53">
        <v>9.53247</v>
      </c>
      <c r="H53" s="1">
        <v>1.552</v>
      </c>
      <c r="I53">
        <v>30.461099999999998</v>
      </c>
      <c r="J53" s="1">
        <v>0</v>
      </c>
      <c r="K53">
        <v>52</v>
      </c>
      <c r="L53">
        <f t="shared" ref="L53:L59" si="15">AVERAGE(C53,C111,C209,C282,C352,C471,C550,C621,C702,C800,C860,C924,C984,C1056)</f>
        <v>76.061785714285733</v>
      </c>
      <c r="M53">
        <f t="shared" si="14"/>
        <v>9.080742857142857</v>
      </c>
      <c r="N53">
        <f t="shared" si="14"/>
        <v>33.487671428571424</v>
      </c>
      <c r="O53">
        <f t="shared" si="14"/>
        <v>89.904054285714295</v>
      </c>
      <c r="P53">
        <f t="shared" si="14"/>
        <v>9.4562021428571423</v>
      </c>
      <c r="Q53">
        <f t="shared" si="14"/>
        <v>1.5554000000000001</v>
      </c>
      <c r="R53">
        <f t="shared" si="14"/>
        <v>30.876907142857142</v>
      </c>
    </row>
    <row r="54" spans="1:18" x14ac:dyDescent="0.35">
      <c r="A54" t="s">
        <v>2</v>
      </c>
      <c r="B54">
        <v>53</v>
      </c>
      <c r="C54">
        <v>77.575000000000003</v>
      </c>
      <c r="D54">
        <v>8.8276000000000003</v>
      </c>
      <c r="E54">
        <v>35.072299999999998</v>
      </c>
      <c r="F54">
        <v>89.723470000000006</v>
      </c>
      <c r="G54">
        <v>9.5331799999999998</v>
      </c>
      <c r="H54" s="1">
        <v>1.5519000000000001</v>
      </c>
      <c r="I54">
        <v>30.472300000000001</v>
      </c>
      <c r="J54" s="1">
        <v>0</v>
      </c>
      <c r="K54">
        <v>53</v>
      </c>
      <c r="L54">
        <f t="shared" si="15"/>
        <v>77.574571428571431</v>
      </c>
      <c r="M54">
        <f t="shared" si="14"/>
        <v>9.0760071428571418</v>
      </c>
      <c r="N54">
        <f t="shared" si="14"/>
        <v>33.428907142857142</v>
      </c>
      <c r="O54">
        <f t="shared" si="14"/>
        <v>90.262152857142837</v>
      </c>
      <c r="P54">
        <f t="shared" si="14"/>
        <v>9.4569571428571457</v>
      </c>
      <c r="Q54">
        <f t="shared" si="14"/>
        <v>1.5590785714285718</v>
      </c>
      <c r="R54">
        <f t="shared" si="14"/>
        <v>30.88607857142858</v>
      </c>
    </row>
    <row r="55" spans="1:18" x14ac:dyDescent="0.35">
      <c r="A55" t="s">
        <v>2</v>
      </c>
      <c r="B55">
        <v>54</v>
      </c>
      <c r="C55">
        <v>79.028000000000006</v>
      </c>
      <c r="D55">
        <v>8.8080999999999996</v>
      </c>
      <c r="E55">
        <v>35.088999999999999</v>
      </c>
      <c r="F55">
        <v>89.64725</v>
      </c>
      <c r="G55">
        <v>9.5358499999999999</v>
      </c>
      <c r="H55" s="1">
        <v>1.5521</v>
      </c>
      <c r="I55">
        <v>30.494299999999999</v>
      </c>
      <c r="J55" s="1">
        <v>0</v>
      </c>
      <c r="K55">
        <v>54</v>
      </c>
      <c r="L55">
        <f t="shared" si="15"/>
        <v>79.124142857142857</v>
      </c>
      <c r="M55">
        <f t="shared" si="14"/>
        <v>9.0708571428571432</v>
      </c>
      <c r="N55">
        <f t="shared" si="14"/>
        <v>33.522692857142864</v>
      </c>
      <c r="O55">
        <f t="shared" si="14"/>
        <v>90.61271428571429</v>
      </c>
      <c r="P55">
        <f t="shared" si="14"/>
        <v>9.4576407142857128</v>
      </c>
      <c r="Q55">
        <f t="shared" si="14"/>
        <v>1.5563642857142861</v>
      </c>
      <c r="R55">
        <f t="shared" si="14"/>
        <v>30.892778571428575</v>
      </c>
    </row>
    <row r="56" spans="1:18" x14ac:dyDescent="0.35">
      <c r="A56" t="s">
        <v>2</v>
      </c>
      <c r="B56">
        <v>55</v>
      </c>
      <c r="C56">
        <v>80.456999999999994</v>
      </c>
      <c r="D56">
        <v>8.8059999999999992</v>
      </c>
      <c r="E56">
        <v>35.139600000000002</v>
      </c>
      <c r="F56">
        <v>89.718329999999995</v>
      </c>
      <c r="G56">
        <v>9.5373300000000008</v>
      </c>
      <c r="H56" s="1">
        <v>1.552</v>
      </c>
      <c r="I56">
        <v>30.503599999999999</v>
      </c>
      <c r="J56" s="1">
        <v>0</v>
      </c>
      <c r="K56">
        <v>55</v>
      </c>
      <c r="L56">
        <f t="shared" si="15"/>
        <v>80.558999999999997</v>
      </c>
      <c r="M56">
        <f t="shared" si="14"/>
        <v>9.0667142857142853</v>
      </c>
      <c r="N56">
        <f t="shared" si="14"/>
        <v>33.502792857142865</v>
      </c>
      <c r="O56">
        <f t="shared" si="14"/>
        <v>90.496078571428569</v>
      </c>
      <c r="P56">
        <f t="shared" si="14"/>
        <v>9.4583121428571424</v>
      </c>
      <c r="Q56">
        <f t="shared" si="14"/>
        <v>1.5557285714285716</v>
      </c>
      <c r="R56">
        <f t="shared" si="14"/>
        <v>30.897928571428565</v>
      </c>
    </row>
    <row r="57" spans="1:18" x14ac:dyDescent="0.35">
      <c r="A57" t="s">
        <v>2</v>
      </c>
      <c r="B57">
        <v>56</v>
      </c>
      <c r="C57">
        <v>82.01</v>
      </c>
      <c r="D57">
        <v>8.8041</v>
      </c>
      <c r="E57">
        <v>35.156199999999998</v>
      </c>
      <c r="F57">
        <v>90.435599999999994</v>
      </c>
      <c r="G57">
        <v>9.5372900000000005</v>
      </c>
      <c r="H57" s="1">
        <v>1.5523</v>
      </c>
      <c r="I57">
        <v>30.503900000000002</v>
      </c>
      <c r="J57" s="1">
        <v>0</v>
      </c>
      <c r="K57">
        <v>56</v>
      </c>
      <c r="L57">
        <f t="shared" si="15"/>
        <v>81.993928571428569</v>
      </c>
      <c r="M57">
        <f t="shared" si="14"/>
        <v>9.0633999999999997</v>
      </c>
      <c r="N57">
        <f t="shared" si="14"/>
        <v>33.632207142857133</v>
      </c>
      <c r="O57">
        <f t="shared" si="14"/>
        <v>90.388927142857128</v>
      </c>
      <c r="P57">
        <f t="shared" si="14"/>
        <v>9.4587485714285719</v>
      </c>
      <c r="Q57">
        <f t="shared" si="14"/>
        <v>1.5554785714285715</v>
      </c>
      <c r="R57">
        <f t="shared" si="14"/>
        <v>30.902535714285712</v>
      </c>
    </row>
    <row r="58" spans="1:18" x14ac:dyDescent="0.35">
      <c r="A58" t="s">
        <v>2</v>
      </c>
      <c r="B58">
        <v>57</v>
      </c>
      <c r="C58">
        <v>83.21</v>
      </c>
      <c r="D58">
        <v>8.7905999999999995</v>
      </c>
      <c r="E58">
        <v>35.131500000000003</v>
      </c>
      <c r="F58" s="1">
        <v>-9.99E-29</v>
      </c>
      <c r="G58">
        <v>9.5382499999999997</v>
      </c>
      <c r="H58" s="1">
        <v>1.5518000000000001</v>
      </c>
      <c r="I58">
        <v>30.509399999999999</v>
      </c>
      <c r="J58" s="1">
        <v>0</v>
      </c>
      <c r="K58">
        <v>57</v>
      </c>
      <c r="L58">
        <f t="shared" si="15"/>
        <v>83.40835714285717</v>
      </c>
      <c r="M58">
        <f t="shared" si="14"/>
        <v>9.0593857142857122</v>
      </c>
      <c r="N58">
        <f t="shared" si="14"/>
        <v>33.545828571428572</v>
      </c>
      <c r="O58">
        <f>AVERAGE(F116,F214,F287,F357,F476,F555,F626,F707,F805,F865,F929,F989,F1061)</f>
        <v>90.047266923076918</v>
      </c>
      <c r="P58">
        <f t="shared" si="14"/>
        <v>9.4592192857142852</v>
      </c>
      <c r="Q58">
        <f t="shared" si="14"/>
        <v>1.5554928571428572</v>
      </c>
      <c r="R58">
        <f t="shared" si="14"/>
        <v>30.907857142857146</v>
      </c>
    </row>
    <row r="59" spans="1:18" x14ac:dyDescent="0.35">
      <c r="A59" t="s">
        <v>2</v>
      </c>
      <c r="B59">
        <v>58</v>
      </c>
      <c r="C59">
        <v>84.102000000000004</v>
      </c>
      <c r="D59">
        <v>8.7775999999999996</v>
      </c>
      <c r="E59">
        <v>35.098399999999998</v>
      </c>
      <c r="F59" s="1">
        <v>-9.99E-29</v>
      </c>
      <c r="G59">
        <v>9.5404699999999991</v>
      </c>
      <c r="H59" s="1">
        <v>1.5519000000000001</v>
      </c>
      <c r="I59">
        <v>30.524799999999999</v>
      </c>
      <c r="J59" s="1">
        <v>0</v>
      </c>
      <c r="K59">
        <v>58</v>
      </c>
      <c r="L59">
        <f t="shared" si="15"/>
        <v>84.807571428571435</v>
      </c>
      <c r="M59">
        <f t="shared" si="14"/>
        <v>9.0546142857142851</v>
      </c>
      <c r="N59">
        <f t="shared" si="14"/>
        <v>33.517435714285718</v>
      </c>
      <c r="O59">
        <f>AVERAGE(F117,F215,F288,F358,F477,F556,F627,F708,F806,F866,F930,F990,F1062)</f>
        <v>89.696066153846147</v>
      </c>
      <c r="P59">
        <f t="shared" si="14"/>
        <v>9.4596492857142831</v>
      </c>
      <c r="Q59">
        <f t="shared" si="14"/>
        <v>1.5552499999999996</v>
      </c>
      <c r="R59">
        <f t="shared" si="14"/>
        <v>30.914171428571425</v>
      </c>
    </row>
    <row r="60" spans="1:18" x14ac:dyDescent="0.35">
      <c r="A60" t="s">
        <v>3</v>
      </c>
      <c r="B60">
        <v>1</v>
      </c>
      <c r="C60">
        <v>1.671</v>
      </c>
      <c r="D60">
        <v>9.5822000000000003</v>
      </c>
      <c r="E60">
        <v>39.483699999999999</v>
      </c>
      <c r="F60">
        <v>88.253479999999996</v>
      </c>
      <c r="G60">
        <v>9.3900600000000001</v>
      </c>
      <c r="H60" s="1">
        <v>196.53</v>
      </c>
      <c r="I60">
        <v>29.8093</v>
      </c>
      <c r="J60" s="1">
        <v>0</v>
      </c>
      <c r="K60">
        <v>59</v>
      </c>
      <c r="L60">
        <f>AVERAGE(C118,C216,C289,C359,C478,C557,C628,C709,C807,C867,C931,C991,C1063)</f>
        <v>86.268615384615387</v>
      </c>
      <c r="M60">
        <f t="shared" ref="M60:R61" si="16">AVERAGE(D118,D216,D289,D359,D478,D557,D628,D709,D807,D867,D931,D991,D1063)</f>
        <v>9.0714461538461535</v>
      </c>
      <c r="N60">
        <f t="shared" si="16"/>
        <v>33.458269230769233</v>
      </c>
      <c r="O60">
        <f t="shared" si="16"/>
        <v>89.413446923076918</v>
      </c>
      <c r="P60">
        <f t="shared" si="16"/>
        <v>9.4541199999999996</v>
      </c>
      <c r="Q60">
        <f t="shared" si="16"/>
        <v>1.5513846153846156</v>
      </c>
      <c r="R60">
        <f>AVERAGE(I118,I216,I289,I359,I478,I557,I628,I709,I807,I867,I931,I991,I1063)</f>
        <v>30.950961538461534</v>
      </c>
    </row>
    <row r="61" spans="1:18" x14ac:dyDescent="0.35">
      <c r="A61" t="s">
        <v>3</v>
      </c>
      <c r="B61">
        <v>2</v>
      </c>
      <c r="C61">
        <v>3.0259999999999998</v>
      </c>
      <c r="D61">
        <v>9.548</v>
      </c>
      <c r="E61">
        <v>31.621500000000001</v>
      </c>
      <c r="F61">
        <v>85.461690000000004</v>
      </c>
      <c r="G61">
        <v>9.4109700000000007</v>
      </c>
      <c r="H61" s="1">
        <v>91.858999999999995</v>
      </c>
      <c r="I61">
        <v>29.9758</v>
      </c>
      <c r="J61" s="1">
        <v>0</v>
      </c>
      <c r="K61">
        <v>60</v>
      </c>
      <c r="L61">
        <f t="shared" ref="L61" si="17">AVERAGE(C119,C217,C290,C360,C479,C558,C629,C710,C808,C868,C932,C992,C1064)</f>
        <v>87.630692307692314</v>
      </c>
      <c r="M61">
        <f t="shared" si="16"/>
        <v>9.0707076923076908</v>
      </c>
      <c r="N61">
        <f t="shared" si="16"/>
        <v>33.469846153846156</v>
      </c>
      <c r="O61">
        <f t="shared" si="16"/>
        <v>88.27746307692307</v>
      </c>
      <c r="P61">
        <f t="shared" si="16"/>
        <v>9.4543384615384625</v>
      </c>
      <c r="Q61">
        <f t="shared" si="16"/>
        <v>1.5171538461538461</v>
      </c>
      <c r="R61">
        <f t="shared" si="16"/>
        <v>30.956484615384618</v>
      </c>
    </row>
    <row r="62" spans="1:18" x14ac:dyDescent="0.35">
      <c r="A62" t="s">
        <v>3</v>
      </c>
      <c r="B62">
        <v>3</v>
      </c>
      <c r="C62">
        <v>4.5039999999999996</v>
      </c>
      <c r="D62">
        <v>9.5570000000000004</v>
      </c>
      <c r="E62">
        <v>34.117800000000003</v>
      </c>
      <c r="F62">
        <v>85.563680000000005</v>
      </c>
      <c r="G62">
        <v>9.4100199999999994</v>
      </c>
      <c r="H62" s="1">
        <v>72.497</v>
      </c>
      <c r="I62">
        <v>30.0184</v>
      </c>
      <c r="J62" s="1">
        <v>0</v>
      </c>
      <c r="K62">
        <v>61</v>
      </c>
      <c r="L62">
        <f>AVERAGE(C120,C218,C291,C361,C480,C559,C630,C869,C993,C1065)</f>
        <v>89.291399999999996</v>
      </c>
      <c r="M62">
        <f t="shared" ref="M62:R65" si="18">AVERAGE(D120,D218,D291,D361,D480,D559,D630,D869,D993,D1065)</f>
        <v>8.9967000000000006</v>
      </c>
      <c r="N62">
        <f t="shared" si="18"/>
        <v>33.568100000000001</v>
      </c>
      <c r="O62">
        <f t="shared" si="18"/>
        <v>90.522595999999993</v>
      </c>
      <c r="P62">
        <f t="shared" si="18"/>
        <v>9.4691489999999998</v>
      </c>
      <c r="Q62">
        <f t="shared" si="18"/>
        <v>1.5580800000000001</v>
      </c>
      <c r="R62">
        <f>AVERAGE(I120,I218,I291,I361,I480,I559,I630,I869,I993,I1065)</f>
        <v>30.966729999999995</v>
      </c>
    </row>
    <row r="63" spans="1:18" x14ac:dyDescent="0.35">
      <c r="A63" t="s">
        <v>3</v>
      </c>
      <c r="B63">
        <v>4</v>
      </c>
      <c r="C63">
        <v>5.8410000000000002</v>
      </c>
      <c r="D63">
        <v>9.4687999999999999</v>
      </c>
      <c r="E63">
        <v>34.389099999999999</v>
      </c>
      <c r="F63">
        <v>84.045320000000004</v>
      </c>
      <c r="G63">
        <v>9.4183699999999995</v>
      </c>
      <c r="H63" s="1">
        <v>62.152999999999999</v>
      </c>
      <c r="I63">
        <v>29.969100000000001</v>
      </c>
      <c r="J63" s="1">
        <v>0</v>
      </c>
      <c r="K63">
        <v>62</v>
      </c>
      <c r="L63">
        <f t="shared" ref="L63:L65" si="19">AVERAGE(C121,C219,C292,C362,C481,C560,C631,C870,C994,C1066)</f>
        <v>90.752699999999976</v>
      </c>
      <c r="M63">
        <f t="shared" si="18"/>
        <v>8.9935400000000012</v>
      </c>
      <c r="N63">
        <f t="shared" si="18"/>
        <v>33.461120000000008</v>
      </c>
      <c r="O63">
        <f t="shared" si="18"/>
        <v>90.614752999999993</v>
      </c>
      <c r="P63">
        <f t="shared" si="18"/>
        <v>9.4696549999999995</v>
      </c>
      <c r="Q63">
        <f t="shared" si="18"/>
        <v>1.55549</v>
      </c>
      <c r="R63">
        <f t="shared" si="18"/>
        <v>30.970610000000001</v>
      </c>
    </row>
    <row r="64" spans="1:18" x14ac:dyDescent="0.35">
      <c r="A64" t="s">
        <v>3</v>
      </c>
      <c r="B64">
        <v>5</v>
      </c>
      <c r="C64">
        <v>7.327</v>
      </c>
      <c r="D64">
        <v>9.4121000000000006</v>
      </c>
      <c r="E64">
        <v>34.548200000000001</v>
      </c>
      <c r="F64">
        <v>84.574730000000002</v>
      </c>
      <c r="G64">
        <v>9.4306900000000002</v>
      </c>
      <c r="H64" s="1">
        <v>54.691000000000003</v>
      </c>
      <c r="I64">
        <v>30.0806</v>
      </c>
      <c r="J64" s="1">
        <v>0</v>
      </c>
      <c r="K64">
        <v>63</v>
      </c>
      <c r="L64">
        <f t="shared" si="19"/>
        <v>92.206500000000005</v>
      </c>
      <c r="M64">
        <f t="shared" si="18"/>
        <v>8.9917699999999989</v>
      </c>
      <c r="N64">
        <f t="shared" si="18"/>
        <v>33.476829999999993</v>
      </c>
      <c r="O64">
        <f>AVERAGE(F220,F293,F363,F482,F561,F632,F871,F995,F1067)</f>
        <v>90.710757777777786</v>
      </c>
      <c r="P64">
        <f t="shared" si="18"/>
        <v>9.4700960000000016</v>
      </c>
      <c r="Q64">
        <f t="shared" si="18"/>
        <v>1.55555</v>
      </c>
      <c r="R64">
        <f t="shared" si="18"/>
        <v>30.973420000000004</v>
      </c>
    </row>
    <row r="65" spans="1:18" x14ac:dyDescent="0.35">
      <c r="A65" t="s">
        <v>3</v>
      </c>
      <c r="B65">
        <v>6</v>
      </c>
      <c r="C65">
        <v>8.8879999999999999</v>
      </c>
      <c r="D65">
        <v>9.3486999999999991</v>
      </c>
      <c r="E65">
        <v>34.754899999999999</v>
      </c>
      <c r="F65">
        <v>88.642160000000004</v>
      </c>
      <c r="G65">
        <v>9.4413999999999998</v>
      </c>
      <c r="H65" s="1">
        <v>46.942</v>
      </c>
      <c r="I65">
        <v>30.068899999999999</v>
      </c>
      <c r="J65" s="1">
        <v>0</v>
      </c>
      <c r="K65">
        <v>64</v>
      </c>
      <c r="L65">
        <f t="shared" si="19"/>
        <v>93.602800000000002</v>
      </c>
      <c r="M65">
        <f t="shared" si="18"/>
        <v>8.9915500000000002</v>
      </c>
      <c r="N65">
        <f t="shared" si="18"/>
        <v>33.490819999999999</v>
      </c>
      <c r="O65">
        <f t="shared" ref="O65:O66" si="20">AVERAGE(F221,F294,F364,F483,F562,F633,F872,F996,F1068)</f>
        <v>89.683312222222227</v>
      </c>
      <c r="P65">
        <f t="shared" si="18"/>
        <v>9.4699849999999994</v>
      </c>
      <c r="Q65">
        <f t="shared" si="18"/>
        <v>1.5510200000000001</v>
      </c>
      <c r="R65">
        <f t="shared" si="18"/>
        <v>30.975369999999998</v>
      </c>
    </row>
    <row r="66" spans="1:18" x14ac:dyDescent="0.35">
      <c r="A66" t="s">
        <v>3</v>
      </c>
      <c r="B66">
        <v>7</v>
      </c>
      <c r="C66">
        <v>10.305999999999999</v>
      </c>
      <c r="D66">
        <v>9.2629000000000001</v>
      </c>
      <c r="E66">
        <v>34.766599999999997</v>
      </c>
      <c r="F66">
        <v>90.223209999999995</v>
      </c>
      <c r="G66">
        <v>9.4555000000000007</v>
      </c>
      <c r="H66" s="1">
        <v>38.914000000000001</v>
      </c>
      <c r="I66">
        <v>30.099699999999999</v>
      </c>
      <c r="J66" s="1">
        <v>0</v>
      </c>
      <c r="K66">
        <v>65</v>
      </c>
      <c r="L66">
        <f>AVERAGE(C124,C222,C295,C365,C484,C563,C634,C997,C1069)</f>
        <v>94.972777777777765</v>
      </c>
      <c r="M66">
        <f t="shared" ref="M66:Q66" si="21">AVERAGE(D124,D222,D295,D365,D484,D563,D634,D997,D1069)</f>
        <v>8.8635111111111105</v>
      </c>
      <c r="N66">
        <f t="shared" si="21"/>
        <v>33.608955555555553</v>
      </c>
      <c r="O66">
        <f>AVERAGE(F222,F295,F365,F484,F563,F634,F873,F997,F1069)</f>
        <v>89.975330000000014</v>
      </c>
      <c r="P66">
        <f t="shared" si="21"/>
        <v>9.4890566666666665</v>
      </c>
      <c r="Q66">
        <f t="shared" si="21"/>
        <v>1.5531666666666668</v>
      </c>
      <c r="R66">
        <f>AVERAGE(I124,I222,I295,I365,I484,I563,I634,I997,I1069)</f>
        <v>31.101022222222223</v>
      </c>
    </row>
    <row r="67" spans="1:18" x14ac:dyDescent="0.35">
      <c r="A67" t="s">
        <v>3</v>
      </c>
      <c r="B67">
        <v>8</v>
      </c>
      <c r="C67">
        <v>11.58</v>
      </c>
      <c r="D67">
        <v>9.2204999999999995</v>
      </c>
      <c r="E67">
        <v>34.747199999999999</v>
      </c>
      <c r="F67">
        <v>88.253609999999995</v>
      </c>
      <c r="G67">
        <v>9.4663000000000004</v>
      </c>
      <c r="H67" s="1">
        <v>31.381</v>
      </c>
      <c r="I67">
        <v>30.142900000000001</v>
      </c>
      <c r="J67" s="1">
        <v>0</v>
      </c>
      <c r="K67">
        <v>66</v>
      </c>
      <c r="L67">
        <f>AVERAGE(C223,C296,C366,C485,C564,C635,C998,C1070)</f>
        <v>96.739125000000001</v>
      </c>
      <c r="M67">
        <f t="shared" ref="M67:R70" si="22">AVERAGE(D223,D296,D366,D485,D564,D635,D998,D1070)</f>
        <v>8.941374999999999</v>
      </c>
      <c r="N67">
        <f t="shared" si="22"/>
        <v>33.457062500000006</v>
      </c>
      <c r="O67">
        <f t="shared" si="22"/>
        <v>91.045494999999988</v>
      </c>
      <c r="P67">
        <f t="shared" si="22"/>
        <v>9.4737862500000016</v>
      </c>
      <c r="Q67">
        <f t="shared" si="22"/>
        <v>1.5623625000000001</v>
      </c>
      <c r="R67">
        <f>AVERAGE(I223,I296,I366,I485,I564,I635,I998,I1070)</f>
        <v>31.0782375</v>
      </c>
    </row>
    <row r="68" spans="1:18" x14ac:dyDescent="0.35">
      <c r="A68" t="s">
        <v>3</v>
      </c>
      <c r="B68">
        <v>9</v>
      </c>
      <c r="C68">
        <v>12.945</v>
      </c>
      <c r="D68">
        <v>9.1959999999999997</v>
      </c>
      <c r="E68">
        <v>34.734299999999998</v>
      </c>
      <c r="F68">
        <v>85.209630000000004</v>
      </c>
      <c r="G68">
        <v>9.4711200000000009</v>
      </c>
      <c r="H68" s="1">
        <v>24.027999999999999</v>
      </c>
      <c r="I68">
        <v>30.2026</v>
      </c>
      <c r="J68" s="1">
        <v>0</v>
      </c>
      <c r="K68">
        <v>67</v>
      </c>
      <c r="L68">
        <f t="shared" ref="L68:L70" si="23">AVERAGE(C224,C297,C367,C486,C565,C636,C999,C1071)</f>
        <v>98.043999999999997</v>
      </c>
      <c r="M68">
        <f t="shared" si="22"/>
        <v>8.939449999999999</v>
      </c>
      <c r="N68">
        <f t="shared" si="22"/>
        <v>33.549050000000001</v>
      </c>
      <c r="O68">
        <f>AVERAGE(F224,F297,F486,F565,F636,F999,F1071)</f>
        <v>90.689449999999994</v>
      </c>
      <c r="P68">
        <f t="shared" si="22"/>
        <v>9.4746162499999986</v>
      </c>
      <c r="Q68">
        <f t="shared" si="22"/>
        <v>1.553925</v>
      </c>
      <c r="R68">
        <f t="shared" si="22"/>
        <v>31.074787500000003</v>
      </c>
    </row>
    <row r="69" spans="1:18" x14ac:dyDescent="0.35">
      <c r="A69" t="s">
        <v>3</v>
      </c>
      <c r="B69">
        <v>10</v>
      </c>
      <c r="C69">
        <v>14.627000000000001</v>
      </c>
      <c r="D69">
        <v>9.1912000000000003</v>
      </c>
      <c r="E69">
        <v>34.715800000000002</v>
      </c>
      <c r="F69">
        <v>87.272660000000002</v>
      </c>
      <c r="G69">
        <v>9.46997</v>
      </c>
      <c r="H69" s="1">
        <v>18.809000000000001</v>
      </c>
      <c r="I69">
        <v>30.245200000000001</v>
      </c>
      <c r="J69" s="1">
        <v>0</v>
      </c>
      <c r="K69">
        <v>68</v>
      </c>
      <c r="L69">
        <f t="shared" si="23"/>
        <v>99.43225000000001</v>
      </c>
      <c r="M69">
        <f t="shared" si="22"/>
        <v>8.9381000000000004</v>
      </c>
      <c r="N69">
        <f t="shared" si="22"/>
        <v>33.670574999999999</v>
      </c>
      <c r="O69">
        <f t="shared" ref="O69:O70" si="24">AVERAGE(F225,F298,F487,F566,F637,F1000,F1072)</f>
        <v>90.448218571428569</v>
      </c>
      <c r="P69">
        <f t="shared" si="22"/>
        <v>9.474847500000001</v>
      </c>
      <c r="Q69">
        <f t="shared" si="22"/>
        <v>1.5547624999999998</v>
      </c>
      <c r="R69">
        <f t="shared" si="22"/>
        <v>31.076875000000001</v>
      </c>
    </row>
    <row r="70" spans="1:18" x14ac:dyDescent="0.35">
      <c r="A70" t="s">
        <v>3</v>
      </c>
      <c r="B70">
        <v>11</v>
      </c>
      <c r="C70">
        <v>16.164000000000001</v>
      </c>
      <c r="D70">
        <v>9.1347000000000005</v>
      </c>
      <c r="E70">
        <v>34.744799999999998</v>
      </c>
      <c r="F70">
        <v>90.473690000000005</v>
      </c>
      <c r="G70">
        <v>9.4799199999999999</v>
      </c>
      <c r="H70" s="1">
        <v>15.132</v>
      </c>
      <c r="I70">
        <v>30.216699999999999</v>
      </c>
      <c r="J70" s="1">
        <v>0</v>
      </c>
      <c r="K70">
        <v>69</v>
      </c>
      <c r="L70">
        <f t="shared" si="23"/>
        <v>100.754125</v>
      </c>
      <c r="M70">
        <f t="shared" si="22"/>
        <v>8.9368374999999993</v>
      </c>
      <c r="N70">
        <f t="shared" si="22"/>
        <v>33.493087500000001</v>
      </c>
      <c r="O70">
        <f t="shared" si="24"/>
        <v>89.839462857142863</v>
      </c>
      <c r="P70">
        <f t="shared" si="22"/>
        <v>9.4747800000000009</v>
      </c>
      <c r="Q70">
        <f t="shared" si="22"/>
        <v>1.5559875000000001</v>
      </c>
      <c r="R70">
        <f t="shared" si="22"/>
        <v>31.081274999999998</v>
      </c>
    </row>
    <row r="71" spans="1:18" x14ac:dyDescent="0.35">
      <c r="A71" t="s">
        <v>3</v>
      </c>
      <c r="B71">
        <v>12</v>
      </c>
      <c r="C71">
        <v>17.626999999999999</v>
      </c>
      <c r="D71">
        <v>9.0658999999999992</v>
      </c>
      <c r="E71">
        <v>34.716200000000001</v>
      </c>
      <c r="F71">
        <v>90.798389999999998</v>
      </c>
      <c r="G71">
        <v>9.4899500000000003</v>
      </c>
      <c r="H71" s="1">
        <v>11.523</v>
      </c>
      <c r="I71">
        <v>30.2743</v>
      </c>
      <c r="J71" s="1">
        <v>0</v>
      </c>
      <c r="K71">
        <v>70</v>
      </c>
      <c r="L71">
        <f>AVERAGE(C227,C300,C489,C568,C639,C1002,C1074)</f>
        <v>102.26285714285714</v>
      </c>
      <c r="M71">
        <f t="shared" ref="M71:Q71" si="25">AVERAGE(D227,D300,D489,D568,D639,D1002,D1074)</f>
        <v>8.9979857142857149</v>
      </c>
      <c r="N71">
        <f t="shared" si="25"/>
        <v>33.433857142857143</v>
      </c>
      <c r="O71">
        <f t="shared" si="25"/>
        <v>89.138935714285708</v>
      </c>
      <c r="P71">
        <f t="shared" si="25"/>
        <v>9.4628971428571429</v>
      </c>
      <c r="Q71">
        <f t="shared" si="25"/>
        <v>1.5546428571428572</v>
      </c>
      <c r="R71">
        <f>AVERAGE(I227,I300,I489,I568,I639,I1002,I1074)</f>
        <v>31.067714285714285</v>
      </c>
    </row>
    <row r="72" spans="1:18" x14ac:dyDescent="0.35">
      <c r="A72" t="s">
        <v>3</v>
      </c>
      <c r="B72">
        <v>13</v>
      </c>
      <c r="C72">
        <v>19.039000000000001</v>
      </c>
      <c r="D72">
        <v>9.0198999999999998</v>
      </c>
      <c r="E72">
        <v>34.772599999999997</v>
      </c>
      <c r="F72">
        <v>90.403440000000003</v>
      </c>
      <c r="G72">
        <v>9.4969599999999996</v>
      </c>
      <c r="H72" s="1">
        <v>8.9789999999999992</v>
      </c>
      <c r="I72">
        <v>30.348800000000001</v>
      </c>
      <c r="J72" s="1">
        <v>0</v>
      </c>
      <c r="K72">
        <v>71</v>
      </c>
      <c r="L72">
        <f>AVERAGE(C228,C490,C569,C640,C1003,C1075)</f>
        <v>103.64216666666668</v>
      </c>
      <c r="M72">
        <f t="shared" ref="M72:Q72" si="26">AVERAGE(D228,D490,D569,D640,D1003,D1075)</f>
        <v>9.0899333333333345</v>
      </c>
      <c r="N72">
        <f t="shared" si="26"/>
        <v>33.569566666666667</v>
      </c>
      <c r="O72">
        <f>AVERAGE(F228,F490,F569,F640,F1075)</f>
        <v>89.323314000000011</v>
      </c>
      <c r="P72">
        <f t="shared" si="26"/>
        <v>9.4464266666666656</v>
      </c>
      <c r="Q72">
        <f t="shared" si="26"/>
        <v>1.5523333333333333</v>
      </c>
      <c r="R72">
        <f>AVERAGE(I228,I490,I569,I640,I1003,I1075)</f>
        <v>31.017916666666668</v>
      </c>
    </row>
    <row r="73" spans="1:18" x14ac:dyDescent="0.35">
      <c r="A73" t="s">
        <v>3</v>
      </c>
      <c r="B73">
        <v>14</v>
      </c>
      <c r="C73">
        <v>20.49</v>
      </c>
      <c r="D73">
        <v>8.9865999999999993</v>
      </c>
      <c r="E73">
        <v>34.75</v>
      </c>
      <c r="F73">
        <v>90.018780000000007</v>
      </c>
      <c r="G73">
        <v>9.5035900000000009</v>
      </c>
      <c r="H73" s="1">
        <v>7.0730000000000004</v>
      </c>
      <c r="I73">
        <v>30.385200000000001</v>
      </c>
      <c r="J73" s="1">
        <v>0</v>
      </c>
      <c r="K73">
        <v>72</v>
      </c>
      <c r="L73">
        <f>AVERAGE(C229,C491,C641,C1004,C1076)</f>
        <v>105.0642</v>
      </c>
      <c r="M73">
        <f t="shared" ref="M73:Q73" si="27">AVERAGE(D229,D491,D641,D1004,D1076)</f>
        <v>9.14236</v>
      </c>
      <c r="N73">
        <f t="shared" si="27"/>
        <v>33.500299999999996</v>
      </c>
      <c r="O73">
        <f>AVERAGE(F229,F491,F570,F641,F1076)</f>
        <v>89.511469999999989</v>
      </c>
      <c r="P73">
        <f t="shared" si="27"/>
        <v>9.4378100000000007</v>
      </c>
      <c r="Q73">
        <f t="shared" si="27"/>
        <v>1.5508000000000002</v>
      </c>
      <c r="R73">
        <f>AVERAGE(I229,I491,I641,I1004,I1076)</f>
        <v>30.985059999999997</v>
      </c>
    </row>
    <row r="74" spans="1:18" x14ac:dyDescent="0.35">
      <c r="A74" t="s">
        <v>3</v>
      </c>
      <c r="B74">
        <v>15</v>
      </c>
      <c r="C74">
        <v>21.946999999999999</v>
      </c>
      <c r="D74">
        <v>8.9725000000000001</v>
      </c>
      <c r="E74">
        <v>34.752600000000001</v>
      </c>
      <c r="F74">
        <v>89.948610000000002</v>
      </c>
      <c r="G74">
        <v>9.5069999999999997</v>
      </c>
      <c r="H74" s="1">
        <v>5.5724999999999998</v>
      </c>
      <c r="I74">
        <v>30.399100000000001</v>
      </c>
      <c r="J74" s="1">
        <v>0</v>
      </c>
      <c r="K74">
        <v>73</v>
      </c>
      <c r="L74">
        <f>AVERAGE(C230,C492,C642,C1077)</f>
        <v>106.78174999999999</v>
      </c>
      <c r="M74">
        <f t="shared" ref="M74:Q74" si="28">AVERAGE(D230,D492,D642,D1077)</f>
        <v>8.9414499999999997</v>
      </c>
      <c r="N74">
        <f t="shared" si="28"/>
        <v>33.784625000000005</v>
      </c>
      <c r="O74">
        <f t="shared" si="28"/>
        <v>89.366569999999996</v>
      </c>
      <c r="P74">
        <f t="shared" si="28"/>
        <v>9.4711024999999989</v>
      </c>
      <c r="Q74">
        <f t="shared" si="28"/>
        <v>1.556325</v>
      </c>
      <c r="R74">
        <f>AVERAGE(I230,I492,I642,I1077)</f>
        <v>31.125724999999999</v>
      </c>
    </row>
    <row r="75" spans="1:18" x14ac:dyDescent="0.35">
      <c r="A75" t="s">
        <v>3</v>
      </c>
      <c r="B75">
        <v>16</v>
      </c>
      <c r="C75">
        <v>23.550999999999998</v>
      </c>
      <c r="D75">
        <v>8.9318000000000008</v>
      </c>
      <c r="E75">
        <v>34.853900000000003</v>
      </c>
      <c r="F75">
        <v>90.897580000000005</v>
      </c>
      <c r="G75">
        <v>9.5099499999999999</v>
      </c>
      <c r="H75" s="1">
        <v>4.5236999999999998</v>
      </c>
      <c r="I75">
        <v>30.4269</v>
      </c>
      <c r="J75" s="1">
        <v>0</v>
      </c>
      <c r="K75">
        <v>74</v>
      </c>
      <c r="L75">
        <f>AVERAGE(C493,C643,C1078)</f>
        <v>108.367</v>
      </c>
      <c r="M75">
        <f t="shared" ref="M75:Q75" si="29">AVERAGE(D493,D643,D1078)</f>
        <v>9.1057000000000006</v>
      </c>
      <c r="N75">
        <f t="shared" si="29"/>
        <v>33.821799999999996</v>
      </c>
      <c r="O75">
        <f t="shared" si="29"/>
        <v>90.790919999999986</v>
      </c>
      <c r="P75">
        <f t="shared" si="29"/>
        <v>9.4375100000000014</v>
      </c>
      <c r="Q75">
        <f t="shared" si="29"/>
        <v>1.5575333333333334</v>
      </c>
      <c r="R75">
        <f>AVERAGE(I493,I643,I1078)</f>
        <v>31.108499999999996</v>
      </c>
    </row>
    <row r="76" spans="1:18" x14ac:dyDescent="0.35">
      <c r="A76" t="s">
        <v>3</v>
      </c>
      <c r="B76">
        <v>17</v>
      </c>
      <c r="C76">
        <v>25.027000000000001</v>
      </c>
      <c r="D76">
        <v>8.8543000000000003</v>
      </c>
      <c r="E76">
        <v>34.968000000000004</v>
      </c>
      <c r="F76">
        <v>91.082089999999994</v>
      </c>
      <c r="G76">
        <v>9.5192499999999995</v>
      </c>
      <c r="H76" s="1">
        <v>3.8285999999999998</v>
      </c>
      <c r="I76">
        <v>30.494399999999999</v>
      </c>
      <c r="J76" s="1">
        <v>0</v>
      </c>
      <c r="K76">
        <v>75</v>
      </c>
      <c r="L76">
        <f>AVERAGE(C494,C644,C1079)</f>
        <v>109.75333333333333</v>
      </c>
      <c r="M76">
        <f t="shared" ref="M76:Q76" si="30">AVERAGE(D494,D644,D1079)</f>
        <v>9.1057000000000006</v>
      </c>
      <c r="N76">
        <f t="shared" si="30"/>
        <v>34.233599999999996</v>
      </c>
      <c r="O76">
        <f t="shared" si="30"/>
        <v>90.528770000000009</v>
      </c>
      <c r="P76">
        <f t="shared" si="30"/>
        <v>9.437496666666668</v>
      </c>
      <c r="Q76">
        <f t="shared" si="30"/>
        <v>1.5564</v>
      </c>
      <c r="R76">
        <f>AVERAGE(I494,I644,I1079)</f>
        <v>31.1084</v>
      </c>
    </row>
    <row r="77" spans="1:18" x14ac:dyDescent="0.35">
      <c r="A77" t="s">
        <v>3</v>
      </c>
      <c r="B77">
        <v>18</v>
      </c>
      <c r="C77">
        <v>26.378</v>
      </c>
      <c r="D77">
        <v>8.7967999999999993</v>
      </c>
      <c r="E77">
        <v>35.000799999999998</v>
      </c>
      <c r="F77">
        <v>90.630229999999997</v>
      </c>
      <c r="G77">
        <v>9.5290800000000004</v>
      </c>
      <c r="H77" s="1">
        <v>3.2547999999999999</v>
      </c>
      <c r="I77">
        <v>30.5611</v>
      </c>
      <c r="J77" s="1">
        <v>0</v>
      </c>
      <c r="K77">
        <v>76</v>
      </c>
      <c r="L77">
        <f>AVERAGE(C495,C645,C1080)</f>
        <v>111.16166666666668</v>
      </c>
      <c r="M77">
        <f t="shared" ref="M77:Q77" si="31">AVERAGE(D495,D645,D1080)</f>
        <v>9.1058000000000003</v>
      </c>
      <c r="N77">
        <f t="shared" si="31"/>
        <v>34.208233333333332</v>
      </c>
      <c r="O77">
        <f t="shared" si="31"/>
        <v>90.55298333333333</v>
      </c>
      <c r="P77">
        <f t="shared" si="31"/>
        <v>9.4374233333333333</v>
      </c>
      <c r="Q77">
        <f t="shared" si="31"/>
        <v>1.5567000000000002</v>
      </c>
      <c r="R77">
        <f>AVERAGE(I495,I645,I1080)</f>
        <v>31.1097</v>
      </c>
    </row>
    <row r="78" spans="1:18" x14ac:dyDescent="0.35">
      <c r="A78" t="s">
        <v>3</v>
      </c>
      <c r="B78">
        <v>19</v>
      </c>
      <c r="C78">
        <v>27.768999999999998</v>
      </c>
      <c r="D78">
        <v>8.7585999999999995</v>
      </c>
      <c r="E78">
        <v>34.931199999999997</v>
      </c>
      <c r="F78">
        <v>89.99306</v>
      </c>
      <c r="G78">
        <v>9.5356100000000001</v>
      </c>
      <c r="H78" s="1">
        <v>2.8250999999999999</v>
      </c>
      <c r="I78">
        <v>30.6236</v>
      </c>
      <c r="J78" s="1">
        <v>0</v>
      </c>
      <c r="K78">
        <v>77</v>
      </c>
      <c r="L78">
        <f>AVERAGE(C496,C646,C1081)</f>
        <v>112.56266666666666</v>
      </c>
      <c r="M78">
        <f t="shared" ref="M78:Q78" si="32">AVERAGE(D496,D646,D1081)</f>
        <v>9.1055666666666664</v>
      </c>
      <c r="N78">
        <f t="shared" si="32"/>
        <v>34.409799999999997</v>
      </c>
      <c r="O78">
        <f>AVERAGE(F496,F1081)</f>
        <v>89.409279999999995</v>
      </c>
      <c r="P78">
        <f t="shared" si="32"/>
        <v>9.4373999999999985</v>
      </c>
      <c r="Q78">
        <f t="shared" si="32"/>
        <v>1.5563333333333331</v>
      </c>
      <c r="R78">
        <f>AVERAGE(I496,I646,I1081)</f>
        <v>31.1097</v>
      </c>
    </row>
    <row r="79" spans="1:18" x14ac:dyDescent="0.35">
      <c r="A79" t="s">
        <v>3</v>
      </c>
      <c r="B79">
        <v>20</v>
      </c>
      <c r="C79">
        <v>29.247</v>
      </c>
      <c r="D79">
        <v>8.7285000000000004</v>
      </c>
      <c r="E79">
        <v>34.832500000000003</v>
      </c>
      <c r="F79">
        <v>89.622540000000001</v>
      </c>
      <c r="G79">
        <v>9.5404599999999995</v>
      </c>
      <c r="H79" s="1">
        <v>2.5066999999999999</v>
      </c>
      <c r="I79">
        <v>30.672000000000001</v>
      </c>
      <c r="J79" s="1">
        <v>0</v>
      </c>
      <c r="K79">
        <v>78</v>
      </c>
      <c r="L79">
        <f>AVERAGE(C497,C647,C1082)</f>
        <v>113.74666666666667</v>
      </c>
      <c r="M79">
        <f t="shared" ref="M79:Q79" si="33">AVERAGE(D497,D647,D1082)</f>
        <v>9.1060999999999996</v>
      </c>
      <c r="N79">
        <f t="shared" si="33"/>
        <v>33.999766666666666</v>
      </c>
      <c r="O79">
        <f>AVERAGE(F497,F1082)</f>
        <v>87.811679999999996</v>
      </c>
      <c r="P79">
        <f t="shared" si="33"/>
        <v>9.4374566666666677</v>
      </c>
      <c r="Q79">
        <f t="shared" si="33"/>
        <v>1.5475666666666665</v>
      </c>
      <c r="R79">
        <f>AVERAGE(I497,I647,I1082)</f>
        <v>31.109566666666666</v>
      </c>
    </row>
    <row r="80" spans="1:18" x14ac:dyDescent="0.35">
      <c r="A80" t="s">
        <v>3</v>
      </c>
      <c r="B80">
        <v>21</v>
      </c>
      <c r="C80">
        <v>30.739000000000001</v>
      </c>
      <c r="D80">
        <v>8.7177000000000007</v>
      </c>
      <c r="E80">
        <v>34.810899999999997</v>
      </c>
      <c r="F80">
        <v>89.857230000000001</v>
      </c>
      <c r="G80">
        <v>9.5432500000000005</v>
      </c>
      <c r="H80" s="1">
        <v>2.2768000000000002</v>
      </c>
      <c r="I80">
        <v>30.702100000000002</v>
      </c>
      <c r="J80" s="1">
        <v>0</v>
      </c>
      <c r="K80">
        <v>79</v>
      </c>
      <c r="L80">
        <f>AVERAGE(C498,C648,C1083)</f>
        <v>114.89666666666666</v>
      </c>
      <c r="M80">
        <f t="shared" ref="M80:Q80" si="34">AVERAGE(D498,D648,D1083)</f>
        <v>9.1126666666666676</v>
      </c>
      <c r="N80">
        <f t="shared" si="34"/>
        <v>34.37886666666666</v>
      </c>
      <c r="O80">
        <f>AVERAGE(F498)</f>
        <v>82.581919999999997</v>
      </c>
      <c r="P80">
        <f t="shared" si="34"/>
        <v>9.4364800000000013</v>
      </c>
      <c r="Q80">
        <f t="shared" si="34"/>
        <v>1.5475000000000001</v>
      </c>
      <c r="R80">
        <f>AVERAGE(I498,I648,I1083)</f>
        <v>31.122933333333332</v>
      </c>
    </row>
    <row r="81" spans="1:18" x14ac:dyDescent="0.35">
      <c r="A81" t="s">
        <v>3</v>
      </c>
      <c r="B81">
        <v>22</v>
      </c>
      <c r="C81">
        <v>32.25</v>
      </c>
      <c r="D81">
        <v>8.7194000000000003</v>
      </c>
      <c r="E81">
        <v>34.839199999999998</v>
      </c>
      <c r="F81">
        <v>90.308310000000006</v>
      </c>
      <c r="G81">
        <v>9.5428499999999996</v>
      </c>
      <c r="H81" s="1">
        <v>2.101</v>
      </c>
      <c r="I81">
        <v>30.7182</v>
      </c>
      <c r="J81" s="1">
        <v>0</v>
      </c>
      <c r="K81">
        <v>80</v>
      </c>
      <c r="L81">
        <f>AVERAGE(C649)</f>
        <v>115.95</v>
      </c>
      <c r="M81">
        <f t="shared" ref="M81:Q81" si="35">AVERAGE(D649)</f>
        <v>9.0151000000000003</v>
      </c>
      <c r="N81">
        <f t="shared" si="35"/>
        <v>33.982399999999998</v>
      </c>
      <c r="O81">
        <f t="shared" ref="O81:O82" si="36">AVERAGE(F499)</f>
        <v>92.290970000000002</v>
      </c>
      <c r="P81">
        <f t="shared" si="35"/>
        <v>9.4592700000000001</v>
      </c>
      <c r="Q81">
        <f t="shared" si="35"/>
        <v>1.5556000000000001</v>
      </c>
      <c r="R81">
        <f>AVERAGE(I649)</f>
        <v>31.052499999999998</v>
      </c>
    </row>
    <row r="82" spans="1:18" x14ac:dyDescent="0.35">
      <c r="A82" t="s">
        <v>3</v>
      </c>
      <c r="B82">
        <v>23</v>
      </c>
      <c r="C82">
        <v>33.747999999999998</v>
      </c>
      <c r="D82">
        <v>8.7073</v>
      </c>
      <c r="E82">
        <v>34.941499999999998</v>
      </c>
      <c r="F82">
        <v>90.478179999999995</v>
      </c>
      <c r="G82">
        <v>9.5427999999999997</v>
      </c>
      <c r="H82" s="1">
        <v>1.9730000000000001</v>
      </c>
      <c r="I82">
        <v>30.7194</v>
      </c>
      <c r="J82" s="1">
        <v>0</v>
      </c>
      <c r="K82">
        <v>81</v>
      </c>
      <c r="L82">
        <f>AVERAGE(C650)</f>
        <v>116.68899999999999</v>
      </c>
      <c r="M82">
        <f t="shared" ref="M82:Q82" si="37">AVERAGE(D650)</f>
        <v>9.0149000000000008</v>
      </c>
      <c r="N82">
        <f t="shared" si="37"/>
        <v>33.975900000000003</v>
      </c>
      <c r="O82">
        <f t="shared" si="36"/>
        <v>93.589920000000006</v>
      </c>
      <c r="P82">
        <f t="shared" si="37"/>
        <v>9.4592600000000004</v>
      </c>
      <c r="Q82">
        <f t="shared" si="37"/>
        <v>1.0739000000000001</v>
      </c>
      <c r="R82">
        <f>AVERAGE(I650)</f>
        <v>31.0504</v>
      </c>
    </row>
    <row r="83" spans="1:18" x14ac:dyDescent="0.35">
      <c r="A83" t="s">
        <v>3</v>
      </c>
      <c r="B83">
        <v>24</v>
      </c>
      <c r="C83">
        <v>35.204999999999998</v>
      </c>
      <c r="D83">
        <v>8.6613000000000007</v>
      </c>
      <c r="E83">
        <v>34.839700000000001</v>
      </c>
      <c r="F83">
        <v>90.47072</v>
      </c>
      <c r="G83">
        <v>9.5464699999999993</v>
      </c>
      <c r="H83" s="1">
        <v>1.8766</v>
      </c>
      <c r="I83">
        <v>30.752400000000002</v>
      </c>
      <c r="J83" s="1">
        <v>0</v>
      </c>
    </row>
    <row r="84" spans="1:18" x14ac:dyDescent="0.35">
      <c r="A84" t="s">
        <v>3</v>
      </c>
      <c r="B84">
        <v>25</v>
      </c>
      <c r="C84">
        <v>36.606999999999999</v>
      </c>
      <c r="D84">
        <v>8.6204999999999998</v>
      </c>
      <c r="E84">
        <v>34.857300000000002</v>
      </c>
      <c r="F84">
        <v>89.962519999999998</v>
      </c>
      <c r="G84">
        <v>9.5529399999999995</v>
      </c>
      <c r="H84" s="1">
        <v>1.8032999999999999</v>
      </c>
      <c r="I84">
        <v>30.810199999999998</v>
      </c>
      <c r="J84" s="1">
        <v>0</v>
      </c>
    </row>
    <row r="85" spans="1:18" x14ac:dyDescent="0.35">
      <c r="A85" t="s">
        <v>3</v>
      </c>
      <c r="B85">
        <v>26</v>
      </c>
      <c r="C85">
        <v>38.012999999999998</v>
      </c>
      <c r="D85">
        <v>8.5824999999999996</v>
      </c>
      <c r="E85">
        <v>34.9054</v>
      </c>
      <c r="F85">
        <v>89.618849999999995</v>
      </c>
      <c r="G85">
        <v>9.5582700000000003</v>
      </c>
      <c r="H85" s="1">
        <v>1.7444999999999999</v>
      </c>
      <c r="I85">
        <v>30.863900000000001</v>
      </c>
      <c r="J85" s="1">
        <v>0</v>
      </c>
    </row>
    <row r="86" spans="1:18" x14ac:dyDescent="0.35">
      <c r="A86" t="s">
        <v>3</v>
      </c>
      <c r="B86">
        <v>27</v>
      </c>
      <c r="C86">
        <v>39.564</v>
      </c>
      <c r="D86">
        <v>8.5547000000000004</v>
      </c>
      <c r="E86">
        <v>34.963900000000002</v>
      </c>
      <c r="F86">
        <v>90.135949999999994</v>
      </c>
      <c r="G86">
        <v>9.5625300000000006</v>
      </c>
      <c r="H86" s="1">
        <v>1.7005999999999999</v>
      </c>
      <c r="I86">
        <v>30.918800000000001</v>
      </c>
      <c r="J86" s="1">
        <v>0</v>
      </c>
    </row>
    <row r="87" spans="1:18" x14ac:dyDescent="0.35">
      <c r="A87" t="s">
        <v>3</v>
      </c>
      <c r="B87">
        <v>28</v>
      </c>
      <c r="C87">
        <v>41.040999999999997</v>
      </c>
      <c r="D87">
        <v>8.5248000000000008</v>
      </c>
      <c r="E87">
        <v>35.0383</v>
      </c>
      <c r="F87">
        <v>90.358620000000002</v>
      </c>
      <c r="G87">
        <v>9.56555</v>
      </c>
      <c r="H87" s="1">
        <v>1.6689000000000001</v>
      </c>
      <c r="I87">
        <v>30.956499999999998</v>
      </c>
      <c r="J87" s="1">
        <v>0</v>
      </c>
    </row>
    <row r="88" spans="1:18" x14ac:dyDescent="0.35">
      <c r="A88" t="s">
        <v>3</v>
      </c>
      <c r="B88">
        <v>29</v>
      </c>
      <c r="C88">
        <v>42.4</v>
      </c>
      <c r="D88">
        <v>8.4854000000000003</v>
      </c>
      <c r="E88">
        <v>35.087899999999998</v>
      </c>
      <c r="F88">
        <v>89.891130000000004</v>
      </c>
      <c r="G88">
        <v>9.5692199999999996</v>
      </c>
      <c r="H88" s="1">
        <v>1.6438999999999999</v>
      </c>
      <c r="I88">
        <v>31.011500000000002</v>
      </c>
      <c r="J88" s="1">
        <v>0</v>
      </c>
    </row>
    <row r="89" spans="1:18" x14ac:dyDescent="0.35">
      <c r="A89" t="s">
        <v>3</v>
      </c>
      <c r="B89">
        <v>30</v>
      </c>
      <c r="C89">
        <v>43.875</v>
      </c>
      <c r="D89">
        <v>8.4540000000000006</v>
      </c>
      <c r="E89">
        <v>35.050699999999999</v>
      </c>
      <c r="F89">
        <v>89.869540000000001</v>
      </c>
      <c r="G89">
        <v>9.5746800000000007</v>
      </c>
      <c r="H89" s="1">
        <v>1.6261000000000001</v>
      </c>
      <c r="I89">
        <v>31.069299999999998</v>
      </c>
      <c r="J89" s="1">
        <v>0</v>
      </c>
    </row>
    <row r="90" spans="1:18" x14ac:dyDescent="0.35">
      <c r="A90" t="s">
        <v>3</v>
      </c>
      <c r="B90">
        <v>31</v>
      </c>
      <c r="C90">
        <v>45.484000000000002</v>
      </c>
      <c r="D90">
        <v>8.4402000000000008</v>
      </c>
      <c r="E90">
        <v>35.055599999999998</v>
      </c>
      <c r="F90">
        <v>90.416920000000005</v>
      </c>
      <c r="G90">
        <v>9.5778199999999991</v>
      </c>
      <c r="H90" s="1">
        <v>1.6113999999999999</v>
      </c>
      <c r="I90">
        <v>31.0946</v>
      </c>
      <c r="J90" s="1">
        <v>0</v>
      </c>
    </row>
    <row r="91" spans="1:18" x14ac:dyDescent="0.35">
      <c r="A91" t="s">
        <v>3</v>
      </c>
      <c r="B91">
        <v>32</v>
      </c>
      <c r="C91">
        <v>46.965000000000003</v>
      </c>
      <c r="D91">
        <v>8.4204000000000008</v>
      </c>
      <c r="E91">
        <v>35.0777</v>
      </c>
      <c r="F91">
        <v>90.748589999999993</v>
      </c>
      <c r="G91">
        <v>9.5795300000000001</v>
      </c>
      <c r="H91" s="1">
        <v>1.6005</v>
      </c>
      <c r="I91">
        <v>31.107199999999999</v>
      </c>
      <c r="J91" s="1">
        <v>0</v>
      </c>
    </row>
    <row r="92" spans="1:18" x14ac:dyDescent="0.35">
      <c r="A92" t="s">
        <v>3</v>
      </c>
      <c r="B92">
        <v>33</v>
      </c>
      <c r="C92">
        <v>48.35</v>
      </c>
      <c r="D92">
        <v>8.3958999999999993</v>
      </c>
      <c r="E92">
        <v>35.238100000000003</v>
      </c>
      <c r="F92">
        <v>90.631860000000003</v>
      </c>
      <c r="G92">
        <v>9.58291</v>
      </c>
      <c r="H92" s="1">
        <v>1.5916999999999999</v>
      </c>
      <c r="I92">
        <v>31.139600000000002</v>
      </c>
      <c r="J92" s="1">
        <v>0</v>
      </c>
    </row>
    <row r="93" spans="1:18" x14ac:dyDescent="0.35">
      <c r="A93" t="s">
        <v>3</v>
      </c>
      <c r="B93">
        <v>34</v>
      </c>
      <c r="C93">
        <v>49.716000000000001</v>
      </c>
      <c r="D93">
        <v>8.3824000000000005</v>
      </c>
      <c r="E93">
        <v>35.228400000000001</v>
      </c>
      <c r="F93">
        <v>90.079070000000002</v>
      </c>
      <c r="G93">
        <v>9.5856499999999993</v>
      </c>
      <c r="H93" s="1">
        <v>1.5842000000000001</v>
      </c>
      <c r="I93">
        <v>31.158100000000001</v>
      </c>
      <c r="J93" s="1">
        <v>0</v>
      </c>
    </row>
    <row r="94" spans="1:18" x14ac:dyDescent="0.35">
      <c r="A94" t="s">
        <v>3</v>
      </c>
      <c r="B94">
        <v>35</v>
      </c>
      <c r="C94">
        <v>51.140999999999998</v>
      </c>
      <c r="D94">
        <v>8.3610000000000007</v>
      </c>
      <c r="E94">
        <v>34.985500000000002</v>
      </c>
      <c r="F94">
        <v>89.544020000000003</v>
      </c>
      <c r="G94">
        <v>9.5876800000000006</v>
      </c>
      <c r="H94" s="1">
        <v>1.5788</v>
      </c>
      <c r="I94">
        <v>31.187100000000001</v>
      </c>
      <c r="J94" s="1">
        <v>0</v>
      </c>
    </row>
    <row r="95" spans="1:18" x14ac:dyDescent="0.35">
      <c r="A95" t="s">
        <v>3</v>
      </c>
      <c r="B95">
        <v>36</v>
      </c>
      <c r="C95">
        <v>52.707999999999998</v>
      </c>
      <c r="D95">
        <v>8.3602000000000007</v>
      </c>
      <c r="E95">
        <v>35.133600000000001</v>
      </c>
      <c r="F95">
        <v>89.776719999999997</v>
      </c>
      <c r="G95">
        <v>9.5902700000000003</v>
      </c>
      <c r="H95" s="1">
        <v>1.5736000000000001</v>
      </c>
      <c r="I95">
        <v>31.202100000000002</v>
      </c>
      <c r="J95" s="1">
        <v>0</v>
      </c>
    </row>
    <row r="96" spans="1:18" x14ac:dyDescent="0.35">
      <c r="A96" t="s">
        <v>3</v>
      </c>
      <c r="B96">
        <v>37</v>
      </c>
      <c r="C96">
        <v>54.277000000000001</v>
      </c>
      <c r="D96">
        <v>8.3655000000000008</v>
      </c>
      <c r="E96">
        <v>35.033099999999997</v>
      </c>
      <c r="F96">
        <v>90.492189999999994</v>
      </c>
      <c r="G96">
        <v>9.5897199999999998</v>
      </c>
      <c r="H96" s="1">
        <v>1.5701000000000001</v>
      </c>
      <c r="I96">
        <v>31.193200000000001</v>
      </c>
      <c r="J96" s="1">
        <v>0</v>
      </c>
    </row>
    <row r="97" spans="1:10" x14ac:dyDescent="0.35">
      <c r="A97" t="s">
        <v>3</v>
      </c>
      <c r="B97">
        <v>38</v>
      </c>
      <c r="C97">
        <v>55.743000000000002</v>
      </c>
      <c r="D97">
        <v>8.3569999999999993</v>
      </c>
      <c r="E97">
        <v>35.127400000000002</v>
      </c>
      <c r="F97">
        <v>90.722440000000006</v>
      </c>
      <c r="G97">
        <v>9.5893499999999996</v>
      </c>
      <c r="H97" s="1">
        <v>1.5669</v>
      </c>
      <c r="I97">
        <v>31.189299999999999</v>
      </c>
      <c r="J97" s="1">
        <v>0</v>
      </c>
    </row>
    <row r="98" spans="1:10" x14ac:dyDescent="0.35">
      <c r="A98" t="s">
        <v>3</v>
      </c>
      <c r="B98">
        <v>39</v>
      </c>
      <c r="C98">
        <v>57.13</v>
      </c>
      <c r="D98">
        <v>8.3425999999999991</v>
      </c>
      <c r="E98">
        <v>35.162100000000002</v>
      </c>
      <c r="F98">
        <v>90.3523</v>
      </c>
      <c r="G98">
        <v>9.5914599999999997</v>
      </c>
      <c r="H98" s="1">
        <v>1.5646</v>
      </c>
      <c r="I98">
        <v>31.206199999999999</v>
      </c>
      <c r="J98" s="1">
        <v>0</v>
      </c>
    </row>
    <row r="99" spans="1:10" x14ac:dyDescent="0.35">
      <c r="A99" t="s">
        <v>3</v>
      </c>
      <c r="B99">
        <v>40</v>
      </c>
      <c r="C99">
        <v>58.491999999999997</v>
      </c>
      <c r="D99">
        <v>8.3367000000000004</v>
      </c>
      <c r="E99">
        <v>35.127000000000002</v>
      </c>
      <c r="F99">
        <v>89.833730000000003</v>
      </c>
      <c r="G99">
        <v>9.5931700000000006</v>
      </c>
      <c r="H99" s="1">
        <v>1.5626</v>
      </c>
      <c r="I99">
        <v>31.217199999999998</v>
      </c>
      <c r="J99" s="1">
        <v>0</v>
      </c>
    </row>
    <row r="100" spans="1:10" x14ac:dyDescent="0.35">
      <c r="A100" t="s">
        <v>3</v>
      </c>
      <c r="B100">
        <v>41</v>
      </c>
      <c r="C100">
        <v>59.923999999999999</v>
      </c>
      <c r="D100">
        <v>8.3367000000000004</v>
      </c>
      <c r="E100">
        <v>35.384</v>
      </c>
      <c r="F100">
        <v>89.715789999999998</v>
      </c>
      <c r="G100">
        <v>9.5936599999999999</v>
      </c>
      <c r="H100" s="1">
        <v>1.5611999999999999</v>
      </c>
      <c r="I100">
        <v>31.2225</v>
      </c>
      <c r="J100" s="1">
        <v>0</v>
      </c>
    </row>
    <row r="101" spans="1:10" x14ac:dyDescent="0.35">
      <c r="A101" t="s">
        <v>3</v>
      </c>
      <c r="B101">
        <v>42</v>
      </c>
      <c r="C101">
        <v>61.445</v>
      </c>
      <c r="D101">
        <v>8.3371999999999993</v>
      </c>
      <c r="E101">
        <v>35.2241</v>
      </c>
      <c r="F101">
        <v>89.988110000000006</v>
      </c>
      <c r="G101">
        <v>9.5934699999999999</v>
      </c>
      <c r="H101" s="1">
        <v>1.56</v>
      </c>
      <c r="I101">
        <v>31.2224</v>
      </c>
      <c r="J101" s="1">
        <v>0</v>
      </c>
    </row>
    <row r="102" spans="1:10" x14ac:dyDescent="0.35">
      <c r="A102" t="s">
        <v>3</v>
      </c>
      <c r="B102">
        <v>43</v>
      </c>
      <c r="C102">
        <v>62.963000000000001</v>
      </c>
      <c r="D102">
        <v>8.3367000000000004</v>
      </c>
      <c r="E102">
        <v>35.074199999999998</v>
      </c>
      <c r="F102">
        <v>90.070589999999996</v>
      </c>
      <c r="G102">
        <v>9.5935000000000006</v>
      </c>
      <c r="H102" s="1">
        <v>1.5592999999999999</v>
      </c>
      <c r="I102">
        <v>31.221399999999999</v>
      </c>
      <c r="J102" s="1">
        <v>0</v>
      </c>
    </row>
    <row r="103" spans="1:10" x14ac:dyDescent="0.35">
      <c r="A103" t="s">
        <v>3</v>
      </c>
      <c r="B103">
        <v>44</v>
      </c>
      <c r="C103">
        <v>64.453000000000003</v>
      </c>
      <c r="D103">
        <v>8.3345000000000002</v>
      </c>
      <c r="E103">
        <v>34.9925</v>
      </c>
      <c r="F103">
        <v>90.210790000000003</v>
      </c>
      <c r="G103">
        <v>9.5937000000000001</v>
      </c>
      <c r="H103" s="1">
        <v>1.5578000000000001</v>
      </c>
      <c r="I103">
        <v>31.2225</v>
      </c>
      <c r="J103" s="1">
        <v>0</v>
      </c>
    </row>
    <row r="104" spans="1:10" x14ac:dyDescent="0.35">
      <c r="A104" t="s">
        <v>3</v>
      </c>
      <c r="B104">
        <v>45</v>
      </c>
      <c r="C104">
        <v>65.94</v>
      </c>
      <c r="D104">
        <v>8.3320000000000007</v>
      </c>
      <c r="E104">
        <v>35.038600000000002</v>
      </c>
      <c r="F104">
        <v>90.333089999999999</v>
      </c>
      <c r="G104">
        <v>9.5941700000000001</v>
      </c>
      <c r="H104" s="1">
        <v>1.5567</v>
      </c>
      <c r="I104">
        <v>31.2241</v>
      </c>
      <c r="J104" s="1">
        <v>0</v>
      </c>
    </row>
    <row r="105" spans="1:10" x14ac:dyDescent="0.35">
      <c r="A105" t="s">
        <v>3</v>
      </c>
      <c r="B105">
        <v>46</v>
      </c>
      <c r="C105">
        <v>67.376000000000005</v>
      </c>
      <c r="D105">
        <v>8.3310999999999993</v>
      </c>
      <c r="E105">
        <v>35.120600000000003</v>
      </c>
      <c r="F105">
        <v>90.176850000000002</v>
      </c>
      <c r="G105">
        <v>9.5945599999999995</v>
      </c>
      <c r="H105" s="1">
        <v>1.5564</v>
      </c>
      <c r="I105">
        <v>31.2239</v>
      </c>
      <c r="J105" s="1">
        <v>0</v>
      </c>
    </row>
    <row r="106" spans="1:10" x14ac:dyDescent="0.35">
      <c r="A106" t="s">
        <v>3</v>
      </c>
      <c r="B106">
        <v>47</v>
      </c>
      <c r="C106">
        <v>68.77</v>
      </c>
      <c r="D106">
        <v>8.3301999999999996</v>
      </c>
      <c r="E106">
        <v>35.601599999999998</v>
      </c>
      <c r="F106">
        <v>89.530789999999996</v>
      </c>
      <c r="G106">
        <v>9.5947499999999994</v>
      </c>
      <c r="H106" s="1">
        <v>1.5561</v>
      </c>
      <c r="I106">
        <v>31.223299999999998</v>
      </c>
      <c r="J106" s="1">
        <v>0</v>
      </c>
    </row>
    <row r="107" spans="1:10" x14ac:dyDescent="0.35">
      <c r="A107" t="s">
        <v>3</v>
      </c>
      <c r="B107">
        <v>48</v>
      </c>
      <c r="C107">
        <v>70.150999999999996</v>
      </c>
      <c r="D107">
        <v>8.3299000000000003</v>
      </c>
      <c r="E107">
        <v>35.336100000000002</v>
      </c>
      <c r="F107">
        <v>88.987939999999995</v>
      </c>
      <c r="G107">
        <v>9.5948499999999992</v>
      </c>
      <c r="H107" s="1">
        <v>1.5547</v>
      </c>
      <c r="I107">
        <v>31.224299999999999</v>
      </c>
      <c r="J107" s="1">
        <v>0</v>
      </c>
    </row>
    <row r="108" spans="1:10" x14ac:dyDescent="0.35">
      <c r="A108" t="s">
        <v>3</v>
      </c>
      <c r="B108">
        <v>49</v>
      </c>
      <c r="C108">
        <v>71.683000000000007</v>
      </c>
      <c r="D108">
        <v>8.3290000000000006</v>
      </c>
      <c r="E108">
        <v>35.2196</v>
      </c>
      <c r="F108">
        <v>89.193150000000003</v>
      </c>
      <c r="G108">
        <v>9.5947800000000001</v>
      </c>
      <c r="H108" s="1">
        <v>1.5556000000000001</v>
      </c>
      <c r="I108">
        <v>31.226800000000001</v>
      </c>
      <c r="J108" s="1">
        <v>0</v>
      </c>
    </row>
    <row r="109" spans="1:10" x14ac:dyDescent="0.35">
      <c r="A109" t="s">
        <v>3</v>
      </c>
      <c r="B109">
        <v>50</v>
      </c>
      <c r="C109">
        <v>73.225999999999999</v>
      </c>
      <c r="D109">
        <v>8.3265999999999991</v>
      </c>
      <c r="E109">
        <v>35.328299999999999</v>
      </c>
      <c r="F109">
        <v>89.504239999999996</v>
      </c>
      <c r="G109">
        <v>9.5950900000000008</v>
      </c>
      <c r="H109" s="1">
        <v>1.5553999999999999</v>
      </c>
      <c r="I109">
        <v>31.229500000000002</v>
      </c>
      <c r="J109" s="1">
        <v>0</v>
      </c>
    </row>
    <row r="110" spans="1:10" x14ac:dyDescent="0.35">
      <c r="A110" t="s">
        <v>3</v>
      </c>
      <c r="B110">
        <v>51</v>
      </c>
      <c r="C110">
        <v>74.721999999999994</v>
      </c>
      <c r="D110">
        <v>8.3232999999999997</v>
      </c>
      <c r="E110">
        <v>35.277099999999997</v>
      </c>
      <c r="F110">
        <v>89.921949999999995</v>
      </c>
      <c r="G110">
        <v>9.5954499999999996</v>
      </c>
      <c r="H110" s="1">
        <v>1.5546</v>
      </c>
      <c r="I110">
        <v>31.231400000000001</v>
      </c>
      <c r="J110" s="1">
        <v>0</v>
      </c>
    </row>
    <row r="111" spans="1:10" x14ac:dyDescent="0.35">
      <c r="A111" t="s">
        <v>3</v>
      </c>
      <c r="B111">
        <v>52</v>
      </c>
      <c r="C111">
        <v>76.213999999999999</v>
      </c>
      <c r="D111">
        <v>8.3187999999999995</v>
      </c>
      <c r="E111">
        <v>35.214399999999998</v>
      </c>
      <c r="F111">
        <v>90.355289999999997</v>
      </c>
      <c r="G111">
        <v>9.5960099999999997</v>
      </c>
      <c r="H111" s="1">
        <v>1.5547</v>
      </c>
      <c r="I111">
        <v>31.234999999999999</v>
      </c>
      <c r="J111" s="1">
        <v>0</v>
      </c>
    </row>
    <row r="112" spans="1:10" x14ac:dyDescent="0.35">
      <c r="A112" t="s">
        <v>3</v>
      </c>
      <c r="B112">
        <v>53</v>
      </c>
      <c r="C112">
        <v>77.655000000000001</v>
      </c>
      <c r="D112">
        <v>8.3147000000000002</v>
      </c>
      <c r="E112">
        <v>35.184199999999997</v>
      </c>
      <c r="F112">
        <v>89.836380000000005</v>
      </c>
      <c r="G112">
        <v>9.5968199999999992</v>
      </c>
      <c r="H112" s="1">
        <v>1.5547</v>
      </c>
      <c r="I112">
        <v>31.239699999999999</v>
      </c>
      <c r="J112" s="1">
        <v>0</v>
      </c>
    </row>
    <row r="113" spans="1:10" x14ac:dyDescent="0.35">
      <c r="A113" t="s">
        <v>3</v>
      </c>
      <c r="B113">
        <v>54</v>
      </c>
      <c r="C113">
        <v>79.004000000000005</v>
      </c>
      <c r="D113">
        <v>8.3131000000000004</v>
      </c>
      <c r="E113">
        <v>35.166499999999999</v>
      </c>
      <c r="F113">
        <v>88.602069999999998</v>
      </c>
      <c r="G113">
        <v>9.5972299999999997</v>
      </c>
      <c r="H113" s="1">
        <v>1.5545</v>
      </c>
      <c r="I113">
        <v>31.2408</v>
      </c>
      <c r="J113" s="1">
        <v>0</v>
      </c>
    </row>
    <row r="114" spans="1:10" x14ac:dyDescent="0.35">
      <c r="A114" t="s">
        <v>3</v>
      </c>
      <c r="B114">
        <v>55</v>
      </c>
      <c r="C114">
        <v>80.451999999999998</v>
      </c>
      <c r="D114">
        <v>8.3131000000000004</v>
      </c>
      <c r="E114">
        <v>35.121600000000001</v>
      </c>
      <c r="F114">
        <v>88.404700000000005</v>
      </c>
      <c r="G114">
        <v>9.5973799999999994</v>
      </c>
      <c r="H114" s="1">
        <v>1.5544</v>
      </c>
      <c r="I114">
        <v>31.244</v>
      </c>
      <c r="J114" s="1">
        <v>0</v>
      </c>
    </row>
    <row r="115" spans="1:10" x14ac:dyDescent="0.35">
      <c r="A115" t="s">
        <v>3</v>
      </c>
      <c r="B115">
        <v>56</v>
      </c>
      <c r="C115">
        <v>82.037000000000006</v>
      </c>
      <c r="D115">
        <v>8.3137000000000008</v>
      </c>
      <c r="E115">
        <v>35.257800000000003</v>
      </c>
      <c r="F115">
        <v>89.391310000000004</v>
      </c>
      <c r="G115">
        <v>9.5972200000000001</v>
      </c>
      <c r="H115" s="1">
        <v>1.5548</v>
      </c>
      <c r="I115">
        <v>31.243300000000001</v>
      </c>
      <c r="J115" s="1">
        <v>0</v>
      </c>
    </row>
    <row r="116" spans="1:10" x14ac:dyDescent="0.35">
      <c r="A116" t="s">
        <v>3</v>
      </c>
      <c r="B116">
        <v>57</v>
      </c>
      <c r="C116">
        <v>83.481999999999999</v>
      </c>
      <c r="D116">
        <v>8.3111999999999995</v>
      </c>
      <c r="E116">
        <v>35.067300000000003</v>
      </c>
      <c r="F116">
        <v>89.338229999999996</v>
      </c>
      <c r="G116">
        <v>9.5974199999999996</v>
      </c>
      <c r="H116" s="1">
        <v>1.5533999999999999</v>
      </c>
      <c r="I116">
        <v>31.2423</v>
      </c>
      <c r="J116" s="1">
        <v>0</v>
      </c>
    </row>
    <row r="117" spans="1:10" x14ac:dyDescent="0.35">
      <c r="A117" t="s">
        <v>3</v>
      </c>
      <c r="B117">
        <v>58</v>
      </c>
      <c r="C117">
        <v>84.850999999999999</v>
      </c>
      <c r="D117">
        <v>8.2978000000000005</v>
      </c>
      <c r="E117">
        <v>35.195300000000003</v>
      </c>
      <c r="F117">
        <v>88.891170000000002</v>
      </c>
      <c r="G117">
        <v>9.59816</v>
      </c>
      <c r="H117" s="1">
        <v>1.5528999999999999</v>
      </c>
      <c r="I117">
        <v>31.251200000000001</v>
      </c>
      <c r="J117" s="1">
        <v>0</v>
      </c>
    </row>
    <row r="118" spans="1:10" x14ac:dyDescent="0.35">
      <c r="A118" t="s">
        <v>3</v>
      </c>
      <c r="B118">
        <v>59</v>
      </c>
      <c r="C118">
        <v>86.366</v>
      </c>
      <c r="D118">
        <v>8.2776999999999994</v>
      </c>
      <c r="E118">
        <v>35.147300000000001</v>
      </c>
      <c r="F118">
        <v>89.572180000000003</v>
      </c>
      <c r="G118">
        <v>9.6008200000000006</v>
      </c>
      <c r="H118" s="1">
        <v>1.5547</v>
      </c>
      <c r="I118">
        <v>31.2791</v>
      </c>
      <c r="J118" s="1">
        <v>0</v>
      </c>
    </row>
    <row r="119" spans="1:10" x14ac:dyDescent="0.35">
      <c r="A119" t="s">
        <v>3</v>
      </c>
      <c r="B119">
        <v>60</v>
      </c>
      <c r="C119">
        <v>87.963999999999999</v>
      </c>
      <c r="D119">
        <v>8.2600999999999996</v>
      </c>
      <c r="E119">
        <v>35.1021</v>
      </c>
      <c r="F119">
        <v>90.455269999999999</v>
      </c>
      <c r="G119">
        <v>9.6035299999999992</v>
      </c>
      <c r="H119" s="1">
        <v>1.5542</v>
      </c>
      <c r="I119">
        <v>31.299299999999999</v>
      </c>
      <c r="J119" s="1">
        <v>0</v>
      </c>
    </row>
    <row r="120" spans="1:10" x14ac:dyDescent="0.35">
      <c r="A120" t="s">
        <v>3</v>
      </c>
      <c r="B120">
        <v>61</v>
      </c>
      <c r="C120">
        <v>89.331000000000003</v>
      </c>
      <c r="D120">
        <v>8.2537000000000003</v>
      </c>
      <c r="E120">
        <v>35.604100000000003</v>
      </c>
      <c r="F120">
        <v>89.947090000000003</v>
      </c>
      <c r="G120">
        <v>9.6054600000000008</v>
      </c>
      <c r="H120" s="1">
        <v>1.5535000000000001</v>
      </c>
      <c r="I120">
        <v>31.308</v>
      </c>
      <c r="J120" s="1">
        <v>0</v>
      </c>
    </row>
    <row r="121" spans="1:10" x14ac:dyDescent="0.35">
      <c r="A121" t="s">
        <v>3</v>
      </c>
      <c r="B121">
        <v>62</v>
      </c>
      <c r="C121">
        <v>90.626000000000005</v>
      </c>
      <c r="D121">
        <v>8.2425999999999995</v>
      </c>
      <c r="E121">
        <v>35.790799999999997</v>
      </c>
      <c r="F121">
        <v>89.41686</v>
      </c>
      <c r="G121">
        <v>9.6064799999999995</v>
      </c>
      <c r="H121" s="1">
        <v>1.5533999999999999</v>
      </c>
      <c r="I121">
        <v>31.3217</v>
      </c>
      <c r="J121" s="1">
        <v>0</v>
      </c>
    </row>
    <row r="122" spans="1:10" x14ac:dyDescent="0.35">
      <c r="A122" t="s">
        <v>3</v>
      </c>
      <c r="B122">
        <v>63</v>
      </c>
      <c r="C122">
        <v>91.998999999999995</v>
      </c>
      <c r="D122">
        <v>8.2392000000000003</v>
      </c>
      <c r="E122">
        <v>35.702300000000001</v>
      </c>
      <c r="F122" s="1">
        <v>-9.99E-29</v>
      </c>
      <c r="G122">
        <v>9.6077300000000001</v>
      </c>
      <c r="H122" s="1">
        <v>1.5528999999999999</v>
      </c>
      <c r="I122">
        <v>31.331</v>
      </c>
      <c r="J122" s="1">
        <v>0</v>
      </c>
    </row>
    <row r="123" spans="1:10" x14ac:dyDescent="0.35">
      <c r="A123" t="s">
        <v>3</v>
      </c>
      <c r="B123">
        <v>64</v>
      </c>
      <c r="C123">
        <v>93.153999999999996</v>
      </c>
      <c r="D123">
        <v>8.2370000000000001</v>
      </c>
      <c r="E123">
        <v>35.340299999999999</v>
      </c>
      <c r="F123" s="1">
        <v>-9.99E-29</v>
      </c>
      <c r="G123">
        <v>9.6079600000000003</v>
      </c>
      <c r="H123" s="1">
        <v>1.5539000000000001</v>
      </c>
      <c r="I123">
        <v>31.332799999999999</v>
      </c>
      <c r="J123" s="1">
        <v>0</v>
      </c>
    </row>
    <row r="124" spans="1:10" x14ac:dyDescent="0.35">
      <c r="A124" t="s">
        <v>3</v>
      </c>
      <c r="B124">
        <v>65</v>
      </c>
      <c r="C124">
        <v>93.965000000000003</v>
      </c>
      <c r="D124">
        <v>8.2335999999999991</v>
      </c>
      <c r="E124">
        <v>35.189300000000003</v>
      </c>
      <c r="F124" s="1">
        <v>-9.99E-29</v>
      </c>
      <c r="G124">
        <v>9.6087699999999998</v>
      </c>
      <c r="H124" s="1">
        <v>1.5548</v>
      </c>
      <c r="I124">
        <v>31.3278</v>
      </c>
      <c r="J124" s="1">
        <v>0</v>
      </c>
    </row>
    <row r="125" spans="1:10" x14ac:dyDescent="0.35">
      <c r="A125" t="s">
        <v>4</v>
      </c>
      <c r="B125">
        <v>1</v>
      </c>
      <c r="C125">
        <v>1.5409999999999999</v>
      </c>
      <c r="D125">
        <v>12.0334</v>
      </c>
      <c r="E125">
        <v>26.5624</v>
      </c>
      <c r="F125">
        <v>88.632260000000002</v>
      </c>
      <c r="G125">
        <v>8.9566199999999991</v>
      </c>
      <c r="H125" s="1">
        <v>2111.8000000000002</v>
      </c>
      <c r="I125">
        <v>27.623200000000001</v>
      </c>
      <c r="J125" s="1">
        <v>0</v>
      </c>
    </row>
    <row r="126" spans="1:10" x14ac:dyDescent="0.35">
      <c r="A126" t="s">
        <v>4</v>
      </c>
      <c r="B126">
        <v>2</v>
      </c>
      <c r="C126">
        <v>3.0649999999999999</v>
      </c>
      <c r="D126">
        <v>11.7287</v>
      </c>
      <c r="E126">
        <v>29.863199999999999</v>
      </c>
      <c r="F126">
        <v>90.512050000000002</v>
      </c>
      <c r="G126">
        <v>9.0736399999999993</v>
      </c>
      <c r="H126" s="1">
        <v>1051.5</v>
      </c>
      <c r="I126">
        <v>28.3047</v>
      </c>
      <c r="J126" s="1">
        <v>0</v>
      </c>
    </row>
    <row r="127" spans="1:10" x14ac:dyDescent="0.35">
      <c r="A127" t="s">
        <v>4</v>
      </c>
      <c r="B127">
        <v>3</v>
      </c>
      <c r="C127">
        <v>4.407</v>
      </c>
      <c r="D127">
        <v>11.387700000000001</v>
      </c>
      <c r="E127">
        <v>31.742699999999999</v>
      </c>
      <c r="F127">
        <v>89.590990000000005</v>
      </c>
      <c r="G127">
        <v>9.1002399999999994</v>
      </c>
      <c r="H127" s="1">
        <v>801.98</v>
      </c>
      <c r="I127">
        <v>28.266300000000001</v>
      </c>
      <c r="J127" s="1">
        <v>0</v>
      </c>
    </row>
    <row r="128" spans="1:10" x14ac:dyDescent="0.35">
      <c r="A128" t="s">
        <v>4</v>
      </c>
      <c r="B128">
        <v>4</v>
      </c>
      <c r="C128">
        <v>5.7050000000000001</v>
      </c>
      <c r="D128">
        <v>10.9224</v>
      </c>
      <c r="E128">
        <v>31.908100000000001</v>
      </c>
      <c r="F128">
        <v>84.302149999999997</v>
      </c>
      <c r="G128">
        <v>9.1766199999999998</v>
      </c>
      <c r="H128" s="1">
        <v>490.26</v>
      </c>
      <c r="I128">
        <v>28.844899999999999</v>
      </c>
      <c r="J128" s="1">
        <v>0</v>
      </c>
    </row>
    <row r="129" spans="1:10" x14ac:dyDescent="0.35">
      <c r="A129" t="s">
        <v>4</v>
      </c>
      <c r="B129">
        <v>5</v>
      </c>
      <c r="C129">
        <v>7.3550000000000004</v>
      </c>
      <c r="D129">
        <v>10.894399999999999</v>
      </c>
      <c r="E129">
        <v>32.387500000000003</v>
      </c>
      <c r="F129">
        <v>86.443870000000004</v>
      </c>
      <c r="G129">
        <v>9.1897099999999998</v>
      </c>
      <c r="H129" s="1">
        <v>310.04000000000002</v>
      </c>
      <c r="I129">
        <v>28.905100000000001</v>
      </c>
      <c r="J129" s="1">
        <v>0</v>
      </c>
    </row>
    <row r="130" spans="1:10" x14ac:dyDescent="0.35">
      <c r="A130" t="s">
        <v>4</v>
      </c>
      <c r="B130">
        <v>6</v>
      </c>
      <c r="C130">
        <v>8.8670000000000009</v>
      </c>
      <c r="D130">
        <v>10.4613</v>
      </c>
      <c r="E130">
        <v>32.664999999999999</v>
      </c>
      <c r="F130">
        <v>87.292559999999995</v>
      </c>
      <c r="G130">
        <v>9.2826799999999992</v>
      </c>
      <c r="H130" s="1">
        <v>205.89</v>
      </c>
      <c r="I130">
        <v>28.752700000000001</v>
      </c>
      <c r="J130" s="1">
        <v>0</v>
      </c>
    </row>
    <row r="131" spans="1:10" x14ac:dyDescent="0.35">
      <c r="A131" t="s">
        <v>4</v>
      </c>
      <c r="B131">
        <v>7</v>
      </c>
      <c r="C131">
        <v>10.196</v>
      </c>
      <c r="D131">
        <v>10.3757</v>
      </c>
      <c r="E131">
        <v>32.8399</v>
      </c>
      <c r="F131">
        <v>86.256150000000005</v>
      </c>
      <c r="G131">
        <v>9.3064699999999991</v>
      </c>
      <c r="H131" s="1">
        <v>132.99</v>
      </c>
      <c r="I131">
        <v>28.858599999999999</v>
      </c>
      <c r="J131" s="1">
        <v>0</v>
      </c>
    </row>
    <row r="132" spans="1:10" x14ac:dyDescent="0.35">
      <c r="A132" t="s">
        <v>4</v>
      </c>
      <c r="B132">
        <v>8</v>
      </c>
      <c r="C132">
        <v>11.629</v>
      </c>
      <c r="D132">
        <v>10.3466</v>
      </c>
      <c r="E132">
        <v>32.983199999999997</v>
      </c>
      <c r="F132">
        <v>83.347909999999999</v>
      </c>
      <c r="G132">
        <v>9.3013700000000004</v>
      </c>
      <c r="H132" s="1">
        <v>83.150999999999996</v>
      </c>
      <c r="I132">
        <v>29.053899999999999</v>
      </c>
      <c r="J132" s="1">
        <v>0</v>
      </c>
    </row>
    <row r="133" spans="1:10" x14ac:dyDescent="0.35">
      <c r="A133" t="s">
        <v>4</v>
      </c>
      <c r="B133">
        <v>9</v>
      </c>
      <c r="C133">
        <v>13.176</v>
      </c>
      <c r="D133">
        <v>10.3428</v>
      </c>
      <c r="E133">
        <v>33.051600000000001</v>
      </c>
      <c r="F133">
        <v>79.986149999999995</v>
      </c>
      <c r="G133">
        <v>9.29575</v>
      </c>
      <c r="H133" s="1">
        <v>58.866</v>
      </c>
      <c r="I133">
        <v>29.238600000000002</v>
      </c>
      <c r="J133" s="1">
        <v>0</v>
      </c>
    </row>
    <row r="134" spans="1:10" x14ac:dyDescent="0.35">
      <c r="A134" t="s">
        <v>4</v>
      </c>
      <c r="B134">
        <v>10</v>
      </c>
      <c r="C134">
        <v>14.747</v>
      </c>
      <c r="D134">
        <v>10.3222</v>
      </c>
      <c r="E134">
        <v>33.0443</v>
      </c>
      <c r="F134">
        <v>89.225939999999994</v>
      </c>
      <c r="G134">
        <v>9.3011999999999997</v>
      </c>
      <c r="H134" s="1">
        <v>40.146000000000001</v>
      </c>
      <c r="I134">
        <v>29.056899999999999</v>
      </c>
      <c r="J134" s="1">
        <v>0</v>
      </c>
    </row>
    <row r="135" spans="1:10" x14ac:dyDescent="0.35">
      <c r="A135" t="s">
        <v>4</v>
      </c>
      <c r="B135">
        <v>11</v>
      </c>
      <c r="C135">
        <v>16.100000000000001</v>
      </c>
      <c r="D135">
        <v>10.075200000000001</v>
      </c>
      <c r="E135">
        <v>33.006100000000004</v>
      </c>
      <c r="F135">
        <v>94.371719999999996</v>
      </c>
      <c r="G135">
        <v>9.3461800000000004</v>
      </c>
      <c r="H135" s="1">
        <v>28.797000000000001</v>
      </c>
      <c r="I135">
        <v>28.919</v>
      </c>
      <c r="J135" s="1">
        <v>0</v>
      </c>
    </row>
    <row r="136" spans="1:10" x14ac:dyDescent="0.35">
      <c r="A136" t="s">
        <v>4</v>
      </c>
      <c r="B136">
        <v>12</v>
      </c>
      <c r="C136">
        <v>17.361000000000001</v>
      </c>
      <c r="D136">
        <v>9.9685000000000006</v>
      </c>
      <c r="E136">
        <v>32.989100000000001</v>
      </c>
      <c r="F136">
        <v>86.307739999999995</v>
      </c>
      <c r="G136">
        <v>9.3652999999999995</v>
      </c>
      <c r="H136" s="1">
        <v>21.076000000000001</v>
      </c>
      <c r="I136">
        <v>29.254000000000001</v>
      </c>
      <c r="J136" s="1">
        <v>0</v>
      </c>
    </row>
    <row r="137" spans="1:10" x14ac:dyDescent="0.35">
      <c r="A137" t="s">
        <v>4</v>
      </c>
      <c r="B137">
        <v>13</v>
      </c>
      <c r="C137">
        <v>19.282</v>
      </c>
      <c r="D137">
        <v>9.9601000000000006</v>
      </c>
      <c r="E137">
        <v>32.918900000000001</v>
      </c>
      <c r="F137">
        <v>85.0565</v>
      </c>
      <c r="G137">
        <v>9.3499499999999998</v>
      </c>
      <c r="H137" s="1">
        <v>14.478999999999999</v>
      </c>
      <c r="I137">
        <v>29.53</v>
      </c>
      <c r="J137" s="1">
        <v>0</v>
      </c>
    </row>
    <row r="138" spans="1:10" x14ac:dyDescent="0.35">
      <c r="A138" t="s">
        <v>4</v>
      </c>
      <c r="B138">
        <v>14</v>
      </c>
      <c r="C138">
        <v>20.63</v>
      </c>
      <c r="D138">
        <v>9.6991999999999994</v>
      </c>
      <c r="E138">
        <v>32.921399999999998</v>
      </c>
      <c r="F138">
        <v>92.944130000000001</v>
      </c>
      <c r="G138">
        <v>9.3855299999999993</v>
      </c>
      <c r="H138" s="1">
        <v>11.901999999999999</v>
      </c>
      <c r="I138">
        <v>29.519300000000001</v>
      </c>
      <c r="J138" s="1">
        <v>0</v>
      </c>
    </row>
    <row r="139" spans="1:10" x14ac:dyDescent="0.35">
      <c r="A139" t="s">
        <v>4</v>
      </c>
      <c r="B139">
        <v>15</v>
      </c>
      <c r="C139">
        <v>21.756</v>
      </c>
      <c r="D139">
        <v>9.5968</v>
      </c>
      <c r="E139">
        <v>32.973399999999998</v>
      </c>
      <c r="F139">
        <v>88.052109999999999</v>
      </c>
      <c r="G139">
        <v>9.40517</v>
      </c>
      <c r="H139" s="1">
        <v>8.7459000000000007</v>
      </c>
      <c r="I139">
        <v>29.8126</v>
      </c>
      <c r="J139" s="1">
        <v>0</v>
      </c>
    </row>
    <row r="140" spans="1:10" x14ac:dyDescent="0.35">
      <c r="A140" t="s">
        <v>4</v>
      </c>
      <c r="B140">
        <v>16</v>
      </c>
      <c r="C140">
        <v>23.510999999999999</v>
      </c>
      <c r="D140">
        <v>9.5856999999999992</v>
      </c>
      <c r="E140">
        <v>32.990600000000001</v>
      </c>
      <c r="F140">
        <v>84.697569999999999</v>
      </c>
      <c r="G140">
        <v>9.39879</v>
      </c>
      <c r="H140" s="1">
        <v>6.3910999999999998</v>
      </c>
      <c r="I140">
        <v>30.090800000000002</v>
      </c>
      <c r="J140" s="1">
        <v>0</v>
      </c>
    </row>
    <row r="141" spans="1:10" x14ac:dyDescent="0.35">
      <c r="A141" t="s">
        <v>4</v>
      </c>
      <c r="B141">
        <v>17</v>
      </c>
      <c r="C141">
        <v>25.116</v>
      </c>
      <c r="D141">
        <v>9.5195000000000007</v>
      </c>
      <c r="E141">
        <v>33.011099999999999</v>
      </c>
      <c r="F141">
        <v>93.631140000000002</v>
      </c>
      <c r="G141">
        <v>9.4141899999999996</v>
      </c>
      <c r="H141" s="1">
        <v>5.5206999999999997</v>
      </c>
      <c r="I141">
        <v>29.921099999999999</v>
      </c>
      <c r="J141" s="1">
        <v>0</v>
      </c>
    </row>
    <row r="142" spans="1:10" x14ac:dyDescent="0.35">
      <c r="A142" t="s">
        <v>4</v>
      </c>
      <c r="B142">
        <v>18</v>
      </c>
      <c r="C142">
        <v>26.213999999999999</v>
      </c>
      <c r="D142">
        <v>9.4726999999999997</v>
      </c>
      <c r="E142">
        <v>33.0032</v>
      </c>
      <c r="F142">
        <v>89.324820000000003</v>
      </c>
      <c r="G142">
        <v>9.4231800000000003</v>
      </c>
      <c r="H142" s="1">
        <v>4.3526999999999996</v>
      </c>
      <c r="I142">
        <v>29.993099999999998</v>
      </c>
      <c r="J142" s="1">
        <v>0</v>
      </c>
    </row>
    <row r="143" spans="1:10" x14ac:dyDescent="0.35">
      <c r="A143" t="s">
        <v>4</v>
      </c>
      <c r="B143">
        <v>19</v>
      </c>
      <c r="C143">
        <v>27.698</v>
      </c>
      <c r="D143">
        <v>9.4649000000000001</v>
      </c>
      <c r="E143">
        <v>33.027700000000003</v>
      </c>
      <c r="F143">
        <v>85.696910000000003</v>
      </c>
      <c r="G143">
        <v>9.4227000000000007</v>
      </c>
      <c r="H143" s="1">
        <v>3.4312</v>
      </c>
      <c r="I143">
        <v>30.098099999999999</v>
      </c>
      <c r="J143" s="1">
        <v>0</v>
      </c>
    </row>
    <row r="144" spans="1:10" x14ac:dyDescent="0.35">
      <c r="A144" t="s">
        <v>4</v>
      </c>
      <c r="B144">
        <v>20</v>
      </c>
      <c r="C144">
        <v>29.57</v>
      </c>
      <c r="D144">
        <v>9.4519000000000002</v>
      </c>
      <c r="E144">
        <v>33.083500000000001</v>
      </c>
      <c r="F144">
        <v>91.375510000000006</v>
      </c>
      <c r="G144">
        <v>9.4257299999999997</v>
      </c>
      <c r="H144" s="1">
        <v>2.9698000000000002</v>
      </c>
      <c r="I144">
        <v>30.0535</v>
      </c>
      <c r="J144" s="1">
        <v>0</v>
      </c>
    </row>
    <row r="145" spans="1:10" x14ac:dyDescent="0.35">
      <c r="A145" t="s">
        <v>4</v>
      </c>
      <c r="B145">
        <v>21</v>
      </c>
      <c r="C145">
        <v>30.707000000000001</v>
      </c>
      <c r="D145">
        <v>9.4260000000000002</v>
      </c>
      <c r="E145">
        <v>33.074199999999998</v>
      </c>
      <c r="F145">
        <v>88.956540000000004</v>
      </c>
      <c r="G145">
        <v>9.4322499999999998</v>
      </c>
      <c r="H145" s="1">
        <v>2.5924999999999998</v>
      </c>
      <c r="I145">
        <v>30.051200000000001</v>
      </c>
      <c r="J145" s="1">
        <v>0</v>
      </c>
    </row>
    <row r="146" spans="1:10" x14ac:dyDescent="0.35">
      <c r="A146" t="s">
        <v>4</v>
      </c>
      <c r="B146">
        <v>22</v>
      </c>
      <c r="C146">
        <v>32.048000000000002</v>
      </c>
      <c r="D146">
        <v>9.4222999999999999</v>
      </c>
      <c r="E146">
        <v>33.085599999999999</v>
      </c>
      <c r="F146">
        <v>87.418930000000003</v>
      </c>
      <c r="G146">
        <v>9.4320000000000004</v>
      </c>
      <c r="H146" s="1">
        <v>2.258</v>
      </c>
      <c r="I146">
        <v>30.0944</v>
      </c>
      <c r="J146" s="1">
        <v>0</v>
      </c>
    </row>
    <row r="147" spans="1:10" x14ac:dyDescent="0.35">
      <c r="A147" t="s">
        <v>4</v>
      </c>
      <c r="B147">
        <v>23</v>
      </c>
      <c r="C147">
        <v>33.860999999999997</v>
      </c>
      <c r="D147">
        <v>9.4208999999999996</v>
      </c>
      <c r="E147">
        <v>33.14</v>
      </c>
      <c r="F147">
        <v>90.737589999999997</v>
      </c>
      <c r="G147">
        <v>9.4306300000000007</v>
      </c>
      <c r="H147" s="1">
        <v>2.0607000000000002</v>
      </c>
      <c r="I147">
        <v>30.1065</v>
      </c>
      <c r="J147" s="1">
        <v>0</v>
      </c>
    </row>
    <row r="148" spans="1:10" x14ac:dyDescent="0.35">
      <c r="A148" t="s">
        <v>4</v>
      </c>
      <c r="B148">
        <v>24</v>
      </c>
      <c r="C148">
        <v>35.219000000000001</v>
      </c>
      <c r="D148">
        <v>9.3788999999999998</v>
      </c>
      <c r="E148">
        <v>33.092500000000001</v>
      </c>
      <c r="F148">
        <v>89.650790000000001</v>
      </c>
      <c r="G148">
        <v>9.4373400000000007</v>
      </c>
      <c r="H148" s="1">
        <v>1.9406000000000001</v>
      </c>
      <c r="I148">
        <v>30.089700000000001</v>
      </c>
      <c r="J148" s="1">
        <v>0</v>
      </c>
    </row>
    <row r="149" spans="1:10" x14ac:dyDescent="0.35">
      <c r="A149" t="s">
        <v>4</v>
      </c>
      <c r="B149">
        <v>25</v>
      </c>
      <c r="C149">
        <v>36.418999999999997</v>
      </c>
      <c r="D149">
        <v>9.2848000000000006</v>
      </c>
      <c r="E149">
        <v>33.1111</v>
      </c>
      <c r="F149">
        <v>87.28886</v>
      </c>
      <c r="G149">
        <v>9.4451099999999997</v>
      </c>
      <c r="H149" s="1">
        <v>1.821</v>
      </c>
      <c r="I149">
        <v>30.184899999999999</v>
      </c>
      <c r="J149" s="1">
        <v>0</v>
      </c>
    </row>
    <row r="150" spans="1:10" x14ac:dyDescent="0.35">
      <c r="A150" t="s">
        <v>4</v>
      </c>
      <c r="B150">
        <v>26</v>
      </c>
      <c r="C150">
        <v>37.954999999999998</v>
      </c>
      <c r="D150">
        <v>9.2164999999999999</v>
      </c>
      <c r="E150">
        <v>33.113100000000003</v>
      </c>
      <c r="F150">
        <v>86.201430000000002</v>
      </c>
      <c r="G150">
        <v>9.4567200000000007</v>
      </c>
      <c r="H150" s="1">
        <v>1.7564</v>
      </c>
      <c r="I150">
        <v>30.383099999999999</v>
      </c>
      <c r="J150" s="1">
        <v>0</v>
      </c>
    </row>
    <row r="151" spans="1:10" x14ac:dyDescent="0.35">
      <c r="A151" t="s">
        <v>4</v>
      </c>
      <c r="B151">
        <v>27</v>
      </c>
      <c r="C151">
        <v>39.493000000000002</v>
      </c>
      <c r="D151">
        <v>9.1492000000000004</v>
      </c>
      <c r="E151">
        <v>33.133699999999997</v>
      </c>
      <c r="F151">
        <v>85.101060000000004</v>
      </c>
      <c r="G151">
        <v>9.4637799999999999</v>
      </c>
      <c r="H151" s="1">
        <v>1.6439999999999999</v>
      </c>
      <c r="I151">
        <v>30.406199999999998</v>
      </c>
      <c r="J151" s="1">
        <v>0</v>
      </c>
    </row>
    <row r="152" spans="1:10" x14ac:dyDescent="0.35">
      <c r="A152" t="s">
        <v>4</v>
      </c>
      <c r="B152">
        <v>28</v>
      </c>
      <c r="C152">
        <v>41.070999999999998</v>
      </c>
      <c r="D152">
        <v>9.1329999999999991</v>
      </c>
      <c r="E152">
        <v>33.100299999999997</v>
      </c>
      <c r="F152">
        <v>85.372380000000007</v>
      </c>
      <c r="G152">
        <v>9.46434</v>
      </c>
      <c r="H152" s="1">
        <v>1.6524000000000001</v>
      </c>
      <c r="I152">
        <v>30.483599999999999</v>
      </c>
      <c r="J152" s="1">
        <v>0</v>
      </c>
    </row>
    <row r="153" spans="1:10" x14ac:dyDescent="0.35">
      <c r="A153" t="s">
        <v>4</v>
      </c>
      <c r="B153">
        <v>29</v>
      </c>
      <c r="C153">
        <v>42.362000000000002</v>
      </c>
      <c r="D153">
        <v>9.0556000000000001</v>
      </c>
      <c r="E153">
        <v>33.234400000000001</v>
      </c>
      <c r="F153">
        <v>86.582689999999999</v>
      </c>
      <c r="G153">
        <v>9.4833700000000007</v>
      </c>
      <c r="H153" s="1">
        <v>1.6218999999999999</v>
      </c>
      <c r="I153">
        <v>30.466000000000001</v>
      </c>
      <c r="J153" s="1">
        <v>0</v>
      </c>
    </row>
    <row r="154" spans="1:10" x14ac:dyDescent="0.35">
      <c r="A154" t="s">
        <v>4</v>
      </c>
      <c r="B154">
        <v>30</v>
      </c>
      <c r="C154">
        <v>43.981999999999999</v>
      </c>
      <c r="D154">
        <v>9.0416000000000007</v>
      </c>
      <c r="E154">
        <v>33.212899999999998</v>
      </c>
      <c r="F154">
        <v>83.605220000000003</v>
      </c>
      <c r="G154">
        <v>9.4814299999999996</v>
      </c>
      <c r="H154" s="1">
        <v>1.5967</v>
      </c>
      <c r="I154">
        <v>30.602499999999999</v>
      </c>
      <c r="J154" s="1">
        <v>0</v>
      </c>
    </row>
    <row r="155" spans="1:10" x14ac:dyDescent="0.35">
      <c r="A155" t="s">
        <v>4</v>
      </c>
      <c r="B155">
        <v>31</v>
      </c>
      <c r="C155">
        <v>45.292000000000002</v>
      </c>
      <c r="D155">
        <v>9.0202000000000009</v>
      </c>
      <c r="E155">
        <v>33.185499999999998</v>
      </c>
      <c r="F155">
        <v>88.135990000000007</v>
      </c>
      <c r="G155">
        <v>9.4904299999999999</v>
      </c>
      <c r="H155" s="1">
        <v>1.5852999999999999</v>
      </c>
      <c r="I155">
        <v>30.500599999999999</v>
      </c>
      <c r="J155" s="1">
        <v>0</v>
      </c>
    </row>
    <row r="156" spans="1:10" x14ac:dyDescent="0.35">
      <c r="A156" t="s">
        <v>4</v>
      </c>
      <c r="B156">
        <v>32</v>
      </c>
      <c r="C156">
        <v>46.954999999999998</v>
      </c>
      <c r="D156">
        <v>9.0277999999999992</v>
      </c>
      <c r="E156">
        <v>33.158299999999997</v>
      </c>
      <c r="F156">
        <v>86.426640000000006</v>
      </c>
      <c r="G156">
        <v>9.4855499999999999</v>
      </c>
      <c r="H156" s="1">
        <v>1.5736000000000001</v>
      </c>
      <c r="I156">
        <v>30.4939</v>
      </c>
      <c r="J156" s="1">
        <v>0</v>
      </c>
    </row>
    <row r="157" spans="1:10" x14ac:dyDescent="0.35">
      <c r="A157" t="s">
        <v>4</v>
      </c>
      <c r="B157">
        <v>33</v>
      </c>
      <c r="C157">
        <v>48.093000000000004</v>
      </c>
      <c r="D157">
        <v>9.0004000000000008</v>
      </c>
      <c r="E157">
        <v>33.206000000000003</v>
      </c>
      <c r="F157">
        <v>84.586830000000006</v>
      </c>
      <c r="G157">
        <v>9.4932800000000004</v>
      </c>
      <c r="H157" s="1">
        <v>1.5652999999999999</v>
      </c>
      <c r="I157">
        <v>30.537099999999999</v>
      </c>
      <c r="J157" s="1">
        <v>0</v>
      </c>
    </row>
    <row r="158" spans="1:10" x14ac:dyDescent="0.35">
      <c r="A158" t="s">
        <v>7</v>
      </c>
      <c r="B158">
        <v>1</v>
      </c>
      <c r="C158">
        <v>1.6140000000000001</v>
      </c>
      <c r="D158">
        <v>9.9878999999999998</v>
      </c>
      <c r="E158">
        <v>38.219200000000001</v>
      </c>
      <c r="F158">
        <v>93.692930000000004</v>
      </c>
      <c r="G158">
        <v>9.3458000000000006</v>
      </c>
      <c r="H158" s="1">
        <v>136.35</v>
      </c>
      <c r="I158">
        <v>29.3157</v>
      </c>
      <c r="J158" s="1">
        <v>0</v>
      </c>
    </row>
    <row r="159" spans="1:10" x14ac:dyDescent="0.35">
      <c r="A159" t="s">
        <v>7</v>
      </c>
      <c r="B159">
        <v>2</v>
      </c>
      <c r="C159">
        <v>2.9319999999999999</v>
      </c>
      <c r="D159">
        <v>9.9543999999999997</v>
      </c>
      <c r="E159">
        <v>29.733000000000001</v>
      </c>
      <c r="F159">
        <v>90.691230000000004</v>
      </c>
      <c r="G159">
        <v>9.3617399999999993</v>
      </c>
      <c r="H159" s="1">
        <v>71.313000000000002</v>
      </c>
      <c r="I159">
        <v>29.397200000000002</v>
      </c>
      <c r="J159" s="1">
        <v>0</v>
      </c>
    </row>
    <row r="160" spans="1:10" x14ac:dyDescent="0.35">
      <c r="A160" t="s">
        <v>7</v>
      </c>
      <c r="B160">
        <v>3</v>
      </c>
      <c r="C160">
        <v>4.9770000000000003</v>
      </c>
      <c r="D160">
        <v>9.9415999999999993</v>
      </c>
      <c r="E160">
        <v>32.623399999999997</v>
      </c>
      <c r="F160">
        <v>91.25197</v>
      </c>
      <c r="G160">
        <v>9.3654799999999998</v>
      </c>
      <c r="H160" s="1">
        <v>58.658999999999999</v>
      </c>
      <c r="I160">
        <v>29.411100000000001</v>
      </c>
      <c r="J160" s="1">
        <v>0</v>
      </c>
    </row>
    <row r="161" spans="1:10" x14ac:dyDescent="0.35">
      <c r="A161" t="s">
        <v>7</v>
      </c>
      <c r="B161">
        <v>4</v>
      </c>
      <c r="C161">
        <v>6.3890000000000002</v>
      </c>
      <c r="D161">
        <v>9.9292999999999996</v>
      </c>
      <c r="E161">
        <v>32.585700000000003</v>
      </c>
      <c r="F161">
        <v>92.464320000000001</v>
      </c>
      <c r="G161">
        <v>9.3666</v>
      </c>
      <c r="H161" s="1">
        <v>45.170999999999999</v>
      </c>
      <c r="I161">
        <v>29.396899999999999</v>
      </c>
      <c r="J161" s="1">
        <v>0</v>
      </c>
    </row>
    <row r="162" spans="1:10" x14ac:dyDescent="0.35">
      <c r="A162" t="s">
        <v>7</v>
      </c>
      <c r="B162">
        <v>5</v>
      </c>
      <c r="C162">
        <v>7.6719999999999997</v>
      </c>
      <c r="D162">
        <v>9.9122000000000003</v>
      </c>
      <c r="E162">
        <v>32.679200000000002</v>
      </c>
      <c r="F162">
        <v>92.936959999999999</v>
      </c>
      <c r="G162">
        <v>9.3682700000000008</v>
      </c>
      <c r="H162" s="1">
        <v>35.176000000000002</v>
      </c>
      <c r="I162">
        <v>29.414899999999999</v>
      </c>
      <c r="J162" s="1">
        <v>0</v>
      </c>
    </row>
    <row r="163" spans="1:10" x14ac:dyDescent="0.35">
      <c r="A163" t="s">
        <v>7</v>
      </c>
      <c r="B163">
        <v>6</v>
      </c>
      <c r="C163">
        <v>9.0150000000000006</v>
      </c>
      <c r="D163">
        <v>9.9003999999999994</v>
      </c>
      <c r="E163">
        <v>32.735700000000001</v>
      </c>
      <c r="F163">
        <v>93.052940000000007</v>
      </c>
      <c r="G163">
        <v>9.3703900000000004</v>
      </c>
      <c r="H163" s="1">
        <v>27.558</v>
      </c>
      <c r="I163">
        <v>29.436199999999999</v>
      </c>
      <c r="J163" s="1">
        <v>0</v>
      </c>
    </row>
    <row r="164" spans="1:10" x14ac:dyDescent="0.35">
      <c r="A164" t="s">
        <v>7</v>
      </c>
      <c r="B164">
        <v>7</v>
      </c>
      <c r="C164">
        <v>10.335000000000001</v>
      </c>
      <c r="D164">
        <v>9.8948999999999998</v>
      </c>
      <c r="E164">
        <v>32.858899999999998</v>
      </c>
      <c r="F164">
        <v>92.719149999999999</v>
      </c>
      <c r="G164">
        <v>9.3718400000000006</v>
      </c>
      <c r="H164" s="1">
        <v>21.096</v>
      </c>
      <c r="I164">
        <v>29.448599999999999</v>
      </c>
      <c r="J164" s="1">
        <v>0</v>
      </c>
    </row>
    <row r="165" spans="1:10" x14ac:dyDescent="0.35">
      <c r="A165" t="s">
        <v>7</v>
      </c>
      <c r="B165">
        <v>8</v>
      </c>
      <c r="C165">
        <v>11.645</v>
      </c>
      <c r="D165">
        <v>9.8933</v>
      </c>
      <c r="E165">
        <v>32.893099999999997</v>
      </c>
      <c r="F165">
        <v>91.943169999999995</v>
      </c>
      <c r="G165">
        <v>9.3725799999999992</v>
      </c>
      <c r="H165" s="1">
        <v>15.943</v>
      </c>
      <c r="I165">
        <v>29.4557</v>
      </c>
      <c r="J165" s="1">
        <v>0</v>
      </c>
    </row>
    <row r="166" spans="1:10" x14ac:dyDescent="0.35">
      <c r="A166" t="s">
        <v>7</v>
      </c>
      <c r="B166">
        <v>9</v>
      </c>
      <c r="C166">
        <v>12.951000000000001</v>
      </c>
      <c r="D166">
        <v>9.8932000000000002</v>
      </c>
      <c r="E166">
        <v>32.980499999999999</v>
      </c>
      <c r="F166">
        <v>90.782309999999995</v>
      </c>
      <c r="G166">
        <v>9.3721800000000002</v>
      </c>
      <c r="H166" s="1">
        <v>12.148999999999999</v>
      </c>
      <c r="I166">
        <v>29.4666</v>
      </c>
      <c r="J166" s="1">
        <v>0</v>
      </c>
    </row>
    <row r="167" spans="1:10" x14ac:dyDescent="0.35">
      <c r="A167" t="s">
        <v>7</v>
      </c>
      <c r="B167">
        <v>10</v>
      </c>
      <c r="C167">
        <v>14.363</v>
      </c>
      <c r="D167">
        <v>9.8844999999999992</v>
      </c>
      <c r="E167">
        <v>32.998699999999999</v>
      </c>
      <c r="F167">
        <v>89.508369999999999</v>
      </c>
      <c r="G167">
        <v>9.3712499999999999</v>
      </c>
      <c r="H167" s="1">
        <v>9.2179000000000002</v>
      </c>
      <c r="I167">
        <v>29.482800000000001</v>
      </c>
      <c r="J167" s="1">
        <v>0</v>
      </c>
    </row>
    <row r="168" spans="1:10" x14ac:dyDescent="0.35">
      <c r="A168" t="s">
        <v>7</v>
      </c>
      <c r="B168">
        <v>11</v>
      </c>
      <c r="C168">
        <v>15.914</v>
      </c>
      <c r="D168">
        <v>9.8636999999999997</v>
      </c>
      <c r="E168">
        <v>33.075200000000002</v>
      </c>
      <c r="F168">
        <v>89.402600000000007</v>
      </c>
      <c r="G168">
        <v>9.3725799999999992</v>
      </c>
      <c r="H168" s="1">
        <v>7.0951000000000004</v>
      </c>
      <c r="I168">
        <v>29.5093</v>
      </c>
      <c r="J168" s="1">
        <v>0</v>
      </c>
    </row>
    <row r="169" spans="1:10" x14ac:dyDescent="0.35">
      <c r="A169" t="s">
        <v>7</v>
      </c>
      <c r="B169">
        <v>12</v>
      </c>
      <c r="C169">
        <v>17.620999999999999</v>
      </c>
      <c r="D169">
        <v>9.8491999999999997</v>
      </c>
      <c r="E169">
        <v>33.185000000000002</v>
      </c>
      <c r="F169">
        <v>90.908370000000005</v>
      </c>
      <c r="G169">
        <v>9.37575</v>
      </c>
      <c r="H169" s="1">
        <v>5.5808</v>
      </c>
      <c r="I169">
        <v>29.530200000000001</v>
      </c>
      <c r="J169" s="1">
        <v>0</v>
      </c>
    </row>
    <row r="170" spans="1:10" x14ac:dyDescent="0.35">
      <c r="A170" t="s">
        <v>7</v>
      </c>
      <c r="B170">
        <v>13</v>
      </c>
      <c r="C170">
        <v>19.268000000000001</v>
      </c>
      <c r="D170">
        <v>9.8362999999999996</v>
      </c>
      <c r="E170">
        <v>33.125</v>
      </c>
      <c r="F170">
        <v>91.783349999999999</v>
      </c>
      <c r="G170">
        <v>9.3779800000000009</v>
      </c>
      <c r="H170" s="1">
        <v>4.4626000000000001</v>
      </c>
      <c r="I170">
        <v>29.5352</v>
      </c>
      <c r="J170" s="1">
        <v>0</v>
      </c>
    </row>
    <row r="171" spans="1:10" x14ac:dyDescent="0.35">
      <c r="A171" t="s">
        <v>7</v>
      </c>
      <c r="B171">
        <v>14</v>
      </c>
      <c r="C171">
        <v>20.759</v>
      </c>
      <c r="D171">
        <v>9.8224999999999998</v>
      </c>
      <c r="E171">
        <v>32.849600000000002</v>
      </c>
      <c r="F171">
        <v>91.9114</v>
      </c>
      <c r="G171">
        <v>9.3799700000000001</v>
      </c>
      <c r="H171" s="1">
        <v>3.6326000000000001</v>
      </c>
      <c r="I171">
        <v>29.542000000000002</v>
      </c>
      <c r="J171" s="1">
        <v>0</v>
      </c>
    </row>
    <row r="172" spans="1:10" x14ac:dyDescent="0.35">
      <c r="A172" t="s">
        <v>7</v>
      </c>
      <c r="B172">
        <v>15</v>
      </c>
      <c r="C172">
        <v>22.135999999999999</v>
      </c>
      <c r="D172">
        <v>9.7706999999999997</v>
      </c>
      <c r="E172">
        <v>33.051900000000003</v>
      </c>
      <c r="F172">
        <v>91.760360000000006</v>
      </c>
      <c r="G172">
        <v>9.3806899999999995</v>
      </c>
      <c r="H172" s="1">
        <v>3.0482</v>
      </c>
      <c r="I172">
        <v>29.5732</v>
      </c>
      <c r="J172" s="1">
        <v>0</v>
      </c>
    </row>
    <row r="173" spans="1:10" x14ac:dyDescent="0.35">
      <c r="A173" t="s">
        <v>7</v>
      </c>
      <c r="B173">
        <v>16</v>
      </c>
      <c r="C173">
        <v>23.446000000000002</v>
      </c>
      <c r="D173">
        <v>9.6652000000000005</v>
      </c>
      <c r="E173">
        <v>33.290999999999997</v>
      </c>
      <c r="F173">
        <v>91.482050000000001</v>
      </c>
      <c r="G173">
        <v>9.3805700000000005</v>
      </c>
      <c r="H173" s="1">
        <v>2.6541999999999999</v>
      </c>
      <c r="I173">
        <v>29.754000000000001</v>
      </c>
      <c r="J173" s="1">
        <v>0</v>
      </c>
    </row>
    <row r="174" spans="1:10" x14ac:dyDescent="0.35">
      <c r="A174" t="s">
        <v>7</v>
      </c>
      <c r="B174">
        <v>17</v>
      </c>
      <c r="C174">
        <v>24.759</v>
      </c>
      <c r="D174">
        <v>9.5854999999999997</v>
      </c>
      <c r="E174">
        <v>33.303400000000003</v>
      </c>
      <c r="F174">
        <v>91.181449999999998</v>
      </c>
      <c r="G174">
        <v>9.3920999999999992</v>
      </c>
      <c r="H174" s="1">
        <v>2.3776000000000002</v>
      </c>
      <c r="I174">
        <v>29.929099999999998</v>
      </c>
      <c r="J174" s="1">
        <v>0</v>
      </c>
    </row>
    <row r="175" spans="1:10" x14ac:dyDescent="0.35">
      <c r="A175" t="s">
        <v>7</v>
      </c>
      <c r="B175">
        <v>18</v>
      </c>
      <c r="C175">
        <v>26.166</v>
      </c>
      <c r="D175">
        <v>9.5327999999999999</v>
      </c>
      <c r="E175">
        <v>33.329700000000003</v>
      </c>
      <c r="F175">
        <v>91.14837</v>
      </c>
      <c r="G175">
        <v>9.4034600000000008</v>
      </c>
      <c r="H175" s="1">
        <v>2.1821000000000002</v>
      </c>
      <c r="I175">
        <v>30.020800000000001</v>
      </c>
      <c r="J175" s="1">
        <v>0</v>
      </c>
    </row>
    <row r="176" spans="1:10" x14ac:dyDescent="0.35">
      <c r="A176" t="s">
        <v>7</v>
      </c>
      <c r="B176">
        <v>19</v>
      </c>
      <c r="C176">
        <v>27.709</v>
      </c>
      <c r="D176">
        <v>9.4685000000000006</v>
      </c>
      <c r="E176">
        <v>33.423200000000001</v>
      </c>
      <c r="F176">
        <v>91.304090000000002</v>
      </c>
      <c r="G176">
        <v>9.4102499999999996</v>
      </c>
      <c r="H176" s="1">
        <v>2.0276000000000001</v>
      </c>
      <c r="I176">
        <v>30.118300000000001</v>
      </c>
      <c r="J176" s="1">
        <v>0</v>
      </c>
    </row>
    <row r="177" spans="1:10" x14ac:dyDescent="0.35">
      <c r="A177" t="s">
        <v>7</v>
      </c>
      <c r="B177">
        <v>20</v>
      </c>
      <c r="C177">
        <v>29.356000000000002</v>
      </c>
      <c r="D177">
        <v>9.4025999999999996</v>
      </c>
      <c r="E177">
        <v>33.4649</v>
      </c>
      <c r="F177">
        <v>91.368200000000002</v>
      </c>
      <c r="G177">
        <v>9.4149999999999991</v>
      </c>
      <c r="H177" s="1">
        <v>1.9198999999999999</v>
      </c>
      <c r="I177">
        <v>30.286300000000001</v>
      </c>
      <c r="J177" s="1">
        <v>0</v>
      </c>
    </row>
    <row r="178" spans="1:10" x14ac:dyDescent="0.35">
      <c r="A178" t="s">
        <v>7</v>
      </c>
      <c r="B178">
        <v>21</v>
      </c>
      <c r="C178">
        <v>30.853000000000002</v>
      </c>
      <c r="D178">
        <v>9.3419000000000008</v>
      </c>
      <c r="E178">
        <v>33.583100000000002</v>
      </c>
      <c r="F178">
        <v>91.231999999999999</v>
      </c>
      <c r="G178">
        <v>9.4206199999999995</v>
      </c>
      <c r="H178" s="1">
        <v>1.8378000000000001</v>
      </c>
      <c r="I178">
        <v>30.392800000000001</v>
      </c>
      <c r="J178" s="1">
        <v>0</v>
      </c>
    </row>
    <row r="179" spans="1:10" x14ac:dyDescent="0.35">
      <c r="A179" t="s">
        <v>7</v>
      </c>
      <c r="B179">
        <v>22</v>
      </c>
      <c r="C179">
        <v>32.270000000000003</v>
      </c>
      <c r="D179">
        <v>9.1823999999999995</v>
      </c>
      <c r="E179">
        <v>33.561700000000002</v>
      </c>
      <c r="F179">
        <v>91.187539999999998</v>
      </c>
      <c r="G179">
        <v>9.4280100000000004</v>
      </c>
      <c r="H179" s="1">
        <v>1.774</v>
      </c>
      <c r="I179">
        <v>30.473199999999999</v>
      </c>
      <c r="J179" s="1">
        <v>0</v>
      </c>
    </row>
    <row r="180" spans="1:10" x14ac:dyDescent="0.35">
      <c r="A180" t="s">
        <v>7</v>
      </c>
      <c r="B180">
        <v>23</v>
      </c>
      <c r="C180">
        <v>33.682000000000002</v>
      </c>
      <c r="D180">
        <v>8.9807000000000006</v>
      </c>
      <c r="E180">
        <v>33.529299999999999</v>
      </c>
      <c r="F180">
        <v>91.269450000000006</v>
      </c>
      <c r="G180">
        <v>9.4562899999999992</v>
      </c>
      <c r="H180" s="1">
        <v>1.7241</v>
      </c>
      <c r="I180">
        <v>30.601099999999999</v>
      </c>
      <c r="J180" s="1">
        <v>0</v>
      </c>
    </row>
    <row r="181" spans="1:10" x14ac:dyDescent="0.35">
      <c r="A181" t="s">
        <v>7</v>
      </c>
      <c r="B181">
        <v>24</v>
      </c>
      <c r="C181">
        <v>35.127000000000002</v>
      </c>
      <c r="D181">
        <v>8.8508999999999993</v>
      </c>
      <c r="E181">
        <v>33.561199999999999</v>
      </c>
      <c r="F181">
        <v>91.291970000000006</v>
      </c>
      <c r="G181">
        <v>9.4888399999999997</v>
      </c>
      <c r="H181" s="1">
        <v>1.6910000000000001</v>
      </c>
      <c r="I181">
        <v>30.7593</v>
      </c>
      <c r="J181" s="1">
        <v>0</v>
      </c>
    </row>
    <row r="182" spans="1:10" x14ac:dyDescent="0.35">
      <c r="A182" t="s">
        <v>7</v>
      </c>
      <c r="B182">
        <v>25</v>
      </c>
      <c r="C182">
        <v>36.597000000000001</v>
      </c>
      <c r="D182">
        <v>8.7901000000000007</v>
      </c>
      <c r="E182">
        <v>33.590600000000002</v>
      </c>
      <c r="F182">
        <v>91.301739999999995</v>
      </c>
      <c r="G182">
        <v>9.5089900000000007</v>
      </c>
      <c r="H182" s="1">
        <v>1.6672</v>
      </c>
      <c r="I182">
        <v>30.861999999999998</v>
      </c>
      <c r="J182" s="1">
        <v>0</v>
      </c>
    </row>
    <row r="183" spans="1:10" x14ac:dyDescent="0.35">
      <c r="A183" t="s">
        <v>7</v>
      </c>
      <c r="B183">
        <v>26</v>
      </c>
      <c r="C183">
        <v>38.055</v>
      </c>
      <c r="D183">
        <v>8.7630999999999997</v>
      </c>
      <c r="E183">
        <v>33.743400000000001</v>
      </c>
      <c r="F183">
        <v>91.286649999999995</v>
      </c>
      <c r="G183">
        <v>9.5176800000000004</v>
      </c>
      <c r="H183" s="1">
        <v>1.6493</v>
      </c>
      <c r="I183">
        <v>30.905799999999999</v>
      </c>
      <c r="J183" s="1">
        <v>0</v>
      </c>
    </row>
    <row r="184" spans="1:10" x14ac:dyDescent="0.35">
      <c r="A184" t="s">
        <v>7</v>
      </c>
      <c r="B184">
        <v>27</v>
      </c>
      <c r="C184">
        <v>39.476999999999997</v>
      </c>
      <c r="D184">
        <v>8.7443000000000008</v>
      </c>
      <c r="E184">
        <v>33.767400000000002</v>
      </c>
      <c r="F184">
        <v>91.167640000000006</v>
      </c>
      <c r="G184">
        <v>9.5213000000000001</v>
      </c>
      <c r="H184" s="1">
        <v>1.6342000000000001</v>
      </c>
      <c r="I184">
        <v>30.919799999999999</v>
      </c>
      <c r="J184" s="1">
        <v>0</v>
      </c>
    </row>
    <row r="185" spans="1:10" x14ac:dyDescent="0.35">
      <c r="A185" t="s">
        <v>7</v>
      </c>
      <c r="B185">
        <v>28</v>
      </c>
      <c r="C185">
        <v>40.905999999999999</v>
      </c>
      <c r="D185">
        <v>8.7262000000000004</v>
      </c>
      <c r="E185">
        <v>33.920900000000003</v>
      </c>
      <c r="F185">
        <v>90.995720000000006</v>
      </c>
      <c r="G185">
        <v>9.5245599999999992</v>
      </c>
      <c r="H185" s="1">
        <v>1.6195999999999999</v>
      </c>
      <c r="I185">
        <v>30.933199999999999</v>
      </c>
      <c r="J185" s="1">
        <v>0</v>
      </c>
    </row>
    <row r="186" spans="1:10" x14ac:dyDescent="0.35">
      <c r="A186" t="s">
        <v>7</v>
      </c>
      <c r="B186">
        <v>29</v>
      </c>
      <c r="C186">
        <v>42.374000000000002</v>
      </c>
      <c r="D186">
        <v>8.7068999999999992</v>
      </c>
      <c r="E186">
        <v>33.872999999999998</v>
      </c>
      <c r="F186">
        <v>90.946389999999994</v>
      </c>
      <c r="G186">
        <v>9.5275499999999997</v>
      </c>
      <c r="H186" s="1">
        <v>1.61</v>
      </c>
      <c r="I186">
        <v>30.95</v>
      </c>
      <c r="J186" s="1">
        <v>0</v>
      </c>
    </row>
    <row r="187" spans="1:10" x14ac:dyDescent="0.35">
      <c r="A187" t="s">
        <v>7</v>
      </c>
      <c r="B187">
        <v>30</v>
      </c>
      <c r="C187">
        <v>43.920999999999999</v>
      </c>
      <c r="D187">
        <v>8.6729000000000003</v>
      </c>
      <c r="E187">
        <v>33.819299999999998</v>
      </c>
      <c r="F187">
        <v>91.044700000000006</v>
      </c>
      <c r="G187">
        <v>9.5310100000000002</v>
      </c>
      <c r="H187" s="1">
        <v>1.6008</v>
      </c>
      <c r="I187">
        <v>30.967400000000001</v>
      </c>
      <c r="J187" s="1">
        <v>0</v>
      </c>
    </row>
    <row r="188" spans="1:10" x14ac:dyDescent="0.35">
      <c r="A188" t="s">
        <v>7</v>
      </c>
      <c r="B188">
        <v>31</v>
      </c>
      <c r="C188">
        <v>45.401000000000003</v>
      </c>
      <c r="D188">
        <v>8.6379999999999999</v>
      </c>
      <c r="E188">
        <v>33.694400000000002</v>
      </c>
      <c r="F188">
        <v>91.180629999999994</v>
      </c>
      <c r="G188">
        <v>9.5373099999999997</v>
      </c>
      <c r="H188" s="1">
        <v>1.5936999999999999</v>
      </c>
      <c r="I188">
        <v>30.993400000000001</v>
      </c>
      <c r="J188" s="1">
        <v>0</v>
      </c>
    </row>
    <row r="189" spans="1:10" x14ac:dyDescent="0.35">
      <c r="A189" t="s">
        <v>7</v>
      </c>
      <c r="B189">
        <v>32</v>
      </c>
      <c r="C189">
        <v>46.805</v>
      </c>
      <c r="D189">
        <v>8.6113999999999997</v>
      </c>
      <c r="E189">
        <v>33.795900000000003</v>
      </c>
      <c r="F189">
        <v>90.854529999999997</v>
      </c>
      <c r="G189">
        <v>9.54251</v>
      </c>
      <c r="H189" s="1">
        <v>1.5863</v>
      </c>
      <c r="I189">
        <v>31.019100000000002</v>
      </c>
      <c r="J189" s="1">
        <v>0</v>
      </c>
    </row>
    <row r="190" spans="1:10" x14ac:dyDescent="0.35">
      <c r="A190" t="s">
        <v>7</v>
      </c>
      <c r="B190">
        <v>33</v>
      </c>
      <c r="C190">
        <v>48.186999999999998</v>
      </c>
      <c r="D190">
        <v>8.5793999999999997</v>
      </c>
      <c r="E190">
        <v>33.9343</v>
      </c>
      <c r="F190">
        <v>89.783550000000005</v>
      </c>
      <c r="G190">
        <v>9.5468399999999995</v>
      </c>
      <c r="H190" s="1">
        <v>1.5819000000000001</v>
      </c>
      <c r="I190">
        <v>31.041599999999999</v>
      </c>
      <c r="J190" s="1">
        <v>0</v>
      </c>
    </row>
    <row r="191" spans="1:10" x14ac:dyDescent="0.35">
      <c r="A191" t="s">
        <v>7</v>
      </c>
      <c r="B191">
        <v>34</v>
      </c>
      <c r="C191">
        <v>49.576000000000001</v>
      </c>
      <c r="D191">
        <v>8.5539000000000005</v>
      </c>
      <c r="E191">
        <v>33.775100000000002</v>
      </c>
      <c r="F191">
        <v>88.502539999999996</v>
      </c>
      <c r="G191">
        <v>9.55213</v>
      </c>
      <c r="H191" s="1">
        <v>1.5768</v>
      </c>
      <c r="I191">
        <v>31.072900000000001</v>
      </c>
      <c r="J191" s="1">
        <v>0</v>
      </c>
    </row>
    <row r="192" spans="1:10" x14ac:dyDescent="0.35">
      <c r="A192" t="s">
        <v>7</v>
      </c>
      <c r="B192">
        <v>35</v>
      </c>
      <c r="C192">
        <v>51.082999999999998</v>
      </c>
      <c r="D192">
        <v>8.5420999999999996</v>
      </c>
      <c r="E192">
        <v>33.746899999999997</v>
      </c>
      <c r="F192">
        <v>88.245410000000007</v>
      </c>
      <c r="G192">
        <v>9.5555000000000003</v>
      </c>
      <c r="H192" s="1">
        <v>1.5755999999999999</v>
      </c>
      <c r="I192">
        <v>31.100300000000001</v>
      </c>
      <c r="J192" s="1">
        <v>0</v>
      </c>
    </row>
    <row r="193" spans="1:10" x14ac:dyDescent="0.35">
      <c r="A193" t="s">
        <v>7</v>
      </c>
      <c r="B193">
        <v>36</v>
      </c>
      <c r="C193">
        <v>52.753999999999998</v>
      </c>
      <c r="D193">
        <v>8.5349000000000004</v>
      </c>
      <c r="E193">
        <v>33.819400000000002</v>
      </c>
      <c r="F193">
        <v>89.698139999999995</v>
      </c>
      <c r="G193">
        <v>9.5566300000000002</v>
      </c>
      <c r="H193" s="1">
        <v>1.5732999999999999</v>
      </c>
      <c r="I193">
        <v>31.113600000000002</v>
      </c>
      <c r="J193" s="1">
        <v>0</v>
      </c>
    </row>
    <row r="194" spans="1:10" x14ac:dyDescent="0.35">
      <c r="A194" t="s">
        <v>7</v>
      </c>
      <c r="B194">
        <v>37</v>
      </c>
      <c r="C194">
        <v>54.384</v>
      </c>
      <c r="D194">
        <v>8.5221999999999998</v>
      </c>
      <c r="E194">
        <v>33.748899999999999</v>
      </c>
      <c r="F194">
        <v>91.115459999999999</v>
      </c>
      <c r="G194">
        <v>9.5586500000000001</v>
      </c>
      <c r="H194" s="1">
        <v>1.5709</v>
      </c>
      <c r="I194">
        <v>31.112200000000001</v>
      </c>
      <c r="J194" s="1">
        <v>0</v>
      </c>
    </row>
    <row r="195" spans="1:10" x14ac:dyDescent="0.35">
      <c r="A195" t="s">
        <v>7</v>
      </c>
      <c r="B195">
        <v>38</v>
      </c>
      <c r="C195">
        <v>55.817</v>
      </c>
      <c r="D195">
        <v>8.5127000000000006</v>
      </c>
      <c r="E195">
        <v>33.759</v>
      </c>
      <c r="F195">
        <v>91.532129999999995</v>
      </c>
      <c r="G195">
        <v>9.5610499999999998</v>
      </c>
      <c r="H195" s="1">
        <v>1.5685</v>
      </c>
      <c r="I195">
        <v>31.112400000000001</v>
      </c>
      <c r="J195" s="1">
        <v>0</v>
      </c>
    </row>
    <row r="196" spans="1:10" x14ac:dyDescent="0.35">
      <c r="A196" t="s">
        <v>7</v>
      </c>
      <c r="B196">
        <v>39</v>
      </c>
      <c r="C196">
        <v>57.125</v>
      </c>
      <c r="D196">
        <v>8.5081000000000007</v>
      </c>
      <c r="E196">
        <v>33.769300000000001</v>
      </c>
      <c r="F196">
        <v>90.916730000000001</v>
      </c>
      <c r="G196">
        <v>9.56264</v>
      </c>
      <c r="H196" s="1">
        <v>1.5643</v>
      </c>
      <c r="I196">
        <v>31.113399999999999</v>
      </c>
      <c r="J196" s="1">
        <v>0</v>
      </c>
    </row>
    <row r="197" spans="1:10" x14ac:dyDescent="0.35">
      <c r="A197" t="s">
        <v>7</v>
      </c>
      <c r="B197">
        <v>40</v>
      </c>
      <c r="C197">
        <v>58.381999999999998</v>
      </c>
      <c r="D197">
        <v>8.5068000000000001</v>
      </c>
      <c r="E197">
        <v>33.691600000000001</v>
      </c>
      <c r="F197">
        <v>89.030950000000004</v>
      </c>
      <c r="G197">
        <v>9.5633800000000004</v>
      </c>
      <c r="H197" s="1">
        <v>1.5643</v>
      </c>
      <c r="I197">
        <v>31.113199999999999</v>
      </c>
      <c r="J197" s="1">
        <v>0</v>
      </c>
    </row>
    <row r="198" spans="1:10" x14ac:dyDescent="0.35">
      <c r="A198" t="s">
        <v>7</v>
      </c>
      <c r="B198">
        <v>41</v>
      </c>
      <c r="C198">
        <v>59.712000000000003</v>
      </c>
      <c r="D198">
        <v>8.5061</v>
      </c>
      <c r="E198">
        <v>33.826599999999999</v>
      </c>
      <c r="F198">
        <v>86.481089999999995</v>
      </c>
      <c r="G198">
        <v>9.5633700000000008</v>
      </c>
      <c r="H198" s="1">
        <v>1.5640000000000001</v>
      </c>
      <c r="I198">
        <v>31.118200000000002</v>
      </c>
      <c r="J198" s="1">
        <v>0</v>
      </c>
    </row>
    <row r="199" spans="1:10" x14ac:dyDescent="0.35">
      <c r="A199" t="s">
        <v>7</v>
      </c>
      <c r="B199">
        <v>42</v>
      </c>
      <c r="C199">
        <v>61.326000000000001</v>
      </c>
      <c r="D199">
        <v>8.5068000000000001</v>
      </c>
      <c r="E199">
        <v>33.953800000000001</v>
      </c>
      <c r="F199">
        <v>86.039240000000007</v>
      </c>
      <c r="G199">
        <v>9.5622199999999999</v>
      </c>
      <c r="H199" s="1">
        <v>1.5663</v>
      </c>
      <c r="I199">
        <v>31.1386</v>
      </c>
      <c r="J199" s="1">
        <v>0</v>
      </c>
    </row>
    <row r="200" spans="1:10" x14ac:dyDescent="0.35">
      <c r="A200" t="s">
        <v>7</v>
      </c>
      <c r="B200">
        <v>43</v>
      </c>
      <c r="C200">
        <v>63.125</v>
      </c>
      <c r="D200">
        <v>8.5045000000000002</v>
      </c>
      <c r="E200">
        <v>34.005099999999999</v>
      </c>
      <c r="F200">
        <v>89.302049999999994</v>
      </c>
      <c r="G200">
        <v>9.5623799999999992</v>
      </c>
      <c r="H200" s="1">
        <v>1.5631999999999999</v>
      </c>
      <c r="I200">
        <v>31.1326</v>
      </c>
      <c r="J200" s="1">
        <v>0</v>
      </c>
    </row>
    <row r="201" spans="1:10" x14ac:dyDescent="0.35">
      <c r="A201" t="s">
        <v>7</v>
      </c>
      <c r="B201">
        <v>44</v>
      </c>
      <c r="C201">
        <v>64.614999999999995</v>
      </c>
      <c r="D201">
        <v>8.4939</v>
      </c>
      <c r="E201">
        <v>33.972499999999997</v>
      </c>
      <c r="F201">
        <v>91.135999999999996</v>
      </c>
      <c r="G201">
        <v>9.5640999999999998</v>
      </c>
      <c r="H201" s="1">
        <v>1.5605</v>
      </c>
      <c r="I201">
        <v>31.123899999999999</v>
      </c>
      <c r="J201" s="1">
        <v>0</v>
      </c>
    </row>
    <row r="202" spans="1:10" x14ac:dyDescent="0.35">
      <c r="A202" t="s">
        <v>7</v>
      </c>
      <c r="B202">
        <v>45</v>
      </c>
      <c r="C202">
        <v>65.933000000000007</v>
      </c>
      <c r="D202">
        <v>8.4871999999999996</v>
      </c>
      <c r="E202">
        <v>34.191400000000002</v>
      </c>
      <c r="F202">
        <v>90.986260000000001</v>
      </c>
      <c r="G202">
        <v>9.5660000000000007</v>
      </c>
      <c r="H202" s="1">
        <v>1.5606</v>
      </c>
      <c r="I202">
        <v>31.127600000000001</v>
      </c>
      <c r="J202" s="1">
        <v>0</v>
      </c>
    </row>
    <row r="203" spans="1:10" x14ac:dyDescent="0.35">
      <c r="A203" t="s">
        <v>7</v>
      </c>
      <c r="B203">
        <v>46</v>
      </c>
      <c r="C203">
        <v>67.277000000000001</v>
      </c>
      <c r="D203">
        <v>8.4835999999999991</v>
      </c>
      <c r="E203">
        <v>34.1753</v>
      </c>
      <c r="F203">
        <v>90.242530000000002</v>
      </c>
      <c r="G203">
        <v>9.5669299999999993</v>
      </c>
      <c r="H203" s="1">
        <v>1.5593999999999999</v>
      </c>
      <c r="I203">
        <v>31.131699999999999</v>
      </c>
      <c r="J203" s="1">
        <v>0</v>
      </c>
    </row>
    <row r="204" spans="1:10" x14ac:dyDescent="0.35">
      <c r="A204" t="s">
        <v>7</v>
      </c>
      <c r="B204">
        <v>47</v>
      </c>
      <c r="C204">
        <v>68.721999999999994</v>
      </c>
      <c r="D204">
        <v>8.4824999999999999</v>
      </c>
      <c r="E204">
        <v>33.968800000000002</v>
      </c>
      <c r="F204">
        <v>89.535070000000005</v>
      </c>
      <c r="G204">
        <v>9.5673399999999997</v>
      </c>
      <c r="H204" s="1">
        <v>1.5603</v>
      </c>
      <c r="I204">
        <v>31.136399999999998</v>
      </c>
      <c r="J204" s="1">
        <v>0</v>
      </c>
    </row>
    <row r="205" spans="1:10" x14ac:dyDescent="0.35">
      <c r="A205" t="s">
        <v>7</v>
      </c>
      <c r="B205">
        <v>48</v>
      </c>
      <c r="C205">
        <v>70.254999999999995</v>
      </c>
      <c r="D205">
        <v>8.4829000000000008</v>
      </c>
      <c r="E205">
        <v>34.055900000000001</v>
      </c>
      <c r="F205">
        <v>89.320639999999997</v>
      </c>
      <c r="G205">
        <v>9.5672899999999998</v>
      </c>
      <c r="H205" s="1">
        <v>1.56</v>
      </c>
      <c r="I205">
        <v>31.138200000000001</v>
      </c>
      <c r="J205" s="1">
        <v>0</v>
      </c>
    </row>
    <row r="206" spans="1:10" x14ac:dyDescent="0.35">
      <c r="A206" t="s">
        <v>7</v>
      </c>
      <c r="B206">
        <v>49</v>
      </c>
      <c r="C206">
        <v>71.831999999999994</v>
      </c>
      <c r="D206">
        <v>8.4824999999999999</v>
      </c>
      <c r="E206">
        <v>34.227600000000002</v>
      </c>
      <c r="F206">
        <v>89.951459999999997</v>
      </c>
      <c r="G206">
        <v>9.5673200000000005</v>
      </c>
      <c r="H206" s="1">
        <v>1.5602</v>
      </c>
      <c r="I206">
        <v>31.1372</v>
      </c>
      <c r="J206" s="1">
        <v>0</v>
      </c>
    </row>
    <row r="207" spans="1:10" x14ac:dyDescent="0.35">
      <c r="A207" t="s">
        <v>7</v>
      </c>
      <c r="B207">
        <v>50</v>
      </c>
      <c r="C207">
        <v>73.308999999999997</v>
      </c>
      <c r="D207">
        <v>8.4801000000000002</v>
      </c>
      <c r="E207">
        <v>34.075299999999999</v>
      </c>
      <c r="F207">
        <v>90.376009999999994</v>
      </c>
      <c r="G207">
        <v>9.5677500000000002</v>
      </c>
      <c r="H207" s="1">
        <v>1.5589</v>
      </c>
      <c r="I207">
        <v>31.133800000000001</v>
      </c>
      <c r="J207" s="1">
        <v>0</v>
      </c>
    </row>
    <row r="208" spans="1:10" x14ac:dyDescent="0.35">
      <c r="A208" t="s">
        <v>7</v>
      </c>
      <c r="B208">
        <v>51</v>
      </c>
      <c r="C208">
        <v>74.679000000000002</v>
      </c>
      <c r="D208">
        <v>8.4779999999999998</v>
      </c>
      <c r="E208">
        <v>33.938299999999998</v>
      </c>
      <c r="F208">
        <v>90.071340000000006</v>
      </c>
      <c r="G208">
        <v>9.5683199999999999</v>
      </c>
      <c r="H208" s="1">
        <v>1.5589999999999999</v>
      </c>
      <c r="I208">
        <v>31.132899999999999</v>
      </c>
      <c r="J208" s="1">
        <v>0</v>
      </c>
    </row>
    <row r="209" spans="1:10" x14ac:dyDescent="0.35">
      <c r="A209" t="s">
        <v>7</v>
      </c>
      <c r="B209">
        <v>52</v>
      </c>
      <c r="C209">
        <v>76.055000000000007</v>
      </c>
      <c r="D209">
        <v>8.4771999999999998</v>
      </c>
      <c r="E209">
        <v>33.950600000000001</v>
      </c>
      <c r="F209">
        <v>89.566220000000001</v>
      </c>
      <c r="G209">
        <v>9.5686199999999992</v>
      </c>
      <c r="H209" s="1">
        <v>1.5590999999999999</v>
      </c>
      <c r="I209">
        <v>31.1343</v>
      </c>
      <c r="J209" s="1">
        <v>0</v>
      </c>
    </row>
    <row r="210" spans="1:10" x14ac:dyDescent="0.35">
      <c r="A210" t="s">
        <v>7</v>
      </c>
      <c r="B210">
        <v>53</v>
      </c>
      <c r="C210">
        <v>77.527000000000001</v>
      </c>
      <c r="D210">
        <v>8.4774999999999991</v>
      </c>
      <c r="E210">
        <v>33.976500000000001</v>
      </c>
      <c r="F210">
        <v>89.811449999999994</v>
      </c>
      <c r="G210">
        <v>9.5685800000000008</v>
      </c>
      <c r="H210" s="1">
        <v>1.5579000000000001</v>
      </c>
      <c r="I210">
        <v>31.136800000000001</v>
      </c>
      <c r="J210" s="1">
        <v>0</v>
      </c>
    </row>
    <row r="211" spans="1:10" x14ac:dyDescent="0.35">
      <c r="A211" t="s">
        <v>7</v>
      </c>
      <c r="B211">
        <v>54</v>
      </c>
      <c r="C211">
        <v>79.162999999999997</v>
      </c>
      <c r="D211">
        <v>8.4776000000000007</v>
      </c>
      <c r="E211">
        <v>34.021000000000001</v>
      </c>
      <c r="F211">
        <v>90.077539999999999</v>
      </c>
      <c r="G211">
        <v>9.5683699999999998</v>
      </c>
      <c r="H211" s="1">
        <v>1.5592999999999999</v>
      </c>
      <c r="I211">
        <v>31.137</v>
      </c>
      <c r="J211" s="1">
        <v>0</v>
      </c>
    </row>
    <row r="212" spans="1:10" x14ac:dyDescent="0.35">
      <c r="A212" t="s">
        <v>7</v>
      </c>
      <c r="B212">
        <v>55</v>
      </c>
      <c r="C212">
        <v>80.543000000000006</v>
      </c>
      <c r="D212">
        <v>8.4748000000000001</v>
      </c>
      <c r="E212">
        <v>34.006999999999998</v>
      </c>
      <c r="F212">
        <v>89.752529999999993</v>
      </c>
      <c r="G212">
        <v>9.5687999999999995</v>
      </c>
      <c r="H212" s="1">
        <v>1.5576000000000001</v>
      </c>
      <c r="I212">
        <v>31.133700000000001</v>
      </c>
      <c r="J212" s="1">
        <v>0</v>
      </c>
    </row>
    <row r="213" spans="1:10" x14ac:dyDescent="0.35">
      <c r="A213" t="s">
        <v>7</v>
      </c>
      <c r="B213">
        <v>56</v>
      </c>
      <c r="C213">
        <v>81.918000000000006</v>
      </c>
      <c r="D213">
        <v>8.4738000000000007</v>
      </c>
      <c r="E213">
        <v>33.977400000000003</v>
      </c>
      <c r="F213">
        <v>89.521519999999995</v>
      </c>
      <c r="G213">
        <v>9.5691900000000008</v>
      </c>
      <c r="H213" s="1">
        <v>1.5589</v>
      </c>
      <c r="I213">
        <v>31.136700000000001</v>
      </c>
      <c r="J213" s="1">
        <v>0</v>
      </c>
    </row>
    <row r="214" spans="1:10" x14ac:dyDescent="0.35">
      <c r="A214" t="s">
        <v>7</v>
      </c>
      <c r="B214">
        <v>57</v>
      </c>
      <c r="C214">
        <v>83.424000000000007</v>
      </c>
      <c r="D214">
        <v>8.4725999999999999</v>
      </c>
      <c r="E214">
        <v>34.055199999999999</v>
      </c>
      <c r="F214">
        <v>89.644880000000001</v>
      </c>
      <c r="G214">
        <v>9.5691799999999994</v>
      </c>
      <c r="H214" s="1">
        <v>1.5585</v>
      </c>
      <c r="I214">
        <v>31.139500000000002</v>
      </c>
      <c r="J214" s="1">
        <v>0</v>
      </c>
    </row>
    <row r="215" spans="1:10" x14ac:dyDescent="0.35">
      <c r="A215" t="s">
        <v>7</v>
      </c>
      <c r="B215">
        <v>58</v>
      </c>
      <c r="C215">
        <v>84.947000000000003</v>
      </c>
      <c r="D215">
        <v>8.4705999999999992</v>
      </c>
      <c r="E215">
        <v>34.098100000000002</v>
      </c>
      <c r="F215">
        <v>90.108249999999998</v>
      </c>
      <c r="G215">
        <v>9.5693699999999993</v>
      </c>
      <c r="H215" s="1">
        <v>1.5576000000000001</v>
      </c>
      <c r="I215">
        <v>31.142499999999998</v>
      </c>
      <c r="J215" s="1">
        <v>0</v>
      </c>
    </row>
    <row r="216" spans="1:10" x14ac:dyDescent="0.35">
      <c r="A216" t="s">
        <v>7</v>
      </c>
      <c r="B216">
        <v>59</v>
      </c>
      <c r="C216">
        <v>86.506</v>
      </c>
      <c r="D216">
        <v>8.4690999999999992</v>
      </c>
      <c r="E216">
        <v>34.041699999999999</v>
      </c>
      <c r="F216">
        <v>90.686070000000001</v>
      </c>
      <c r="G216">
        <v>9.5696300000000001</v>
      </c>
      <c r="H216" s="1">
        <v>1.5584</v>
      </c>
      <c r="I216">
        <v>31.144400000000001</v>
      </c>
      <c r="J216" s="1">
        <v>0</v>
      </c>
    </row>
    <row r="217" spans="1:10" x14ac:dyDescent="0.35">
      <c r="A217" t="s">
        <v>7</v>
      </c>
      <c r="B217">
        <v>60</v>
      </c>
      <c r="C217">
        <v>88.034999999999997</v>
      </c>
      <c r="D217">
        <v>8.4670000000000005</v>
      </c>
      <c r="E217">
        <v>34.072600000000001</v>
      </c>
      <c r="F217">
        <v>91.081109999999995</v>
      </c>
      <c r="G217">
        <v>9.5699000000000005</v>
      </c>
      <c r="H217" s="1">
        <v>1.5592999999999999</v>
      </c>
      <c r="I217">
        <v>31.145800000000001</v>
      </c>
      <c r="J217" s="1">
        <v>0</v>
      </c>
    </row>
    <row r="218" spans="1:10" x14ac:dyDescent="0.35">
      <c r="A218" t="s">
        <v>7</v>
      </c>
      <c r="B218">
        <v>61</v>
      </c>
      <c r="C218">
        <v>89.465000000000003</v>
      </c>
      <c r="D218">
        <v>8.4649000000000001</v>
      </c>
      <c r="E218">
        <v>34.084899999999998</v>
      </c>
      <c r="F218">
        <v>91.073329999999999</v>
      </c>
      <c r="G218">
        <v>9.5703200000000006</v>
      </c>
      <c r="H218" s="1">
        <v>1.5569999999999999</v>
      </c>
      <c r="I218">
        <v>31.145399999999999</v>
      </c>
      <c r="J218" s="1">
        <v>0</v>
      </c>
    </row>
    <row r="219" spans="1:10" x14ac:dyDescent="0.35">
      <c r="A219" t="s">
        <v>7</v>
      </c>
      <c r="B219">
        <v>62</v>
      </c>
      <c r="C219">
        <v>90.837999999999994</v>
      </c>
      <c r="D219">
        <v>8.4570000000000007</v>
      </c>
      <c r="E219">
        <v>33.977200000000003</v>
      </c>
      <c r="F219">
        <v>90.915019999999998</v>
      </c>
      <c r="G219">
        <v>9.5708199999999994</v>
      </c>
      <c r="H219" s="1">
        <v>1.5577000000000001</v>
      </c>
      <c r="I219">
        <v>31.146799999999999</v>
      </c>
      <c r="J219" s="1">
        <v>0</v>
      </c>
    </row>
    <row r="220" spans="1:10" x14ac:dyDescent="0.35">
      <c r="A220" t="s">
        <v>7</v>
      </c>
      <c r="B220">
        <v>63</v>
      </c>
      <c r="C220">
        <v>92.215999999999994</v>
      </c>
      <c r="D220">
        <v>8.4501000000000008</v>
      </c>
      <c r="E220">
        <v>34.176600000000001</v>
      </c>
      <c r="F220">
        <v>90.698319999999995</v>
      </c>
      <c r="G220">
        <v>9.5722900000000006</v>
      </c>
      <c r="H220" s="1">
        <v>1.5578000000000001</v>
      </c>
      <c r="I220">
        <v>31.1539</v>
      </c>
      <c r="J220" s="1">
        <v>0</v>
      </c>
    </row>
    <row r="221" spans="1:10" x14ac:dyDescent="0.35">
      <c r="A221" t="s">
        <v>7</v>
      </c>
      <c r="B221">
        <v>64</v>
      </c>
      <c r="C221">
        <v>93.647999999999996</v>
      </c>
      <c r="D221">
        <v>8.4474999999999998</v>
      </c>
      <c r="E221">
        <v>34.329500000000003</v>
      </c>
      <c r="F221">
        <v>90.781559999999999</v>
      </c>
      <c r="G221">
        <v>9.5731900000000003</v>
      </c>
      <c r="H221" s="1">
        <v>1.5569</v>
      </c>
      <c r="I221">
        <v>31.159500000000001</v>
      </c>
      <c r="J221" s="1">
        <v>0</v>
      </c>
    </row>
    <row r="222" spans="1:10" x14ac:dyDescent="0.35">
      <c r="A222" t="s">
        <v>7</v>
      </c>
      <c r="B222">
        <v>65</v>
      </c>
      <c r="C222">
        <v>95.197999999999993</v>
      </c>
      <c r="D222">
        <v>8.4452999999999996</v>
      </c>
      <c r="E222">
        <v>34.013300000000001</v>
      </c>
      <c r="F222">
        <v>90.802769999999995</v>
      </c>
      <c r="G222">
        <v>9.5733899999999998</v>
      </c>
      <c r="H222" s="1">
        <v>1.5595000000000001</v>
      </c>
      <c r="I222">
        <v>31.1615</v>
      </c>
      <c r="J222" s="1">
        <v>0</v>
      </c>
    </row>
    <row r="223" spans="1:10" x14ac:dyDescent="0.35">
      <c r="A223" t="s">
        <v>7</v>
      </c>
      <c r="B223">
        <v>66</v>
      </c>
      <c r="C223">
        <v>96.622</v>
      </c>
      <c r="D223">
        <v>8.4377999999999993</v>
      </c>
      <c r="E223">
        <v>34.0411</v>
      </c>
      <c r="F223">
        <v>89.89734</v>
      </c>
      <c r="G223">
        <v>9.5740599999999993</v>
      </c>
      <c r="H223" s="1">
        <v>1.5585</v>
      </c>
      <c r="I223">
        <v>31.163699999999999</v>
      </c>
      <c r="J223" s="1">
        <v>0</v>
      </c>
    </row>
    <row r="224" spans="1:10" x14ac:dyDescent="0.35">
      <c r="A224" t="s">
        <v>7</v>
      </c>
      <c r="B224">
        <v>67</v>
      </c>
      <c r="C224">
        <v>97.855000000000004</v>
      </c>
      <c r="D224">
        <v>8.4357000000000006</v>
      </c>
      <c r="E224">
        <v>34.063400000000001</v>
      </c>
      <c r="F224">
        <v>87.821070000000006</v>
      </c>
      <c r="G224">
        <v>9.5751500000000007</v>
      </c>
      <c r="H224" s="1">
        <v>1.5570999999999999</v>
      </c>
      <c r="I224">
        <v>31.1678</v>
      </c>
      <c r="J224" s="1">
        <v>0</v>
      </c>
    </row>
    <row r="225" spans="1:10" x14ac:dyDescent="0.35">
      <c r="A225" t="s">
        <v>7</v>
      </c>
      <c r="B225">
        <v>68</v>
      </c>
      <c r="C225">
        <v>99.128</v>
      </c>
      <c r="D225">
        <v>8.4352</v>
      </c>
      <c r="E225">
        <v>34.0122</v>
      </c>
      <c r="F225">
        <v>85.80359</v>
      </c>
      <c r="G225">
        <v>9.5751899999999992</v>
      </c>
      <c r="H225" s="1">
        <v>1.5564</v>
      </c>
      <c r="I225">
        <v>31.173999999999999</v>
      </c>
      <c r="J225" s="1">
        <v>0</v>
      </c>
    </row>
    <row r="226" spans="1:10" x14ac:dyDescent="0.35">
      <c r="A226" t="s">
        <v>7</v>
      </c>
      <c r="B226">
        <v>69</v>
      </c>
      <c r="C226">
        <v>101.08499999999999</v>
      </c>
      <c r="D226">
        <v>8.4422999999999995</v>
      </c>
      <c r="E226">
        <v>34.0349</v>
      </c>
      <c r="F226">
        <v>87.571770000000001</v>
      </c>
      <c r="G226">
        <v>9.5731400000000004</v>
      </c>
      <c r="H226" s="1">
        <v>1.5605</v>
      </c>
      <c r="I226">
        <v>31.195</v>
      </c>
      <c r="J226" s="1">
        <v>0</v>
      </c>
    </row>
    <row r="227" spans="1:10" x14ac:dyDescent="0.35">
      <c r="A227" t="s">
        <v>7</v>
      </c>
      <c r="B227">
        <v>70</v>
      </c>
      <c r="C227">
        <v>102.758</v>
      </c>
      <c r="D227">
        <v>8.4379000000000008</v>
      </c>
      <c r="E227">
        <v>34.380400000000002</v>
      </c>
      <c r="F227">
        <v>90.719250000000002</v>
      </c>
      <c r="G227">
        <v>9.57423</v>
      </c>
      <c r="H227" s="1">
        <v>1.5582</v>
      </c>
      <c r="I227">
        <v>31.166499999999999</v>
      </c>
      <c r="J227" s="1">
        <v>0</v>
      </c>
    </row>
    <row r="228" spans="1:10" x14ac:dyDescent="0.35">
      <c r="A228" t="s">
        <v>7</v>
      </c>
      <c r="B228">
        <v>71</v>
      </c>
      <c r="C228">
        <v>103.828</v>
      </c>
      <c r="D228">
        <v>8.4337</v>
      </c>
      <c r="E228">
        <v>34.372199999999999</v>
      </c>
      <c r="F228">
        <v>90.159949999999995</v>
      </c>
      <c r="G228">
        <v>9.5753599999999999</v>
      </c>
      <c r="H228" s="1">
        <v>1.5567</v>
      </c>
      <c r="I228">
        <v>31.168299999999999</v>
      </c>
      <c r="J228" s="1">
        <v>0</v>
      </c>
    </row>
    <row r="229" spans="1:10" x14ac:dyDescent="0.35">
      <c r="A229" t="s">
        <v>7</v>
      </c>
      <c r="B229">
        <v>72</v>
      </c>
      <c r="C229">
        <v>104.907</v>
      </c>
      <c r="D229">
        <v>8.4339999999999993</v>
      </c>
      <c r="E229">
        <v>34.349699999999999</v>
      </c>
      <c r="F229">
        <v>88.726789999999994</v>
      </c>
      <c r="G229">
        <v>9.5757700000000003</v>
      </c>
      <c r="H229" s="1">
        <v>1.5567</v>
      </c>
      <c r="I229">
        <v>31.171700000000001</v>
      </c>
      <c r="J229" s="1">
        <v>0</v>
      </c>
    </row>
    <row r="230" spans="1:10" x14ac:dyDescent="0.35">
      <c r="A230" t="s">
        <v>7</v>
      </c>
      <c r="B230">
        <v>73</v>
      </c>
      <c r="C230">
        <v>106.255</v>
      </c>
      <c r="D230">
        <v>8.4474</v>
      </c>
      <c r="E230">
        <v>34.218499999999999</v>
      </c>
      <c r="F230">
        <v>84.700059999999993</v>
      </c>
      <c r="G230">
        <v>9.5727899999999995</v>
      </c>
      <c r="H230" s="1">
        <v>1.5568</v>
      </c>
      <c r="I230">
        <v>31.177900000000001</v>
      </c>
      <c r="J230" s="1">
        <v>0</v>
      </c>
    </row>
    <row r="231" spans="1:10" x14ac:dyDescent="0.35">
      <c r="A231" t="s">
        <v>8</v>
      </c>
      <c r="B231">
        <v>1</v>
      </c>
      <c r="C231">
        <v>1.7989999999999999</v>
      </c>
      <c r="D231">
        <v>10.9399</v>
      </c>
      <c r="E231">
        <v>28.225300000000001</v>
      </c>
      <c r="F231">
        <v>99.194310000000002</v>
      </c>
      <c r="G231">
        <v>9.1190499999999997</v>
      </c>
      <c r="H231" s="1">
        <v>2175.6999999999998</v>
      </c>
      <c r="I231">
        <v>29.696999999999999</v>
      </c>
      <c r="J231" s="1">
        <v>0</v>
      </c>
    </row>
    <row r="232" spans="1:10" x14ac:dyDescent="0.35">
      <c r="A232" t="s">
        <v>8</v>
      </c>
      <c r="B232">
        <v>2</v>
      </c>
      <c r="C232">
        <v>2.9289999999999998</v>
      </c>
      <c r="D232">
        <v>10.7584</v>
      </c>
      <c r="E232">
        <v>30.766400000000001</v>
      </c>
      <c r="F232">
        <v>89.715040000000002</v>
      </c>
      <c r="G232">
        <v>9.1651600000000002</v>
      </c>
      <c r="H232" s="1">
        <v>1152.5</v>
      </c>
      <c r="I232">
        <v>29.830200000000001</v>
      </c>
      <c r="J232" s="1">
        <v>0</v>
      </c>
    </row>
    <row r="233" spans="1:10" x14ac:dyDescent="0.35">
      <c r="A233" t="s">
        <v>8</v>
      </c>
      <c r="B233">
        <v>3</v>
      </c>
      <c r="C233">
        <v>4.4619999999999997</v>
      </c>
      <c r="D233">
        <v>10.9732</v>
      </c>
      <c r="E233">
        <v>31.500599999999999</v>
      </c>
      <c r="F233">
        <v>87.526480000000006</v>
      </c>
      <c r="G233">
        <v>9.1334700000000009</v>
      </c>
      <c r="H233" s="1">
        <v>738.22</v>
      </c>
      <c r="I233">
        <v>29.982199999999999</v>
      </c>
      <c r="J233" s="1">
        <v>0</v>
      </c>
    </row>
    <row r="234" spans="1:10" x14ac:dyDescent="0.35">
      <c r="A234" t="s">
        <v>8</v>
      </c>
      <c r="B234">
        <v>4</v>
      </c>
      <c r="C234">
        <v>6.2619999999999996</v>
      </c>
      <c r="D234">
        <v>10.545299999999999</v>
      </c>
      <c r="E234">
        <v>31.722100000000001</v>
      </c>
      <c r="F234">
        <v>95.661820000000006</v>
      </c>
      <c r="G234">
        <v>9.1799499999999998</v>
      </c>
      <c r="H234" s="1">
        <v>509.54</v>
      </c>
      <c r="I234">
        <v>29.688400000000001</v>
      </c>
      <c r="J234" s="1">
        <v>0</v>
      </c>
    </row>
    <row r="235" spans="1:10" x14ac:dyDescent="0.35">
      <c r="A235" t="s">
        <v>8</v>
      </c>
      <c r="B235">
        <v>5</v>
      </c>
      <c r="C235">
        <v>7.66</v>
      </c>
      <c r="D235">
        <v>10.341200000000001</v>
      </c>
      <c r="E235">
        <v>31.9329</v>
      </c>
      <c r="F235">
        <v>97.344380000000001</v>
      </c>
      <c r="G235">
        <v>9.2433899999999998</v>
      </c>
      <c r="H235" s="1">
        <v>380.21</v>
      </c>
      <c r="I235">
        <v>29.737300000000001</v>
      </c>
      <c r="J235" s="1">
        <v>0</v>
      </c>
    </row>
    <row r="236" spans="1:10" x14ac:dyDescent="0.35">
      <c r="A236" t="s">
        <v>8</v>
      </c>
      <c r="B236">
        <v>6</v>
      </c>
      <c r="C236">
        <v>8.8840000000000003</v>
      </c>
      <c r="D236">
        <v>10.2723</v>
      </c>
      <c r="E236">
        <v>32.032800000000002</v>
      </c>
      <c r="F236">
        <v>95.456010000000006</v>
      </c>
      <c r="G236">
        <v>9.26614</v>
      </c>
      <c r="H236" s="1">
        <v>249.12</v>
      </c>
      <c r="I236">
        <v>29.776</v>
      </c>
      <c r="J236" s="1">
        <v>0</v>
      </c>
    </row>
    <row r="237" spans="1:10" x14ac:dyDescent="0.35">
      <c r="A237" t="s">
        <v>8</v>
      </c>
      <c r="B237">
        <v>7</v>
      </c>
      <c r="C237">
        <v>10.08</v>
      </c>
      <c r="D237">
        <v>10.189500000000001</v>
      </c>
      <c r="E237">
        <v>32.326099999999997</v>
      </c>
      <c r="F237">
        <v>90.857349999999997</v>
      </c>
      <c r="G237">
        <v>9.2771299999999997</v>
      </c>
      <c r="H237" s="1">
        <v>158.97999999999999</v>
      </c>
      <c r="I237">
        <v>29.7882</v>
      </c>
      <c r="J237" s="1">
        <v>0</v>
      </c>
    </row>
    <row r="238" spans="1:10" x14ac:dyDescent="0.35">
      <c r="A238" t="s">
        <v>8</v>
      </c>
      <c r="B238">
        <v>8</v>
      </c>
      <c r="C238">
        <v>11.438000000000001</v>
      </c>
      <c r="D238">
        <v>9.9882000000000009</v>
      </c>
      <c r="E238">
        <v>32.387500000000003</v>
      </c>
      <c r="F238">
        <v>85.69144</v>
      </c>
      <c r="G238">
        <v>9.3034199999999991</v>
      </c>
      <c r="H238" s="1">
        <v>101.65</v>
      </c>
      <c r="I238">
        <v>29.8504</v>
      </c>
      <c r="J238" s="1">
        <v>0</v>
      </c>
    </row>
    <row r="239" spans="1:10" x14ac:dyDescent="0.35">
      <c r="A239" t="s">
        <v>8</v>
      </c>
      <c r="B239">
        <v>9</v>
      </c>
      <c r="C239">
        <v>13.132999999999999</v>
      </c>
      <c r="D239">
        <v>9.8864999999999998</v>
      </c>
      <c r="E239">
        <v>32.479199999999999</v>
      </c>
      <c r="F239">
        <v>87.012289999999993</v>
      </c>
      <c r="G239">
        <v>9.3253000000000004</v>
      </c>
      <c r="H239" s="1">
        <v>62.219000000000001</v>
      </c>
      <c r="I239">
        <v>30.142299999999999</v>
      </c>
      <c r="J239" s="1">
        <v>0</v>
      </c>
    </row>
    <row r="240" spans="1:10" x14ac:dyDescent="0.35">
      <c r="A240" t="s">
        <v>8</v>
      </c>
      <c r="B240">
        <v>10</v>
      </c>
      <c r="C240">
        <v>14.858000000000001</v>
      </c>
      <c r="D240">
        <v>9.7669999999999995</v>
      </c>
      <c r="E240">
        <v>32.416600000000003</v>
      </c>
      <c r="F240">
        <v>92.345029999999994</v>
      </c>
      <c r="G240">
        <v>9.3500300000000003</v>
      </c>
      <c r="H240" s="1">
        <v>41.408000000000001</v>
      </c>
      <c r="I240">
        <v>29.998999999999999</v>
      </c>
      <c r="J240" s="1">
        <v>0</v>
      </c>
    </row>
    <row r="241" spans="1:10" x14ac:dyDescent="0.35">
      <c r="A241" t="s">
        <v>8</v>
      </c>
      <c r="B241">
        <v>11</v>
      </c>
      <c r="C241">
        <v>16.346</v>
      </c>
      <c r="D241">
        <v>9.6158999999999999</v>
      </c>
      <c r="E241">
        <v>32.348300000000002</v>
      </c>
      <c r="F241">
        <v>94.15598</v>
      </c>
      <c r="G241">
        <v>9.3800000000000008</v>
      </c>
      <c r="H241" s="1">
        <v>28.556999999999999</v>
      </c>
      <c r="I241">
        <v>29.985499999999998</v>
      </c>
      <c r="J241" s="1">
        <v>0</v>
      </c>
    </row>
    <row r="242" spans="1:10" x14ac:dyDescent="0.35">
      <c r="A242" t="s">
        <v>8</v>
      </c>
      <c r="B242">
        <v>12</v>
      </c>
      <c r="C242">
        <v>17.709</v>
      </c>
      <c r="D242">
        <v>9.5539000000000005</v>
      </c>
      <c r="E242">
        <v>32.264800000000001</v>
      </c>
      <c r="F242">
        <v>93.796819999999997</v>
      </c>
      <c r="G242">
        <v>9.3994</v>
      </c>
      <c r="H242" s="1">
        <v>19.867000000000001</v>
      </c>
      <c r="I242">
        <v>30.0365</v>
      </c>
      <c r="J242" s="1">
        <v>0</v>
      </c>
    </row>
    <row r="243" spans="1:10" x14ac:dyDescent="0.35">
      <c r="A243" t="s">
        <v>8</v>
      </c>
      <c r="B243">
        <v>13</v>
      </c>
      <c r="C243">
        <v>19.027999999999999</v>
      </c>
      <c r="D243">
        <v>9.5222999999999995</v>
      </c>
      <c r="E243">
        <v>32.255299999999998</v>
      </c>
      <c r="F243">
        <v>92.760130000000004</v>
      </c>
      <c r="G243">
        <v>9.4088799999999999</v>
      </c>
      <c r="H243" s="1">
        <v>13.768000000000001</v>
      </c>
      <c r="I243">
        <v>30.0533</v>
      </c>
      <c r="J243" s="1">
        <v>0</v>
      </c>
    </row>
    <row r="244" spans="1:10" x14ac:dyDescent="0.35">
      <c r="A244" t="s">
        <v>8</v>
      </c>
      <c r="B244">
        <v>14</v>
      </c>
      <c r="C244">
        <v>20.341999999999999</v>
      </c>
      <c r="D244">
        <v>9.5054999999999996</v>
      </c>
      <c r="E244">
        <v>32.393099999999997</v>
      </c>
      <c r="F244">
        <v>91.586389999999994</v>
      </c>
      <c r="G244">
        <v>9.4134100000000007</v>
      </c>
      <c r="H244" s="1">
        <v>9.6908999999999992</v>
      </c>
      <c r="I244">
        <v>30.066299999999998</v>
      </c>
      <c r="J244" s="1">
        <v>0</v>
      </c>
    </row>
    <row r="245" spans="1:10" x14ac:dyDescent="0.35">
      <c r="A245" t="s">
        <v>8</v>
      </c>
      <c r="B245">
        <v>15</v>
      </c>
      <c r="C245">
        <v>21.765000000000001</v>
      </c>
      <c r="D245">
        <v>9.4658999999999995</v>
      </c>
      <c r="E245">
        <v>32.426099999999998</v>
      </c>
      <c r="F245">
        <v>90.743570000000005</v>
      </c>
      <c r="G245">
        <v>9.4167400000000008</v>
      </c>
      <c r="H245" s="1">
        <v>6.8826000000000001</v>
      </c>
      <c r="I245">
        <v>30.095800000000001</v>
      </c>
      <c r="J245" s="1">
        <v>0</v>
      </c>
    </row>
    <row r="246" spans="1:10" x14ac:dyDescent="0.35">
      <c r="A246" t="s">
        <v>8</v>
      </c>
      <c r="B246">
        <v>16</v>
      </c>
      <c r="C246">
        <v>23.33</v>
      </c>
      <c r="D246">
        <v>9.4297000000000004</v>
      </c>
      <c r="E246">
        <v>32.360599999999998</v>
      </c>
      <c r="F246">
        <v>90.453460000000007</v>
      </c>
      <c r="G246">
        <v>9.4229099999999999</v>
      </c>
      <c r="H246" s="1">
        <v>5.1013000000000002</v>
      </c>
      <c r="I246">
        <v>30.152999999999999</v>
      </c>
      <c r="J246" s="1">
        <v>0</v>
      </c>
    </row>
    <row r="247" spans="1:10" x14ac:dyDescent="0.35">
      <c r="A247" t="s">
        <v>8</v>
      </c>
      <c r="B247">
        <v>17</v>
      </c>
      <c r="C247">
        <v>24.934000000000001</v>
      </c>
      <c r="D247">
        <v>9.4055</v>
      </c>
      <c r="E247">
        <v>32.267200000000003</v>
      </c>
      <c r="F247">
        <v>91.106170000000006</v>
      </c>
      <c r="G247">
        <v>9.4273000000000007</v>
      </c>
      <c r="H247" s="1">
        <v>3.9580000000000002</v>
      </c>
      <c r="I247">
        <v>30.186199999999999</v>
      </c>
      <c r="J247" s="1">
        <v>0</v>
      </c>
    </row>
    <row r="248" spans="1:10" x14ac:dyDescent="0.35">
      <c r="A248" t="s">
        <v>8</v>
      </c>
      <c r="B248">
        <v>18</v>
      </c>
      <c r="C248">
        <v>26.516999999999999</v>
      </c>
      <c r="D248">
        <v>9.3816000000000006</v>
      </c>
      <c r="E248">
        <v>32.248199999999997</v>
      </c>
      <c r="F248">
        <v>92.191289999999995</v>
      </c>
      <c r="G248">
        <v>9.4309999999999992</v>
      </c>
      <c r="H248" s="1">
        <v>3.2258</v>
      </c>
      <c r="I248">
        <v>30.203299999999999</v>
      </c>
      <c r="J248" s="1">
        <v>0</v>
      </c>
    </row>
    <row r="249" spans="1:10" x14ac:dyDescent="0.35">
      <c r="A249" t="s">
        <v>8</v>
      </c>
      <c r="B249">
        <v>19</v>
      </c>
      <c r="C249">
        <v>28.001999999999999</v>
      </c>
      <c r="D249">
        <v>9.3558000000000003</v>
      </c>
      <c r="E249">
        <v>32.342199999999998</v>
      </c>
      <c r="F249">
        <v>92.615120000000005</v>
      </c>
      <c r="G249">
        <v>9.4349600000000002</v>
      </c>
      <c r="H249" s="1">
        <v>2.7616000000000001</v>
      </c>
      <c r="I249">
        <v>30.2178</v>
      </c>
      <c r="J249" s="1">
        <v>0</v>
      </c>
    </row>
    <row r="250" spans="1:10" x14ac:dyDescent="0.35">
      <c r="A250" t="s">
        <v>8</v>
      </c>
      <c r="B250">
        <v>20</v>
      </c>
      <c r="C250">
        <v>29.43</v>
      </c>
      <c r="D250">
        <v>9.3411000000000008</v>
      </c>
      <c r="E250">
        <v>32.317300000000003</v>
      </c>
      <c r="F250">
        <v>92.302189999999996</v>
      </c>
      <c r="G250">
        <v>9.4388199999999998</v>
      </c>
      <c r="H250" s="1">
        <v>2.4377</v>
      </c>
      <c r="I250">
        <v>30.226900000000001</v>
      </c>
      <c r="J250" s="1">
        <v>0</v>
      </c>
    </row>
    <row r="251" spans="1:10" x14ac:dyDescent="0.35">
      <c r="A251" t="s">
        <v>8</v>
      </c>
      <c r="B251">
        <v>21</v>
      </c>
      <c r="C251">
        <v>30.78</v>
      </c>
      <c r="D251">
        <v>9.3202999999999996</v>
      </c>
      <c r="E251">
        <v>32.323099999999997</v>
      </c>
      <c r="F251">
        <v>91.55189</v>
      </c>
      <c r="G251">
        <v>9.4410000000000007</v>
      </c>
      <c r="H251" s="1">
        <v>2.1894</v>
      </c>
      <c r="I251">
        <v>30.235800000000001</v>
      </c>
      <c r="J251" s="1">
        <v>0</v>
      </c>
    </row>
    <row r="252" spans="1:10" x14ac:dyDescent="0.35">
      <c r="A252" t="s">
        <v>8</v>
      </c>
      <c r="B252">
        <v>22</v>
      </c>
      <c r="C252">
        <v>32.106000000000002</v>
      </c>
      <c r="D252">
        <v>9.2706</v>
      </c>
      <c r="E252">
        <v>32.321300000000001</v>
      </c>
      <c r="F252">
        <v>90.843050000000005</v>
      </c>
      <c r="G252">
        <v>9.4440600000000003</v>
      </c>
      <c r="H252" s="1">
        <v>2.0024999999999999</v>
      </c>
      <c r="I252">
        <v>30.2744</v>
      </c>
      <c r="J252" s="1">
        <v>0</v>
      </c>
    </row>
    <row r="253" spans="1:10" x14ac:dyDescent="0.35">
      <c r="A253" t="s">
        <v>8</v>
      </c>
      <c r="B253">
        <v>23</v>
      </c>
      <c r="C253">
        <v>33.51</v>
      </c>
      <c r="D253">
        <v>9.1590000000000007</v>
      </c>
      <c r="E253">
        <v>32.340899999999998</v>
      </c>
      <c r="F253">
        <v>90.275559999999999</v>
      </c>
      <c r="G253">
        <v>9.4512800000000006</v>
      </c>
      <c r="H253" s="1">
        <v>1.8636999999999999</v>
      </c>
      <c r="I253">
        <v>30.3889</v>
      </c>
      <c r="J253" s="1">
        <v>0</v>
      </c>
    </row>
    <row r="254" spans="1:10" x14ac:dyDescent="0.35">
      <c r="A254" t="s">
        <v>8</v>
      </c>
      <c r="B254">
        <v>24</v>
      </c>
      <c r="C254">
        <v>35.042999999999999</v>
      </c>
      <c r="D254">
        <v>9.0330999999999992</v>
      </c>
      <c r="E254">
        <v>32.386000000000003</v>
      </c>
      <c r="F254">
        <v>90.1</v>
      </c>
      <c r="G254">
        <v>9.4682999999999993</v>
      </c>
      <c r="H254" s="1">
        <v>1.7662</v>
      </c>
      <c r="I254">
        <v>30.5701</v>
      </c>
      <c r="J254" s="1">
        <v>0</v>
      </c>
    </row>
    <row r="255" spans="1:10" x14ac:dyDescent="0.35">
      <c r="A255" t="s">
        <v>8</v>
      </c>
      <c r="B255">
        <v>25</v>
      </c>
      <c r="C255">
        <v>36.619999999999997</v>
      </c>
      <c r="D255">
        <v>8.9443000000000001</v>
      </c>
      <c r="E255">
        <v>32.4405</v>
      </c>
      <c r="F255">
        <v>90.411709999999999</v>
      </c>
      <c r="G255">
        <v>9.4848199999999991</v>
      </c>
      <c r="H255" s="1">
        <v>1.7074</v>
      </c>
      <c r="I255">
        <v>30.7057</v>
      </c>
      <c r="J255" s="1">
        <v>0</v>
      </c>
    </row>
    <row r="256" spans="1:10" x14ac:dyDescent="0.35">
      <c r="A256" t="s">
        <v>8</v>
      </c>
      <c r="B256">
        <v>26</v>
      </c>
      <c r="C256">
        <v>38.173999999999999</v>
      </c>
      <c r="D256">
        <v>8.8823000000000008</v>
      </c>
      <c r="E256">
        <v>32.448999999999998</v>
      </c>
      <c r="F256">
        <v>91.022739999999999</v>
      </c>
      <c r="G256">
        <v>9.4953900000000004</v>
      </c>
      <c r="H256" s="1">
        <v>1.6725000000000001</v>
      </c>
      <c r="I256">
        <v>30.792999999999999</v>
      </c>
      <c r="J256" s="1">
        <v>0</v>
      </c>
    </row>
    <row r="257" spans="1:10" x14ac:dyDescent="0.35">
      <c r="A257" t="s">
        <v>8</v>
      </c>
      <c r="B257">
        <v>27</v>
      </c>
      <c r="C257">
        <v>39.728999999999999</v>
      </c>
      <c r="D257">
        <v>8.8376000000000001</v>
      </c>
      <c r="E257">
        <v>32.438400000000001</v>
      </c>
      <c r="F257">
        <v>91.434449999999998</v>
      </c>
      <c r="G257">
        <v>9.5031999999999996</v>
      </c>
      <c r="H257" s="1">
        <v>1.6463000000000001</v>
      </c>
      <c r="I257">
        <v>30.854299999999999</v>
      </c>
      <c r="J257" s="1">
        <v>0</v>
      </c>
    </row>
    <row r="258" spans="1:10" x14ac:dyDescent="0.35">
      <c r="A258" t="s">
        <v>8</v>
      </c>
      <c r="B258">
        <v>28</v>
      </c>
      <c r="C258">
        <v>41.161999999999999</v>
      </c>
      <c r="D258">
        <v>8.8094000000000001</v>
      </c>
      <c r="E258">
        <v>32.4009</v>
      </c>
      <c r="F258">
        <v>91.483019999999996</v>
      </c>
      <c r="G258">
        <v>9.5085800000000003</v>
      </c>
      <c r="H258" s="1">
        <v>1.6265000000000001</v>
      </c>
      <c r="I258">
        <v>30.887499999999999</v>
      </c>
      <c r="J258" s="1">
        <v>0</v>
      </c>
    </row>
    <row r="259" spans="1:10" x14ac:dyDescent="0.35">
      <c r="A259" t="s">
        <v>8</v>
      </c>
      <c r="B259">
        <v>29</v>
      </c>
      <c r="C259">
        <v>42.473999999999997</v>
      </c>
      <c r="D259">
        <v>8.7868999999999993</v>
      </c>
      <c r="E259">
        <v>32.4343</v>
      </c>
      <c r="F259">
        <v>91.15522</v>
      </c>
      <c r="G259">
        <v>9.5117999999999991</v>
      </c>
      <c r="H259" s="1">
        <v>1.6080000000000001</v>
      </c>
      <c r="I259">
        <v>30.913699999999999</v>
      </c>
      <c r="J259" s="1">
        <v>0</v>
      </c>
    </row>
    <row r="260" spans="1:10" x14ac:dyDescent="0.35">
      <c r="A260" t="s">
        <v>8</v>
      </c>
      <c r="B260">
        <v>30</v>
      </c>
      <c r="C260">
        <v>43.779000000000003</v>
      </c>
      <c r="D260">
        <v>8.7584999999999997</v>
      </c>
      <c r="E260">
        <v>32.42</v>
      </c>
      <c r="F260">
        <v>90.441810000000004</v>
      </c>
      <c r="G260">
        <v>9.5151699999999995</v>
      </c>
      <c r="H260" s="1">
        <v>1.5947</v>
      </c>
      <c r="I260">
        <v>30.940300000000001</v>
      </c>
      <c r="J260" s="1">
        <v>0</v>
      </c>
    </row>
    <row r="261" spans="1:10" x14ac:dyDescent="0.35">
      <c r="A261" t="s">
        <v>8</v>
      </c>
      <c r="B261">
        <v>31</v>
      </c>
      <c r="C261">
        <v>45.142000000000003</v>
      </c>
      <c r="D261">
        <v>8.7284000000000006</v>
      </c>
      <c r="E261">
        <v>32.508899999999997</v>
      </c>
      <c r="F261">
        <v>89.627979999999994</v>
      </c>
      <c r="G261">
        <v>9.5200700000000005</v>
      </c>
      <c r="H261" s="1">
        <v>1.5843</v>
      </c>
      <c r="I261">
        <v>30.968800000000002</v>
      </c>
      <c r="J261" s="1">
        <v>0</v>
      </c>
    </row>
    <row r="262" spans="1:10" x14ac:dyDescent="0.35">
      <c r="A262" t="s">
        <v>8</v>
      </c>
      <c r="B262">
        <v>32</v>
      </c>
      <c r="C262">
        <v>46.689</v>
      </c>
      <c r="D262">
        <v>8.7078000000000007</v>
      </c>
      <c r="E262">
        <v>32.523000000000003</v>
      </c>
      <c r="F262">
        <v>89.589879999999994</v>
      </c>
      <c r="G262">
        <v>9.5248799999999996</v>
      </c>
      <c r="H262" s="1">
        <v>1.5766</v>
      </c>
      <c r="I262">
        <v>31.0076</v>
      </c>
      <c r="J262" s="1">
        <v>0</v>
      </c>
    </row>
    <row r="263" spans="1:10" x14ac:dyDescent="0.35">
      <c r="A263" t="s">
        <v>8</v>
      </c>
      <c r="B263">
        <v>33</v>
      </c>
      <c r="C263">
        <v>48.506</v>
      </c>
      <c r="D263">
        <v>8.7019000000000002</v>
      </c>
      <c r="E263">
        <v>32.524099999999997</v>
      </c>
      <c r="F263">
        <v>90.839560000000006</v>
      </c>
      <c r="G263">
        <v>9.5266500000000001</v>
      </c>
      <c r="H263" s="1">
        <v>1.5725</v>
      </c>
      <c r="I263">
        <v>31.028199999999998</v>
      </c>
      <c r="J263" s="1">
        <v>0</v>
      </c>
    </row>
    <row r="264" spans="1:10" x14ac:dyDescent="0.35">
      <c r="A264" t="s">
        <v>8</v>
      </c>
      <c r="B264">
        <v>34</v>
      </c>
      <c r="C264">
        <v>50.073999999999998</v>
      </c>
      <c r="D264">
        <v>8.6921999999999997</v>
      </c>
      <c r="E264">
        <v>32.572899999999997</v>
      </c>
      <c r="F264">
        <v>91.506399999999999</v>
      </c>
      <c r="G264">
        <v>9.5283300000000004</v>
      </c>
      <c r="H264" s="1">
        <v>1.5682</v>
      </c>
      <c r="I264">
        <v>31.0181</v>
      </c>
      <c r="J264" s="1">
        <v>0</v>
      </c>
    </row>
    <row r="265" spans="1:10" x14ac:dyDescent="0.35">
      <c r="A265" t="s">
        <v>8</v>
      </c>
      <c r="B265">
        <v>35</v>
      </c>
      <c r="C265">
        <v>51.408000000000001</v>
      </c>
      <c r="D265">
        <v>8.6759000000000004</v>
      </c>
      <c r="E265">
        <v>32.584699999999998</v>
      </c>
      <c r="F265">
        <v>91.297929999999994</v>
      </c>
      <c r="G265">
        <v>9.5296099999999999</v>
      </c>
      <c r="H265" s="1">
        <v>1.5648</v>
      </c>
      <c r="I265">
        <v>31.026</v>
      </c>
      <c r="J265" s="1">
        <v>0</v>
      </c>
    </row>
    <row r="266" spans="1:10" x14ac:dyDescent="0.35">
      <c r="A266" t="s">
        <v>8</v>
      </c>
      <c r="B266">
        <v>36</v>
      </c>
      <c r="C266">
        <v>52.662999999999997</v>
      </c>
      <c r="D266">
        <v>8.6450999999999993</v>
      </c>
      <c r="E266">
        <v>32.591200000000001</v>
      </c>
      <c r="F266">
        <v>90.599909999999994</v>
      </c>
      <c r="G266">
        <v>9.5321700000000007</v>
      </c>
      <c r="H266" s="1">
        <v>1.5612999999999999</v>
      </c>
      <c r="I266">
        <v>31.039899999999999</v>
      </c>
      <c r="J266" s="1">
        <v>0</v>
      </c>
    </row>
    <row r="267" spans="1:10" x14ac:dyDescent="0.35">
      <c r="A267" t="s">
        <v>8</v>
      </c>
      <c r="B267">
        <v>37</v>
      </c>
      <c r="C267">
        <v>53.917999999999999</v>
      </c>
      <c r="D267">
        <v>8.6036000000000001</v>
      </c>
      <c r="E267">
        <v>32.5533</v>
      </c>
      <c r="F267">
        <v>89.923519999999996</v>
      </c>
      <c r="G267">
        <v>9.5365500000000001</v>
      </c>
      <c r="H267" s="1">
        <v>1.5592999999999999</v>
      </c>
      <c r="I267">
        <v>31.081399999999999</v>
      </c>
      <c r="J267" s="1">
        <v>0</v>
      </c>
    </row>
    <row r="268" spans="1:10" x14ac:dyDescent="0.35">
      <c r="A268" t="s">
        <v>8</v>
      </c>
      <c r="B268">
        <v>38</v>
      </c>
      <c r="C268">
        <v>55.345999999999997</v>
      </c>
      <c r="D268">
        <v>8.5721000000000007</v>
      </c>
      <c r="E268">
        <v>32.563600000000001</v>
      </c>
      <c r="F268">
        <v>89.842330000000004</v>
      </c>
      <c r="G268">
        <v>9.5432699999999997</v>
      </c>
      <c r="H268" s="1">
        <v>1.5581</v>
      </c>
      <c r="I268">
        <v>31.142099999999999</v>
      </c>
      <c r="J268" s="1">
        <v>0</v>
      </c>
    </row>
    <row r="269" spans="1:10" x14ac:dyDescent="0.35">
      <c r="A269" t="s">
        <v>8</v>
      </c>
      <c r="B269">
        <v>39</v>
      </c>
      <c r="C269">
        <v>57.154000000000003</v>
      </c>
      <c r="D269">
        <v>8.5555000000000003</v>
      </c>
      <c r="E269">
        <v>32.646099999999997</v>
      </c>
      <c r="F269">
        <v>90.813580000000002</v>
      </c>
      <c r="G269">
        <v>9.5469600000000003</v>
      </c>
      <c r="H269" s="1">
        <v>1.5581</v>
      </c>
      <c r="I269">
        <v>31.184799999999999</v>
      </c>
      <c r="J269" s="1">
        <v>0</v>
      </c>
    </row>
    <row r="270" spans="1:10" x14ac:dyDescent="0.35">
      <c r="A270" t="s">
        <v>8</v>
      </c>
      <c r="B270">
        <v>40</v>
      </c>
      <c r="C270">
        <v>58.783000000000001</v>
      </c>
      <c r="D270">
        <v>8.5289999999999999</v>
      </c>
      <c r="E270">
        <v>32.665599999999998</v>
      </c>
      <c r="F270">
        <v>91.131230000000002</v>
      </c>
      <c r="G270">
        <v>9.5508400000000009</v>
      </c>
      <c r="H270" s="1">
        <v>1.5571999999999999</v>
      </c>
      <c r="I270">
        <v>31.183700000000002</v>
      </c>
      <c r="J270" s="1">
        <v>0</v>
      </c>
    </row>
    <row r="271" spans="1:10" x14ac:dyDescent="0.35">
      <c r="A271" t="s">
        <v>8</v>
      </c>
      <c r="B271">
        <v>41</v>
      </c>
      <c r="C271">
        <v>60.154000000000003</v>
      </c>
      <c r="D271">
        <v>8.5122999999999998</v>
      </c>
      <c r="E271">
        <v>32.809199999999997</v>
      </c>
      <c r="F271">
        <v>90.927199999999999</v>
      </c>
      <c r="G271">
        <v>9.5547199999999997</v>
      </c>
      <c r="H271" s="1">
        <v>1.5552999999999999</v>
      </c>
      <c r="I271">
        <v>31.197399999999998</v>
      </c>
      <c r="J271" s="1">
        <v>0</v>
      </c>
    </row>
    <row r="272" spans="1:10" x14ac:dyDescent="0.35">
      <c r="A272" t="s">
        <v>8</v>
      </c>
      <c r="B272">
        <v>42</v>
      </c>
      <c r="C272">
        <v>61.488</v>
      </c>
      <c r="D272">
        <v>8.5045000000000002</v>
      </c>
      <c r="E272">
        <v>32.803199999999997</v>
      </c>
      <c r="F272">
        <v>90.788250000000005</v>
      </c>
      <c r="G272">
        <v>9.5569400000000009</v>
      </c>
      <c r="H272" s="1">
        <v>1.5542</v>
      </c>
      <c r="I272">
        <v>31.207899999999999</v>
      </c>
      <c r="J272" s="1">
        <v>0</v>
      </c>
    </row>
    <row r="273" spans="1:10" x14ac:dyDescent="0.35">
      <c r="A273" t="s">
        <v>8</v>
      </c>
      <c r="B273">
        <v>43</v>
      </c>
      <c r="C273">
        <v>62.887</v>
      </c>
      <c r="D273">
        <v>8.4991000000000003</v>
      </c>
      <c r="E273">
        <v>32.803899999999999</v>
      </c>
      <c r="F273">
        <v>90.789190000000005</v>
      </c>
      <c r="G273">
        <v>9.5578099999999999</v>
      </c>
      <c r="H273" s="1">
        <v>1.554</v>
      </c>
      <c r="I273">
        <v>31.218299999999999</v>
      </c>
      <c r="J273" s="1">
        <v>0</v>
      </c>
    </row>
    <row r="274" spans="1:10" x14ac:dyDescent="0.35">
      <c r="A274" t="s">
        <v>8</v>
      </c>
      <c r="B274">
        <v>44</v>
      </c>
      <c r="C274">
        <v>64.364999999999995</v>
      </c>
      <c r="D274">
        <v>8.4956999999999994</v>
      </c>
      <c r="E274">
        <v>33.069699999999997</v>
      </c>
      <c r="F274">
        <v>90.723799999999997</v>
      </c>
      <c r="G274">
        <v>9.5585299999999993</v>
      </c>
      <c r="H274" s="1">
        <v>1.5546</v>
      </c>
      <c r="I274">
        <v>31.228000000000002</v>
      </c>
      <c r="J274" s="1">
        <v>0</v>
      </c>
    </row>
    <row r="275" spans="1:10" x14ac:dyDescent="0.35">
      <c r="A275" t="s">
        <v>8</v>
      </c>
      <c r="B275">
        <v>45</v>
      </c>
      <c r="C275">
        <v>65.825000000000003</v>
      </c>
      <c r="D275">
        <v>8.4951000000000008</v>
      </c>
      <c r="E275">
        <v>33.338000000000001</v>
      </c>
      <c r="F275">
        <v>90.60669</v>
      </c>
      <c r="G275">
        <v>9.5586599999999997</v>
      </c>
      <c r="H275" s="1">
        <v>1.5532999999999999</v>
      </c>
      <c r="I275">
        <v>31.2332</v>
      </c>
      <c r="J275" s="1">
        <v>0</v>
      </c>
    </row>
    <row r="276" spans="1:10" x14ac:dyDescent="0.35">
      <c r="A276" t="s">
        <v>8</v>
      </c>
      <c r="B276">
        <v>46</v>
      </c>
      <c r="C276">
        <v>67.311999999999998</v>
      </c>
      <c r="D276">
        <v>8.4934999999999992</v>
      </c>
      <c r="E276">
        <v>32.879100000000001</v>
      </c>
      <c r="F276">
        <v>90.570530000000005</v>
      </c>
      <c r="G276">
        <v>9.5585400000000007</v>
      </c>
      <c r="H276" s="1">
        <v>1.5536000000000001</v>
      </c>
      <c r="I276">
        <v>31.237100000000002</v>
      </c>
      <c r="J276" s="1">
        <v>0</v>
      </c>
    </row>
    <row r="277" spans="1:10" x14ac:dyDescent="0.35">
      <c r="A277" t="s">
        <v>8</v>
      </c>
      <c r="B277">
        <v>47</v>
      </c>
      <c r="C277">
        <v>68.808000000000007</v>
      </c>
      <c r="D277">
        <v>8.4903999999999993</v>
      </c>
      <c r="E277">
        <v>32.832700000000003</v>
      </c>
      <c r="F277">
        <v>90.553120000000007</v>
      </c>
      <c r="G277">
        <v>9.5584500000000006</v>
      </c>
      <c r="H277" s="1">
        <v>1.5536000000000001</v>
      </c>
      <c r="I277">
        <v>31.245699999999999</v>
      </c>
      <c r="J277" s="1">
        <v>0</v>
      </c>
    </row>
    <row r="278" spans="1:10" x14ac:dyDescent="0.35">
      <c r="A278" t="s">
        <v>8</v>
      </c>
      <c r="B278">
        <v>48</v>
      </c>
      <c r="C278">
        <v>70.268000000000001</v>
      </c>
      <c r="D278">
        <v>8.4839000000000002</v>
      </c>
      <c r="E278">
        <v>32.885300000000001</v>
      </c>
      <c r="F278">
        <v>90.444289999999995</v>
      </c>
      <c r="G278">
        <v>9.5587700000000009</v>
      </c>
      <c r="H278" s="1">
        <v>1.5535000000000001</v>
      </c>
      <c r="I278">
        <v>31.255500000000001</v>
      </c>
      <c r="J278" s="1">
        <v>0</v>
      </c>
    </row>
    <row r="279" spans="1:10" x14ac:dyDescent="0.35">
      <c r="A279" t="s">
        <v>8</v>
      </c>
      <c r="B279">
        <v>49</v>
      </c>
      <c r="C279">
        <v>71.704999999999998</v>
      </c>
      <c r="D279">
        <v>8.4804999999999993</v>
      </c>
      <c r="E279">
        <v>33.062100000000001</v>
      </c>
      <c r="F279">
        <v>90.361940000000004</v>
      </c>
      <c r="G279">
        <v>9.5594599999999996</v>
      </c>
      <c r="H279" s="1">
        <v>1.5526</v>
      </c>
      <c r="I279">
        <v>31.264800000000001</v>
      </c>
      <c r="J279" s="1">
        <v>0</v>
      </c>
    </row>
    <row r="280" spans="1:10" x14ac:dyDescent="0.35">
      <c r="A280" t="s">
        <v>8</v>
      </c>
      <c r="B280">
        <v>50</v>
      </c>
      <c r="C280">
        <v>73.191000000000003</v>
      </c>
      <c r="D280">
        <v>8.4795999999999996</v>
      </c>
      <c r="E280">
        <v>32.9084</v>
      </c>
      <c r="F280">
        <v>90.519940000000005</v>
      </c>
      <c r="G280">
        <v>9.5594900000000003</v>
      </c>
      <c r="H280" s="1">
        <v>1.5526</v>
      </c>
      <c r="I280">
        <v>31.2729</v>
      </c>
      <c r="J280" s="1">
        <v>0</v>
      </c>
    </row>
    <row r="281" spans="1:10" x14ac:dyDescent="0.35">
      <c r="A281" t="s">
        <v>8</v>
      </c>
      <c r="B281">
        <v>51</v>
      </c>
      <c r="C281">
        <v>74.738</v>
      </c>
      <c r="D281">
        <v>8.4771000000000001</v>
      </c>
      <c r="E281">
        <v>32.99</v>
      </c>
      <c r="F281">
        <v>90.87903</v>
      </c>
      <c r="G281">
        <v>9.5594000000000001</v>
      </c>
      <c r="H281" s="1">
        <v>1.5532999999999999</v>
      </c>
      <c r="I281">
        <v>31.277000000000001</v>
      </c>
      <c r="J281" s="1">
        <v>0</v>
      </c>
    </row>
    <row r="282" spans="1:10" x14ac:dyDescent="0.35">
      <c r="A282" t="s">
        <v>8</v>
      </c>
      <c r="B282">
        <v>52</v>
      </c>
      <c r="C282">
        <v>76.185000000000002</v>
      </c>
      <c r="D282">
        <v>8.4716000000000005</v>
      </c>
      <c r="E282">
        <v>33.097999999999999</v>
      </c>
      <c r="F282">
        <v>90.477329999999995</v>
      </c>
      <c r="G282">
        <v>9.5600900000000006</v>
      </c>
      <c r="H282" s="1">
        <v>1.5529999999999999</v>
      </c>
      <c r="I282">
        <v>31.279800000000002</v>
      </c>
      <c r="J282" s="1">
        <v>0</v>
      </c>
    </row>
    <row r="283" spans="1:10" x14ac:dyDescent="0.35">
      <c r="A283" t="s">
        <v>8</v>
      </c>
      <c r="B283">
        <v>53</v>
      </c>
      <c r="C283">
        <v>77.524000000000001</v>
      </c>
      <c r="D283">
        <v>8.4666999999999994</v>
      </c>
      <c r="E283">
        <v>32.9268</v>
      </c>
      <c r="F283">
        <v>89.505769999999998</v>
      </c>
      <c r="G283">
        <v>9.5609199999999994</v>
      </c>
      <c r="H283" s="1">
        <v>1.5524</v>
      </c>
      <c r="I283">
        <v>31.282800000000002</v>
      </c>
      <c r="J283" s="1">
        <v>0</v>
      </c>
    </row>
    <row r="284" spans="1:10" x14ac:dyDescent="0.35">
      <c r="A284" t="s">
        <v>8</v>
      </c>
      <c r="B284">
        <v>54</v>
      </c>
      <c r="C284">
        <v>78.875</v>
      </c>
      <c r="D284">
        <v>8.4631000000000007</v>
      </c>
      <c r="E284">
        <v>33.009700000000002</v>
      </c>
      <c r="F284">
        <v>88.799580000000006</v>
      </c>
      <c r="G284">
        <v>9.5614399999999993</v>
      </c>
      <c r="H284" s="1">
        <v>1.5526</v>
      </c>
      <c r="I284">
        <v>31.292100000000001</v>
      </c>
      <c r="J284" s="1">
        <v>0</v>
      </c>
    </row>
    <row r="285" spans="1:10" x14ac:dyDescent="0.35">
      <c r="A285" t="s">
        <v>8</v>
      </c>
      <c r="B285">
        <v>55</v>
      </c>
      <c r="C285">
        <v>80.364000000000004</v>
      </c>
      <c r="D285">
        <v>8.4616000000000007</v>
      </c>
      <c r="E285">
        <v>33.108800000000002</v>
      </c>
      <c r="F285">
        <v>88.758570000000006</v>
      </c>
      <c r="G285">
        <v>9.5612100000000009</v>
      </c>
      <c r="H285" s="1">
        <v>1.5532999999999999</v>
      </c>
      <c r="I285">
        <v>31.306100000000001</v>
      </c>
      <c r="J285" s="1">
        <v>0</v>
      </c>
    </row>
    <row r="286" spans="1:10" x14ac:dyDescent="0.35">
      <c r="A286" t="s">
        <v>8</v>
      </c>
      <c r="B286">
        <v>56</v>
      </c>
      <c r="C286">
        <v>81.962999999999994</v>
      </c>
      <c r="D286">
        <v>8.4617000000000004</v>
      </c>
      <c r="E286">
        <v>32.941600000000001</v>
      </c>
      <c r="F286">
        <v>89.210729999999998</v>
      </c>
      <c r="G286">
        <v>9.5609000000000002</v>
      </c>
      <c r="H286" s="1">
        <v>1.5535000000000001</v>
      </c>
      <c r="I286">
        <v>31.3142</v>
      </c>
      <c r="J286" s="1">
        <v>0</v>
      </c>
    </row>
    <row r="287" spans="1:10" x14ac:dyDescent="0.35">
      <c r="A287" t="s">
        <v>8</v>
      </c>
      <c r="B287">
        <v>57</v>
      </c>
      <c r="C287">
        <v>83.495999999999995</v>
      </c>
      <c r="D287">
        <v>8.4582999999999995</v>
      </c>
      <c r="E287">
        <v>32.999499999999998</v>
      </c>
      <c r="F287">
        <v>89.656450000000007</v>
      </c>
      <c r="G287">
        <v>9.5612300000000001</v>
      </c>
      <c r="H287" s="1">
        <v>1.5523</v>
      </c>
      <c r="I287">
        <v>31.310500000000001</v>
      </c>
      <c r="J287" s="1">
        <v>0</v>
      </c>
    </row>
    <row r="288" spans="1:10" x14ac:dyDescent="0.35">
      <c r="A288" t="s">
        <v>8</v>
      </c>
      <c r="B288">
        <v>58</v>
      </c>
      <c r="C288">
        <v>84.914000000000001</v>
      </c>
      <c r="D288">
        <v>8.4504000000000001</v>
      </c>
      <c r="E288">
        <v>33.151699999999998</v>
      </c>
      <c r="F288">
        <v>89.58126</v>
      </c>
      <c r="G288">
        <v>9.5612700000000004</v>
      </c>
      <c r="H288" s="1">
        <v>1.552</v>
      </c>
      <c r="I288">
        <v>31.3292</v>
      </c>
      <c r="J288" s="1">
        <v>0</v>
      </c>
    </row>
    <row r="289" spans="1:10" x14ac:dyDescent="0.35">
      <c r="A289" t="s">
        <v>8</v>
      </c>
      <c r="B289">
        <v>59</v>
      </c>
      <c r="C289">
        <v>86.39</v>
      </c>
      <c r="D289">
        <v>8.4464000000000006</v>
      </c>
      <c r="E289">
        <v>33.066400000000002</v>
      </c>
      <c r="F289">
        <v>89.343109999999996</v>
      </c>
      <c r="G289">
        <v>9.5619800000000001</v>
      </c>
      <c r="H289" s="1">
        <v>1.5521</v>
      </c>
      <c r="I289">
        <v>31.3431</v>
      </c>
      <c r="J289" s="1">
        <v>0</v>
      </c>
    </row>
    <row r="290" spans="1:10" x14ac:dyDescent="0.35">
      <c r="A290" t="s">
        <v>8</v>
      </c>
      <c r="B290">
        <v>60</v>
      </c>
      <c r="C290">
        <v>87.906000000000006</v>
      </c>
      <c r="D290">
        <v>8.4436999999999998</v>
      </c>
      <c r="E290">
        <v>33.0548</v>
      </c>
      <c r="F290">
        <v>89.600819999999999</v>
      </c>
      <c r="G290">
        <v>9.5622199999999999</v>
      </c>
      <c r="H290" s="1">
        <v>1.5524</v>
      </c>
      <c r="I290">
        <v>31.3489</v>
      </c>
      <c r="J290" s="1">
        <v>0</v>
      </c>
    </row>
    <row r="291" spans="1:10" x14ac:dyDescent="0.35">
      <c r="A291" t="s">
        <v>8</v>
      </c>
      <c r="B291">
        <v>61</v>
      </c>
      <c r="C291">
        <v>89.388000000000005</v>
      </c>
      <c r="D291">
        <v>8.4413999999999998</v>
      </c>
      <c r="E291">
        <v>33.136299999999999</v>
      </c>
      <c r="F291">
        <v>89.818730000000002</v>
      </c>
      <c r="G291">
        <v>9.5627200000000006</v>
      </c>
      <c r="H291" s="1">
        <v>1.5521</v>
      </c>
      <c r="I291">
        <v>31.351099999999999</v>
      </c>
      <c r="J291" s="1">
        <v>0</v>
      </c>
    </row>
    <row r="292" spans="1:10" x14ac:dyDescent="0.35">
      <c r="A292" t="s">
        <v>8</v>
      </c>
      <c r="B292">
        <v>62</v>
      </c>
      <c r="C292">
        <v>90.86</v>
      </c>
      <c r="D292">
        <v>8.4402000000000008</v>
      </c>
      <c r="E292">
        <v>33.232300000000002</v>
      </c>
      <c r="F292">
        <v>90.055840000000003</v>
      </c>
      <c r="G292">
        <v>9.5630500000000005</v>
      </c>
      <c r="H292" s="1">
        <v>1.5523</v>
      </c>
      <c r="I292">
        <v>31.351299999999998</v>
      </c>
      <c r="J292" s="1">
        <v>0</v>
      </c>
    </row>
    <row r="293" spans="1:10" x14ac:dyDescent="0.35">
      <c r="A293" t="s">
        <v>8</v>
      </c>
      <c r="B293">
        <v>63</v>
      </c>
      <c r="C293">
        <v>92.385999999999996</v>
      </c>
      <c r="D293">
        <v>8.4397000000000002</v>
      </c>
      <c r="E293">
        <v>33.273400000000002</v>
      </c>
      <c r="F293">
        <v>90.606610000000003</v>
      </c>
      <c r="G293">
        <v>9.5631900000000005</v>
      </c>
      <c r="H293" s="1">
        <v>1.5518000000000001</v>
      </c>
      <c r="I293">
        <v>31.352399999999999</v>
      </c>
      <c r="J293" s="1">
        <v>0</v>
      </c>
    </row>
    <row r="294" spans="1:10" x14ac:dyDescent="0.35">
      <c r="A294" t="s">
        <v>8</v>
      </c>
      <c r="B294">
        <v>64</v>
      </c>
      <c r="C294">
        <v>93.936999999999998</v>
      </c>
      <c r="D294">
        <v>8.4374000000000002</v>
      </c>
      <c r="E294">
        <v>33.524000000000001</v>
      </c>
      <c r="F294">
        <v>91.086110000000005</v>
      </c>
      <c r="G294">
        <v>9.5633400000000002</v>
      </c>
      <c r="H294" s="1">
        <v>1.5532999999999999</v>
      </c>
      <c r="I294">
        <v>31.351500000000001</v>
      </c>
      <c r="J294" s="1">
        <v>0</v>
      </c>
    </row>
    <row r="295" spans="1:10" x14ac:dyDescent="0.35">
      <c r="A295" t="s">
        <v>8</v>
      </c>
      <c r="B295">
        <v>65</v>
      </c>
      <c r="C295">
        <v>95.301000000000002</v>
      </c>
      <c r="D295">
        <v>8.4345999999999997</v>
      </c>
      <c r="E295">
        <v>33.5672</v>
      </c>
      <c r="F295">
        <v>91.17689</v>
      </c>
      <c r="G295">
        <v>9.5640599999999996</v>
      </c>
      <c r="H295" s="1">
        <v>1.5521</v>
      </c>
      <c r="I295">
        <v>31.3505</v>
      </c>
      <c r="J295" s="1">
        <v>0</v>
      </c>
    </row>
    <row r="296" spans="1:10" x14ac:dyDescent="0.35">
      <c r="A296" t="s">
        <v>8</v>
      </c>
      <c r="B296">
        <v>66</v>
      </c>
      <c r="C296">
        <v>96.691999999999993</v>
      </c>
      <c r="D296">
        <v>8.4338999999999995</v>
      </c>
      <c r="E296">
        <v>33.443399999999997</v>
      </c>
      <c r="F296">
        <v>91.154150000000001</v>
      </c>
      <c r="G296">
        <v>9.5645500000000006</v>
      </c>
      <c r="H296" s="1">
        <v>1.5517000000000001</v>
      </c>
      <c r="I296">
        <v>31.349900000000002</v>
      </c>
      <c r="J296" s="1">
        <v>0</v>
      </c>
    </row>
    <row r="297" spans="1:10" x14ac:dyDescent="0.35">
      <c r="A297" t="s">
        <v>8</v>
      </c>
      <c r="B297">
        <v>67</v>
      </c>
      <c r="C297">
        <v>98.031999999999996</v>
      </c>
      <c r="D297">
        <v>8.4322999999999997</v>
      </c>
      <c r="E297">
        <v>33.3369</v>
      </c>
      <c r="F297">
        <v>90.808419999999998</v>
      </c>
      <c r="G297">
        <v>9.5647300000000008</v>
      </c>
      <c r="H297" s="1">
        <v>1.5523</v>
      </c>
      <c r="I297">
        <v>31.349499999999999</v>
      </c>
      <c r="J297" s="1">
        <v>0</v>
      </c>
    </row>
    <row r="298" spans="1:10" x14ac:dyDescent="0.35">
      <c r="A298" t="s">
        <v>8</v>
      </c>
      <c r="B298">
        <v>68</v>
      </c>
      <c r="C298">
        <v>99.275000000000006</v>
      </c>
      <c r="D298">
        <v>8.4316999999999993</v>
      </c>
      <c r="E298">
        <v>33.269300000000001</v>
      </c>
      <c r="F298">
        <v>89.681309999999996</v>
      </c>
      <c r="G298">
        <v>9.5650200000000005</v>
      </c>
      <c r="H298" s="1">
        <v>1.5519000000000001</v>
      </c>
      <c r="I298">
        <v>31.349799999999998</v>
      </c>
      <c r="J298" s="1">
        <v>0</v>
      </c>
    </row>
    <row r="299" spans="1:10" x14ac:dyDescent="0.35">
      <c r="A299" t="s">
        <v>8</v>
      </c>
      <c r="B299">
        <v>69</v>
      </c>
      <c r="C299">
        <v>100.379</v>
      </c>
      <c r="D299">
        <v>8.4304000000000006</v>
      </c>
      <c r="E299">
        <v>33.661999999999999</v>
      </c>
      <c r="F299">
        <v>88.014930000000007</v>
      </c>
      <c r="G299">
        <v>9.5650899999999996</v>
      </c>
      <c r="H299" s="1">
        <v>1.5510999999999999</v>
      </c>
      <c r="I299">
        <v>31.3504</v>
      </c>
      <c r="J299" s="1">
        <v>0</v>
      </c>
    </row>
    <row r="300" spans="1:10" x14ac:dyDescent="0.35">
      <c r="A300" t="s">
        <v>8</v>
      </c>
      <c r="B300">
        <v>70</v>
      </c>
      <c r="C300">
        <v>101.693</v>
      </c>
      <c r="D300">
        <v>8.4448000000000008</v>
      </c>
      <c r="E300">
        <v>33.493600000000001</v>
      </c>
      <c r="F300">
        <v>83.575370000000007</v>
      </c>
      <c r="G300">
        <v>9.5619099999999992</v>
      </c>
      <c r="H300" s="1">
        <v>1.5513999999999999</v>
      </c>
      <c r="I300">
        <v>31.382200000000001</v>
      </c>
      <c r="J300" s="1">
        <v>0</v>
      </c>
    </row>
    <row r="301" spans="1:10" x14ac:dyDescent="0.35">
      <c r="A301" t="s">
        <v>9</v>
      </c>
      <c r="B301">
        <v>1</v>
      </c>
      <c r="C301">
        <v>1.68</v>
      </c>
      <c r="D301">
        <v>10.786799999999999</v>
      </c>
      <c r="E301">
        <v>34.967500000000001</v>
      </c>
      <c r="F301">
        <v>90.673609999999996</v>
      </c>
      <c r="G301">
        <v>9.1554800000000007</v>
      </c>
      <c r="H301" s="1">
        <v>193.24</v>
      </c>
      <c r="I301">
        <v>28.527100000000001</v>
      </c>
      <c r="J301" s="1">
        <v>0</v>
      </c>
    </row>
    <row r="302" spans="1:10" x14ac:dyDescent="0.35">
      <c r="A302" t="s">
        <v>9</v>
      </c>
      <c r="B302">
        <v>2</v>
      </c>
      <c r="C302">
        <v>3.0129999999999999</v>
      </c>
      <c r="D302">
        <v>10.3499</v>
      </c>
      <c r="E302">
        <v>31.373999999999999</v>
      </c>
      <c r="F302">
        <v>87.444339999999997</v>
      </c>
      <c r="G302">
        <v>9.2606099999999998</v>
      </c>
      <c r="H302" s="1">
        <v>100.46</v>
      </c>
      <c r="I302">
        <v>29.3874</v>
      </c>
      <c r="J302" s="1">
        <v>0</v>
      </c>
    </row>
    <row r="303" spans="1:10" x14ac:dyDescent="0.35">
      <c r="A303" t="s">
        <v>9</v>
      </c>
      <c r="B303">
        <v>3</v>
      </c>
      <c r="C303">
        <v>4.5049999999999999</v>
      </c>
      <c r="D303">
        <v>10.1554</v>
      </c>
      <c r="E303">
        <v>32.984000000000002</v>
      </c>
      <c r="F303">
        <v>87.752529999999993</v>
      </c>
      <c r="G303">
        <v>9.2874999999999996</v>
      </c>
      <c r="H303" s="1">
        <v>75.213999999999999</v>
      </c>
      <c r="I303">
        <v>29.587</v>
      </c>
      <c r="J303" s="1">
        <v>0</v>
      </c>
    </row>
    <row r="304" spans="1:10" x14ac:dyDescent="0.35">
      <c r="A304" t="s">
        <v>9</v>
      </c>
      <c r="B304">
        <v>4</v>
      </c>
      <c r="C304">
        <v>5.8380000000000001</v>
      </c>
      <c r="D304">
        <v>10.001899999999999</v>
      </c>
      <c r="E304">
        <v>33.312399999999997</v>
      </c>
      <c r="F304">
        <v>84.752930000000006</v>
      </c>
      <c r="G304">
        <v>9.3176199999999998</v>
      </c>
      <c r="H304" s="1">
        <v>57.402000000000001</v>
      </c>
      <c r="I304">
        <v>29.801300000000001</v>
      </c>
      <c r="J304" s="1">
        <v>0</v>
      </c>
    </row>
    <row r="305" spans="1:10" x14ac:dyDescent="0.35">
      <c r="A305" t="s">
        <v>9</v>
      </c>
      <c r="B305">
        <v>5</v>
      </c>
      <c r="C305">
        <v>7.3440000000000003</v>
      </c>
      <c r="D305">
        <v>10.017300000000001</v>
      </c>
      <c r="E305">
        <v>33.421199999999999</v>
      </c>
      <c r="F305">
        <v>82.377020000000002</v>
      </c>
      <c r="G305">
        <v>9.3186699999999991</v>
      </c>
      <c r="H305" s="1">
        <v>44.786999999999999</v>
      </c>
      <c r="I305">
        <v>29.946200000000001</v>
      </c>
      <c r="J305" s="1">
        <v>0</v>
      </c>
    </row>
    <row r="306" spans="1:10" x14ac:dyDescent="0.35">
      <c r="A306" t="s">
        <v>9</v>
      </c>
      <c r="B306">
        <v>6</v>
      </c>
      <c r="C306">
        <v>8.8800000000000008</v>
      </c>
      <c r="D306">
        <v>9.8534000000000006</v>
      </c>
      <c r="E306">
        <v>33.464399999999998</v>
      </c>
      <c r="F306">
        <v>85.231939999999994</v>
      </c>
      <c r="G306">
        <v>9.3308099999999996</v>
      </c>
      <c r="H306" s="1">
        <v>36.581000000000003</v>
      </c>
      <c r="I306">
        <v>29.8962</v>
      </c>
      <c r="J306" s="1">
        <v>0</v>
      </c>
    </row>
    <row r="307" spans="1:10" x14ac:dyDescent="0.35">
      <c r="A307" t="s">
        <v>9</v>
      </c>
      <c r="B307">
        <v>7</v>
      </c>
      <c r="C307">
        <v>10.226000000000001</v>
      </c>
      <c r="D307">
        <v>9.7223000000000006</v>
      </c>
      <c r="E307">
        <v>33.601999999999997</v>
      </c>
      <c r="F307">
        <v>86.467349999999996</v>
      </c>
      <c r="G307">
        <v>9.3595000000000006</v>
      </c>
      <c r="H307" s="1">
        <v>29.972999999999999</v>
      </c>
      <c r="I307">
        <v>30.025700000000001</v>
      </c>
      <c r="J307" s="1">
        <v>0</v>
      </c>
    </row>
    <row r="308" spans="1:10" x14ac:dyDescent="0.35">
      <c r="A308" t="s">
        <v>9</v>
      </c>
      <c r="B308">
        <v>8</v>
      </c>
      <c r="C308">
        <v>11.654</v>
      </c>
      <c r="D308">
        <v>9.6435999999999993</v>
      </c>
      <c r="E308">
        <v>33.482599999999998</v>
      </c>
      <c r="F308">
        <v>86.739500000000007</v>
      </c>
      <c r="G308">
        <v>9.3751999999999995</v>
      </c>
      <c r="H308" s="1">
        <v>24.137</v>
      </c>
      <c r="I308">
        <v>30.156400000000001</v>
      </c>
      <c r="J308" s="1">
        <v>0</v>
      </c>
    </row>
    <row r="309" spans="1:10" x14ac:dyDescent="0.35">
      <c r="A309" t="s">
        <v>9</v>
      </c>
      <c r="B309">
        <v>9</v>
      </c>
      <c r="C309">
        <v>13.284000000000001</v>
      </c>
      <c r="D309">
        <v>9.5896000000000008</v>
      </c>
      <c r="E309">
        <v>33.454099999999997</v>
      </c>
      <c r="F309">
        <v>91.115769999999998</v>
      </c>
      <c r="G309">
        <v>9.3820599999999992</v>
      </c>
      <c r="H309" s="1">
        <v>19.295000000000002</v>
      </c>
      <c r="I309">
        <v>30.239799999999999</v>
      </c>
      <c r="J309" s="1">
        <v>0</v>
      </c>
    </row>
    <row r="310" spans="1:10" x14ac:dyDescent="0.35">
      <c r="A310" t="s">
        <v>9</v>
      </c>
      <c r="B310">
        <v>10</v>
      </c>
      <c r="C310">
        <v>14.775</v>
      </c>
      <c r="D310">
        <v>9.4648000000000003</v>
      </c>
      <c r="E310">
        <v>33.481400000000001</v>
      </c>
      <c r="F310">
        <v>93.368780000000001</v>
      </c>
      <c r="G310">
        <v>9.3958100000000009</v>
      </c>
      <c r="H310" s="1">
        <v>15.378</v>
      </c>
      <c r="I310">
        <v>30.278700000000001</v>
      </c>
      <c r="J310" s="1">
        <v>0</v>
      </c>
    </row>
    <row r="311" spans="1:10" x14ac:dyDescent="0.35">
      <c r="A311" t="s">
        <v>9</v>
      </c>
      <c r="B311">
        <v>11</v>
      </c>
      <c r="C311">
        <v>16.047999999999998</v>
      </c>
      <c r="D311">
        <v>9.3789999999999996</v>
      </c>
      <c r="E311">
        <v>33.496600000000001</v>
      </c>
      <c r="F311">
        <v>91.721829999999997</v>
      </c>
      <c r="G311">
        <v>9.4130900000000004</v>
      </c>
      <c r="H311" s="1">
        <v>12.288</v>
      </c>
      <c r="I311">
        <v>30.3781</v>
      </c>
      <c r="J311" s="1">
        <v>0</v>
      </c>
    </row>
    <row r="312" spans="1:10" x14ac:dyDescent="0.35">
      <c r="A312" t="s">
        <v>9</v>
      </c>
      <c r="B312">
        <v>12</v>
      </c>
      <c r="C312">
        <v>17.382999999999999</v>
      </c>
      <c r="D312">
        <v>9.2885000000000009</v>
      </c>
      <c r="E312">
        <v>33.465200000000003</v>
      </c>
      <c r="F312">
        <v>88.60051</v>
      </c>
      <c r="G312">
        <v>9.4247499999999995</v>
      </c>
      <c r="H312" s="1">
        <v>9.8629999999999995</v>
      </c>
      <c r="I312">
        <v>30.477699999999999</v>
      </c>
      <c r="J312" s="1">
        <v>0</v>
      </c>
    </row>
    <row r="313" spans="1:10" x14ac:dyDescent="0.35">
      <c r="A313" t="s">
        <v>9</v>
      </c>
      <c r="B313">
        <v>13</v>
      </c>
      <c r="C313">
        <v>18.922000000000001</v>
      </c>
      <c r="D313">
        <v>9.2062000000000008</v>
      </c>
      <c r="E313">
        <v>33.406100000000002</v>
      </c>
      <c r="F313">
        <v>88.321039999999996</v>
      </c>
      <c r="G313">
        <v>9.4393200000000004</v>
      </c>
      <c r="H313" s="1">
        <v>8.2540999999999993</v>
      </c>
      <c r="I313">
        <v>30.616599999999998</v>
      </c>
      <c r="J313" s="1">
        <v>0</v>
      </c>
    </row>
    <row r="314" spans="1:10" x14ac:dyDescent="0.35">
      <c r="A314" t="s">
        <v>9</v>
      </c>
      <c r="B314">
        <v>14</v>
      </c>
      <c r="C314">
        <v>20.669</v>
      </c>
      <c r="D314">
        <v>9.1509999999999998</v>
      </c>
      <c r="E314">
        <v>33.323</v>
      </c>
      <c r="F314">
        <v>90.587590000000006</v>
      </c>
      <c r="G314">
        <v>9.4495900000000006</v>
      </c>
      <c r="H314" s="1">
        <v>6.9493</v>
      </c>
      <c r="I314">
        <v>30.656300000000002</v>
      </c>
      <c r="J314" s="1">
        <v>0</v>
      </c>
    </row>
    <row r="315" spans="1:10" x14ac:dyDescent="0.35">
      <c r="A315" t="s">
        <v>9</v>
      </c>
      <c r="B315">
        <v>15</v>
      </c>
      <c r="C315">
        <v>22.006</v>
      </c>
      <c r="D315">
        <v>9.0961999999999996</v>
      </c>
      <c r="E315">
        <v>33.325200000000002</v>
      </c>
      <c r="F315">
        <v>90.246560000000002</v>
      </c>
      <c r="G315">
        <v>9.4593299999999996</v>
      </c>
      <c r="H315" s="1">
        <v>5.8086000000000002</v>
      </c>
      <c r="I315">
        <v>30.662700000000001</v>
      </c>
      <c r="J315" s="1">
        <v>0</v>
      </c>
    </row>
    <row r="316" spans="1:10" x14ac:dyDescent="0.35">
      <c r="A316" t="s">
        <v>9</v>
      </c>
      <c r="B316">
        <v>16</v>
      </c>
      <c r="C316">
        <v>23.396999999999998</v>
      </c>
      <c r="D316">
        <v>9.0517000000000003</v>
      </c>
      <c r="E316">
        <v>33.371699999999997</v>
      </c>
      <c r="F316">
        <v>89.886799999999994</v>
      </c>
      <c r="G316">
        <v>9.4675799999999999</v>
      </c>
      <c r="H316" s="1">
        <v>4.8879999999999999</v>
      </c>
      <c r="I316">
        <v>30.713000000000001</v>
      </c>
      <c r="J316" s="1">
        <v>0</v>
      </c>
    </row>
    <row r="317" spans="1:10" x14ac:dyDescent="0.35">
      <c r="A317" t="s">
        <v>9</v>
      </c>
      <c r="B317">
        <v>17</v>
      </c>
      <c r="C317">
        <v>24.975999999999999</v>
      </c>
      <c r="D317">
        <v>9.0188000000000006</v>
      </c>
      <c r="E317">
        <v>33.301200000000001</v>
      </c>
      <c r="F317">
        <v>90.107110000000006</v>
      </c>
      <c r="G317">
        <v>9.4743899999999996</v>
      </c>
      <c r="H317" s="1">
        <v>4.2653999999999996</v>
      </c>
      <c r="I317">
        <v>30.742799999999999</v>
      </c>
      <c r="J317" s="1">
        <v>0</v>
      </c>
    </row>
    <row r="318" spans="1:10" x14ac:dyDescent="0.35">
      <c r="A318" t="s">
        <v>9</v>
      </c>
      <c r="B318">
        <v>18</v>
      </c>
      <c r="C318">
        <v>26.46</v>
      </c>
      <c r="D318">
        <v>8.9953000000000003</v>
      </c>
      <c r="E318">
        <v>33.223199999999999</v>
      </c>
      <c r="F318">
        <v>90.677599999999998</v>
      </c>
      <c r="G318">
        <v>9.4789499999999993</v>
      </c>
      <c r="H318" s="1">
        <v>3.7704</v>
      </c>
      <c r="I318">
        <v>30.752400000000002</v>
      </c>
      <c r="J318" s="1">
        <v>0</v>
      </c>
    </row>
    <row r="319" spans="1:10" x14ac:dyDescent="0.35">
      <c r="A319" t="s">
        <v>9</v>
      </c>
      <c r="B319">
        <v>19</v>
      </c>
      <c r="C319">
        <v>27.922999999999998</v>
      </c>
      <c r="D319">
        <v>8.9718</v>
      </c>
      <c r="E319">
        <v>33.167400000000001</v>
      </c>
      <c r="F319">
        <v>91.267679999999999</v>
      </c>
      <c r="G319">
        <v>9.4830900000000007</v>
      </c>
      <c r="H319" s="1">
        <v>3.3067000000000002</v>
      </c>
      <c r="I319">
        <v>30.7639</v>
      </c>
      <c r="J319" s="1">
        <v>0</v>
      </c>
    </row>
    <row r="320" spans="1:10" x14ac:dyDescent="0.35">
      <c r="A320" t="s">
        <v>9</v>
      </c>
      <c r="B320">
        <v>20</v>
      </c>
      <c r="C320">
        <v>29.341999999999999</v>
      </c>
      <c r="D320">
        <v>8.9535999999999998</v>
      </c>
      <c r="E320">
        <v>33.213900000000002</v>
      </c>
      <c r="F320">
        <v>90.992509999999996</v>
      </c>
      <c r="G320">
        <v>9.4874299999999998</v>
      </c>
      <c r="H320" s="1">
        <v>2.9239999999999999</v>
      </c>
      <c r="I320">
        <v>30.767499999999998</v>
      </c>
      <c r="J320" s="1">
        <v>0</v>
      </c>
    </row>
    <row r="321" spans="1:10" x14ac:dyDescent="0.35">
      <c r="A321" t="s">
        <v>9</v>
      </c>
      <c r="B321">
        <v>21</v>
      </c>
      <c r="C321">
        <v>30.689</v>
      </c>
      <c r="D321">
        <v>8.9418000000000006</v>
      </c>
      <c r="E321">
        <v>33.220700000000001</v>
      </c>
      <c r="F321">
        <v>90.07302</v>
      </c>
      <c r="G321">
        <v>9.4900199999999995</v>
      </c>
      <c r="H321" s="1">
        <v>2.6301999999999999</v>
      </c>
      <c r="I321">
        <v>30.7746</v>
      </c>
      <c r="J321" s="1">
        <v>0</v>
      </c>
    </row>
    <row r="322" spans="1:10" x14ac:dyDescent="0.35">
      <c r="A322" t="s">
        <v>9</v>
      </c>
      <c r="B322">
        <v>22</v>
      </c>
      <c r="C322">
        <v>32.148000000000003</v>
      </c>
      <c r="D322">
        <v>8.9311000000000007</v>
      </c>
      <c r="E322">
        <v>33.2166</v>
      </c>
      <c r="F322">
        <v>90.009330000000006</v>
      </c>
      <c r="G322">
        <v>9.4913000000000007</v>
      </c>
      <c r="H322" s="1">
        <v>2.4043999999999999</v>
      </c>
      <c r="I322">
        <v>30.7973</v>
      </c>
      <c r="J322" s="1">
        <v>0</v>
      </c>
    </row>
    <row r="323" spans="1:10" x14ac:dyDescent="0.35">
      <c r="A323" t="s">
        <v>9</v>
      </c>
      <c r="B323">
        <v>23</v>
      </c>
      <c r="C323">
        <v>33.783000000000001</v>
      </c>
      <c r="D323">
        <v>8.9202999999999992</v>
      </c>
      <c r="E323">
        <v>33.229300000000002</v>
      </c>
      <c r="F323">
        <v>90.879260000000002</v>
      </c>
      <c r="G323">
        <v>9.4926999999999992</v>
      </c>
      <c r="H323" s="1">
        <v>2.2342</v>
      </c>
      <c r="I323">
        <v>30.811800000000002</v>
      </c>
      <c r="J323" s="1">
        <v>0</v>
      </c>
    </row>
    <row r="324" spans="1:10" x14ac:dyDescent="0.35">
      <c r="A324" t="s">
        <v>9</v>
      </c>
      <c r="B324">
        <v>24</v>
      </c>
      <c r="C324">
        <v>35.28</v>
      </c>
      <c r="D324">
        <v>8.9052000000000007</v>
      </c>
      <c r="E324">
        <v>33.180900000000001</v>
      </c>
      <c r="F324">
        <v>91.215170000000001</v>
      </c>
      <c r="G324">
        <v>9.4948300000000003</v>
      </c>
      <c r="H324" s="1">
        <v>2.0989</v>
      </c>
      <c r="I324">
        <v>30.812200000000001</v>
      </c>
      <c r="J324" s="1">
        <v>0</v>
      </c>
    </row>
    <row r="325" spans="1:10" x14ac:dyDescent="0.35">
      <c r="A325" t="s">
        <v>9</v>
      </c>
      <c r="B325">
        <v>25</v>
      </c>
      <c r="C325">
        <v>36.609000000000002</v>
      </c>
      <c r="D325">
        <v>8.8904999999999994</v>
      </c>
      <c r="E325">
        <v>33.274000000000001</v>
      </c>
      <c r="F325">
        <v>90.74042</v>
      </c>
      <c r="G325">
        <v>9.4973799999999997</v>
      </c>
      <c r="H325" s="1">
        <v>1.9878</v>
      </c>
      <c r="I325">
        <v>30.8232</v>
      </c>
      <c r="J325" s="1">
        <v>0</v>
      </c>
    </row>
    <row r="326" spans="1:10" x14ac:dyDescent="0.35">
      <c r="A326" t="s">
        <v>9</v>
      </c>
      <c r="B326">
        <v>26</v>
      </c>
      <c r="C326">
        <v>37.956000000000003</v>
      </c>
      <c r="D326">
        <v>8.8764000000000003</v>
      </c>
      <c r="E326">
        <v>33.290999999999997</v>
      </c>
      <c r="F326">
        <v>89.883480000000006</v>
      </c>
      <c r="G326">
        <v>9.4996799999999997</v>
      </c>
      <c r="H326" s="1">
        <v>1.8929</v>
      </c>
      <c r="I326">
        <v>30.835599999999999</v>
      </c>
      <c r="J326" s="1">
        <v>0</v>
      </c>
    </row>
    <row r="327" spans="1:10" x14ac:dyDescent="0.35">
      <c r="A327" t="s">
        <v>9</v>
      </c>
      <c r="B327">
        <v>27</v>
      </c>
      <c r="C327">
        <v>39.383000000000003</v>
      </c>
      <c r="D327">
        <v>8.8637999999999995</v>
      </c>
      <c r="E327">
        <v>33.2714</v>
      </c>
      <c r="F327">
        <v>89.479060000000004</v>
      </c>
      <c r="G327">
        <v>9.5016400000000001</v>
      </c>
      <c r="H327" s="1">
        <v>1.8225</v>
      </c>
      <c r="I327">
        <v>30.857299999999999</v>
      </c>
      <c r="J327" s="1">
        <v>0</v>
      </c>
    </row>
    <row r="328" spans="1:10" x14ac:dyDescent="0.35">
      <c r="A328" t="s">
        <v>9</v>
      </c>
      <c r="B328">
        <v>28</v>
      </c>
      <c r="C328">
        <v>40.969000000000001</v>
      </c>
      <c r="D328">
        <v>8.8503000000000007</v>
      </c>
      <c r="E328">
        <v>33.2515</v>
      </c>
      <c r="F328">
        <v>89.880989999999997</v>
      </c>
      <c r="G328">
        <v>9.5030599999999996</v>
      </c>
      <c r="H328" s="1">
        <v>1.7676000000000001</v>
      </c>
      <c r="I328">
        <v>30.8782</v>
      </c>
      <c r="J328" s="1">
        <v>0</v>
      </c>
    </row>
    <row r="329" spans="1:10" x14ac:dyDescent="0.35">
      <c r="A329" t="s">
        <v>9</v>
      </c>
      <c r="B329">
        <v>29</v>
      </c>
      <c r="C329">
        <v>42.563000000000002</v>
      </c>
      <c r="D329">
        <v>8.8261000000000003</v>
      </c>
      <c r="E329">
        <v>33.291499999999999</v>
      </c>
      <c r="F329">
        <v>90.536760000000001</v>
      </c>
      <c r="G329">
        <v>9.50535</v>
      </c>
      <c r="H329" s="1">
        <v>1.7276</v>
      </c>
      <c r="I329">
        <v>30.8992</v>
      </c>
      <c r="J329" s="1">
        <v>0</v>
      </c>
    </row>
    <row r="330" spans="1:10" x14ac:dyDescent="0.35">
      <c r="A330" t="s">
        <v>9</v>
      </c>
      <c r="B330">
        <v>30</v>
      </c>
      <c r="C330">
        <v>43.99</v>
      </c>
      <c r="D330">
        <v>8.7954000000000008</v>
      </c>
      <c r="E330">
        <v>33.2393</v>
      </c>
      <c r="F330">
        <v>90.527659999999997</v>
      </c>
      <c r="G330">
        <v>9.5094100000000008</v>
      </c>
      <c r="H330" s="1">
        <v>1.6923999999999999</v>
      </c>
      <c r="I330">
        <v>30.928699999999999</v>
      </c>
      <c r="J330" s="1">
        <v>0</v>
      </c>
    </row>
    <row r="331" spans="1:10" x14ac:dyDescent="0.35">
      <c r="A331" t="s">
        <v>9</v>
      </c>
      <c r="B331">
        <v>31</v>
      </c>
      <c r="C331">
        <v>45.34</v>
      </c>
      <c r="D331">
        <v>8.7756000000000007</v>
      </c>
      <c r="E331">
        <v>33.2821</v>
      </c>
      <c r="F331">
        <v>89.832719999999995</v>
      </c>
      <c r="G331">
        <v>9.5130999999999997</v>
      </c>
      <c r="H331" s="1">
        <v>1.6631</v>
      </c>
      <c r="I331">
        <v>30.953399999999998</v>
      </c>
      <c r="J331" s="1">
        <v>0</v>
      </c>
    </row>
    <row r="332" spans="1:10" x14ac:dyDescent="0.35">
      <c r="A332" t="s">
        <v>9</v>
      </c>
      <c r="B332">
        <v>32</v>
      </c>
      <c r="C332">
        <v>46.738999999999997</v>
      </c>
      <c r="D332">
        <v>8.7507000000000001</v>
      </c>
      <c r="E332">
        <v>33.3675</v>
      </c>
      <c r="F332">
        <v>89.401929999999993</v>
      </c>
      <c r="G332">
        <v>9.5157900000000009</v>
      </c>
      <c r="H332" s="1">
        <v>1.6415</v>
      </c>
      <c r="I332">
        <v>30.990200000000002</v>
      </c>
      <c r="J332" s="1">
        <v>0</v>
      </c>
    </row>
    <row r="333" spans="1:10" x14ac:dyDescent="0.35">
      <c r="A333" t="s">
        <v>9</v>
      </c>
      <c r="B333">
        <v>33</v>
      </c>
      <c r="C333">
        <v>48.357999999999997</v>
      </c>
      <c r="D333">
        <v>8.7294999999999998</v>
      </c>
      <c r="E333">
        <v>33.223199999999999</v>
      </c>
      <c r="F333">
        <v>89.882649999999998</v>
      </c>
      <c r="G333">
        <v>9.5189199999999996</v>
      </c>
      <c r="H333" s="1">
        <v>1.6254</v>
      </c>
      <c r="I333">
        <v>31.0244</v>
      </c>
      <c r="J333" s="1">
        <v>0</v>
      </c>
    </row>
    <row r="334" spans="1:10" x14ac:dyDescent="0.35">
      <c r="A334" t="s">
        <v>9</v>
      </c>
      <c r="B334">
        <v>34</v>
      </c>
      <c r="C334">
        <v>49.929000000000002</v>
      </c>
      <c r="D334">
        <v>8.7058999999999997</v>
      </c>
      <c r="E334">
        <v>33.358400000000003</v>
      </c>
      <c r="F334">
        <v>90.296499999999995</v>
      </c>
      <c r="G334">
        <v>9.52257</v>
      </c>
      <c r="H334" s="1">
        <v>1.6123000000000001</v>
      </c>
      <c r="I334">
        <v>31.0443</v>
      </c>
      <c r="J334" s="1">
        <v>0</v>
      </c>
    </row>
    <row r="335" spans="1:10" x14ac:dyDescent="0.35">
      <c r="A335" t="s">
        <v>9</v>
      </c>
      <c r="B335">
        <v>35</v>
      </c>
      <c r="C335">
        <v>51.286000000000001</v>
      </c>
      <c r="D335">
        <v>8.6832999999999991</v>
      </c>
      <c r="E335">
        <v>33.349499999999999</v>
      </c>
      <c r="F335">
        <v>90.024299999999997</v>
      </c>
      <c r="G335">
        <v>9.5260700000000007</v>
      </c>
      <c r="H335" s="1">
        <v>1.6007</v>
      </c>
      <c r="I335">
        <v>31.057400000000001</v>
      </c>
      <c r="J335" s="1">
        <v>0</v>
      </c>
    </row>
    <row r="336" spans="1:10" x14ac:dyDescent="0.35">
      <c r="A336" t="s">
        <v>9</v>
      </c>
      <c r="B336">
        <v>36</v>
      </c>
      <c r="C336">
        <v>52.639000000000003</v>
      </c>
      <c r="D336">
        <v>8.6648999999999994</v>
      </c>
      <c r="E336">
        <v>33.458500000000001</v>
      </c>
      <c r="F336">
        <v>89.64425</v>
      </c>
      <c r="G336">
        <v>9.5291499999999996</v>
      </c>
      <c r="H336" s="1">
        <v>1.5926</v>
      </c>
      <c r="I336">
        <v>31.077300000000001</v>
      </c>
      <c r="J336" s="1">
        <v>0</v>
      </c>
    </row>
    <row r="337" spans="1:10" x14ac:dyDescent="0.35">
      <c r="A337" t="s">
        <v>9</v>
      </c>
      <c r="B337">
        <v>37</v>
      </c>
      <c r="C337">
        <v>54.121000000000002</v>
      </c>
      <c r="D337">
        <v>8.6501000000000001</v>
      </c>
      <c r="E337">
        <v>33.666699999999999</v>
      </c>
      <c r="F337">
        <v>89.769189999999995</v>
      </c>
      <c r="G337">
        <v>9.5320599999999995</v>
      </c>
      <c r="H337" s="1">
        <v>1.5867</v>
      </c>
      <c r="I337">
        <v>31.100899999999999</v>
      </c>
      <c r="J337" s="1">
        <v>0</v>
      </c>
    </row>
    <row r="338" spans="1:10" x14ac:dyDescent="0.35">
      <c r="A338" t="s">
        <v>9</v>
      </c>
      <c r="B338">
        <v>38</v>
      </c>
      <c r="C338">
        <v>55.655000000000001</v>
      </c>
      <c r="D338">
        <v>8.6340000000000003</v>
      </c>
      <c r="E338">
        <v>33.337299999999999</v>
      </c>
      <c r="F338">
        <v>90.155860000000004</v>
      </c>
      <c r="G338">
        <v>9.5342500000000001</v>
      </c>
      <c r="H338" s="1">
        <v>1.5813999999999999</v>
      </c>
      <c r="I338">
        <v>31.111799999999999</v>
      </c>
      <c r="J338" s="1">
        <v>0</v>
      </c>
    </row>
    <row r="339" spans="1:10" x14ac:dyDescent="0.35">
      <c r="A339" t="s">
        <v>9</v>
      </c>
      <c r="B339">
        <v>39</v>
      </c>
      <c r="C339">
        <v>57.08</v>
      </c>
      <c r="D339">
        <v>8.6151999999999997</v>
      </c>
      <c r="E339">
        <v>33.436799999999998</v>
      </c>
      <c r="F339">
        <v>90.029150000000001</v>
      </c>
      <c r="G339">
        <v>9.5369899999999994</v>
      </c>
      <c r="H339" s="1">
        <v>1.5762</v>
      </c>
      <c r="I339">
        <v>31.127800000000001</v>
      </c>
      <c r="J339" s="1">
        <v>0</v>
      </c>
    </row>
    <row r="340" spans="1:10" x14ac:dyDescent="0.35">
      <c r="A340" t="s">
        <v>9</v>
      </c>
      <c r="B340">
        <v>40</v>
      </c>
      <c r="C340">
        <v>58.527000000000001</v>
      </c>
      <c r="D340">
        <v>8.5996000000000006</v>
      </c>
      <c r="E340">
        <v>33.6464</v>
      </c>
      <c r="F340">
        <v>89.79513</v>
      </c>
      <c r="G340">
        <v>9.5396999999999998</v>
      </c>
      <c r="H340" s="1">
        <v>1.5725</v>
      </c>
      <c r="I340">
        <v>31.148499999999999</v>
      </c>
      <c r="J340" s="1">
        <v>0</v>
      </c>
    </row>
    <row r="341" spans="1:10" x14ac:dyDescent="0.35">
      <c r="A341" t="s">
        <v>9</v>
      </c>
      <c r="B341">
        <v>41</v>
      </c>
      <c r="C341">
        <v>60.045000000000002</v>
      </c>
      <c r="D341">
        <v>8.59</v>
      </c>
      <c r="E341">
        <v>33.855699999999999</v>
      </c>
      <c r="F341">
        <v>89.843549999999993</v>
      </c>
      <c r="G341">
        <v>9.5416799999999995</v>
      </c>
      <c r="H341" s="1">
        <v>1.5693999999999999</v>
      </c>
      <c r="I341">
        <v>31.160900000000002</v>
      </c>
      <c r="J341" s="1">
        <v>0</v>
      </c>
    </row>
    <row r="342" spans="1:10" x14ac:dyDescent="0.35">
      <c r="A342" t="s">
        <v>9</v>
      </c>
      <c r="B342">
        <v>42</v>
      </c>
      <c r="C342">
        <v>61.503</v>
      </c>
      <c r="D342">
        <v>8.5784000000000002</v>
      </c>
      <c r="E342">
        <v>33.387799999999999</v>
      </c>
      <c r="F342">
        <v>89.819990000000004</v>
      </c>
      <c r="G342">
        <v>9.5432000000000006</v>
      </c>
      <c r="H342" s="1">
        <v>1.5678000000000001</v>
      </c>
      <c r="I342">
        <v>31.169</v>
      </c>
      <c r="J342" s="1">
        <v>0</v>
      </c>
    </row>
    <row r="343" spans="1:10" x14ac:dyDescent="0.35">
      <c r="A343" t="s">
        <v>9</v>
      </c>
      <c r="B343">
        <v>43</v>
      </c>
      <c r="C343">
        <v>62.936999999999998</v>
      </c>
      <c r="D343">
        <v>8.5650999999999993</v>
      </c>
      <c r="E343">
        <v>33.665100000000002</v>
      </c>
      <c r="F343">
        <v>89.623239999999996</v>
      </c>
      <c r="G343">
        <v>9.5451499999999996</v>
      </c>
      <c r="H343" s="1">
        <v>1.5648</v>
      </c>
      <c r="I343">
        <v>31.182500000000001</v>
      </c>
      <c r="J343" s="1">
        <v>0</v>
      </c>
    </row>
    <row r="344" spans="1:10" x14ac:dyDescent="0.35">
      <c r="A344" t="s">
        <v>9</v>
      </c>
      <c r="B344">
        <v>44</v>
      </c>
      <c r="C344">
        <v>64.393000000000001</v>
      </c>
      <c r="D344">
        <v>8.5459999999999994</v>
      </c>
      <c r="E344">
        <v>33.445700000000002</v>
      </c>
      <c r="F344">
        <v>89.747590000000002</v>
      </c>
      <c r="G344">
        <v>9.5471500000000002</v>
      </c>
      <c r="H344" s="1">
        <v>1.5630999999999999</v>
      </c>
      <c r="I344">
        <v>31.195499999999999</v>
      </c>
      <c r="J344" s="1">
        <v>0</v>
      </c>
    </row>
    <row r="345" spans="1:10" x14ac:dyDescent="0.35">
      <c r="A345" t="s">
        <v>9</v>
      </c>
      <c r="B345">
        <v>45</v>
      </c>
      <c r="C345">
        <v>65.912999999999997</v>
      </c>
      <c r="D345">
        <v>8.5309000000000008</v>
      </c>
      <c r="E345">
        <v>33.468899999999998</v>
      </c>
      <c r="F345">
        <v>90.048469999999995</v>
      </c>
      <c r="G345">
        <v>9.55063</v>
      </c>
      <c r="H345" s="1">
        <v>1.5622</v>
      </c>
      <c r="I345">
        <v>31.218299999999999</v>
      </c>
      <c r="J345" s="1">
        <v>0</v>
      </c>
    </row>
    <row r="346" spans="1:10" x14ac:dyDescent="0.35">
      <c r="A346" t="s">
        <v>9</v>
      </c>
      <c r="B346">
        <v>46</v>
      </c>
      <c r="C346">
        <v>67.379000000000005</v>
      </c>
      <c r="D346">
        <v>8.5281000000000002</v>
      </c>
      <c r="E346">
        <v>33.605200000000004</v>
      </c>
      <c r="F346">
        <v>89.671459999999996</v>
      </c>
      <c r="G346">
        <v>9.5520999999999994</v>
      </c>
      <c r="H346" s="1">
        <v>1.5609999999999999</v>
      </c>
      <c r="I346">
        <v>31.221499999999999</v>
      </c>
      <c r="J346" s="1">
        <v>0</v>
      </c>
    </row>
    <row r="347" spans="1:10" x14ac:dyDescent="0.35">
      <c r="A347" t="s">
        <v>9</v>
      </c>
      <c r="B347">
        <v>47</v>
      </c>
      <c r="C347">
        <v>68.730999999999995</v>
      </c>
      <c r="D347">
        <v>8.5260999999999996</v>
      </c>
      <c r="E347">
        <v>33.658000000000001</v>
      </c>
      <c r="F347">
        <v>88.520290000000003</v>
      </c>
      <c r="G347">
        <v>9.5526400000000002</v>
      </c>
      <c r="H347" s="1">
        <v>1.5599000000000001</v>
      </c>
      <c r="I347">
        <v>31.2197</v>
      </c>
      <c r="J347" s="1">
        <v>0</v>
      </c>
    </row>
    <row r="348" spans="1:10" x14ac:dyDescent="0.35">
      <c r="A348" t="s">
        <v>9</v>
      </c>
      <c r="B348">
        <v>48</v>
      </c>
      <c r="C348">
        <v>70.156999999999996</v>
      </c>
      <c r="D348">
        <v>8.5272000000000006</v>
      </c>
      <c r="E348">
        <v>33.699599999999997</v>
      </c>
      <c r="F348">
        <v>88.242999999999995</v>
      </c>
      <c r="G348">
        <v>9.5526800000000005</v>
      </c>
      <c r="H348" s="1">
        <v>1.5502</v>
      </c>
      <c r="I348">
        <v>31.222899999999999</v>
      </c>
      <c r="J348" s="1">
        <v>0</v>
      </c>
    </row>
    <row r="349" spans="1:10" x14ac:dyDescent="0.35">
      <c r="A349" t="s">
        <v>9</v>
      </c>
      <c r="B349">
        <v>49</v>
      </c>
      <c r="C349">
        <v>71.834999999999994</v>
      </c>
      <c r="D349">
        <v>8.5277999999999992</v>
      </c>
      <c r="E349">
        <v>33.623800000000003</v>
      </c>
      <c r="F349">
        <v>89.832220000000007</v>
      </c>
      <c r="G349">
        <v>9.5521100000000008</v>
      </c>
      <c r="H349" s="1">
        <v>1.5593999999999999</v>
      </c>
      <c r="I349">
        <v>31.223099999999999</v>
      </c>
      <c r="J349" s="1">
        <v>0</v>
      </c>
    </row>
    <row r="350" spans="1:10" x14ac:dyDescent="0.35">
      <c r="A350" t="s">
        <v>9</v>
      </c>
      <c r="B350">
        <v>50</v>
      </c>
      <c r="C350">
        <v>73.347999999999999</v>
      </c>
      <c r="D350">
        <v>8.52</v>
      </c>
      <c r="E350">
        <v>33.670200000000001</v>
      </c>
      <c r="F350">
        <v>90.443340000000006</v>
      </c>
      <c r="G350">
        <v>9.5533300000000008</v>
      </c>
      <c r="H350" s="1">
        <v>1.5593999999999999</v>
      </c>
      <c r="I350">
        <v>31.217099999999999</v>
      </c>
      <c r="J350" s="1">
        <v>0</v>
      </c>
    </row>
    <row r="351" spans="1:10" x14ac:dyDescent="0.35">
      <c r="A351" t="s">
        <v>9</v>
      </c>
      <c r="B351">
        <v>51</v>
      </c>
      <c r="C351">
        <v>74.619</v>
      </c>
      <c r="D351">
        <v>8.5162999999999993</v>
      </c>
      <c r="E351">
        <v>33.652000000000001</v>
      </c>
      <c r="F351">
        <v>89.300330000000002</v>
      </c>
      <c r="G351">
        <v>9.5547000000000004</v>
      </c>
      <c r="H351" s="1">
        <v>1.5572999999999999</v>
      </c>
      <c r="I351">
        <v>31.218299999999999</v>
      </c>
      <c r="J351" s="1">
        <v>0</v>
      </c>
    </row>
    <row r="352" spans="1:10" x14ac:dyDescent="0.35">
      <c r="A352" t="s">
        <v>9</v>
      </c>
      <c r="B352">
        <v>52</v>
      </c>
      <c r="C352">
        <v>75.992999999999995</v>
      </c>
      <c r="D352">
        <v>8.5177999999999994</v>
      </c>
      <c r="E352">
        <v>33.606499999999997</v>
      </c>
      <c r="F352">
        <v>88.351219999999998</v>
      </c>
      <c r="G352">
        <v>9.5547599999999999</v>
      </c>
      <c r="H352" s="1">
        <v>1.5561</v>
      </c>
      <c r="I352">
        <v>31.2226</v>
      </c>
      <c r="J352" s="1">
        <v>0</v>
      </c>
    </row>
    <row r="353" spans="1:10" x14ac:dyDescent="0.35">
      <c r="A353" t="s">
        <v>9</v>
      </c>
      <c r="B353">
        <v>53</v>
      </c>
      <c r="C353">
        <v>77.632000000000005</v>
      </c>
      <c r="D353">
        <v>8.5219000000000005</v>
      </c>
      <c r="E353">
        <v>33.7318</v>
      </c>
      <c r="F353">
        <v>89.313509999999994</v>
      </c>
      <c r="G353">
        <v>9.5538600000000002</v>
      </c>
      <c r="H353" s="1">
        <v>1.5575000000000001</v>
      </c>
      <c r="I353">
        <v>31.2241</v>
      </c>
      <c r="J353" s="1">
        <v>0</v>
      </c>
    </row>
    <row r="354" spans="1:10" x14ac:dyDescent="0.35">
      <c r="A354" t="s">
        <v>9</v>
      </c>
      <c r="B354">
        <v>54</v>
      </c>
      <c r="C354">
        <v>79.242000000000004</v>
      </c>
      <c r="D354">
        <v>8.5185999999999993</v>
      </c>
      <c r="E354">
        <v>33.657600000000002</v>
      </c>
      <c r="F354">
        <v>90.370469999999997</v>
      </c>
      <c r="G354">
        <v>9.5541099999999997</v>
      </c>
      <c r="H354" s="1">
        <v>1.5589999999999999</v>
      </c>
      <c r="I354">
        <v>31.217700000000001</v>
      </c>
      <c r="J354" s="1">
        <v>0</v>
      </c>
    </row>
    <row r="355" spans="1:10" x14ac:dyDescent="0.35">
      <c r="A355" t="s">
        <v>9</v>
      </c>
      <c r="B355">
        <v>55</v>
      </c>
      <c r="C355">
        <v>80.585999999999999</v>
      </c>
      <c r="D355">
        <v>8.516</v>
      </c>
      <c r="E355">
        <v>33.6021</v>
      </c>
      <c r="F355">
        <v>89.807940000000002</v>
      </c>
      <c r="G355">
        <v>9.5550499999999996</v>
      </c>
      <c r="H355" s="1">
        <v>1.5563</v>
      </c>
      <c r="I355">
        <v>31.216200000000001</v>
      </c>
      <c r="J355" s="1">
        <v>0</v>
      </c>
    </row>
    <row r="356" spans="1:10" x14ac:dyDescent="0.35">
      <c r="A356" t="s">
        <v>9</v>
      </c>
      <c r="B356">
        <v>56</v>
      </c>
      <c r="C356">
        <v>81.858999999999995</v>
      </c>
      <c r="D356">
        <v>8.5160999999999998</v>
      </c>
      <c r="E356">
        <v>33.673400000000001</v>
      </c>
      <c r="F356">
        <v>88.693619999999996</v>
      </c>
      <c r="G356">
        <v>9.5553000000000008</v>
      </c>
      <c r="H356" s="1">
        <v>1.5556000000000001</v>
      </c>
      <c r="I356">
        <v>31.2164</v>
      </c>
      <c r="J356" s="1">
        <v>0</v>
      </c>
    </row>
    <row r="357" spans="1:10" x14ac:dyDescent="0.35">
      <c r="A357" t="s">
        <v>9</v>
      </c>
      <c r="B357">
        <v>57</v>
      </c>
      <c r="C357">
        <v>83.275999999999996</v>
      </c>
      <c r="D357">
        <v>8.5175000000000001</v>
      </c>
      <c r="E357">
        <v>33.747500000000002</v>
      </c>
      <c r="F357">
        <v>88.101230000000001</v>
      </c>
      <c r="G357">
        <v>9.5549700000000009</v>
      </c>
      <c r="H357" s="1">
        <v>1.5558000000000001</v>
      </c>
      <c r="I357">
        <v>31.2196</v>
      </c>
      <c r="J357" s="1">
        <v>0</v>
      </c>
    </row>
    <row r="358" spans="1:10" x14ac:dyDescent="0.35">
      <c r="A358" t="s">
        <v>9</v>
      </c>
      <c r="B358">
        <v>58</v>
      </c>
      <c r="C358">
        <v>84.981999999999999</v>
      </c>
      <c r="D358">
        <v>8.516</v>
      </c>
      <c r="E358">
        <v>33.628900000000002</v>
      </c>
      <c r="F358">
        <v>89.318150000000003</v>
      </c>
      <c r="G358">
        <v>9.55457</v>
      </c>
      <c r="H358" s="1">
        <v>1.5570999999999999</v>
      </c>
      <c r="I358">
        <v>31.220400000000001</v>
      </c>
      <c r="J358" s="1">
        <v>0</v>
      </c>
    </row>
    <row r="359" spans="1:10" x14ac:dyDescent="0.35">
      <c r="A359" t="s">
        <v>9</v>
      </c>
      <c r="B359">
        <v>59</v>
      </c>
      <c r="C359">
        <v>86.591999999999999</v>
      </c>
      <c r="D359">
        <v>8.5068999999999999</v>
      </c>
      <c r="E359">
        <v>33.6815</v>
      </c>
      <c r="F359">
        <v>90.510350000000003</v>
      </c>
      <c r="G359">
        <v>9.5560299999999998</v>
      </c>
      <c r="H359" s="1">
        <v>1.5565</v>
      </c>
      <c r="I359">
        <v>31.220300000000002</v>
      </c>
      <c r="J359" s="1">
        <v>0</v>
      </c>
    </row>
    <row r="360" spans="1:10" x14ac:dyDescent="0.35">
      <c r="A360" t="s">
        <v>9</v>
      </c>
      <c r="B360">
        <v>60</v>
      </c>
      <c r="C360">
        <v>87.921999999999997</v>
      </c>
      <c r="D360">
        <v>8.5031999999999996</v>
      </c>
      <c r="E360">
        <v>33.707900000000002</v>
      </c>
      <c r="F360">
        <v>90.324190000000002</v>
      </c>
      <c r="G360">
        <v>9.5572499999999998</v>
      </c>
      <c r="H360" s="1">
        <v>1.5559000000000001</v>
      </c>
      <c r="I360">
        <v>31.221900000000002</v>
      </c>
      <c r="J360" s="1">
        <v>0</v>
      </c>
    </row>
    <row r="361" spans="1:10" x14ac:dyDescent="0.35">
      <c r="A361" t="s">
        <v>9</v>
      </c>
      <c r="B361">
        <v>61</v>
      </c>
      <c r="C361">
        <v>89.216999999999999</v>
      </c>
      <c r="D361">
        <v>8.5016999999999996</v>
      </c>
      <c r="E361">
        <v>33.614600000000003</v>
      </c>
      <c r="F361">
        <v>89.541539999999998</v>
      </c>
      <c r="G361">
        <v>9.5576699999999999</v>
      </c>
      <c r="H361" s="1">
        <v>1.5550999999999999</v>
      </c>
      <c r="I361">
        <v>31.224</v>
      </c>
      <c r="J361" s="1">
        <v>0</v>
      </c>
    </row>
    <row r="362" spans="1:10" x14ac:dyDescent="0.35">
      <c r="A362" t="s">
        <v>9</v>
      </c>
      <c r="B362">
        <v>62</v>
      </c>
      <c r="C362">
        <v>90.668000000000006</v>
      </c>
      <c r="D362">
        <v>8.5021000000000004</v>
      </c>
      <c r="E362">
        <v>33.640700000000002</v>
      </c>
      <c r="F362">
        <v>89.280159999999995</v>
      </c>
      <c r="G362">
        <v>9.5577000000000005</v>
      </c>
      <c r="H362" s="1">
        <v>1.5555000000000001</v>
      </c>
      <c r="I362">
        <v>31.226900000000001</v>
      </c>
      <c r="J362" s="1">
        <v>0</v>
      </c>
    </row>
    <row r="363" spans="1:10" x14ac:dyDescent="0.35">
      <c r="A363" t="s">
        <v>9</v>
      </c>
      <c r="B363">
        <v>63</v>
      </c>
      <c r="C363">
        <v>92.335999999999999</v>
      </c>
      <c r="D363">
        <v>8.5027000000000008</v>
      </c>
      <c r="E363">
        <v>33.5899</v>
      </c>
      <c r="F363">
        <v>89.965829999999997</v>
      </c>
      <c r="G363">
        <v>9.5574999999999992</v>
      </c>
      <c r="H363" s="1">
        <v>1.5567</v>
      </c>
      <c r="I363">
        <v>31.226600000000001</v>
      </c>
      <c r="J363" s="1">
        <v>0</v>
      </c>
    </row>
    <row r="364" spans="1:10" x14ac:dyDescent="0.35">
      <c r="A364" t="s">
        <v>9</v>
      </c>
      <c r="B364">
        <v>64</v>
      </c>
      <c r="C364">
        <v>93.876999999999995</v>
      </c>
      <c r="D364">
        <v>8.5012000000000008</v>
      </c>
      <c r="E364">
        <v>33.6648</v>
      </c>
      <c r="F364">
        <v>90.392939999999996</v>
      </c>
      <c r="G364">
        <v>9.5577900000000007</v>
      </c>
      <c r="H364" s="1">
        <v>1.5569</v>
      </c>
      <c r="I364">
        <v>31.223600000000001</v>
      </c>
      <c r="J364" s="1">
        <v>0</v>
      </c>
    </row>
    <row r="365" spans="1:10" x14ac:dyDescent="0.35">
      <c r="A365" t="s">
        <v>9</v>
      </c>
      <c r="B365">
        <v>65</v>
      </c>
      <c r="C365">
        <v>95.18</v>
      </c>
      <c r="D365">
        <v>8.4995999999999992</v>
      </c>
      <c r="E365">
        <v>33.7988</v>
      </c>
      <c r="F365">
        <v>89.862729999999999</v>
      </c>
      <c r="G365">
        <v>9.5581999999999994</v>
      </c>
      <c r="H365" s="1">
        <v>1.5545</v>
      </c>
      <c r="I365">
        <v>31.222300000000001</v>
      </c>
      <c r="J365" s="1">
        <v>0</v>
      </c>
    </row>
    <row r="366" spans="1:10" x14ac:dyDescent="0.35">
      <c r="A366" t="s">
        <v>9</v>
      </c>
      <c r="B366">
        <v>66</v>
      </c>
      <c r="C366">
        <v>96.48</v>
      </c>
      <c r="D366">
        <v>8.4992999999999999</v>
      </c>
      <c r="E366">
        <v>33.7301</v>
      </c>
      <c r="F366">
        <v>89.018900000000002</v>
      </c>
      <c r="G366">
        <v>9.5583600000000004</v>
      </c>
      <c r="H366" s="1">
        <v>1.5553999999999999</v>
      </c>
      <c r="I366">
        <v>31.224</v>
      </c>
      <c r="J366" s="1">
        <v>0</v>
      </c>
    </row>
    <row r="367" spans="1:10" x14ac:dyDescent="0.35">
      <c r="A367" t="s">
        <v>9</v>
      </c>
      <c r="B367">
        <v>67</v>
      </c>
      <c r="C367">
        <v>97.837999999999994</v>
      </c>
      <c r="D367">
        <v>8.5</v>
      </c>
      <c r="E367">
        <v>33.618200000000002</v>
      </c>
      <c r="F367" s="1">
        <v>-9.99E-29</v>
      </c>
      <c r="G367">
        <v>9.5582700000000003</v>
      </c>
      <c r="H367" s="1">
        <v>1.5556000000000001</v>
      </c>
      <c r="I367">
        <v>31.225200000000001</v>
      </c>
      <c r="J367" s="1">
        <v>0</v>
      </c>
    </row>
    <row r="368" spans="1:10" x14ac:dyDescent="0.35">
      <c r="A368" t="s">
        <v>9</v>
      </c>
      <c r="B368">
        <v>68</v>
      </c>
      <c r="C368">
        <v>99.161000000000001</v>
      </c>
      <c r="D368">
        <v>8.4997000000000007</v>
      </c>
      <c r="E368">
        <v>34.062100000000001</v>
      </c>
      <c r="F368" s="1">
        <v>-9.99E-29</v>
      </c>
      <c r="G368">
        <v>9.5581499999999995</v>
      </c>
      <c r="H368" s="1">
        <v>1.5559000000000001</v>
      </c>
      <c r="I368">
        <v>31.225000000000001</v>
      </c>
      <c r="J368" s="1">
        <v>0</v>
      </c>
    </row>
    <row r="369" spans="1:18" x14ac:dyDescent="0.35">
      <c r="A369" t="s">
        <v>9</v>
      </c>
      <c r="B369">
        <v>69</v>
      </c>
      <c r="C369">
        <v>100.125</v>
      </c>
      <c r="D369">
        <v>8.4975000000000005</v>
      </c>
      <c r="E369">
        <v>33.924900000000001</v>
      </c>
      <c r="F369" s="1">
        <v>-9.99E-29</v>
      </c>
      <c r="G369">
        <v>9.5585900000000006</v>
      </c>
      <c r="H369" s="1">
        <v>1.556</v>
      </c>
      <c r="I369">
        <v>31.221499999999999</v>
      </c>
      <c r="J369" s="1">
        <v>0</v>
      </c>
    </row>
    <row r="370" spans="1:18" x14ac:dyDescent="0.35">
      <c r="A370" t="s">
        <v>10</v>
      </c>
      <c r="B370">
        <v>1</v>
      </c>
      <c r="C370">
        <v>1.5369999999999999</v>
      </c>
      <c r="D370">
        <v>11.230499999999999</v>
      </c>
      <c r="E370">
        <v>24.980499999999999</v>
      </c>
      <c r="F370">
        <v>90.841750000000005</v>
      </c>
      <c r="G370">
        <v>9.1263299999999994</v>
      </c>
      <c r="H370" s="1">
        <v>1681.1</v>
      </c>
      <c r="I370">
        <v>28.663699999999999</v>
      </c>
      <c r="J370" s="1">
        <v>0</v>
      </c>
    </row>
    <row r="371" spans="1:18" x14ac:dyDescent="0.35">
      <c r="A371" t="s">
        <v>10</v>
      </c>
      <c r="B371">
        <v>2</v>
      </c>
      <c r="C371">
        <v>3.0459999999999998</v>
      </c>
      <c r="D371">
        <v>11.197900000000001</v>
      </c>
      <c r="E371">
        <v>27.2834</v>
      </c>
      <c r="F371">
        <v>89.892589999999998</v>
      </c>
      <c r="G371">
        <v>9.14513</v>
      </c>
      <c r="H371" s="1">
        <v>1109.0999999999999</v>
      </c>
      <c r="I371">
        <v>28.822500000000002</v>
      </c>
      <c r="J371" s="1">
        <v>0</v>
      </c>
    </row>
    <row r="372" spans="1:18" x14ac:dyDescent="0.35">
      <c r="A372" t="s">
        <v>10</v>
      </c>
      <c r="B372">
        <v>3</v>
      </c>
      <c r="C372">
        <v>4.5039999999999996</v>
      </c>
      <c r="D372">
        <v>11.12</v>
      </c>
      <c r="E372">
        <v>32.313899999999997</v>
      </c>
      <c r="F372">
        <v>88.62406</v>
      </c>
      <c r="G372">
        <v>9.1519200000000005</v>
      </c>
      <c r="H372" s="1">
        <v>766.42</v>
      </c>
      <c r="I372">
        <v>28.845400000000001</v>
      </c>
      <c r="J372" s="1">
        <v>0</v>
      </c>
    </row>
    <row r="373" spans="1:18" x14ac:dyDescent="0.35">
      <c r="A373" t="s">
        <v>10</v>
      </c>
      <c r="B373">
        <v>4</v>
      </c>
      <c r="C373">
        <v>5.8559999999999999</v>
      </c>
      <c r="D373">
        <v>11.0243</v>
      </c>
      <c r="E373">
        <v>32.216099999999997</v>
      </c>
      <c r="F373">
        <v>86.504379999999998</v>
      </c>
      <c r="G373">
        <v>9.1670400000000001</v>
      </c>
      <c r="H373" s="1">
        <v>569.01</v>
      </c>
      <c r="I373">
        <v>28.913799999999998</v>
      </c>
      <c r="J373" s="1">
        <v>0</v>
      </c>
    </row>
    <row r="374" spans="1:18" x14ac:dyDescent="0.35">
      <c r="A374" t="s">
        <v>10</v>
      </c>
      <c r="B374">
        <v>5</v>
      </c>
      <c r="C374">
        <v>7.2450000000000001</v>
      </c>
      <c r="D374">
        <v>10.940300000000001</v>
      </c>
      <c r="E374">
        <v>32.350999999999999</v>
      </c>
      <c r="F374">
        <v>83.561920000000001</v>
      </c>
      <c r="G374">
        <v>9.1796900000000008</v>
      </c>
      <c r="H374" s="1">
        <v>362.23</v>
      </c>
      <c r="I374">
        <v>29.011299999999999</v>
      </c>
      <c r="J374" s="1">
        <v>0</v>
      </c>
    </row>
    <row r="375" spans="1:18" x14ac:dyDescent="0.35">
      <c r="A375" t="s">
        <v>10</v>
      </c>
      <c r="B375">
        <v>6</v>
      </c>
      <c r="C375">
        <v>8.7590000000000003</v>
      </c>
      <c r="D375">
        <v>10.898400000000001</v>
      </c>
      <c r="E375">
        <v>32.682099999999998</v>
      </c>
      <c r="F375">
        <v>81.181110000000004</v>
      </c>
      <c r="G375">
        <v>9.1842699999999997</v>
      </c>
      <c r="H375" s="1">
        <v>213.49</v>
      </c>
      <c r="I375">
        <v>29.171600000000002</v>
      </c>
      <c r="J375" s="1">
        <v>0</v>
      </c>
    </row>
    <row r="376" spans="1:18" x14ac:dyDescent="0.35">
      <c r="A376" t="s">
        <v>10</v>
      </c>
      <c r="B376">
        <v>7</v>
      </c>
      <c r="C376">
        <v>10.346</v>
      </c>
      <c r="D376">
        <v>10.6496</v>
      </c>
      <c r="E376">
        <v>32.799100000000003</v>
      </c>
      <c r="F376">
        <v>87.690200000000004</v>
      </c>
      <c r="G376">
        <v>9.2074200000000008</v>
      </c>
      <c r="H376" s="1">
        <v>136.35</v>
      </c>
      <c r="I376">
        <v>29.1008</v>
      </c>
      <c r="J376" s="1">
        <v>0</v>
      </c>
    </row>
    <row r="377" spans="1:18" x14ac:dyDescent="0.35">
      <c r="A377" t="s">
        <v>10</v>
      </c>
      <c r="B377">
        <v>8</v>
      </c>
      <c r="C377">
        <v>11.705</v>
      </c>
      <c r="D377">
        <v>10.286199999999999</v>
      </c>
      <c r="E377">
        <v>32.784999999999997</v>
      </c>
      <c r="F377">
        <v>90.250590000000003</v>
      </c>
      <c r="G377">
        <v>9.2759400000000003</v>
      </c>
      <c r="H377" s="1">
        <v>87.352000000000004</v>
      </c>
      <c r="I377">
        <v>29.221499999999999</v>
      </c>
      <c r="J377" s="1">
        <v>0</v>
      </c>
    </row>
    <row r="378" spans="1:18" x14ac:dyDescent="0.35">
      <c r="A378" t="s">
        <v>10</v>
      </c>
      <c r="B378">
        <v>9</v>
      </c>
      <c r="C378">
        <v>13.115</v>
      </c>
      <c r="D378">
        <v>10.0943</v>
      </c>
      <c r="E378">
        <v>32.734400000000001</v>
      </c>
      <c r="F378">
        <v>90.529889999999995</v>
      </c>
      <c r="G378">
        <v>9.3200599999999998</v>
      </c>
      <c r="H378" s="1">
        <v>54.713000000000001</v>
      </c>
      <c r="I378">
        <v>29.4314</v>
      </c>
      <c r="J378" s="1">
        <v>0</v>
      </c>
    </row>
    <row r="379" spans="1:18" x14ac:dyDescent="0.35">
      <c r="A379" t="s">
        <v>10</v>
      </c>
      <c r="B379">
        <v>10</v>
      </c>
      <c r="C379">
        <v>14.696</v>
      </c>
      <c r="D379">
        <v>9.9931000000000001</v>
      </c>
      <c r="E379">
        <v>32.684699999999999</v>
      </c>
      <c r="F379">
        <v>91.078760000000003</v>
      </c>
      <c r="G379">
        <v>9.3388200000000001</v>
      </c>
      <c r="H379" s="1">
        <v>36.981999999999999</v>
      </c>
      <c r="I379">
        <v>29.526800000000001</v>
      </c>
      <c r="J379" s="1">
        <v>0</v>
      </c>
    </row>
    <row r="380" spans="1:18" x14ac:dyDescent="0.35">
      <c r="A380" t="s">
        <v>10</v>
      </c>
      <c r="B380">
        <v>11</v>
      </c>
      <c r="C380">
        <v>16.033000000000001</v>
      </c>
      <c r="D380">
        <v>9.8600999999999992</v>
      </c>
      <c r="E380">
        <v>32.614800000000002</v>
      </c>
      <c r="F380">
        <v>88.114590000000007</v>
      </c>
      <c r="G380">
        <v>9.3583700000000007</v>
      </c>
      <c r="H380" s="1">
        <v>24.791</v>
      </c>
      <c r="I380">
        <v>29.6052</v>
      </c>
      <c r="J380" s="1">
        <v>0</v>
      </c>
      <c r="P380" s="1"/>
      <c r="R380" s="1"/>
    </row>
    <row r="381" spans="1:18" x14ac:dyDescent="0.35">
      <c r="A381" t="s">
        <v>10</v>
      </c>
      <c r="B381">
        <v>12</v>
      </c>
      <c r="C381">
        <v>17.558</v>
      </c>
      <c r="D381">
        <v>9.7881999999999998</v>
      </c>
      <c r="E381">
        <v>32.598399999999998</v>
      </c>
      <c r="F381">
        <v>89.499899999999997</v>
      </c>
      <c r="G381">
        <v>9.3713899999999999</v>
      </c>
      <c r="H381" s="1">
        <v>17.126000000000001</v>
      </c>
      <c r="I381">
        <v>29.753299999999999</v>
      </c>
      <c r="J381" s="1">
        <v>0</v>
      </c>
      <c r="P381" s="1"/>
      <c r="R381" s="1"/>
    </row>
    <row r="382" spans="1:18" x14ac:dyDescent="0.35">
      <c r="A382" t="s">
        <v>10</v>
      </c>
      <c r="B382">
        <v>13</v>
      </c>
      <c r="C382">
        <v>19.068000000000001</v>
      </c>
      <c r="D382">
        <v>9.6990999999999996</v>
      </c>
      <c r="E382">
        <v>32.6096</v>
      </c>
      <c r="F382">
        <v>89.00403</v>
      </c>
      <c r="G382">
        <v>9.3826699999999992</v>
      </c>
      <c r="H382" s="1">
        <v>12.849</v>
      </c>
      <c r="I382">
        <v>29.814900000000002</v>
      </c>
      <c r="J382" s="1">
        <v>0</v>
      </c>
      <c r="P382" s="1"/>
      <c r="R382" s="1"/>
    </row>
    <row r="383" spans="1:18" x14ac:dyDescent="0.35">
      <c r="A383" t="s">
        <v>10</v>
      </c>
      <c r="B383">
        <v>14</v>
      </c>
      <c r="C383">
        <v>20.446000000000002</v>
      </c>
      <c r="D383">
        <v>9.6416000000000004</v>
      </c>
      <c r="E383">
        <v>32.709899999999998</v>
      </c>
      <c r="F383">
        <v>87.724410000000006</v>
      </c>
      <c r="G383">
        <v>9.3952000000000009</v>
      </c>
      <c r="H383" s="1">
        <v>8.9379000000000008</v>
      </c>
      <c r="I383">
        <v>29.88</v>
      </c>
      <c r="J383" s="1">
        <v>0</v>
      </c>
      <c r="P383" s="1"/>
      <c r="R383" s="1"/>
    </row>
    <row r="384" spans="1:18" x14ac:dyDescent="0.35">
      <c r="A384" t="s">
        <v>10</v>
      </c>
      <c r="B384">
        <v>15</v>
      </c>
      <c r="C384">
        <v>21.97</v>
      </c>
      <c r="D384">
        <v>9.5995000000000008</v>
      </c>
      <c r="E384">
        <v>32.692500000000003</v>
      </c>
      <c r="F384">
        <v>88.986660000000001</v>
      </c>
      <c r="G384">
        <v>9.4006299999999996</v>
      </c>
      <c r="H384" s="1">
        <v>6.0822000000000003</v>
      </c>
      <c r="I384">
        <v>29.943300000000001</v>
      </c>
      <c r="J384" s="1">
        <v>0</v>
      </c>
      <c r="P384" s="1"/>
      <c r="R384" s="1"/>
    </row>
    <row r="385" spans="1:18" x14ac:dyDescent="0.35">
      <c r="A385" t="s">
        <v>10</v>
      </c>
      <c r="B385">
        <v>16</v>
      </c>
      <c r="C385">
        <v>23.486999999999998</v>
      </c>
      <c r="D385">
        <v>9.5524000000000004</v>
      </c>
      <c r="E385">
        <v>32.7455</v>
      </c>
      <c r="F385">
        <v>89.720129999999997</v>
      </c>
      <c r="G385">
        <v>9.4061800000000009</v>
      </c>
      <c r="H385" s="1">
        <v>4.6832000000000003</v>
      </c>
      <c r="I385">
        <v>30.003299999999999</v>
      </c>
      <c r="J385" s="1">
        <v>0</v>
      </c>
      <c r="P385" s="1"/>
      <c r="R385" s="1"/>
    </row>
    <row r="386" spans="1:18" x14ac:dyDescent="0.35">
      <c r="A386" t="s">
        <v>10</v>
      </c>
      <c r="B386">
        <v>17</v>
      </c>
      <c r="C386">
        <v>24.901</v>
      </c>
      <c r="D386">
        <v>9.4983000000000004</v>
      </c>
      <c r="E386">
        <v>32.706299999999999</v>
      </c>
      <c r="F386">
        <v>89.337029999999999</v>
      </c>
      <c r="G386">
        <v>9.4114199999999997</v>
      </c>
      <c r="H386" s="1">
        <v>3.8645</v>
      </c>
      <c r="I386">
        <v>30.0885</v>
      </c>
      <c r="J386" s="1">
        <v>0</v>
      </c>
      <c r="P386" s="1"/>
      <c r="R386" s="1"/>
    </row>
    <row r="387" spans="1:18" x14ac:dyDescent="0.35">
      <c r="A387" t="s">
        <v>10</v>
      </c>
      <c r="B387">
        <v>18</v>
      </c>
      <c r="C387">
        <v>26.257999999999999</v>
      </c>
      <c r="D387">
        <v>9.4535999999999998</v>
      </c>
      <c r="E387">
        <v>32.662999999999997</v>
      </c>
      <c r="F387">
        <v>88.343299999999999</v>
      </c>
      <c r="G387">
        <v>9.4160299999999992</v>
      </c>
      <c r="H387" s="1">
        <v>3.1402000000000001</v>
      </c>
      <c r="I387">
        <v>30.186499999999999</v>
      </c>
      <c r="J387" s="1">
        <v>0</v>
      </c>
      <c r="P387" s="1"/>
      <c r="R387" s="1"/>
    </row>
    <row r="388" spans="1:18" x14ac:dyDescent="0.35">
      <c r="A388" t="s">
        <v>10</v>
      </c>
      <c r="B388">
        <v>19</v>
      </c>
      <c r="C388">
        <v>27.879000000000001</v>
      </c>
      <c r="D388">
        <v>9.4228000000000005</v>
      </c>
      <c r="E388">
        <v>32.7134</v>
      </c>
      <c r="F388">
        <v>90.573949999999996</v>
      </c>
      <c r="G388">
        <v>9.4179300000000001</v>
      </c>
      <c r="H388" s="1">
        <v>2.5937999999999999</v>
      </c>
      <c r="I388">
        <v>30.291799999999999</v>
      </c>
      <c r="J388" s="1">
        <v>0</v>
      </c>
      <c r="P388" s="1"/>
      <c r="R388" s="1"/>
    </row>
    <row r="389" spans="1:18" x14ac:dyDescent="0.35">
      <c r="A389" t="s">
        <v>10</v>
      </c>
      <c r="B389">
        <v>20</v>
      </c>
      <c r="C389">
        <v>29.398</v>
      </c>
      <c r="D389">
        <v>9.3735999999999997</v>
      </c>
      <c r="E389">
        <v>32.757300000000001</v>
      </c>
      <c r="F389">
        <v>90.57826</v>
      </c>
      <c r="G389">
        <v>9.4220900000000007</v>
      </c>
      <c r="H389" s="1">
        <v>2.3077999999999999</v>
      </c>
      <c r="I389">
        <v>30.338699999999999</v>
      </c>
      <c r="J389" s="1">
        <v>0</v>
      </c>
      <c r="P389" s="1"/>
      <c r="R389" s="1"/>
    </row>
    <row r="390" spans="1:18" x14ac:dyDescent="0.35">
      <c r="A390" t="s">
        <v>10</v>
      </c>
      <c r="B390">
        <v>21</v>
      </c>
      <c r="C390">
        <v>30.587</v>
      </c>
      <c r="D390">
        <v>9.3303999999999991</v>
      </c>
      <c r="E390">
        <v>32.7318</v>
      </c>
      <c r="F390">
        <v>87.205089999999998</v>
      </c>
      <c r="G390">
        <v>9.4278600000000008</v>
      </c>
      <c r="H390" s="1">
        <v>2.1074999999999999</v>
      </c>
      <c r="I390">
        <v>30.389800000000001</v>
      </c>
      <c r="J390" s="1">
        <v>0</v>
      </c>
      <c r="P390" s="1"/>
      <c r="R390" s="1"/>
    </row>
    <row r="391" spans="1:18" x14ac:dyDescent="0.35">
      <c r="A391" t="s">
        <v>10</v>
      </c>
      <c r="B391">
        <v>22</v>
      </c>
      <c r="C391">
        <v>32.189</v>
      </c>
      <c r="D391">
        <v>9.2146000000000008</v>
      </c>
      <c r="E391">
        <v>32.7851</v>
      </c>
      <c r="F391">
        <v>87.386340000000004</v>
      </c>
      <c r="G391">
        <v>9.4372900000000008</v>
      </c>
      <c r="H391" s="1">
        <v>1.9836</v>
      </c>
      <c r="I391">
        <v>30.534199999999998</v>
      </c>
      <c r="J391" s="1">
        <v>0</v>
      </c>
      <c r="P391" s="1"/>
      <c r="R391" s="1"/>
    </row>
    <row r="392" spans="1:18" x14ac:dyDescent="0.35">
      <c r="A392" t="s">
        <v>10</v>
      </c>
      <c r="B392">
        <v>23</v>
      </c>
      <c r="C392">
        <v>33.866</v>
      </c>
      <c r="D392">
        <v>8.9776000000000007</v>
      </c>
      <c r="E392">
        <v>32.7744</v>
      </c>
      <c r="F392">
        <v>90.306319999999999</v>
      </c>
      <c r="G392">
        <v>9.4719200000000008</v>
      </c>
      <c r="H392" s="1">
        <v>1.9455</v>
      </c>
      <c r="I392">
        <v>30.6555</v>
      </c>
      <c r="J392" s="1">
        <v>0</v>
      </c>
      <c r="P392" s="1"/>
      <c r="R392" s="1"/>
    </row>
    <row r="393" spans="1:18" x14ac:dyDescent="0.35">
      <c r="A393" t="s">
        <v>10</v>
      </c>
      <c r="B393">
        <v>24</v>
      </c>
      <c r="C393">
        <v>35.036999999999999</v>
      </c>
      <c r="D393">
        <v>8.8719000000000001</v>
      </c>
      <c r="E393">
        <v>32.820099999999996</v>
      </c>
      <c r="F393">
        <v>89.055040000000005</v>
      </c>
      <c r="G393">
        <v>9.4923599999999997</v>
      </c>
      <c r="H393" s="1">
        <v>1.8774999999999999</v>
      </c>
      <c r="I393">
        <v>30.8157</v>
      </c>
      <c r="J393" s="1">
        <v>0</v>
      </c>
      <c r="P393" s="1"/>
      <c r="R393" s="1"/>
    </row>
    <row r="394" spans="1:18" x14ac:dyDescent="0.35">
      <c r="A394" t="s">
        <v>10</v>
      </c>
      <c r="B394">
        <v>25</v>
      </c>
      <c r="C394">
        <v>36.478999999999999</v>
      </c>
      <c r="D394">
        <v>8.8155999999999999</v>
      </c>
      <c r="E394">
        <v>32.7624</v>
      </c>
      <c r="F394">
        <v>88.55068</v>
      </c>
      <c r="G394">
        <v>9.5040099999999992</v>
      </c>
      <c r="H394" s="1">
        <v>1.8072999999999999</v>
      </c>
      <c r="I394">
        <v>30.952500000000001</v>
      </c>
      <c r="J394" s="1">
        <v>0</v>
      </c>
      <c r="P394" s="1"/>
      <c r="R394" s="1"/>
    </row>
    <row r="395" spans="1:18" x14ac:dyDescent="0.35">
      <c r="A395" t="s">
        <v>10</v>
      </c>
      <c r="B395">
        <v>26</v>
      </c>
      <c r="C395">
        <v>38.076000000000001</v>
      </c>
      <c r="D395">
        <v>8.7774000000000001</v>
      </c>
      <c r="E395">
        <v>32.7727</v>
      </c>
      <c r="F395">
        <v>88.559259999999995</v>
      </c>
      <c r="G395">
        <v>9.5096600000000002</v>
      </c>
      <c r="H395" s="1">
        <v>1.7487999999999999</v>
      </c>
      <c r="I395">
        <v>31.003900000000002</v>
      </c>
      <c r="J395" s="1">
        <v>0</v>
      </c>
      <c r="P395" s="1"/>
      <c r="R395" s="1"/>
    </row>
    <row r="396" spans="1:18" x14ac:dyDescent="0.35">
      <c r="A396" t="s">
        <v>10</v>
      </c>
      <c r="B396">
        <v>27</v>
      </c>
      <c r="C396">
        <v>39.619</v>
      </c>
      <c r="D396">
        <v>8.7562999999999995</v>
      </c>
      <c r="E396">
        <v>32.851399999999998</v>
      </c>
      <c r="F396">
        <v>88.889629999999997</v>
      </c>
      <c r="G396">
        <v>9.5137999999999998</v>
      </c>
      <c r="H396" s="1">
        <v>1.7072000000000001</v>
      </c>
      <c r="I396">
        <v>31.0442</v>
      </c>
      <c r="J396" s="1">
        <v>0</v>
      </c>
      <c r="P396" s="1"/>
      <c r="R396" s="1"/>
    </row>
    <row r="397" spans="1:18" x14ac:dyDescent="0.35">
      <c r="A397" t="s">
        <v>10</v>
      </c>
      <c r="B397">
        <v>28</v>
      </c>
      <c r="C397">
        <v>41.026000000000003</v>
      </c>
      <c r="D397">
        <v>8.7433999999999994</v>
      </c>
      <c r="E397">
        <v>33.030999999999999</v>
      </c>
      <c r="F397">
        <v>88.575909999999993</v>
      </c>
      <c r="G397">
        <v>9.5153099999999995</v>
      </c>
      <c r="H397" s="1">
        <v>1.6736</v>
      </c>
      <c r="I397">
        <v>31.0517</v>
      </c>
      <c r="J397" s="1">
        <v>0</v>
      </c>
      <c r="P397" s="1"/>
      <c r="R397" s="1"/>
    </row>
    <row r="398" spans="1:18" x14ac:dyDescent="0.35">
      <c r="A398" t="s">
        <v>10</v>
      </c>
      <c r="B398">
        <v>29</v>
      </c>
      <c r="C398">
        <v>42.485999999999997</v>
      </c>
      <c r="D398">
        <v>8.7055000000000007</v>
      </c>
      <c r="E398">
        <v>33.133000000000003</v>
      </c>
      <c r="F398">
        <v>88.716239999999999</v>
      </c>
      <c r="G398">
        <v>9.51858</v>
      </c>
      <c r="H398" s="1">
        <v>1.6234999999999999</v>
      </c>
      <c r="I398">
        <v>31.079599999999999</v>
      </c>
      <c r="J398" s="1">
        <v>0</v>
      </c>
      <c r="P398" s="1"/>
      <c r="R398" s="1"/>
    </row>
    <row r="399" spans="1:18" x14ac:dyDescent="0.35">
      <c r="A399" t="s">
        <v>10</v>
      </c>
      <c r="B399">
        <v>30</v>
      </c>
      <c r="C399">
        <v>43.868000000000002</v>
      </c>
      <c r="D399">
        <v>8.6377000000000006</v>
      </c>
      <c r="E399">
        <v>33.065100000000001</v>
      </c>
      <c r="F399">
        <v>87.61797</v>
      </c>
      <c r="G399">
        <v>9.5256799999999995</v>
      </c>
      <c r="H399" s="1">
        <v>1.6126</v>
      </c>
      <c r="I399">
        <v>31.1554</v>
      </c>
      <c r="J399" s="1">
        <v>0</v>
      </c>
      <c r="P399" s="1"/>
      <c r="R399" s="1"/>
    </row>
    <row r="400" spans="1:18" x14ac:dyDescent="0.35">
      <c r="A400" t="s">
        <v>10</v>
      </c>
      <c r="B400">
        <v>31</v>
      </c>
      <c r="C400">
        <v>45.305</v>
      </c>
      <c r="D400">
        <v>8.5874000000000006</v>
      </c>
      <c r="E400">
        <v>33.205599999999997</v>
      </c>
      <c r="F400">
        <v>87.553719999999998</v>
      </c>
      <c r="G400">
        <v>9.5346200000000003</v>
      </c>
      <c r="H400" s="1">
        <v>1.5967</v>
      </c>
      <c r="I400">
        <v>31.2562</v>
      </c>
      <c r="J400" s="1">
        <v>0</v>
      </c>
      <c r="P400" s="1"/>
      <c r="R400" s="1"/>
    </row>
    <row r="401" spans="1:18" x14ac:dyDescent="0.35">
      <c r="A401" t="s">
        <v>10</v>
      </c>
      <c r="B401">
        <v>32</v>
      </c>
      <c r="C401">
        <v>46.927</v>
      </c>
      <c r="D401">
        <v>8.5722000000000005</v>
      </c>
      <c r="E401">
        <v>33.365099999999998</v>
      </c>
      <c r="F401">
        <v>88.78</v>
      </c>
      <c r="G401">
        <v>9.5374300000000005</v>
      </c>
      <c r="H401" s="1">
        <v>1.5889</v>
      </c>
      <c r="I401">
        <v>31.297599999999999</v>
      </c>
      <c r="J401" s="1">
        <v>0</v>
      </c>
      <c r="P401" s="1"/>
      <c r="R401" s="1"/>
    </row>
    <row r="402" spans="1:18" x14ac:dyDescent="0.35">
      <c r="A402" t="s">
        <v>10</v>
      </c>
      <c r="B402">
        <v>33</v>
      </c>
      <c r="C402">
        <v>48.326000000000001</v>
      </c>
      <c r="D402">
        <v>8.5526</v>
      </c>
      <c r="E402">
        <v>33.2712</v>
      </c>
      <c r="F402">
        <v>87.296859999999995</v>
      </c>
      <c r="G402">
        <v>9.5393000000000008</v>
      </c>
      <c r="H402" s="1">
        <v>1.5814999999999999</v>
      </c>
      <c r="I402">
        <v>31.3201</v>
      </c>
      <c r="J402" s="1">
        <v>0</v>
      </c>
      <c r="P402" s="1"/>
      <c r="R402" s="1"/>
    </row>
    <row r="403" spans="1:18" x14ac:dyDescent="0.35">
      <c r="A403" t="s">
        <v>10</v>
      </c>
      <c r="B403">
        <v>34</v>
      </c>
      <c r="C403">
        <v>49.737000000000002</v>
      </c>
      <c r="D403">
        <v>8.5465</v>
      </c>
      <c r="E403">
        <v>33.355600000000003</v>
      </c>
      <c r="F403">
        <v>87.718130000000002</v>
      </c>
      <c r="G403">
        <v>9.53979</v>
      </c>
      <c r="H403" s="1">
        <v>1.5753999999999999</v>
      </c>
      <c r="I403">
        <v>31.357600000000001</v>
      </c>
      <c r="J403" s="1">
        <v>0</v>
      </c>
      <c r="P403" s="1"/>
      <c r="R403" s="1"/>
    </row>
    <row r="404" spans="1:18" x14ac:dyDescent="0.35">
      <c r="A404" t="s">
        <v>10</v>
      </c>
      <c r="B404">
        <v>35</v>
      </c>
      <c r="C404">
        <v>51.427999999999997</v>
      </c>
      <c r="D404">
        <v>8.5420999999999996</v>
      </c>
      <c r="E404">
        <v>33.491300000000003</v>
      </c>
      <c r="F404">
        <v>90.069980000000001</v>
      </c>
      <c r="G404">
        <v>9.5393100000000004</v>
      </c>
      <c r="H404" s="1">
        <v>1.5727</v>
      </c>
      <c r="I404">
        <v>31.371600000000001</v>
      </c>
      <c r="J404" s="1">
        <v>0</v>
      </c>
      <c r="P404" s="1"/>
      <c r="R404" s="1"/>
    </row>
    <row r="405" spans="1:18" x14ac:dyDescent="0.35">
      <c r="A405" t="s">
        <v>10</v>
      </c>
      <c r="B405">
        <v>36</v>
      </c>
      <c r="C405">
        <v>52.741</v>
      </c>
      <c r="D405">
        <v>8.5298999999999996</v>
      </c>
      <c r="E405">
        <v>33.4557</v>
      </c>
      <c r="F405">
        <v>89.495639999999995</v>
      </c>
      <c r="G405">
        <v>9.5408000000000008</v>
      </c>
      <c r="H405" s="1">
        <v>1.5681</v>
      </c>
      <c r="I405">
        <v>31.383600000000001</v>
      </c>
      <c r="J405" s="1">
        <v>0</v>
      </c>
      <c r="P405" s="1"/>
      <c r="R405" s="1"/>
    </row>
    <row r="406" spans="1:18" x14ac:dyDescent="0.35">
      <c r="A406" t="s">
        <v>10</v>
      </c>
      <c r="B406">
        <v>37</v>
      </c>
      <c r="C406">
        <v>54.036999999999999</v>
      </c>
      <c r="D406">
        <v>8.5275999999999996</v>
      </c>
      <c r="E406">
        <v>33.599600000000002</v>
      </c>
      <c r="F406">
        <v>88.433530000000005</v>
      </c>
      <c r="G406">
        <v>9.5410699999999995</v>
      </c>
      <c r="H406" s="1">
        <v>1.5644</v>
      </c>
      <c r="I406">
        <v>31.406600000000001</v>
      </c>
      <c r="J406" s="1">
        <v>0</v>
      </c>
      <c r="P406" s="1"/>
      <c r="R406" s="1"/>
    </row>
    <row r="407" spans="1:18" x14ac:dyDescent="0.35">
      <c r="A407" t="s">
        <v>10</v>
      </c>
      <c r="B407">
        <v>38</v>
      </c>
      <c r="C407">
        <v>55.573999999999998</v>
      </c>
      <c r="D407">
        <v>8.5315999999999992</v>
      </c>
      <c r="E407">
        <v>33.686</v>
      </c>
      <c r="F407">
        <v>88.698650000000001</v>
      </c>
      <c r="G407">
        <v>9.5402799999999992</v>
      </c>
      <c r="H407" s="1">
        <v>1.5626</v>
      </c>
      <c r="I407">
        <v>31.409300000000002</v>
      </c>
      <c r="J407" s="1">
        <v>0</v>
      </c>
      <c r="P407" s="1"/>
      <c r="R407" s="1"/>
    </row>
    <row r="408" spans="1:18" x14ac:dyDescent="0.35">
      <c r="A408" t="s">
        <v>10</v>
      </c>
      <c r="B408">
        <v>39</v>
      </c>
      <c r="C408">
        <v>57.161000000000001</v>
      </c>
      <c r="D408">
        <v>8.5311000000000003</v>
      </c>
      <c r="E408">
        <v>33.693300000000001</v>
      </c>
      <c r="F408">
        <v>89.5685</v>
      </c>
      <c r="G408">
        <v>9.5402900000000006</v>
      </c>
      <c r="H408" s="1">
        <v>1.5615000000000001</v>
      </c>
      <c r="I408">
        <v>31.4026</v>
      </c>
      <c r="J408" s="1">
        <v>0</v>
      </c>
      <c r="P408" s="1"/>
      <c r="R408" s="1"/>
    </row>
    <row r="409" spans="1:18" x14ac:dyDescent="0.35">
      <c r="A409" t="s">
        <v>10</v>
      </c>
      <c r="B409">
        <v>40</v>
      </c>
      <c r="C409">
        <v>58.508000000000003</v>
      </c>
      <c r="D409">
        <v>8.5190999999999999</v>
      </c>
      <c r="E409">
        <v>34.017699999999998</v>
      </c>
      <c r="F409">
        <v>88.201700000000002</v>
      </c>
      <c r="G409">
        <v>9.5405700000000007</v>
      </c>
      <c r="H409" s="1">
        <v>1.5595000000000001</v>
      </c>
      <c r="I409">
        <v>31.418299999999999</v>
      </c>
      <c r="J409" s="1">
        <v>0</v>
      </c>
      <c r="P409" s="1"/>
      <c r="R409" s="1"/>
    </row>
    <row r="410" spans="1:18" x14ac:dyDescent="0.35">
      <c r="A410" t="s">
        <v>10</v>
      </c>
      <c r="B410">
        <v>41</v>
      </c>
      <c r="C410">
        <v>59.963000000000001</v>
      </c>
      <c r="D410">
        <v>8.5016999999999996</v>
      </c>
      <c r="E410">
        <v>34.699800000000003</v>
      </c>
      <c r="F410">
        <v>87.659859999999995</v>
      </c>
      <c r="G410">
        <v>9.5410500000000003</v>
      </c>
      <c r="H410" s="1">
        <v>1.5588</v>
      </c>
      <c r="I410">
        <v>31.477699999999999</v>
      </c>
      <c r="J410" s="1">
        <v>0</v>
      </c>
      <c r="P410" s="1"/>
      <c r="R410" s="1"/>
    </row>
    <row r="411" spans="1:18" x14ac:dyDescent="0.35">
      <c r="A411" t="s">
        <v>10</v>
      </c>
      <c r="B411">
        <v>42</v>
      </c>
      <c r="C411">
        <v>61.502000000000002</v>
      </c>
      <c r="D411">
        <v>8.4920000000000009</v>
      </c>
      <c r="E411">
        <v>34.688499999999998</v>
      </c>
      <c r="F411">
        <v>88.839240000000004</v>
      </c>
      <c r="G411">
        <v>9.5422399999999996</v>
      </c>
      <c r="H411" s="1">
        <v>1.5578000000000001</v>
      </c>
      <c r="I411">
        <v>31.500399999999999</v>
      </c>
      <c r="J411" s="1">
        <v>0</v>
      </c>
      <c r="P411" s="1"/>
      <c r="R411" s="1"/>
    </row>
    <row r="412" spans="1:18" x14ac:dyDescent="0.35">
      <c r="A412" t="s">
        <v>10</v>
      </c>
      <c r="B412">
        <v>43</v>
      </c>
      <c r="C412">
        <v>62.981999999999999</v>
      </c>
      <c r="D412">
        <v>8.4872999999999994</v>
      </c>
      <c r="E412">
        <v>34.656100000000002</v>
      </c>
      <c r="F412">
        <v>88.678150000000002</v>
      </c>
      <c r="G412">
        <v>9.5429700000000004</v>
      </c>
      <c r="H412" s="1">
        <v>1.5586</v>
      </c>
      <c r="I412">
        <v>31.509699999999999</v>
      </c>
      <c r="J412" s="1">
        <v>0</v>
      </c>
      <c r="P412" s="1"/>
      <c r="R412" s="1"/>
    </row>
    <row r="413" spans="1:18" x14ac:dyDescent="0.35">
      <c r="A413" t="s">
        <v>10</v>
      </c>
      <c r="B413">
        <v>44</v>
      </c>
      <c r="C413">
        <v>64.450999999999993</v>
      </c>
      <c r="D413">
        <v>8.48</v>
      </c>
      <c r="E413">
        <v>34.347099999999998</v>
      </c>
      <c r="F413">
        <v>88.343500000000006</v>
      </c>
      <c r="G413">
        <v>9.5438600000000005</v>
      </c>
      <c r="H413" s="1">
        <v>1.5558000000000001</v>
      </c>
      <c r="I413">
        <v>31.516300000000001</v>
      </c>
      <c r="J413" s="1">
        <v>0</v>
      </c>
      <c r="P413" s="1"/>
      <c r="R413" s="1"/>
    </row>
    <row r="414" spans="1:18" x14ac:dyDescent="0.35">
      <c r="A414" t="s">
        <v>10</v>
      </c>
      <c r="B414">
        <v>45</v>
      </c>
      <c r="C414">
        <v>66.025999999999996</v>
      </c>
      <c r="D414">
        <v>8.4749999999999996</v>
      </c>
      <c r="E414">
        <v>34.317399999999999</v>
      </c>
      <c r="F414">
        <v>90.406149999999997</v>
      </c>
      <c r="G414">
        <v>9.5449599999999997</v>
      </c>
      <c r="H414" s="1">
        <v>1.5556000000000001</v>
      </c>
      <c r="I414">
        <v>31.5182</v>
      </c>
      <c r="J414" s="1">
        <v>0</v>
      </c>
      <c r="P414" s="1"/>
      <c r="R414" s="1"/>
    </row>
    <row r="415" spans="1:18" x14ac:dyDescent="0.35">
      <c r="A415" t="s">
        <v>10</v>
      </c>
      <c r="B415">
        <v>46</v>
      </c>
      <c r="C415">
        <v>67.353999999999999</v>
      </c>
      <c r="D415">
        <v>8.4702000000000002</v>
      </c>
      <c r="E415">
        <v>34.607900000000001</v>
      </c>
      <c r="F415">
        <v>89.136529999999993</v>
      </c>
      <c r="G415">
        <v>9.5463199999999997</v>
      </c>
      <c r="H415" s="1">
        <v>1.5539000000000001</v>
      </c>
      <c r="I415">
        <v>31.514900000000001</v>
      </c>
      <c r="J415" s="1">
        <v>0</v>
      </c>
      <c r="P415" s="1"/>
      <c r="R415" s="1"/>
    </row>
    <row r="416" spans="1:18" x14ac:dyDescent="0.35">
      <c r="A416" t="s">
        <v>10</v>
      </c>
      <c r="B416">
        <v>47</v>
      </c>
      <c r="C416">
        <v>68.697000000000003</v>
      </c>
      <c r="D416">
        <v>8.4709000000000003</v>
      </c>
      <c r="E416">
        <v>34.528399999999998</v>
      </c>
      <c r="F416">
        <v>88.773840000000007</v>
      </c>
      <c r="G416">
        <v>9.5463500000000003</v>
      </c>
      <c r="H416" s="1">
        <v>1.5525</v>
      </c>
      <c r="I416">
        <v>31.518000000000001</v>
      </c>
      <c r="J416" s="1">
        <v>0</v>
      </c>
      <c r="P416" s="1"/>
      <c r="R416" s="1"/>
    </row>
    <row r="417" spans="1:18" x14ac:dyDescent="0.35">
      <c r="A417" t="s">
        <v>10</v>
      </c>
      <c r="B417">
        <v>48</v>
      </c>
      <c r="C417">
        <v>70.25</v>
      </c>
      <c r="D417">
        <v>8.4713999999999992</v>
      </c>
      <c r="E417">
        <v>35.1145</v>
      </c>
      <c r="F417">
        <v>89.900649999999999</v>
      </c>
      <c r="G417">
        <v>9.5460499999999993</v>
      </c>
      <c r="H417" s="1">
        <v>1.5537000000000001</v>
      </c>
      <c r="I417">
        <v>31.517800000000001</v>
      </c>
      <c r="J417" s="1">
        <v>0</v>
      </c>
      <c r="P417" s="1"/>
      <c r="R417" s="1"/>
    </row>
    <row r="418" spans="1:18" x14ac:dyDescent="0.35">
      <c r="A418" t="s">
        <v>10</v>
      </c>
      <c r="B418">
        <v>49</v>
      </c>
      <c r="C418">
        <v>71.453000000000003</v>
      </c>
      <c r="D418">
        <v>8.4672000000000001</v>
      </c>
      <c r="E418">
        <v>34.6066</v>
      </c>
      <c r="F418" s="1">
        <v>-9.99E-29</v>
      </c>
      <c r="G418">
        <v>9.5468899999999994</v>
      </c>
      <c r="H418" s="1">
        <v>1.5537000000000001</v>
      </c>
      <c r="I418">
        <v>31.514399999999998</v>
      </c>
      <c r="J418" s="1">
        <v>0</v>
      </c>
      <c r="P418" s="1"/>
      <c r="R418" s="1"/>
    </row>
    <row r="419" spans="1:18" x14ac:dyDescent="0.35">
      <c r="A419" t="s">
        <v>10</v>
      </c>
      <c r="B419">
        <v>50</v>
      </c>
      <c r="C419">
        <v>72.344999999999999</v>
      </c>
      <c r="D419">
        <v>8.4619</v>
      </c>
      <c r="E419">
        <v>34.4146</v>
      </c>
      <c r="F419" s="1">
        <v>-9.99E-29</v>
      </c>
      <c r="G419">
        <v>9.5480300000000007</v>
      </c>
      <c r="H419" s="1">
        <v>1.5537000000000001</v>
      </c>
      <c r="I419">
        <v>31.5105</v>
      </c>
      <c r="J419" s="1">
        <v>0</v>
      </c>
      <c r="P419" s="1"/>
      <c r="R419" s="1"/>
    </row>
    <row r="420" spans="1:18" x14ac:dyDescent="0.35">
      <c r="A420" t="s">
        <v>11</v>
      </c>
      <c r="B420">
        <v>1</v>
      </c>
      <c r="C420">
        <v>2.1320000000000001</v>
      </c>
      <c r="D420">
        <v>10.9657</v>
      </c>
      <c r="E420">
        <v>36.413699999999999</v>
      </c>
      <c r="F420">
        <v>88.655609999999996</v>
      </c>
      <c r="G420">
        <v>9.2628000000000004</v>
      </c>
      <c r="H420" s="1">
        <v>243.51</v>
      </c>
      <c r="I420">
        <v>27.741099999999999</v>
      </c>
      <c r="J420" s="1">
        <v>0</v>
      </c>
      <c r="P420" s="1"/>
      <c r="R420" s="1"/>
    </row>
    <row r="421" spans="1:18" x14ac:dyDescent="0.35">
      <c r="A421" t="s">
        <v>11</v>
      </c>
      <c r="B421">
        <v>2</v>
      </c>
      <c r="C421">
        <v>3.2229999999999999</v>
      </c>
      <c r="D421">
        <v>10.975199999999999</v>
      </c>
      <c r="E421">
        <v>25.5139</v>
      </c>
      <c r="F421">
        <v>87.289010000000005</v>
      </c>
      <c r="G421">
        <v>9.2570099999999993</v>
      </c>
      <c r="H421" s="1">
        <v>145.77000000000001</v>
      </c>
      <c r="I421">
        <v>27.7166</v>
      </c>
      <c r="J421" s="1">
        <v>0</v>
      </c>
      <c r="P421" s="1"/>
      <c r="R421" s="1"/>
    </row>
    <row r="422" spans="1:18" x14ac:dyDescent="0.35">
      <c r="A422" t="s">
        <v>11</v>
      </c>
      <c r="B422">
        <v>3</v>
      </c>
      <c r="C422">
        <v>4.5620000000000003</v>
      </c>
      <c r="D422">
        <v>10.973599999999999</v>
      </c>
      <c r="E422">
        <v>27.6157</v>
      </c>
      <c r="F422">
        <v>87.82835</v>
      </c>
      <c r="G422">
        <v>9.2567500000000003</v>
      </c>
      <c r="H422" s="1">
        <v>105.63</v>
      </c>
      <c r="I422">
        <v>27.704699999999999</v>
      </c>
      <c r="J422" s="1">
        <v>0</v>
      </c>
      <c r="P422" s="1"/>
      <c r="R422" s="1"/>
    </row>
    <row r="423" spans="1:18" x14ac:dyDescent="0.35">
      <c r="A423" t="s">
        <v>11</v>
      </c>
      <c r="B423">
        <v>4</v>
      </c>
      <c r="C423">
        <v>6.05</v>
      </c>
      <c r="D423">
        <v>10.951700000000001</v>
      </c>
      <c r="E423">
        <v>28.689699999999998</v>
      </c>
      <c r="F423">
        <v>89.491879999999995</v>
      </c>
      <c r="G423">
        <v>9.2572100000000006</v>
      </c>
      <c r="H423" s="1">
        <v>78.382000000000005</v>
      </c>
      <c r="I423">
        <v>27.704699999999999</v>
      </c>
      <c r="J423" s="1">
        <v>0</v>
      </c>
      <c r="P423" s="1"/>
      <c r="R423" s="1"/>
    </row>
    <row r="424" spans="1:18" x14ac:dyDescent="0.35">
      <c r="A424" t="s">
        <v>11</v>
      </c>
      <c r="B424">
        <v>5</v>
      </c>
      <c r="C424">
        <v>7.5110000000000001</v>
      </c>
      <c r="D424">
        <v>10.850300000000001</v>
      </c>
      <c r="E424">
        <v>32.2986</v>
      </c>
      <c r="F424">
        <v>90.763310000000004</v>
      </c>
      <c r="G424">
        <v>9.2600700000000007</v>
      </c>
      <c r="H424" s="1">
        <v>59.552999999999997</v>
      </c>
      <c r="I424">
        <v>27.7577</v>
      </c>
      <c r="J424" s="1">
        <v>0</v>
      </c>
      <c r="P424" s="1"/>
      <c r="R424" s="1"/>
    </row>
    <row r="425" spans="1:18" x14ac:dyDescent="0.35">
      <c r="A425" t="s">
        <v>11</v>
      </c>
      <c r="B425">
        <v>6</v>
      </c>
      <c r="C425">
        <v>8.9350000000000005</v>
      </c>
      <c r="D425">
        <v>10.7639</v>
      </c>
      <c r="E425">
        <v>32.649799999999999</v>
      </c>
      <c r="F425">
        <v>91.251480000000001</v>
      </c>
      <c r="G425">
        <v>9.2745300000000004</v>
      </c>
      <c r="H425" s="1">
        <v>45.374000000000002</v>
      </c>
      <c r="I425">
        <v>27.869900000000001</v>
      </c>
      <c r="J425" s="1">
        <v>0</v>
      </c>
      <c r="P425" s="1"/>
      <c r="R425" s="1"/>
    </row>
    <row r="426" spans="1:18" x14ac:dyDescent="0.35">
      <c r="A426" t="s">
        <v>11</v>
      </c>
      <c r="B426">
        <v>7</v>
      </c>
      <c r="C426">
        <v>10.271000000000001</v>
      </c>
      <c r="D426">
        <v>10.699</v>
      </c>
      <c r="E426">
        <v>32.858800000000002</v>
      </c>
      <c r="F426">
        <v>91.009709999999998</v>
      </c>
      <c r="G426">
        <v>9.2857599999999998</v>
      </c>
      <c r="H426" s="1">
        <v>35.204999999999998</v>
      </c>
      <c r="I426">
        <v>27.941299999999998</v>
      </c>
      <c r="J426" s="1">
        <v>0</v>
      </c>
      <c r="P426" s="1"/>
      <c r="R426" s="1"/>
    </row>
    <row r="427" spans="1:18" x14ac:dyDescent="0.35">
      <c r="A427" t="s">
        <v>11</v>
      </c>
      <c r="B427">
        <v>8</v>
      </c>
      <c r="C427">
        <v>11.6</v>
      </c>
      <c r="D427">
        <v>10.514099999999999</v>
      </c>
      <c r="E427">
        <v>32.822699999999998</v>
      </c>
      <c r="F427">
        <v>90.367720000000006</v>
      </c>
      <c r="G427">
        <v>9.2811699999999995</v>
      </c>
      <c r="H427" s="1">
        <v>27.206</v>
      </c>
      <c r="I427">
        <v>28.237500000000001</v>
      </c>
      <c r="J427" s="1">
        <v>0</v>
      </c>
      <c r="P427" s="1"/>
      <c r="R427" s="1"/>
    </row>
    <row r="428" spans="1:18" x14ac:dyDescent="0.35">
      <c r="A428" t="s">
        <v>11</v>
      </c>
      <c r="B428">
        <v>9</v>
      </c>
      <c r="C428">
        <v>12.925000000000001</v>
      </c>
      <c r="D428">
        <v>10.3528</v>
      </c>
      <c r="E428">
        <v>32.9467</v>
      </c>
      <c r="F428">
        <v>89.66037</v>
      </c>
      <c r="G428">
        <v>9.2990899999999996</v>
      </c>
      <c r="H428" s="1">
        <v>20.808</v>
      </c>
      <c r="I428">
        <v>28.586300000000001</v>
      </c>
      <c r="J428" s="1">
        <v>0</v>
      </c>
      <c r="N428" s="1"/>
      <c r="P428" s="1"/>
      <c r="R428" s="1"/>
    </row>
    <row r="429" spans="1:18" x14ac:dyDescent="0.35">
      <c r="A429" t="s">
        <v>11</v>
      </c>
      <c r="B429">
        <v>10</v>
      </c>
      <c r="C429">
        <v>14.411</v>
      </c>
      <c r="D429">
        <v>10.2583</v>
      </c>
      <c r="E429">
        <v>32.892499999999998</v>
      </c>
      <c r="F429">
        <v>89.311239999999998</v>
      </c>
      <c r="G429">
        <v>9.3221100000000003</v>
      </c>
      <c r="H429" s="1">
        <v>15.404</v>
      </c>
      <c r="I429">
        <v>28.798400000000001</v>
      </c>
      <c r="J429" s="1">
        <v>0</v>
      </c>
      <c r="N429" s="1"/>
      <c r="P429" s="1"/>
      <c r="R429" s="1"/>
    </row>
    <row r="430" spans="1:18" x14ac:dyDescent="0.35">
      <c r="A430" t="s">
        <v>11</v>
      </c>
      <c r="B430">
        <v>11</v>
      </c>
      <c r="C430">
        <v>16.099</v>
      </c>
      <c r="D430">
        <v>10.204000000000001</v>
      </c>
      <c r="E430">
        <v>32.808799999999998</v>
      </c>
      <c r="F430">
        <v>89.872919999999993</v>
      </c>
      <c r="G430">
        <v>9.3345000000000002</v>
      </c>
      <c r="H430" s="1">
        <v>11.167999999999999</v>
      </c>
      <c r="I430">
        <v>28.922499999999999</v>
      </c>
      <c r="J430" s="1">
        <v>0</v>
      </c>
    </row>
    <row r="431" spans="1:18" x14ac:dyDescent="0.35">
      <c r="A431" t="s">
        <v>11</v>
      </c>
      <c r="B431">
        <v>12</v>
      </c>
      <c r="C431">
        <v>17.779</v>
      </c>
      <c r="D431">
        <v>10.134499999999999</v>
      </c>
      <c r="E431">
        <v>32.7547</v>
      </c>
      <c r="F431">
        <v>90.915679999999995</v>
      </c>
      <c r="G431">
        <v>9.3386600000000008</v>
      </c>
      <c r="H431" s="1">
        <v>8.4283999999999999</v>
      </c>
      <c r="I431">
        <v>29.002099999999999</v>
      </c>
      <c r="J431" s="1">
        <v>0</v>
      </c>
    </row>
    <row r="432" spans="1:18" x14ac:dyDescent="0.35">
      <c r="A432" t="s">
        <v>11</v>
      </c>
      <c r="B432">
        <v>13</v>
      </c>
      <c r="C432">
        <v>19.332999999999998</v>
      </c>
      <c r="D432">
        <v>10.0036</v>
      </c>
      <c r="E432">
        <v>32.717700000000001</v>
      </c>
      <c r="F432">
        <v>91.735810000000001</v>
      </c>
      <c r="G432">
        <v>9.3434600000000003</v>
      </c>
      <c r="H432" s="1">
        <v>6.5529999999999999</v>
      </c>
      <c r="I432">
        <v>29.202400000000001</v>
      </c>
      <c r="J432" s="1">
        <v>0</v>
      </c>
    </row>
    <row r="433" spans="1:10" x14ac:dyDescent="0.35">
      <c r="A433" t="s">
        <v>11</v>
      </c>
      <c r="B433">
        <v>14</v>
      </c>
      <c r="C433">
        <v>20.704000000000001</v>
      </c>
      <c r="D433">
        <v>9.8970000000000002</v>
      </c>
      <c r="E433">
        <v>32.657400000000003</v>
      </c>
      <c r="F433">
        <v>91.912480000000002</v>
      </c>
      <c r="G433">
        <v>9.3557199999999998</v>
      </c>
      <c r="H433" s="1">
        <v>5.1603000000000003</v>
      </c>
      <c r="I433">
        <v>29.3872</v>
      </c>
      <c r="J433" s="1">
        <v>0</v>
      </c>
    </row>
    <row r="434" spans="1:10" x14ac:dyDescent="0.35">
      <c r="A434" t="s">
        <v>11</v>
      </c>
      <c r="B434">
        <v>15</v>
      </c>
      <c r="C434">
        <v>22.021000000000001</v>
      </c>
      <c r="D434">
        <v>9.8312000000000008</v>
      </c>
      <c r="E434">
        <v>32.648699999999998</v>
      </c>
      <c r="F434">
        <v>91.648510000000002</v>
      </c>
      <c r="G434">
        <v>9.3675200000000007</v>
      </c>
      <c r="H434" s="1">
        <v>4.0989000000000004</v>
      </c>
      <c r="I434">
        <v>29.525600000000001</v>
      </c>
      <c r="J434" s="1">
        <v>0</v>
      </c>
    </row>
    <row r="435" spans="1:10" x14ac:dyDescent="0.35">
      <c r="A435" t="s">
        <v>11</v>
      </c>
      <c r="B435">
        <v>16</v>
      </c>
      <c r="C435">
        <v>23.318999999999999</v>
      </c>
      <c r="D435">
        <v>9.8000000000000007</v>
      </c>
      <c r="E435">
        <v>32.695</v>
      </c>
      <c r="F435">
        <v>91.118099999999998</v>
      </c>
      <c r="G435">
        <v>9.37622</v>
      </c>
      <c r="H435" s="1">
        <v>3.3342000000000001</v>
      </c>
      <c r="I435">
        <v>29.603000000000002</v>
      </c>
      <c r="J435" s="1">
        <v>0</v>
      </c>
    </row>
    <row r="436" spans="1:10" x14ac:dyDescent="0.35">
      <c r="A436" t="s">
        <v>11</v>
      </c>
      <c r="B436">
        <v>17</v>
      </c>
      <c r="C436">
        <v>24.63</v>
      </c>
      <c r="D436">
        <v>9.7825000000000006</v>
      </c>
      <c r="E436">
        <v>32.685000000000002</v>
      </c>
      <c r="F436">
        <v>90.667550000000006</v>
      </c>
      <c r="G436">
        <v>9.3807200000000002</v>
      </c>
      <c r="H436" s="1">
        <v>2.7610000000000001</v>
      </c>
      <c r="I436">
        <v>29.643899999999999</v>
      </c>
      <c r="J436" s="1">
        <v>0</v>
      </c>
    </row>
    <row r="437" spans="1:10" x14ac:dyDescent="0.35">
      <c r="A437" t="s">
        <v>11</v>
      </c>
      <c r="B437">
        <v>18</v>
      </c>
      <c r="C437">
        <v>26.137</v>
      </c>
      <c r="D437">
        <v>9.7716999999999992</v>
      </c>
      <c r="E437">
        <v>32.720199999999998</v>
      </c>
      <c r="F437">
        <v>90.663399999999996</v>
      </c>
      <c r="G437">
        <v>9.3829100000000007</v>
      </c>
      <c r="H437" s="1">
        <v>2.3338999999999999</v>
      </c>
      <c r="I437">
        <v>29.6754</v>
      </c>
      <c r="J437" s="1">
        <v>0</v>
      </c>
    </row>
    <row r="438" spans="1:10" x14ac:dyDescent="0.35">
      <c r="A438" t="s">
        <v>11</v>
      </c>
      <c r="B438">
        <v>19</v>
      </c>
      <c r="C438">
        <v>27.783999999999999</v>
      </c>
      <c r="D438">
        <v>9.7635000000000005</v>
      </c>
      <c r="E438">
        <v>32.712800000000001</v>
      </c>
      <c r="F438">
        <v>91.08717</v>
      </c>
      <c r="G438">
        <v>9.3838399999999993</v>
      </c>
      <c r="H438" s="1">
        <v>2.0539000000000001</v>
      </c>
      <c r="I438">
        <v>29.696300000000001</v>
      </c>
      <c r="J438" s="1">
        <v>0</v>
      </c>
    </row>
    <row r="439" spans="1:10" x14ac:dyDescent="0.35">
      <c r="A439" t="s">
        <v>11</v>
      </c>
      <c r="B439">
        <v>20</v>
      </c>
      <c r="C439">
        <v>29.446999999999999</v>
      </c>
      <c r="D439">
        <v>9.7535000000000007</v>
      </c>
      <c r="E439">
        <v>32.731900000000003</v>
      </c>
      <c r="F439">
        <v>91.646429999999995</v>
      </c>
      <c r="G439">
        <v>9.3846299999999996</v>
      </c>
      <c r="H439" s="1">
        <v>1.8752</v>
      </c>
      <c r="I439">
        <v>29.7164</v>
      </c>
      <c r="J439" s="1">
        <v>0</v>
      </c>
    </row>
    <row r="440" spans="1:10" x14ac:dyDescent="0.35">
      <c r="A440" t="s">
        <v>11</v>
      </c>
      <c r="B440">
        <v>21</v>
      </c>
      <c r="C440">
        <v>30.986999999999998</v>
      </c>
      <c r="D440">
        <v>9.7454999999999998</v>
      </c>
      <c r="E440">
        <v>32.844200000000001</v>
      </c>
      <c r="F440">
        <v>91.867019999999997</v>
      </c>
      <c r="G440">
        <v>9.3859700000000004</v>
      </c>
      <c r="H440" s="1">
        <v>1.7710999999999999</v>
      </c>
      <c r="I440">
        <v>29.721800000000002</v>
      </c>
      <c r="J440" s="1">
        <v>0</v>
      </c>
    </row>
    <row r="441" spans="1:10" x14ac:dyDescent="0.35">
      <c r="A441" t="s">
        <v>11</v>
      </c>
      <c r="B441">
        <v>22</v>
      </c>
      <c r="C441">
        <v>32.408000000000001</v>
      </c>
      <c r="D441">
        <v>9.7318999999999996</v>
      </c>
      <c r="E441">
        <v>32.871299999999998</v>
      </c>
      <c r="F441">
        <v>91.898589999999999</v>
      </c>
      <c r="G441">
        <v>9.3866099999999992</v>
      </c>
      <c r="H441" s="1">
        <v>1.7033</v>
      </c>
      <c r="I441">
        <v>29.738600000000002</v>
      </c>
      <c r="J441" s="1">
        <v>0</v>
      </c>
    </row>
    <row r="442" spans="1:10" x14ac:dyDescent="0.35">
      <c r="A442" t="s">
        <v>11</v>
      </c>
      <c r="B442">
        <v>23</v>
      </c>
      <c r="C442">
        <v>33.796999999999997</v>
      </c>
      <c r="D442">
        <v>9.7173999999999996</v>
      </c>
      <c r="E442">
        <v>32.9009</v>
      </c>
      <c r="F442">
        <v>91.644139999999993</v>
      </c>
      <c r="G442">
        <v>9.3879699999999993</v>
      </c>
      <c r="H442" s="1">
        <v>1.6566000000000001</v>
      </c>
      <c r="I442">
        <v>29.759799999999998</v>
      </c>
      <c r="J442" s="1">
        <v>0</v>
      </c>
    </row>
    <row r="443" spans="1:10" x14ac:dyDescent="0.35">
      <c r="A443" t="s">
        <v>11</v>
      </c>
      <c r="B443">
        <v>24</v>
      </c>
      <c r="C443">
        <v>35.177999999999997</v>
      </c>
      <c r="D443">
        <v>9.6996000000000002</v>
      </c>
      <c r="E443">
        <v>32.903199999999998</v>
      </c>
      <c r="F443">
        <v>91.292869999999994</v>
      </c>
      <c r="G443">
        <v>9.3893699999999995</v>
      </c>
      <c r="H443" s="1">
        <v>1.6234999999999999</v>
      </c>
      <c r="I443">
        <v>29.785299999999999</v>
      </c>
      <c r="J443" s="1">
        <v>0</v>
      </c>
    </row>
    <row r="444" spans="1:10" x14ac:dyDescent="0.35">
      <c r="A444" t="s">
        <v>11</v>
      </c>
      <c r="B444">
        <v>25</v>
      </c>
      <c r="C444">
        <v>36.566000000000003</v>
      </c>
      <c r="D444">
        <v>9.6671999999999993</v>
      </c>
      <c r="E444">
        <v>32.8048</v>
      </c>
      <c r="F444">
        <v>90.924369999999996</v>
      </c>
      <c r="G444">
        <v>9.39053</v>
      </c>
      <c r="H444" s="1">
        <v>1.6029</v>
      </c>
      <c r="I444">
        <v>29.827400000000001</v>
      </c>
      <c r="J444" s="1">
        <v>0</v>
      </c>
    </row>
    <row r="445" spans="1:10" x14ac:dyDescent="0.35">
      <c r="A445" t="s">
        <v>11</v>
      </c>
      <c r="B445">
        <v>26</v>
      </c>
      <c r="C445">
        <v>37.957999999999998</v>
      </c>
      <c r="D445">
        <v>9.6183999999999994</v>
      </c>
      <c r="E445">
        <v>32.799799999999998</v>
      </c>
      <c r="F445">
        <v>90.796809999999994</v>
      </c>
      <c r="G445">
        <v>9.3932199999999995</v>
      </c>
      <c r="H445" s="1">
        <v>1.5883</v>
      </c>
      <c r="I445">
        <v>29.895099999999999</v>
      </c>
      <c r="J445" s="1">
        <v>0</v>
      </c>
    </row>
    <row r="446" spans="1:10" x14ac:dyDescent="0.35">
      <c r="A446" t="s">
        <v>11</v>
      </c>
      <c r="B446">
        <v>27</v>
      </c>
      <c r="C446">
        <v>39.384</v>
      </c>
      <c r="D446">
        <v>9.5548000000000002</v>
      </c>
      <c r="E446">
        <v>32.908099999999997</v>
      </c>
      <c r="F446">
        <v>90.754140000000007</v>
      </c>
      <c r="G446">
        <v>9.3987999999999996</v>
      </c>
      <c r="H446" s="1">
        <v>1.5775999999999999</v>
      </c>
      <c r="I446">
        <v>29.978400000000001</v>
      </c>
      <c r="J446" s="1">
        <v>0</v>
      </c>
    </row>
    <row r="447" spans="1:10" x14ac:dyDescent="0.35">
      <c r="A447" t="s">
        <v>11</v>
      </c>
      <c r="B447">
        <v>28</v>
      </c>
      <c r="C447">
        <v>40.863</v>
      </c>
      <c r="D447">
        <v>9.4489000000000001</v>
      </c>
      <c r="E447">
        <v>32.931899999999999</v>
      </c>
      <c r="F447">
        <v>90.481639999999999</v>
      </c>
      <c r="G447">
        <v>9.4052000000000007</v>
      </c>
      <c r="H447" s="1">
        <v>1.5718000000000001</v>
      </c>
      <c r="I447">
        <v>30.108000000000001</v>
      </c>
      <c r="J447" s="1">
        <v>0</v>
      </c>
    </row>
    <row r="448" spans="1:10" x14ac:dyDescent="0.35">
      <c r="A448" t="s">
        <v>11</v>
      </c>
      <c r="B448">
        <v>29</v>
      </c>
      <c r="C448">
        <v>42.322000000000003</v>
      </c>
      <c r="D448">
        <v>9.3435000000000006</v>
      </c>
      <c r="E448">
        <v>32.847099999999998</v>
      </c>
      <c r="F448">
        <v>90.016069999999999</v>
      </c>
      <c r="G448">
        <v>9.4191400000000005</v>
      </c>
      <c r="H448" s="1">
        <v>1.5673999999999999</v>
      </c>
      <c r="I448">
        <v>30.2745</v>
      </c>
      <c r="J448" s="1">
        <v>0</v>
      </c>
    </row>
    <row r="449" spans="1:10" x14ac:dyDescent="0.35">
      <c r="A449" t="s">
        <v>11</v>
      </c>
      <c r="B449">
        <v>30</v>
      </c>
      <c r="C449">
        <v>43.837000000000003</v>
      </c>
      <c r="D449">
        <v>9.2899999999999991</v>
      </c>
      <c r="E449">
        <v>32.883299999999998</v>
      </c>
      <c r="F449">
        <v>89.692760000000007</v>
      </c>
      <c r="G449">
        <v>9.4336000000000002</v>
      </c>
      <c r="H449" s="1">
        <v>1.5666</v>
      </c>
      <c r="I449">
        <v>30.393999999999998</v>
      </c>
      <c r="J449" s="1">
        <v>0</v>
      </c>
    </row>
    <row r="450" spans="1:10" x14ac:dyDescent="0.35">
      <c r="A450" t="s">
        <v>11</v>
      </c>
      <c r="B450">
        <v>31</v>
      </c>
      <c r="C450">
        <v>45.378999999999998</v>
      </c>
      <c r="D450">
        <v>9.2182999999999993</v>
      </c>
      <c r="E450">
        <v>32.889699999999998</v>
      </c>
      <c r="F450">
        <v>90.235709999999997</v>
      </c>
      <c r="G450">
        <v>9.4391499999999997</v>
      </c>
      <c r="H450" s="1">
        <v>1.5628</v>
      </c>
      <c r="I450">
        <v>30.4711</v>
      </c>
      <c r="J450" s="1">
        <v>0</v>
      </c>
    </row>
    <row r="451" spans="1:10" x14ac:dyDescent="0.35">
      <c r="A451" t="s">
        <v>11</v>
      </c>
      <c r="B451">
        <v>32</v>
      </c>
      <c r="C451">
        <v>46.935000000000002</v>
      </c>
      <c r="D451">
        <v>9.0409000000000006</v>
      </c>
      <c r="E451">
        <v>33.094700000000003</v>
      </c>
      <c r="F451">
        <v>91.218040000000002</v>
      </c>
      <c r="G451">
        <v>9.4472100000000001</v>
      </c>
      <c r="H451" s="1">
        <v>1.5622</v>
      </c>
      <c r="I451">
        <v>30.628599999999999</v>
      </c>
      <c r="J451" s="1">
        <v>0</v>
      </c>
    </row>
    <row r="452" spans="1:10" x14ac:dyDescent="0.35">
      <c r="A452" t="s">
        <v>11</v>
      </c>
      <c r="B452">
        <v>33</v>
      </c>
      <c r="C452">
        <v>48.439</v>
      </c>
      <c r="D452">
        <v>8.8505000000000003</v>
      </c>
      <c r="E452">
        <v>33.091799999999999</v>
      </c>
      <c r="F452">
        <v>92.049229999999994</v>
      </c>
      <c r="G452">
        <v>9.4712899999999998</v>
      </c>
      <c r="H452" s="1">
        <v>1.5617000000000001</v>
      </c>
      <c r="I452">
        <v>30.917100000000001</v>
      </c>
      <c r="J452" s="1">
        <v>0</v>
      </c>
    </row>
    <row r="453" spans="1:10" x14ac:dyDescent="0.35">
      <c r="A453" t="s">
        <v>11</v>
      </c>
      <c r="B453">
        <v>34</v>
      </c>
      <c r="C453">
        <v>49.908000000000001</v>
      </c>
      <c r="D453">
        <v>8.7818000000000005</v>
      </c>
      <c r="E453">
        <v>33.112499999999997</v>
      </c>
      <c r="F453">
        <v>92.383529999999993</v>
      </c>
      <c r="G453">
        <v>9.4948099999999993</v>
      </c>
      <c r="H453" s="1">
        <v>1.5612999999999999</v>
      </c>
      <c r="I453">
        <v>31.0869</v>
      </c>
      <c r="J453" s="1">
        <v>0</v>
      </c>
    </row>
    <row r="454" spans="1:10" x14ac:dyDescent="0.35">
      <c r="A454" t="s">
        <v>11</v>
      </c>
      <c r="B454">
        <v>35</v>
      </c>
      <c r="C454">
        <v>51.308999999999997</v>
      </c>
      <c r="D454">
        <v>8.7505000000000006</v>
      </c>
      <c r="E454">
        <v>33.6096</v>
      </c>
      <c r="F454">
        <v>92.447199999999995</v>
      </c>
      <c r="G454">
        <v>9.5027200000000001</v>
      </c>
      <c r="H454" s="1">
        <v>1.5593999999999999</v>
      </c>
      <c r="I454">
        <v>31.164200000000001</v>
      </c>
      <c r="J454" s="1">
        <v>0</v>
      </c>
    </row>
    <row r="455" spans="1:10" x14ac:dyDescent="0.35">
      <c r="A455" t="s">
        <v>11</v>
      </c>
      <c r="B455">
        <v>36</v>
      </c>
      <c r="C455">
        <v>52.720999999999997</v>
      </c>
      <c r="D455">
        <v>8.7330000000000005</v>
      </c>
      <c r="E455">
        <v>34.103999999999999</v>
      </c>
      <c r="F455">
        <v>92.379930000000002</v>
      </c>
      <c r="G455">
        <v>9.5058100000000003</v>
      </c>
      <c r="H455" s="1">
        <v>1.5609</v>
      </c>
      <c r="I455">
        <v>31.212599999999998</v>
      </c>
      <c r="J455" s="1">
        <v>0</v>
      </c>
    </row>
    <row r="456" spans="1:10" x14ac:dyDescent="0.35">
      <c r="A456" t="s">
        <v>11</v>
      </c>
      <c r="B456">
        <v>37</v>
      </c>
      <c r="C456">
        <v>54.103000000000002</v>
      </c>
      <c r="D456">
        <v>8.7187000000000001</v>
      </c>
      <c r="E456">
        <v>34.052300000000002</v>
      </c>
      <c r="F456">
        <v>92.189260000000004</v>
      </c>
      <c r="G456">
        <v>9.5078300000000002</v>
      </c>
      <c r="H456" s="1">
        <v>1.5589</v>
      </c>
      <c r="I456">
        <v>31.2364</v>
      </c>
      <c r="J456" s="1">
        <v>0</v>
      </c>
    </row>
    <row r="457" spans="1:10" x14ac:dyDescent="0.35">
      <c r="A457" t="s">
        <v>11</v>
      </c>
      <c r="B457">
        <v>38</v>
      </c>
      <c r="C457">
        <v>55.470999999999997</v>
      </c>
      <c r="D457">
        <v>8.6989000000000001</v>
      </c>
      <c r="E457">
        <v>33.592500000000001</v>
      </c>
      <c r="F457">
        <v>91.997110000000006</v>
      </c>
      <c r="G457">
        <v>9.5092599999999994</v>
      </c>
      <c r="H457" s="1">
        <v>1.5552999999999999</v>
      </c>
      <c r="I457">
        <v>31.2654</v>
      </c>
      <c r="J457" s="1">
        <v>0</v>
      </c>
    </row>
    <row r="458" spans="1:10" x14ac:dyDescent="0.35">
      <c r="A458" t="s">
        <v>11</v>
      </c>
      <c r="B458">
        <v>39</v>
      </c>
      <c r="C458">
        <v>56.939</v>
      </c>
      <c r="D458">
        <v>8.6808999999999994</v>
      </c>
      <c r="E458">
        <v>33.633400000000002</v>
      </c>
      <c r="F458">
        <v>91.968940000000003</v>
      </c>
      <c r="G458">
        <v>9.5114199999999993</v>
      </c>
      <c r="H458" s="1">
        <v>1.5592999999999999</v>
      </c>
      <c r="I458">
        <v>31.3047</v>
      </c>
      <c r="J458" s="1">
        <v>0</v>
      </c>
    </row>
    <row r="459" spans="1:10" x14ac:dyDescent="0.35">
      <c r="A459" t="s">
        <v>11</v>
      </c>
      <c r="B459">
        <v>40</v>
      </c>
      <c r="C459">
        <v>58.521000000000001</v>
      </c>
      <c r="D459">
        <v>8.67</v>
      </c>
      <c r="E459">
        <v>33.6736</v>
      </c>
      <c r="F459">
        <v>92.246309999999994</v>
      </c>
      <c r="G459">
        <v>9.5135299999999994</v>
      </c>
      <c r="H459" s="1">
        <v>1.5591999999999999</v>
      </c>
      <c r="I459">
        <v>31.331700000000001</v>
      </c>
      <c r="J459" s="1">
        <v>0</v>
      </c>
    </row>
    <row r="460" spans="1:10" x14ac:dyDescent="0.35">
      <c r="A460" t="s">
        <v>11</v>
      </c>
      <c r="B460">
        <v>41</v>
      </c>
      <c r="C460">
        <v>60.125999999999998</v>
      </c>
      <c r="D460">
        <v>8.6585000000000001</v>
      </c>
      <c r="E460">
        <v>34.014899999999997</v>
      </c>
      <c r="F460">
        <v>92.604339999999993</v>
      </c>
      <c r="G460">
        <v>9.5145199999999992</v>
      </c>
      <c r="H460" s="1">
        <v>1.5604</v>
      </c>
      <c r="I460">
        <v>31.350999999999999</v>
      </c>
      <c r="J460" s="1">
        <v>0</v>
      </c>
    </row>
    <row r="461" spans="1:10" x14ac:dyDescent="0.35">
      <c r="A461" t="s">
        <v>11</v>
      </c>
      <c r="B461">
        <v>42</v>
      </c>
      <c r="C461">
        <v>61.612000000000002</v>
      </c>
      <c r="D461">
        <v>8.6425000000000001</v>
      </c>
      <c r="E461">
        <v>34.065800000000003</v>
      </c>
      <c r="F461">
        <v>92.76397</v>
      </c>
      <c r="G461">
        <v>9.5160599999999995</v>
      </c>
      <c r="H461" s="1">
        <v>1.5584</v>
      </c>
      <c r="I461">
        <v>31.366900000000001</v>
      </c>
      <c r="J461" s="1">
        <v>0</v>
      </c>
    </row>
    <row r="462" spans="1:10" x14ac:dyDescent="0.35">
      <c r="A462" t="s">
        <v>11</v>
      </c>
      <c r="B462">
        <v>43</v>
      </c>
      <c r="C462">
        <v>63.002000000000002</v>
      </c>
      <c r="D462">
        <v>8.6285000000000007</v>
      </c>
      <c r="E462">
        <v>34.150100000000002</v>
      </c>
      <c r="F462">
        <v>92.702169999999995</v>
      </c>
      <c r="G462">
        <v>9.5181000000000004</v>
      </c>
      <c r="H462" s="1">
        <v>1.5599000000000001</v>
      </c>
      <c r="I462">
        <v>31.386399999999998</v>
      </c>
      <c r="J462" s="1">
        <v>0</v>
      </c>
    </row>
    <row r="463" spans="1:10" x14ac:dyDescent="0.35">
      <c r="A463" t="s">
        <v>11</v>
      </c>
      <c r="B463">
        <v>44</v>
      </c>
      <c r="C463">
        <v>64.361000000000004</v>
      </c>
      <c r="D463">
        <v>8.6174999999999997</v>
      </c>
      <c r="E463">
        <v>34.341000000000001</v>
      </c>
      <c r="F463">
        <v>92.488429999999994</v>
      </c>
      <c r="G463">
        <v>9.51966</v>
      </c>
      <c r="H463" s="1">
        <v>1.5603</v>
      </c>
      <c r="I463">
        <v>31.406600000000001</v>
      </c>
      <c r="J463" s="1">
        <v>0</v>
      </c>
    </row>
    <row r="464" spans="1:10" x14ac:dyDescent="0.35">
      <c r="A464" t="s">
        <v>11</v>
      </c>
      <c r="B464">
        <v>45</v>
      </c>
      <c r="C464">
        <v>65.718999999999994</v>
      </c>
      <c r="D464">
        <v>8.6114999999999995</v>
      </c>
      <c r="E464">
        <v>34.539299999999997</v>
      </c>
      <c r="F464">
        <v>92.188299999999998</v>
      </c>
      <c r="G464">
        <v>9.5211500000000004</v>
      </c>
      <c r="H464" s="1">
        <v>1.5583</v>
      </c>
      <c r="I464">
        <v>31.419899999999998</v>
      </c>
      <c r="J464" s="1">
        <v>0</v>
      </c>
    </row>
    <row r="465" spans="1:10" x14ac:dyDescent="0.35">
      <c r="A465" t="s">
        <v>11</v>
      </c>
      <c r="B465">
        <v>46</v>
      </c>
      <c r="C465">
        <v>67.224999999999994</v>
      </c>
      <c r="D465">
        <v>8.6059999999999999</v>
      </c>
      <c r="E465">
        <v>34.302900000000001</v>
      </c>
      <c r="F465">
        <v>92.215729999999994</v>
      </c>
      <c r="G465">
        <v>9.5215700000000005</v>
      </c>
      <c r="H465" s="1">
        <v>1.5595000000000001</v>
      </c>
      <c r="I465">
        <v>31.434899999999999</v>
      </c>
      <c r="J465" s="1">
        <v>0</v>
      </c>
    </row>
    <row r="466" spans="1:10" x14ac:dyDescent="0.35">
      <c r="A466" t="s">
        <v>11</v>
      </c>
      <c r="B466">
        <v>47</v>
      </c>
      <c r="C466">
        <v>68.813000000000002</v>
      </c>
      <c r="D466">
        <v>8.6014999999999997</v>
      </c>
      <c r="E466">
        <v>34.247599999999998</v>
      </c>
      <c r="F466">
        <v>92.487880000000004</v>
      </c>
      <c r="G466">
        <v>9.5221300000000006</v>
      </c>
      <c r="H466" s="1">
        <v>1.5613999999999999</v>
      </c>
      <c r="I466">
        <v>31.4453</v>
      </c>
      <c r="J466" s="1">
        <v>0</v>
      </c>
    </row>
    <row r="467" spans="1:10" x14ac:dyDescent="0.35">
      <c r="A467" t="s">
        <v>11</v>
      </c>
      <c r="B467">
        <v>48</v>
      </c>
      <c r="C467">
        <v>70.337000000000003</v>
      </c>
      <c r="D467">
        <v>8.5968999999999998</v>
      </c>
      <c r="E467">
        <v>34.354599999999998</v>
      </c>
      <c r="F467">
        <v>92.600380000000001</v>
      </c>
      <c r="G467">
        <v>9.5227000000000004</v>
      </c>
      <c r="H467" s="1">
        <v>1.5590999999999999</v>
      </c>
      <c r="I467">
        <v>31.450600000000001</v>
      </c>
      <c r="J467" s="1">
        <v>0</v>
      </c>
    </row>
    <row r="468" spans="1:10" x14ac:dyDescent="0.35">
      <c r="A468" t="s">
        <v>11</v>
      </c>
      <c r="B468">
        <v>49</v>
      </c>
      <c r="C468">
        <v>71.748000000000005</v>
      </c>
      <c r="D468">
        <v>8.5920000000000005</v>
      </c>
      <c r="E468">
        <v>34.494500000000002</v>
      </c>
      <c r="F468">
        <v>92.352760000000004</v>
      </c>
      <c r="G468">
        <v>9.5235400000000006</v>
      </c>
      <c r="H468" s="1">
        <v>1.5604</v>
      </c>
      <c r="I468">
        <v>31.451699999999999</v>
      </c>
      <c r="J468" s="1">
        <v>0</v>
      </c>
    </row>
    <row r="469" spans="1:10" x14ac:dyDescent="0.35">
      <c r="A469" t="s">
        <v>11</v>
      </c>
      <c r="B469">
        <v>50</v>
      </c>
      <c r="C469">
        <v>73.137</v>
      </c>
      <c r="D469">
        <v>8.5820000000000007</v>
      </c>
      <c r="E469">
        <v>34.748100000000001</v>
      </c>
      <c r="F469">
        <v>92.080280000000002</v>
      </c>
      <c r="G469">
        <v>9.5239600000000006</v>
      </c>
      <c r="H469" s="1">
        <v>1.5580000000000001</v>
      </c>
      <c r="I469">
        <v>31.463200000000001</v>
      </c>
      <c r="J469" s="1">
        <v>0</v>
      </c>
    </row>
    <row r="470" spans="1:10" x14ac:dyDescent="0.35">
      <c r="A470" t="s">
        <v>11</v>
      </c>
      <c r="B470">
        <v>51</v>
      </c>
      <c r="C470">
        <v>74.600999999999999</v>
      </c>
      <c r="D470">
        <v>8.5767000000000007</v>
      </c>
      <c r="E470">
        <v>34.6663</v>
      </c>
      <c r="F470">
        <v>92.11788</v>
      </c>
      <c r="G470">
        <v>9.52529</v>
      </c>
      <c r="H470" s="1">
        <v>1.5585</v>
      </c>
      <c r="I470">
        <v>31.478100000000001</v>
      </c>
      <c r="J470" s="1">
        <v>0</v>
      </c>
    </row>
    <row r="471" spans="1:10" x14ac:dyDescent="0.35">
      <c r="A471" t="s">
        <v>11</v>
      </c>
      <c r="B471">
        <v>52</v>
      </c>
      <c r="C471">
        <v>76.149000000000001</v>
      </c>
      <c r="D471">
        <v>8.5739000000000001</v>
      </c>
      <c r="E471">
        <v>34.447600000000001</v>
      </c>
      <c r="F471">
        <v>92.41686</v>
      </c>
      <c r="G471">
        <v>9.5257699999999996</v>
      </c>
      <c r="H471" s="1">
        <v>1.5599000000000001</v>
      </c>
      <c r="I471">
        <v>31.4846</v>
      </c>
      <c r="J471" s="1">
        <v>0</v>
      </c>
    </row>
    <row r="472" spans="1:10" x14ac:dyDescent="0.35">
      <c r="A472" t="s">
        <v>11</v>
      </c>
      <c r="B472">
        <v>53</v>
      </c>
      <c r="C472">
        <v>77.7</v>
      </c>
      <c r="D472">
        <v>8.5707000000000004</v>
      </c>
      <c r="E472">
        <v>34.088900000000002</v>
      </c>
      <c r="F472">
        <v>92.607979999999998</v>
      </c>
      <c r="G472">
        <v>9.5263000000000009</v>
      </c>
      <c r="H472" s="1">
        <v>1.5566</v>
      </c>
      <c r="I472">
        <v>31.4879</v>
      </c>
      <c r="J472" s="1">
        <v>0</v>
      </c>
    </row>
    <row r="473" spans="1:10" x14ac:dyDescent="0.35">
      <c r="A473" t="s">
        <v>11</v>
      </c>
      <c r="B473">
        <v>54</v>
      </c>
      <c r="C473">
        <v>79.17</v>
      </c>
      <c r="D473">
        <v>8.5685000000000002</v>
      </c>
      <c r="E473">
        <v>34.671399999999998</v>
      </c>
      <c r="F473">
        <v>92.561449999999994</v>
      </c>
      <c r="G473">
        <v>9.5268899999999999</v>
      </c>
      <c r="H473" s="1">
        <v>1.5591999999999999</v>
      </c>
      <c r="I473">
        <v>31.487400000000001</v>
      </c>
      <c r="J473" s="1">
        <v>0</v>
      </c>
    </row>
    <row r="474" spans="1:10" x14ac:dyDescent="0.35">
      <c r="A474" t="s">
        <v>11</v>
      </c>
      <c r="B474">
        <v>55</v>
      </c>
      <c r="C474">
        <v>80.620999999999995</v>
      </c>
      <c r="D474">
        <v>8.5670000000000002</v>
      </c>
      <c r="E474">
        <v>34.900799999999997</v>
      </c>
      <c r="F474">
        <v>92.464269999999999</v>
      </c>
      <c r="G474">
        <v>9.5273599999999998</v>
      </c>
      <c r="H474" s="1">
        <v>1.5588</v>
      </c>
      <c r="I474">
        <v>31.486899999999999</v>
      </c>
      <c r="J474" s="1">
        <v>0</v>
      </c>
    </row>
    <row r="475" spans="1:10" x14ac:dyDescent="0.35">
      <c r="A475" t="s">
        <v>11</v>
      </c>
      <c r="B475">
        <v>56</v>
      </c>
      <c r="C475">
        <v>81.977999999999994</v>
      </c>
      <c r="D475">
        <v>8.5664999999999996</v>
      </c>
      <c r="E475">
        <v>35.327500000000001</v>
      </c>
      <c r="F475">
        <v>92.376819999999995</v>
      </c>
      <c r="G475">
        <v>9.5277700000000003</v>
      </c>
      <c r="H475" s="1">
        <v>1.5580000000000001</v>
      </c>
      <c r="I475">
        <v>31.4848</v>
      </c>
      <c r="J475" s="1">
        <v>0</v>
      </c>
    </row>
    <row r="476" spans="1:10" x14ac:dyDescent="0.35">
      <c r="A476" t="s">
        <v>11</v>
      </c>
      <c r="B476">
        <v>57</v>
      </c>
      <c r="C476">
        <v>83.308000000000007</v>
      </c>
      <c r="D476">
        <v>8.5664999999999996</v>
      </c>
      <c r="E476">
        <v>35.093499999999999</v>
      </c>
      <c r="F476">
        <v>92.043360000000007</v>
      </c>
      <c r="G476">
        <v>9.5278899999999993</v>
      </c>
      <c r="H476" s="1">
        <v>1.5584</v>
      </c>
      <c r="I476">
        <v>31.484400000000001</v>
      </c>
      <c r="J476" s="1">
        <v>0</v>
      </c>
    </row>
    <row r="477" spans="1:10" x14ac:dyDescent="0.35">
      <c r="A477" t="s">
        <v>11</v>
      </c>
      <c r="B477">
        <v>58</v>
      </c>
      <c r="C477">
        <v>84.697000000000003</v>
      </c>
      <c r="D477">
        <v>8.5679999999999996</v>
      </c>
      <c r="E477">
        <v>34.738300000000002</v>
      </c>
      <c r="F477">
        <v>91.557140000000004</v>
      </c>
      <c r="G477">
        <v>9.5277399999999997</v>
      </c>
      <c r="H477" s="1">
        <v>1.5581</v>
      </c>
      <c r="I477">
        <v>31.485700000000001</v>
      </c>
      <c r="J477" s="1">
        <v>0</v>
      </c>
    </row>
    <row r="478" spans="1:10" x14ac:dyDescent="0.35">
      <c r="A478" t="s">
        <v>11</v>
      </c>
      <c r="B478">
        <v>59</v>
      </c>
      <c r="C478">
        <v>86.224000000000004</v>
      </c>
      <c r="D478">
        <v>8.5663</v>
      </c>
      <c r="E478">
        <v>35.642299999999999</v>
      </c>
      <c r="F478">
        <v>91.376559999999998</v>
      </c>
      <c r="G478">
        <v>9.5273000000000003</v>
      </c>
      <c r="H478" s="1">
        <v>1.5579000000000001</v>
      </c>
      <c r="I478">
        <v>31.488700000000001</v>
      </c>
      <c r="J478" s="1">
        <v>0</v>
      </c>
    </row>
    <row r="479" spans="1:10" x14ac:dyDescent="0.35">
      <c r="A479" t="s">
        <v>11</v>
      </c>
      <c r="B479">
        <v>60</v>
      </c>
      <c r="C479">
        <v>87.873999999999995</v>
      </c>
      <c r="D479">
        <v>8.5663</v>
      </c>
      <c r="E479">
        <v>36.06</v>
      </c>
      <c r="F479">
        <v>91.802080000000004</v>
      </c>
      <c r="G479">
        <v>9.5274099999999997</v>
      </c>
      <c r="H479" s="1">
        <v>1.5590999999999999</v>
      </c>
      <c r="I479">
        <v>31.493099999999998</v>
      </c>
      <c r="J479" s="1">
        <v>0</v>
      </c>
    </row>
    <row r="480" spans="1:10" x14ac:dyDescent="0.35">
      <c r="A480" t="s">
        <v>11</v>
      </c>
      <c r="B480">
        <v>61</v>
      </c>
      <c r="C480">
        <v>89.525000000000006</v>
      </c>
      <c r="D480">
        <v>8.5655999999999999</v>
      </c>
      <c r="E480">
        <v>35.826999999999998</v>
      </c>
      <c r="F480">
        <v>92.431870000000004</v>
      </c>
      <c r="G480">
        <v>9.5274999999999999</v>
      </c>
      <c r="H480" s="1">
        <v>1.5583</v>
      </c>
      <c r="I480">
        <v>31.491199999999999</v>
      </c>
      <c r="J480" s="1">
        <v>0</v>
      </c>
    </row>
    <row r="481" spans="1:10" x14ac:dyDescent="0.35">
      <c r="A481" t="s">
        <v>11</v>
      </c>
      <c r="B481">
        <v>62</v>
      </c>
      <c r="C481">
        <v>91.046999999999997</v>
      </c>
      <c r="D481">
        <v>8.5649999999999995</v>
      </c>
      <c r="E481">
        <v>34.690199999999997</v>
      </c>
      <c r="F481">
        <v>92.835329999999999</v>
      </c>
      <c r="G481">
        <v>9.5278100000000006</v>
      </c>
      <c r="H481" s="1">
        <v>1.5591999999999999</v>
      </c>
      <c r="I481">
        <v>31.488900000000001</v>
      </c>
      <c r="J481" s="1">
        <v>0</v>
      </c>
    </row>
    <row r="482" spans="1:10" x14ac:dyDescent="0.35">
      <c r="A482" t="s">
        <v>11</v>
      </c>
      <c r="B482">
        <v>63</v>
      </c>
      <c r="C482">
        <v>92.453999999999994</v>
      </c>
      <c r="D482">
        <v>8.5635999999999992</v>
      </c>
      <c r="E482">
        <v>34.732999999999997</v>
      </c>
      <c r="F482">
        <v>92.912769999999995</v>
      </c>
      <c r="G482">
        <v>9.5281800000000008</v>
      </c>
      <c r="H482" s="1">
        <v>1.5584</v>
      </c>
      <c r="I482">
        <v>31.485399999999998</v>
      </c>
      <c r="J482" s="1">
        <v>0</v>
      </c>
    </row>
    <row r="483" spans="1:10" x14ac:dyDescent="0.35">
      <c r="A483" t="s">
        <v>11</v>
      </c>
      <c r="B483">
        <v>64</v>
      </c>
      <c r="C483">
        <v>93.793999999999997</v>
      </c>
      <c r="D483">
        <v>8.5631000000000004</v>
      </c>
      <c r="E483">
        <v>34.760399999999997</v>
      </c>
      <c r="F483">
        <v>92.748530000000002</v>
      </c>
      <c r="G483">
        <v>9.5285299999999999</v>
      </c>
      <c r="H483" s="1">
        <v>1.5575000000000001</v>
      </c>
      <c r="I483">
        <v>31.484000000000002</v>
      </c>
      <c r="J483" s="1">
        <v>0</v>
      </c>
    </row>
    <row r="484" spans="1:10" x14ac:dyDescent="0.35">
      <c r="A484" t="s">
        <v>11</v>
      </c>
      <c r="B484">
        <v>65</v>
      </c>
      <c r="C484">
        <v>95.120999999999995</v>
      </c>
      <c r="D484">
        <v>8.5630000000000006</v>
      </c>
      <c r="E484">
        <v>34.507199999999997</v>
      </c>
      <c r="F484">
        <v>92.490290000000002</v>
      </c>
      <c r="G484">
        <v>9.5286799999999996</v>
      </c>
      <c r="H484" s="1">
        <v>1.5579000000000001</v>
      </c>
      <c r="I484">
        <v>31.4831</v>
      </c>
      <c r="J484" s="1">
        <v>0</v>
      </c>
    </row>
    <row r="485" spans="1:10" x14ac:dyDescent="0.35">
      <c r="A485" t="s">
        <v>11</v>
      </c>
      <c r="B485">
        <v>66</v>
      </c>
      <c r="C485">
        <v>96.477999999999994</v>
      </c>
      <c r="D485">
        <v>8.5632000000000001</v>
      </c>
      <c r="E485">
        <v>34.180999999999997</v>
      </c>
      <c r="F485">
        <v>92.119950000000003</v>
      </c>
      <c r="G485">
        <v>9.5286100000000005</v>
      </c>
      <c r="H485" s="1">
        <v>1.5577000000000001</v>
      </c>
      <c r="I485">
        <v>31.484100000000002</v>
      </c>
      <c r="J485" s="1">
        <v>0</v>
      </c>
    </row>
    <row r="486" spans="1:10" x14ac:dyDescent="0.35">
      <c r="A486" t="s">
        <v>11</v>
      </c>
      <c r="B486">
        <v>67</v>
      </c>
      <c r="C486">
        <v>97.918999999999997</v>
      </c>
      <c r="D486">
        <v>8.5632999999999999</v>
      </c>
      <c r="E486">
        <v>35.348199999999999</v>
      </c>
      <c r="F486">
        <v>91.876540000000006</v>
      </c>
      <c r="G486">
        <v>9.5285299999999999</v>
      </c>
      <c r="H486" s="1">
        <v>1.5584</v>
      </c>
      <c r="I486">
        <v>31.485299999999999</v>
      </c>
      <c r="J486" s="1">
        <v>0</v>
      </c>
    </row>
    <row r="487" spans="1:10" x14ac:dyDescent="0.35">
      <c r="A487" t="s">
        <v>11</v>
      </c>
      <c r="B487">
        <v>68</v>
      </c>
      <c r="C487">
        <v>99.441000000000003</v>
      </c>
      <c r="D487">
        <v>8.5639000000000003</v>
      </c>
      <c r="E487">
        <v>36.0687</v>
      </c>
      <c r="F487">
        <v>91.775999999999996</v>
      </c>
      <c r="G487">
        <v>9.5283499999999997</v>
      </c>
      <c r="H487" s="1">
        <v>1.5576000000000001</v>
      </c>
      <c r="I487">
        <v>31.487100000000002</v>
      </c>
      <c r="J487" s="1">
        <v>0</v>
      </c>
    </row>
    <row r="488" spans="1:10" x14ac:dyDescent="0.35">
      <c r="A488" t="s">
        <v>11</v>
      </c>
      <c r="B488">
        <v>69</v>
      </c>
      <c r="C488">
        <v>101.014</v>
      </c>
      <c r="D488">
        <v>8.5641999999999996</v>
      </c>
      <c r="E488">
        <v>34.307600000000001</v>
      </c>
      <c r="F488">
        <v>91.950829999999996</v>
      </c>
      <c r="G488">
        <v>9.5281900000000004</v>
      </c>
      <c r="H488" s="1">
        <v>1.5586</v>
      </c>
      <c r="I488">
        <v>31.487500000000001</v>
      </c>
      <c r="J488" s="1">
        <v>0</v>
      </c>
    </row>
    <row r="489" spans="1:10" x14ac:dyDescent="0.35">
      <c r="A489" t="s">
        <v>11</v>
      </c>
      <c r="B489">
        <v>70</v>
      </c>
      <c r="C489">
        <v>102.51300000000001</v>
      </c>
      <c r="D489">
        <v>8.5640999999999998</v>
      </c>
      <c r="E489">
        <v>34.515599999999999</v>
      </c>
      <c r="F489">
        <v>92.156769999999995</v>
      </c>
      <c r="G489">
        <v>9.5282300000000006</v>
      </c>
      <c r="H489" s="1">
        <v>1.5577000000000001</v>
      </c>
      <c r="I489">
        <v>31.486499999999999</v>
      </c>
      <c r="J489" s="1">
        <v>0</v>
      </c>
    </row>
    <row r="490" spans="1:10" x14ac:dyDescent="0.35">
      <c r="A490" t="s">
        <v>11</v>
      </c>
      <c r="B490">
        <v>71</v>
      </c>
      <c r="C490">
        <v>104.003</v>
      </c>
      <c r="D490">
        <v>8.5638000000000005</v>
      </c>
      <c r="E490">
        <v>34.506500000000003</v>
      </c>
      <c r="F490">
        <v>92.314809999999994</v>
      </c>
      <c r="G490">
        <v>9.5282800000000005</v>
      </c>
      <c r="H490" s="1">
        <v>1.5583</v>
      </c>
      <c r="I490">
        <v>31.486499999999999</v>
      </c>
      <c r="J490" s="1">
        <v>0</v>
      </c>
    </row>
    <row r="491" spans="1:10" x14ac:dyDescent="0.35">
      <c r="A491" t="s">
        <v>11</v>
      </c>
      <c r="B491">
        <v>72</v>
      </c>
      <c r="C491">
        <v>105.468</v>
      </c>
      <c r="D491">
        <v>8.5639000000000003</v>
      </c>
      <c r="E491">
        <v>34.668100000000003</v>
      </c>
      <c r="F491">
        <v>92.148629999999997</v>
      </c>
      <c r="G491">
        <v>9.5283700000000007</v>
      </c>
      <c r="H491" s="1">
        <v>1.5575000000000001</v>
      </c>
      <c r="I491">
        <v>31.485600000000002</v>
      </c>
      <c r="J491" s="1">
        <v>0</v>
      </c>
    </row>
    <row r="492" spans="1:10" x14ac:dyDescent="0.35">
      <c r="A492" t="s">
        <v>11</v>
      </c>
      <c r="B492">
        <v>73</v>
      </c>
      <c r="C492">
        <v>106.85</v>
      </c>
      <c r="D492">
        <v>8.5637000000000008</v>
      </c>
      <c r="E492">
        <v>34.576500000000003</v>
      </c>
      <c r="F492">
        <v>91.506510000000006</v>
      </c>
      <c r="G492">
        <v>9.5284300000000002</v>
      </c>
      <c r="H492" s="1">
        <v>1.5572999999999999</v>
      </c>
      <c r="I492">
        <v>31.484400000000001</v>
      </c>
      <c r="J492" s="1">
        <v>0</v>
      </c>
    </row>
    <row r="493" spans="1:10" x14ac:dyDescent="0.35">
      <c r="A493" t="s">
        <v>11</v>
      </c>
      <c r="B493">
        <v>74</v>
      </c>
      <c r="C493">
        <v>108.194</v>
      </c>
      <c r="D493">
        <v>8.5637000000000008</v>
      </c>
      <c r="E493">
        <v>34.407499999999999</v>
      </c>
      <c r="F493">
        <v>90.924350000000004</v>
      </c>
      <c r="G493">
        <v>9.5285399999999996</v>
      </c>
      <c r="H493" s="1">
        <v>1.5583</v>
      </c>
      <c r="I493">
        <v>31.483499999999999</v>
      </c>
      <c r="J493" s="1">
        <v>0</v>
      </c>
    </row>
    <row r="494" spans="1:10" x14ac:dyDescent="0.35">
      <c r="A494" t="s">
        <v>11</v>
      </c>
      <c r="B494">
        <v>75</v>
      </c>
      <c r="C494">
        <v>109.583</v>
      </c>
      <c r="D494">
        <v>8.5642999999999994</v>
      </c>
      <c r="E494">
        <v>35.286000000000001</v>
      </c>
      <c r="F494">
        <v>91.017780000000002</v>
      </c>
      <c r="G494">
        <v>9.5284399999999998</v>
      </c>
      <c r="H494" s="1">
        <v>1.5570999999999999</v>
      </c>
      <c r="I494">
        <v>31.484500000000001</v>
      </c>
      <c r="J494" s="1">
        <v>0</v>
      </c>
    </row>
    <row r="495" spans="1:10" x14ac:dyDescent="0.35">
      <c r="A495" t="s">
        <v>11</v>
      </c>
      <c r="B495">
        <v>76</v>
      </c>
      <c r="C495">
        <v>111.07</v>
      </c>
      <c r="D495">
        <v>8.5656999999999996</v>
      </c>
      <c r="E495">
        <v>36.018599999999999</v>
      </c>
      <c r="F495">
        <v>91.50658</v>
      </c>
      <c r="G495">
        <v>9.5281800000000008</v>
      </c>
      <c r="H495" s="1">
        <v>1.5579000000000001</v>
      </c>
      <c r="I495">
        <v>31.485299999999999</v>
      </c>
      <c r="J495" s="1">
        <v>0</v>
      </c>
    </row>
    <row r="496" spans="1:10" x14ac:dyDescent="0.35">
      <c r="A496" t="s">
        <v>11</v>
      </c>
      <c r="B496">
        <v>77</v>
      </c>
      <c r="C496">
        <v>112.42</v>
      </c>
      <c r="D496">
        <v>8.5653000000000006</v>
      </c>
      <c r="E496">
        <v>36.636200000000002</v>
      </c>
      <c r="F496">
        <v>90.221149999999994</v>
      </c>
      <c r="G496">
        <v>9.52806</v>
      </c>
      <c r="H496" s="1">
        <v>1.5570999999999999</v>
      </c>
      <c r="I496">
        <v>31.483799999999999</v>
      </c>
      <c r="J496" s="1">
        <v>0</v>
      </c>
    </row>
    <row r="497" spans="1:10" x14ac:dyDescent="0.35">
      <c r="A497" t="s">
        <v>11</v>
      </c>
      <c r="B497">
        <v>78</v>
      </c>
      <c r="C497">
        <v>113.40600000000001</v>
      </c>
      <c r="D497">
        <v>8.5663</v>
      </c>
      <c r="E497">
        <v>34.883299999999998</v>
      </c>
      <c r="F497">
        <v>87.300939999999997</v>
      </c>
      <c r="G497">
        <v>9.5281099999999999</v>
      </c>
      <c r="H497" s="1">
        <v>1.5298</v>
      </c>
      <c r="I497">
        <v>31.485299999999999</v>
      </c>
      <c r="J497" s="1">
        <v>0</v>
      </c>
    </row>
    <row r="498" spans="1:10" x14ac:dyDescent="0.35">
      <c r="A498" t="s">
        <v>11</v>
      </c>
      <c r="B498">
        <v>79</v>
      </c>
      <c r="C498">
        <v>114.63</v>
      </c>
      <c r="D498">
        <v>8.5798000000000005</v>
      </c>
      <c r="E498">
        <v>36.057699999999997</v>
      </c>
      <c r="F498">
        <v>82.581919999999997</v>
      </c>
      <c r="G498">
        <v>9.5263500000000008</v>
      </c>
      <c r="H498" s="1">
        <v>1.6057999999999999</v>
      </c>
      <c r="I498">
        <v>31.5093</v>
      </c>
      <c r="J498" s="1">
        <v>0</v>
      </c>
    </row>
    <row r="499" spans="1:10" x14ac:dyDescent="0.35">
      <c r="A499" t="s">
        <v>12</v>
      </c>
      <c r="B499">
        <v>1</v>
      </c>
      <c r="C499">
        <v>1.9710000000000001</v>
      </c>
      <c r="D499">
        <v>10.415699999999999</v>
      </c>
      <c r="E499">
        <v>33.791600000000003</v>
      </c>
      <c r="F499">
        <v>92.290970000000002</v>
      </c>
      <c r="G499">
        <v>9.3096700000000006</v>
      </c>
      <c r="H499" s="1">
        <v>238.88</v>
      </c>
      <c r="I499">
        <v>28.667200000000001</v>
      </c>
      <c r="J499" s="1">
        <v>0</v>
      </c>
    </row>
    <row r="500" spans="1:10" x14ac:dyDescent="0.35">
      <c r="A500" t="s">
        <v>12</v>
      </c>
      <c r="B500">
        <v>2</v>
      </c>
      <c r="C500">
        <v>3.383</v>
      </c>
      <c r="D500">
        <v>10.4095</v>
      </c>
      <c r="E500">
        <v>26.460100000000001</v>
      </c>
      <c r="F500">
        <v>93.589920000000006</v>
      </c>
      <c r="G500">
        <v>9.3128499999999992</v>
      </c>
      <c r="H500" s="1">
        <v>132.88</v>
      </c>
      <c r="I500">
        <v>28.683900000000001</v>
      </c>
      <c r="J500" s="1">
        <v>0</v>
      </c>
    </row>
    <row r="501" spans="1:10" x14ac:dyDescent="0.35">
      <c r="A501" t="s">
        <v>12</v>
      </c>
      <c r="B501">
        <v>3</v>
      </c>
      <c r="C501">
        <v>4.7430000000000003</v>
      </c>
      <c r="D501">
        <v>10.387</v>
      </c>
      <c r="E501">
        <v>30.477699999999999</v>
      </c>
      <c r="F501">
        <v>93.289280000000005</v>
      </c>
      <c r="G501">
        <v>9.3131900000000005</v>
      </c>
      <c r="H501" s="1">
        <v>100.12</v>
      </c>
      <c r="I501">
        <v>28.6919</v>
      </c>
      <c r="J501" s="1">
        <v>0</v>
      </c>
    </row>
    <row r="502" spans="1:10" x14ac:dyDescent="0.35">
      <c r="A502" t="s">
        <v>12</v>
      </c>
      <c r="B502">
        <v>4</v>
      </c>
      <c r="C502">
        <v>6.0810000000000004</v>
      </c>
      <c r="D502">
        <v>10.366</v>
      </c>
      <c r="E502">
        <v>32.078600000000002</v>
      </c>
      <c r="F502">
        <v>92.83766</v>
      </c>
      <c r="G502">
        <v>9.3158700000000003</v>
      </c>
      <c r="H502" s="1">
        <v>72.665000000000006</v>
      </c>
      <c r="I502">
        <v>28.732600000000001</v>
      </c>
      <c r="J502" s="1">
        <v>0</v>
      </c>
    </row>
    <row r="503" spans="1:10" x14ac:dyDescent="0.35">
      <c r="A503" t="s">
        <v>12</v>
      </c>
      <c r="B503">
        <v>5</v>
      </c>
      <c r="C503">
        <v>7.4020000000000001</v>
      </c>
      <c r="D503">
        <v>10.3584</v>
      </c>
      <c r="E503">
        <v>32.625500000000002</v>
      </c>
      <c r="F503">
        <v>92.348370000000003</v>
      </c>
      <c r="G503">
        <v>9.3189700000000002</v>
      </c>
      <c r="H503" s="1">
        <v>52.006</v>
      </c>
      <c r="I503">
        <v>28.741599999999998</v>
      </c>
      <c r="J503" s="1">
        <v>0</v>
      </c>
    </row>
    <row r="504" spans="1:10" x14ac:dyDescent="0.35">
      <c r="A504" t="s">
        <v>12</v>
      </c>
      <c r="B504">
        <v>6</v>
      </c>
      <c r="C504">
        <v>8.7799999999999994</v>
      </c>
      <c r="D504">
        <v>10.353999999999999</v>
      </c>
      <c r="E504">
        <v>32.645600000000002</v>
      </c>
      <c r="F504">
        <v>91.901290000000003</v>
      </c>
      <c r="G504">
        <v>9.3196999999999992</v>
      </c>
      <c r="H504" s="1">
        <v>37.085999999999999</v>
      </c>
      <c r="I504">
        <v>28.750900000000001</v>
      </c>
      <c r="J504" s="1">
        <v>0</v>
      </c>
    </row>
    <row r="505" spans="1:10" x14ac:dyDescent="0.35">
      <c r="A505" t="s">
        <v>12</v>
      </c>
      <c r="B505">
        <v>7</v>
      </c>
      <c r="C505">
        <v>10.223000000000001</v>
      </c>
      <c r="D505">
        <v>10.3515</v>
      </c>
      <c r="E505">
        <v>32.604100000000003</v>
      </c>
      <c r="F505">
        <v>91.797219999999996</v>
      </c>
      <c r="G505">
        <v>9.3203600000000009</v>
      </c>
      <c r="H505" s="1">
        <v>26.99</v>
      </c>
      <c r="I505">
        <v>28.754999999999999</v>
      </c>
      <c r="J505" s="1">
        <v>0</v>
      </c>
    </row>
    <row r="506" spans="1:10" x14ac:dyDescent="0.35">
      <c r="A506" t="s">
        <v>12</v>
      </c>
      <c r="B506">
        <v>8</v>
      </c>
      <c r="C506">
        <v>11.695</v>
      </c>
      <c r="D506">
        <v>10.3308</v>
      </c>
      <c r="E506">
        <v>32.7836</v>
      </c>
      <c r="F506">
        <v>91.896550000000005</v>
      </c>
      <c r="G506">
        <v>9.3201699999999992</v>
      </c>
      <c r="H506" s="1">
        <v>20.620999999999999</v>
      </c>
      <c r="I506">
        <v>28.7669</v>
      </c>
      <c r="J506" s="1">
        <v>0</v>
      </c>
    </row>
    <row r="507" spans="1:10" x14ac:dyDescent="0.35">
      <c r="A507" t="s">
        <v>12</v>
      </c>
      <c r="B507">
        <v>9</v>
      </c>
      <c r="C507">
        <v>13.194000000000001</v>
      </c>
      <c r="D507">
        <v>10.284599999999999</v>
      </c>
      <c r="E507">
        <v>33.076900000000002</v>
      </c>
      <c r="F507">
        <v>92.011330000000001</v>
      </c>
      <c r="G507">
        <v>9.3221000000000007</v>
      </c>
      <c r="H507" s="1">
        <v>15.813000000000001</v>
      </c>
      <c r="I507">
        <v>28.831900000000001</v>
      </c>
      <c r="J507" s="1">
        <v>0</v>
      </c>
    </row>
    <row r="508" spans="1:10" x14ac:dyDescent="0.35">
      <c r="A508" t="s">
        <v>12</v>
      </c>
      <c r="B508">
        <v>10</v>
      </c>
      <c r="C508">
        <v>14.701000000000001</v>
      </c>
      <c r="D508">
        <v>10.2681</v>
      </c>
      <c r="E508">
        <v>32.458300000000001</v>
      </c>
      <c r="F508">
        <v>91.808279999999996</v>
      </c>
      <c r="G508">
        <v>9.3282399999999992</v>
      </c>
      <c r="H508" s="1">
        <v>12.284000000000001</v>
      </c>
      <c r="I508">
        <v>28.869599999999998</v>
      </c>
      <c r="J508" s="1">
        <v>0</v>
      </c>
    </row>
    <row r="509" spans="1:10" x14ac:dyDescent="0.35">
      <c r="A509" t="s">
        <v>12</v>
      </c>
      <c r="B509">
        <v>11</v>
      </c>
      <c r="C509">
        <v>16.161000000000001</v>
      </c>
      <c r="D509">
        <v>10.261200000000001</v>
      </c>
      <c r="E509">
        <v>32.143099999999997</v>
      </c>
      <c r="F509">
        <v>91.583600000000004</v>
      </c>
      <c r="G509">
        <v>9.3302099999999992</v>
      </c>
      <c r="H509" s="1">
        <v>9.6432000000000002</v>
      </c>
      <c r="I509">
        <v>28.883299999999998</v>
      </c>
      <c r="J509" s="1">
        <v>0</v>
      </c>
    </row>
    <row r="510" spans="1:10" x14ac:dyDescent="0.35">
      <c r="A510" t="s">
        <v>12</v>
      </c>
      <c r="B510">
        <v>12</v>
      </c>
      <c r="C510">
        <v>17.576000000000001</v>
      </c>
      <c r="D510">
        <v>10.250299999999999</v>
      </c>
      <c r="E510">
        <v>32.456000000000003</v>
      </c>
      <c r="F510">
        <v>91.384900000000002</v>
      </c>
      <c r="G510">
        <v>9.3311499999999992</v>
      </c>
      <c r="H510" s="1">
        <v>7.6516999999999999</v>
      </c>
      <c r="I510">
        <v>28.8919</v>
      </c>
      <c r="J510" s="1">
        <v>0</v>
      </c>
    </row>
    <row r="511" spans="1:10" x14ac:dyDescent="0.35">
      <c r="A511" t="s">
        <v>12</v>
      </c>
      <c r="B511">
        <v>13</v>
      </c>
      <c r="C511">
        <v>19.006</v>
      </c>
      <c r="D511">
        <v>10.222099999999999</v>
      </c>
      <c r="E511">
        <v>32.479599999999998</v>
      </c>
      <c r="F511">
        <v>91.300319999999999</v>
      </c>
      <c r="G511">
        <v>9.3321500000000004</v>
      </c>
      <c r="H511" s="1">
        <v>6.1306000000000003</v>
      </c>
      <c r="I511">
        <v>28.9146</v>
      </c>
      <c r="J511" s="1">
        <v>0</v>
      </c>
    </row>
    <row r="512" spans="1:10" x14ac:dyDescent="0.35">
      <c r="A512" t="s">
        <v>12</v>
      </c>
      <c r="B512">
        <v>14</v>
      </c>
      <c r="C512">
        <v>20.469000000000001</v>
      </c>
      <c r="D512">
        <v>10.165100000000001</v>
      </c>
      <c r="E512">
        <v>32.767699999999998</v>
      </c>
      <c r="F512">
        <v>91.237160000000003</v>
      </c>
      <c r="G512">
        <v>9.3350500000000007</v>
      </c>
      <c r="H512" s="1">
        <v>5.01</v>
      </c>
      <c r="I512">
        <v>28.984999999999999</v>
      </c>
      <c r="J512" s="1">
        <v>0</v>
      </c>
    </row>
    <row r="513" spans="1:10" x14ac:dyDescent="0.35">
      <c r="A513" t="s">
        <v>12</v>
      </c>
      <c r="B513">
        <v>15</v>
      </c>
      <c r="C513">
        <v>21.922000000000001</v>
      </c>
      <c r="D513">
        <v>10.124599999999999</v>
      </c>
      <c r="E513">
        <v>32.792400000000001</v>
      </c>
      <c r="F513">
        <v>91.160780000000003</v>
      </c>
      <c r="G513">
        <v>9.3420799999999993</v>
      </c>
      <c r="H513" s="1">
        <v>4.1276999999999999</v>
      </c>
      <c r="I513">
        <v>29.066199999999998</v>
      </c>
      <c r="J513" s="1">
        <v>0</v>
      </c>
    </row>
    <row r="514" spans="1:10" x14ac:dyDescent="0.35">
      <c r="A514" t="s">
        <v>12</v>
      </c>
      <c r="B514">
        <v>16</v>
      </c>
      <c r="C514">
        <v>23.402000000000001</v>
      </c>
      <c r="D514">
        <v>10.1112</v>
      </c>
      <c r="E514">
        <v>32.701500000000003</v>
      </c>
      <c r="F514">
        <v>90.756510000000006</v>
      </c>
      <c r="G514">
        <v>9.3476199999999992</v>
      </c>
      <c r="H514" s="1">
        <v>3.4245999999999999</v>
      </c>
      <c r="I514">
        <v>29.103000000000002</v>
      </c>
      <c r="J514" s="1">
        <v>0</v>
      </c>
    </row>
    <row r="515" spans="1:10" x14ac:dyDescent="0.35">
      <c r="A515" t="s">
        <v>12</v>
      </c>
      <c r="B515">
        <v>17</v>
      </c>
      <c r="C515">
        <v>24.908000000000001</v>
      </c>
      <c r="D515">
        <v>10.106199999999999</v>
      </c>
      <c r="E515">
        <v>32.723700000000001</v>
      </c>
      <c r="F515">
        <v>90.389970000000005</v>
      </c>
      <c r="G515">
        <v>9.3488500000000005</v>
      </c>
      <c r="H515" s="1">
        <v>2.9180999999999999</v>
      </c>
      <c r="I515">
        <v>29.1096</v>
      </c>
      <c r="J515" s="1">
        <v>0</v>
      </c>
    </row>
    <row r="516" spans="1:10" x14ac:dyDescent="0.35">
      <c r="A516" t="s">
        <v>12</v>
      </c>
      <c r="B516">
        <v>18</v>
      </c>
      <c r="C516">
        <v>26.346</v>
      </c>
      <c r="D516">
        <v>10.090199999999999</v>
      </c>
      <c r="E516">
        <v>32.709800000000001</v>
      </c>
      <c r="F516">
        <v>90.361500000000007</v>
      </c>
      <c r="G516">
        <v>9.3496699999999997</v>
      </c>
      <c r="H516" s="1">
        <v>2.5573999999999999</v>
      </c>
      <c r="I516">
        <v>29.1143</v>
      </c>
      <c r="J516" s="1">
        <v>0</v>
      </c>
    </row>
    <row r="517" spans="1:10" x14ac:dyDescent="0.35">
      <c r="A517" t="s">
        <v>12</v>
      </c>
      <c r="B517">
        <v>19</v>
      </c>
      <c r="C517">
        <v>27.811</v>
      </c>
      <c r="D517">
        <v>9.9471000000000007</v>
      </c>
      <c r="E517">
        <v>32.715200000000003</v>
      </c>
      <c r="F517">
        <v>90.756399999999999</v>
      </c>
      <c r="G517">
        <v>9.3445199999999993</v>
      </c>
      <c r="H517" s="1">
        <v>2.2818999999999998</v>
      </c>
      <c r="I517">
        <v>29.260200000000001</v>
      </c>
      <c r="J517" s="1">
        <v>0</v>
      </c>
    </row>
    <row r="518" spans="1:10" x14ac:dyDescent="0.35">
      <c r="A518" t="s">
        <v>12</v>
      </c>
      <c r="B518">
        <v>20</v>
      </c>
      <c r="C518">
        <v>29.297000000000001</v>
      </c>
      <c r="D518">
        <v>9.7820999999999998</v>
      </c>
      <c r="E518">
        <v>32.704700000000003</v>
      </c>
      <c r="F518">
        <v>91.229979999999998</v>
      </c>
      <c r="G518">
        <v>9.3598199999999991</v>
      </c>
      <c r="H518" s="1">
        <v>2.0807000000000002</v>
      </c>
      <c r="I518">
        <v>29.5976</v>
      </c>
      <c r="J518" s="1">
        <v>0</v>
      </c>
    </row>
    <row r="519" spans="1:10" x14ac:dyDescent="0.35">
      <c r="A519" t="s">
        <v>12</v>
      </c>
      <c r="B519">
        <v>21</v>
      </c>
      <c r="C519">
        <v>30.806000000000001</v>
      </c>
      <c r="D519">
        <v>9.7060999999999993</v>
      </c>
      <c r="E519">
        <v>32.662500000000001</v>
      </c>
      <c r="F519">
        <v>91.486000000000004</v>
      </c>
      <c r="G519">
        <v>9.3799899999999994</v>
      </c>
      <c r="H519" s="1">
        <v>1.9307000000000001</v>
      </c>
      <c r="I519">
        <v>29.7789</v>
      </c>
      <c r="J519" s="1">
        <v>0</v>
      </c>
    </row>
    <row r="520" spans="1:10" x14ac:dyDescent="0.35">
      <c r="A520" t="s">
        <v>12</v>
      </c>
      <c r="B520">
        <v>22</v>
      </c>
      <c r="C520">
        <v>32.371000000000002</v>
      </c>
      <c r="D520">
        <v>9.6755999999999993</v>
      </c>
      <c r="E520">
        <v>32.659700000000001</v>
      </c>
      <c r="F520">
        <v>91.526330000000002</v>
      </c>
      <c r="G520">
        <v>9.3899000000000008</v>
      </c>
      <c r="H520" s="1">
        <v>1.8183</v>
      </c>
      <c r="I520">
        <v>29.857099999999999</v>
      </c>
      <c r="J520" s="1">
        <v>0</v>
      </c>
    </row>
    <row r="521" spans="1:10" x14ac:dyDescent="0.35">
      <c r="A521" t="s">
        <v>12</v>
      </c>
      <c r="B521">
        <v>23</v>
      </c>
      <c r="C521">
        <v>33.773000000000003</v>
      </c>
      <c r="D521">
        <v>9.6661000000000001</v>
      </c>
      <c r="E521">
        <v>32.6494</v>
      </c>
      <c r="F521">
        <v>91.412419999999997</v>
      </c>
      <c r="G521">
        <v>9.3929899999999993</v>
      </c>
      <c r="H521" s="1">
        <v>1.7459</v>
      </c>
      <c r="I521">
        <v>29.8733</v>
      </c>
      <c r="J521" s="1">
        <v>0</v>
      </c>
    </row>
    <row r="522" spans="1:10" x14ac:dyDescent="0.35">
      <c r="A522" t="s">
        <v>12</v>
      </c>
      <c r="B522">
        <v>24</v>
      </c>
      <c r="C522">
        <v>35.118000000000002</v>
      </c>
      <c r="D522">
        <v>9.6572999999999993</v>
      </c>
      <c r="E522">
        <v>32.672199999999997</v>
      </c>
      <c r="F522">
        <v>91.317359999999994</v>
      </c>
      <c r="G522">
        <v>9.3942200000000007</v>
      </c>
      <c r="H522" s="1">
        <v>1.6913</v>
      </c>
      <c r="I522">
        <v>29.8812</v>
      </c>
      <c r="J522" s="1">
        <v>0</v>
      </c>
    </row>
    <row r="523" spans="1:10" x14ac:dyDescent="0.35">
      <c r="A523" t="s">
        <v>12</v>
      </c>
      <c r="B523">
        <v>25</v>
      </c>
      <c r="C523">
        <v>36.51</v>
      </c>
      <c r="D523">
        <v>9.6440000000000001</v>
      </c>
      <c r="E523">
        <v>32.860799999999998</v>
      </c>
      <c r="F523">
        <v>91.21884</v>
      </c>
      <c r="G523">
        <v>9.3950300000000002</v>
      </c>
      <c r="H523" s="1">
        <v>1.6507000000000001</v>
      </c>
      <c r="I523">
        <v>29.8992</v>
      </c>
      <c r="J523" s="1">
        <v>0</v>
      </c>
    </row>
    <row r="524" spans="1:10" x14ac:dyDescent="0.35">
      <c r="A524" t="s">
        <v>12</v>
      </c>
      <c r="B524">
        <v>26</v>
      </c>
      <c r="C524">
        <v>38.017000000000003</v>
      </c>
      <c r="D524">
        <v>9.6372</v>
      </c>
      <c r="E524">
        <v>32.800400000000003</v>
      </c>
      <c r="F524">
        <v>91.180329999999998</v>
      </c>
      <c r="G524">
        <v>9.3967500000000008</v>
      </c>
      <c r="H524" s="1">
        <v>1.6242000000000001</v>
      </c>
      <c r="I524">
        <v>29.917300000000001</v>
      </c>
      <c r="J524" s="1">
        <v>0</v>
      </c>
    </row>
    <row r="525" spans="1:10" x14ac:dyDescent="0.35">
      <c r="A525" t="s">
        <v>12</v>
      </c>
      <c r="B525">
        <v>27</v>
      </c>
      <c r="C525">
        <v>39.557000000000002</v>
      </c>
      <c r="D525">
        <v>9.6257999999999999</v>
      </c>
      <c r="E525">
        <v>32.747300000000003</v>
      </c>
      <c r="F525">
        <v>91.120009999999994</v>
      </c>
      <c r="G525">
        <v>9.3977500000000003</v>
      </c>
      <c r="H525" s="1">
        <v>1.6045</v>
      </c>
      <c r="I525">
        <v>29.9252</v>
      </c>
      <c r="J525" s="1">
        <v>0</v>
      </c>
    </row>
    <row r="526" spans="1:10" x14ac:dyDescent="0.35">
      <c r="A526" t="s">
        <v>12</v>
      </c>
      <c r="B526">
        <v>28</v>
      </c>
      <c r="C526">
        <v>41.036000000000001</v>
      </c>
      <c r="D526">
        <v>9.5861999999999998</v>
      </c>
      <c r="E526">
        <v>32.771000000000001</v>
      </c>
      <c r="F526">
        <v>91.02122</v>
      </c>
      <c r="G526">
        <v>9.3987300000000005</v>
      </c>
      <c r="H526" s="1">
        <v>1.5904</v>
      </c>
      <c r="I526">
        <v>29.95</v>
      </c>
      <c r="J526" s="1">
        <v>0</v>
      </c>
    </row>
    <row r="527" spans="1:10" x14ac:dyDescent="0.35">
      <c r="A527" t="s">
        <v>12</v>
      </c>
      <c r="B527">
        <v>29</v>
      </c>
      <c r="C527">
        <v>42.491999999999997</v>
      </c>
      <c r="D527">
        <v>9.5518000000000001</v>
      </c>
      <c r="E527">
        <v>32.8292</v>
      </c>
      <c r="F527">
        <v>90.907300000000006</v>
      </c>
      <c r="G527">
        <v>9.4044100000000004</v>
      </c>
      <c r="H527" s="1">
        <v>1.5812999999999999</v>
      </c>
      <c r="I527">
        <v>29.9985</v>
      </c>
      <c r="J527" s="1">
        <v>0</v>
      </c>
    </row>
    <row r="528" spans="1:10" x14ac:dyDescent="0.35">
      <c r="A528" t="s">
        <v>12</v>
      </c>
      <c r="B528">
        <v>30</v>
      </c>
      <c r="C528">
        <v>43.935000000000002</v>
      </c>
      <c r="D528">
        <v>9.5205000000000002</v>
      </c>
      <c r="E528">
        <v>32.781999999999996</v>
      </c>
      <c r="F528">
        <v>90.903300000000002</v>
      </c>
      <c r="G528">
        <v>9.4087099999999992</v>
      </c>
      <c r="H528" s="1">
        <v>1.5730999999999999</v>
      </c>
      <c r="I528">
        <v>30.041599999999999</v>
      </c>
      <c r="J528" s="1">
        <v>0</v>
      </c>
    </row>
    <row r="529" spans="1:10" x14ac:dyDescent="0.35">
      <c r="A529" t="s">
        <v>12</v>
      </c>
      <c r="B529">
        <v>31</v>
      </c>
      <c r="C529">
        <v>45.347000000000001</v>
      </c>
      <c r="D529">
        <v>9.4884000000000004</v>
      </c>
      <c r="E529">
        <v>32.701300000000003</v>
      </c>
      <c r="F529">
        <v>90.974279999999993</v>
      </c>
      <c r="G529">
        <v>9.4126200000000004</v>
      </c>
      <c r="H529" s="1">
        <v>1.5683</v>
      </c>
      <c r="I529">
        <v>30.0837</v>
      </c>
      <c r="J529" s="1">
        <v>0</v>
      </c>
    </row>
    <row r="530" spans="1:10" x14ac:dyDescent="0.35">
      <c r="A530" t="s">
        <v>12</v>
      </c>
      <c r="B530">
        <v>32</v>
      </c>
      <c r="C530">
        <v>46.786999999999999</v>
      </c>
      <c r="D530">
        <v>9.4501000000000008</v>
      </c>
      <c r="E530">
        <v>32.799199999999999</v>
      </c>
      <c r="F530">
        <v>91.081069999999997</v>
      </c>
      <c r="G530">
        <v>9.4163300000000003</v>
      </c>
      <c r="H530" s="1">
        <v>1.5649999999999999</v>
      </c>
      <c r="I530">
        <v>30.135899999999999</v>
      </c>
      <c r="J530" s="1">
        <v>0</v>
      </c>
    </row>
    <row r="531" spans="1:10" x14ac:dyDescent="0.35">
      <c r="A531" t="s">
        <v>12</v>
      </c>
      <c r="B531">
        <v>33</v>
      </c>
      <c r="C531">
        <v>48.212000000000003</v>
      </c>
      <c r="D531">
        <v>9.4084000000000003</v>
      </c>
      <c r="E531">
        <v>32.919699999999999</v>
      </c>
      <c r="F531">
        <v>91.124459999999999</v>
      </c>
      <c r="G531">
        <v>9.4203100000000006</v>
      </c>
      <c r="H531" s="1">
        <v>1.5634999999999999</v>
      </c>
      <c r="I531">
        <v>30.204000000000001</v>
      </c>
      <c r="J531" s="1">
        <v>0</v>
      </c>
    </row>
    <row r="532" spans="1:10" x14ac:dyDescent="0.35">
      <c r="A532" t="s">
        <v>12</v>
      </c>
      <c r="B532">
        <v>34</v>
      </c>
      <c r="C532">
        <v>49.654000000000003</v>
      </c>
      <c r="D532">
        <v>9.3865999999999996</v>
      </c>
      <c r="E532">
        <v>32.831699999999998</v>
      </c>
      <c r="F532">
        <v>90.952470000000005</v>
      </c>
      <c r="G532">
        <v>9.4259500000000003</v>
      </c>
      <c r="H532" s="1">
        <v>1.5616000000000001</v>
      </c>
      <c r="I532">
        <v>30.248200000000001</v>
      </c>
      <c r="J532" s="1">
        <v>0</v>
      </c>
    </row>
    <row r="533" spans="1:10" x14ac:dyDescent="0.35">
      <c r="A533" t="s">
        <v>12</v>
      </c>
      <c r="B533">
        <v>35</v>
      </c>
      <c r="C533">
        <v>51.125</v>
      </c>
      <c r="D533">
        <v>9.3757999999999999</v>
      </c>
      <c r="E533">
        <v>32.788499999999999</v>
      </c>
      <c r="F533">
        <v>90.621210000000005</v>
      </c>
      <c r="G533">
        <v>9.4293700000000005</v>
      </c>
      <c r="H533" s="1">
        <v>1.5601</v>
      </c>
      <c r="I533">
        <v>30.2729</v>
      </c>
      <c r="J533" s="1">
        <v>0</v>
      </c>
    </row>
    <row r="534" spans="1:10" x14ac:dyDescent="0.35">
      <c r="A534" t="s">
        <v>12</v>
      </c>
      <c r="B534">
        <v>36</v>
      </c>
      <c r="C534">
        <v>52.618000000000002</v>
      </c>
      <c r="D534">
        <v>9.3652999999999995</v>
      </c>
      <c r="E534">
        <v>32.886800000000001</v>
      </c>
      <c r="F534">
        <v>90.389809999999997</v>
      </c>
      <c r="G534">
        <v>9.4305900000000005</v>
      </c>
      <c r="H534" s="1">
        <v>1.5596000000000001</v>
      </c>
      <c r="I534">
        <v>30.283899999999999</v>
      </c>
      <c r="J534" s="1">
        <v>0</v>
      </c>
    </row>
    <row r="535" spans="1:10" x14ac:dyDescent="0.35">
      <c r="A535" t="s">
        <v>12</v>
      </c>
      <c r="B535">
        <v>37</v>
      </c>
      <c r="C535">
        <v>54.140999999999998</v>
      </c>
      <c r="D535">
        <v>9.3285</v>
      </c>
      <c r="E535">
        <v>32.944000000000003</v>
      </c>
      <c r="F535">
        <v>90.472449999999995</v>
      </c>
      <c r="G535">
        <v>9.4307700000000008</v>
      </c>
      <c r="H535" s="1">
        <v>1.5606</v>
      </c>
      <c r="I535">
        <v>30.3261</v>
      </c>
      <c r="J535" s="1">
        <v>0</v>
      </c>
    </row>
    <row r="536" spans="1:10" x14ac:dyDescent="0.35">
      <c r="A536" t="s">
        <v>12</v>
      </c>
      <c r="B536">
        <v>38</v>
      </c>
      <c r="C536">
        <v>55.652999999999999</v>
      </c>
      <c r="D536">
        <v>9.2782</v>
      </c>
      <c r="E536">
        <v>32.980800000000002</v>
      </c>
      <c r="F536">
        <v>90.836029999999994</v>
      </c>
      <c r="G536">
        <v>9.4356100000000005</v>
      </c>
      <c r="H536" s="1">
        <v>1.5596000000000001</v>
      </c>
      <c r="I536">
        <v>30.398199999999999</v>
      </c>
      <c r="J536" s="1">
        <v>0</v>
      </c>
    </row>
    <row r="537" spans="1:10" x14ac:dyDescent="0.35">
      <c r="A537" t="s">
        <v>12</v>
      </c>
      <c r="B537">
        <v>39</v>
      </c>
      <c r="C537">
        <v>57.189</v>
      </c>
      <c r="D537">
        <v>9.2263999999999999</v>
      </c>
      <c r="E537">
        <v>32.765999999999998</v>
      </c>
      <c r="F537">
        <v>91.197109999999995</v>
      </c>
      <c r="G537">
        <v>9.4409500000000008</v>
      </c>
      <c r="H537" s="1">
        <v>1.5589999999999999</v>
      </c>
      <c r="I537">
        <v>30.488499999999998</v>
      </c>
      <c r="J537" s="1">
        <v>0</v>
      </c>
    </row>
    <row r="538" spans="1:10" x14ac:dyDescent="0.35">
      <c r="A538" t="s">
        <v>12</v>
      </c>
      <c r="B538">
        <v>40</v>
      </c>
      <c r="C538">
        <v>58.655999999999999</v>
      </c>
      <c r="D538">
        <v>9.1968999999999994</v>
      </c>
      <c r="E538">
        <v>32.779200000000003</v>
      </c>
      <c r="F538">
        <v>91.262110000000007</v>
      </c>
      <c r="G538">
        <v>9.4467199999999991</v>
      </c>
      <c r="H538" s="1">
        <v>1.5581</v>
      </c>
      <c r="I538">
        <v>30.552099999999999</v>
      </c>
      <c r="J538" s="1">
        <v>0</v>
      </c>
    </row>
    <row r="539" spans="1:10" x14ac:dyDescent="0.35">
      <c r="A539" t="s">
        <v>12</v>
      </c>
      <c r="B539">
        <v>41</v>
      </c>
      <c r="C539">
        <v>60.057000000000002</v>
      </c>
      <c r="D539">
        <v>9.1926000000000005</v>
      </c>
      <c r="E539">
        <v>32.7592</v>
      </c>
      <c r="F539">
        <v>90.941569999999999</v>
      </c>
      <c r="G539">
        <v>9.4505599999999994</v>
      </c>
      <c r="H539" s="1">
        <v>1.5592999999999999</v>
      </c>
      <c r="I539">
        <v>30.573799999999999</v>
      </c>
      <c r="J539" s="1">
        <v>0</v>
      </c>
    </row>
    <row r="540" spans="1:10" x14ac:dyDescent="0.35">
      <c r="A540" t="s">
        <v>12</v>
      </c>
      <c r="B540">
        <v>42</v>
      </c>
      <c r="C540">
        <v>61.445</v>
      </c>
      <c r="D540">
        <v>9.1801999999999992</v>
      </c>
      <c r="E540">
        <v>32.774799999999999</v>
      </c>
      <c r="F540">
        <v>90.580209999999994</v>
      </c>
      <c r="G540">
        <v>9.4507200000000005</v>
      </c>
      <c r="H540" s="1">
        <v>1.5576000000000001</v>
      </c>
      <c r="I540">
        <v>30.5809</v>
      </c>
      <c r="J540" s="1">
        <v>0</v>
      </c>
    </row>
    <row r="541" spans="1:10" x14ac:dyDescent="0.35">
      <c r="A541" t="s">
        <v>12</v>
      </c>
      <c r="B541">
        <v>43</v>
      </c>
      <c r="C541">
        <v>62.856999999999999</v>
      </c>
      <c r="D541">
        <v>9.1332000000000004</v>
      </c>
      <c r="E541">
        <v>33.063299999999998</v>
      </c>
      <c r="F541">
        <v>90.321479999999994</v>
      </c>
      <c r="G541">
        <v>9.45106</v>
      </c>
      <c r="H541" s="1">
        <v>1.5577000000000001</v>
      </c>
      <c r="I541">
        <v>30.6447</v>
      </c>
      <c r="J541" s="1">
        <v>0</v>
      </c>
    </row>
    <row r="542" spans="1:10" x14ac:dyDescent="0.35">
      <c r="A542" t="s">
        <v>12</v>
      </c>
      <c r="B542">
        <v>44</v>
      </c>
      <c r="C542">
        <v>64.308999999999997</v>
      </c>
      <c r="D542">
        <v>9.0876000000000001</v>
      </c>
      <c r="E542">
        <v>33.245800000000003</v>
      </c>
      <c r="F542">
        <v>90.400400000000005</v>
      </c>
      <c r="G542">
        <v>9.4562399999999993</v>
      </c>
      <c r="H542" s="1">
        <v>1.5589999999999999</v>
      </c>
      <c r="I542">
        <v>30.727799999999998</v>
      </c>
      <c r="J542" s="1">
        <v>0</v>
      </c>
    </row>
    <row r="543" spans="1:10" x14ac:dyDescent="0.35">
      <c r="A543" t="s">
        <v>12</v>
      </c>
      <c r="B543">
        <v>45</v>
      </c>
      <c r="C543">
        <v>65.856999999999999</v>
      </c>
      <c r="D543">
        <v>9.0496999999999996</v>
      </c>
      <c r="E543">
        <v>33.417400000000001</v>
      </c>
      <c r="F543">
        <v>90.737909999999999</v>
      </c>
      <c r="G543">
        <v>9.4617400000000007</v>
      </c>
      <c r="H543" s="1">
        <v>1.5591999999999999</v>
      </c>
      <c r="I543">
        <v>30.798500000000001</v>
      </c>
      <c r="J543" s="1">
        <v>0</v>
      </c>
    </row>
    <row r="544" spans="1:10" x14ac:dyDescent="0.35">
      <c r="A544" t="s">
        <v>12</v>
      </c>
      <c r="B544">
        <v>46</v>
      </c>
      <c r="C544">
        <v>67.424000000000007</v>
      </c>
      <c r="D544">
        <v>9.0075000000000003</v>
      </c>
      <c r="E544">
        <v>33.387</v>
      </c>
      <c r="F544">
        <v>91.190669999999997</v>
      </c>
      <c r="G544">
        <v>9.4657999999999998</v>
      </c>
      <c r="H544" s="1">
        <v>1.5590999999999999</v>
      </c>
      <c r="I544">
        <v>30.866700000000002</v>
      </c>
      <c r="J544" s="1">
        <v>0</v>
      </c>
    </row>
    <row r="545" spans="1:10" x14ac:dyDescent="0.35">
      <c r="A545" t="s">
        <v>12</v>
      </c>
      <c r="B545">
        <v>47</v>
      </c>
      <c r="C545">
        <v>68.945999999999998</v>
      </c>
      <c r="D545">
        <v>8.9855999999999998</v>
      </c>
      <c r="E545">
        <v>33.2149</v>
      </c>
      <c r="F545">
        <v>91.484669999999994</v>
      </c>
      <c r="G545">
        <v>9.4711099999999995</v>
      </c>
      <c r="H545" s="1">
        <v>1.5590999999999999</v>
      </c>
      <c r="I545">
        <v>30.914100000000001</v>
      </c>
      <c r="J545" s="1">
        <v>0</v>
      </c>
    </row>
    <row r="546" spans="1:10" x14ac:dyDescent="0.35">
      <c r="A546" t="s">
        <v>12</v>
      </c>
      <c r="B546">
        <v>48</v>
      </c>
      <c r="C546">
        <v>70.391999999999996</v>
      </c>
      <c r="D546">
        <v>8.9665999999999997</v>
      </c>
      <c r="E546">
        <v>33.024500000000003</v>
      </c>
      <c r="F546">
        <v>91.532929999999993</v>
      </c>
      <c r="G546">
        <v>9.4728399999999997</v>
      </c>
      <c r="H546" s="1">
        <v>1.5576000000000001</v>
      </c>
      <c r="I546">
        <v>30.942399999999999</v>
      </c>
      <c r="J546" s="1">
        <v>0</v>
      </c>
    </row>
    <row r="547" spans="1:10" x14ac:dyDescent="0.35">
      <c r="A547" t="s">
        <v>12</v>
      </c>
      <c r="B547">
        <v>49</v>
      </c>
      <c r="C547">
        <v>71.759</v>
      </c>
      <c r="D547">
        <v>8.9535999999999998</v>
      </c>
      <c r="E547">
        <v>33.598300000000002</v>
      </c>
      <c r="F547">
        <v>91.359979999999993</v>
      </c>
      <c r="G547">
        <v>9.4752100000000006</v>
      </c>
      <c r="H547" s="1">
        <v>1.5573999999999999</v>
      </c>
      <c r="I547">
        <v>30.965399999999999</v>
      </c>
      <c r="J547" s="1">
        <v>0</v>
      </c>
    </row>
    <row r="548" spans="1:10" x14ac:dyDescent="0.35">
      <c r="A548" t="s">
        <v>12</v>
      </c>
      <c r="B548">
        <v>50</v>
      </c>
      <c r="C548">
        <v>73.126999999999995</v>
      </c>
      <c r="D548">
        <v>8.9428000000000001</v>
      </c>
      <c r="E548">
        <v>33.628999999999998</v>
      </c>
      <c r="F548">
        <v>91.062749999999994</v>
      </c>
      <c r="G548">
        <v>9.4766300000000001</v>
      </c>
      <c r="H548" s="1">
        <v>1.5569999999999999</v>
      </c>
      <c r="I548">
        <v>30.984300000000001</v>
      </c>
      <c r="J548" s="1">
        <v>0</v>
      </c>
    </row>
    <row r="549" spans="1:10" x14ac:dyDescent="0.35">
      <c r="A549" t="s">
        <v>12</v>
      </c>
      <c r="B549">
        <v>51</v>
      </c>
      <c r="C549">
        <v>74.516999999999996</v>
      </c>
      <c r="D549">
        <v>8.9273000000000007</v>
      </c>
      <c r="E549">
        <v>33.523899999999998</v>
      </c>
      <c r="F549">
        <v>90.353960000000001</v>
      </c>
      <c r="G549">
        <v>9.4778300000000009</v>
      </c>
      <c r="H549" s="1">
        <v>1.5572999999999999</v>
      </c>
      <c r="I549">
        <v>31.0059</v>
      </c>
      <c r="J549" s="1">
        <v>0</v>
      </c>
    </row>
    <row r="550" spans="1:10" x14ac:dyDescent="0.35">
      <c r="A550" t="s">
        <v>12</v>
      </c>
      <c r="B550">
        <v>52</v>
      </c>
      <c r="C550">
        <v>75.936000000000007</v>
      </c>
      <c r="D550">
        <v>8.9155999999999995</v>
      </c>
      <c r="E550">
        <v>33.494500000000002</v>
      </c>
      <c r="F550">
        <v>89.806830000000005</v>
      </c>
      <c r="G550">
        <v>9.4796600000000009</v>
      </c>
      <c r="H550" s="1">
        <v>1.5578000000000001</v>
      </c>
      <c r="I550">
        <v>31.0318</v>
      </c>
      <c r="J550" s="1">
        <v>0</v>
      </c>
    </row>
    <row r="551" spans="1:10" x14ac:dyDescent="0.35">
      <c r="A551" t="s">
        <v>12</v>
      </c>
      <c r="B551">
        <v>53</v>
      </c>
      <c r="C551">
        <v>77.405000000000001</v>
      </c>
      <c r="D551">
        <v>8.9021000000000008</v>
      </c>
      <c r="E551">
        <v>33.1706</v>
      </c>
      <c r="F551">
        <v>89.690100000000001</v>
      </c>
      <c r="G551">
        <v>9.4807799999999993</v>
      </c>
      <c r="H551" s="1">
        <v>1.5572999999999999</v>
      </c>
      <c r="I551">
        <v>31.054400000000001</v>
      </c>
      <c r="J551" s="1">
        <v>0</v>
      </c>
    </row>
    <row r="552" spans="1:10" x14ac:dyDescent="0.35">
      <c r="A552" t="s">
        <v>12</v>
      </c>
      <c r="B552">
        <v>54</v>
      </c>
      <c r="C552">
        <v>79.040999999999997</v>
      </c>
      <c r="D552">
        <v>8.8905999999999992</v>
      </c>
      <c r="E552">
        <v>33.521599999999999</v>
      </c>
      <c r="F552">
        <v>90.151660000000007</v>
      </c>
      <c r="G552">
        <v>9.4824699999999993</v>
      </c>
      <c r="H552" s="1">
        <v>1.5604</v>
      </c>
      <c r="I552">
        <v>31.082100000000001</v>
      </c>
      <c r="J552" s="1">
        <v>0</v>
      </c>
    </row>
    <row r="553" spans="1:10" x14ac:dyDescent="0.35">
      <c r="A553" t="s">
        <v>12</v>
      </c>
      <c r="B553">
        <v>55</v>
      </c>
      <c r="C553">
        <v>80.653000000000006</v>
      </c>
      <c r="D553">
        <v>8.8800000000000008</v>
      </c>
      <c r="E553">
        <v>33.761000000000003</v>
      </c>
      <c r="F553">
        <v>90.894059999999996</v>
      </c>
      <c r="G553">
        <v>9.4836500000000008</v>
      </c>
      <c r="H553" s="1">
        <v>1.5590999999999999</v>
      </c>
      <c r="I553">
        <v>31.0959</v>
      </c>
      <c r="J553" s="1">
        <v>0</v>
      </c>
    </row>
    <row r="554" spans="1:10" x14ac:dyDescent="0.35">
      <c r="A554" t="s">
        <v>12</v>
      </c>
      <c r="B554">
        <v>56</v>
      </c>
      <c r="C554">
        <v>82.231999999999999</v>
      </c>
      <c r="D554">
        <v>8.8698999999999995</v>
      </c>
      <c r="E554">
        <v>33.867100000000001</v>
      </c>
      <c r="F554">
        <v>91.572280000000006</v>
      </c>
      <c r="G554">
        <v>9.4849899999999998</v>
      </c>
      <c r="H554" s="1">
        <v>1.5589</v>
      </c>
      <c r="I554">
        <v>31.1081</v>
      </c>
      <c r="J554" s="1">
        <v>0</v>
      </c>
    </row>
    <row r="555" spans="1:10" x14ac:dyDescent="0.35">
      <c r="A555" t="s">
        <v>12</v>
      </c>
      <c r="B555">
        <v>57</v>
      </c>
      <c r="C555">
        <v>83.665999999999997</v>
      </c>
      <c r="D555">
        <v>8.8590999999999998</v>
      </c>
      <c r="E555">
        <v>33.474800000000002</v>
      </c>
      <c r="F555">
        <v>91.702960000000004</v>
      </c>
      <c r="G555">
        <v>9.4861299999999993</v>
      </c>
      <c r="H555" s="1">
        <v>1.5576000000000001</v>
      </c>
      <c r="I555">
        <v>31.1219</v>
      </c>
      <c r="J555" s="1">
        <v>0</v>
      </c>
    </row>
    <row r="556" spans="1:10" x14ac:dyDescent="0.35">
      <c r="A556" t="s">
        <v>12</v>
      </c>
      <c r="B556">
        <v>58</v>
      </c>
      <c r="C556">
        <v>85.013000000000005</v>
      </c>
      <c r="D556">
        <v>8.8521000000000001</v>
      </c>
      <c r="E556">
        <v>33.424599999999998</v>
      </c>
      <c r="F556">
        <v>91.475149999999999</v>
      </c>
      <c r="G556">
        <v>9.4874500000000008</v>
      </c>
      <c r="H556" s="1">
        <v>1.5581</v>
      </c>
      <c r="I556">
        <v>31.133600000000001</v>
      </c>
      <c r="J556" s="1">
        <v>0</v>
      </c>
    </row>
    <row r="557" spans="1:10" x14ac:dyDescent="0.35">
      <c r="A557" t="s">
        <v>12</v>
      </c>
      <c r="B557">
        <v>59</v>
      </c>
      <c r="C557">
        <v>86.344999999999999</v>
      </c>
      <c r="D557">
        <v>8.8506</v>
      </c>
      <c r="E557">
        <v>33.4009</v>
      </c>
      <c r="F557">
        <v>91.108890000000002</v>
      </c>
      <c r="G557">
        <v>9.4886300000000006</v>
      </c>
      <c r="H557" s="1">
        <v>1.5563</v>
      </c>
      <c r="I557">
        <v>31.136700000000001</v>
      </c>
      <c r="J557" s="1">
        <v>0</v>
      </c>
    </row>
    <row r="558" spans="1:10" x14ac:dyDescent="0.35">
      <c r="A558" t="s">
        <v>12</v>
      </c>
      <c r="B558">
        <v>60</v>
      </c>
      <c r="C558">
        <v>87.676000000000002</v>
      </c>
      <c r="D558">
        <v>8.8491</v>
      </c>
      <c r="E558">
        <v>33.455599999999997</v>
      </c>
      <c r="F558">
        <v>90.726799999999997</v>
      </c>
      <c r="G558">
        <v>9.48888</v>
      </c>
      <c r="H558" s="1">
        <v>1.5567</v>
      </c>
      <c r="I558">
        <v>31.135899999999999</v>
      </c>
      <c r="J558" s="1">
        <v>0</v>
      </c>
    </row>
    <row r="559" spans="1:10" x14ac:dyDescent="0.35">
      <c r="A559" t="s">
        <v>12</v>
      </c>
      <c r="B559">
        <v>61</v>
      </c>
      <c r="C559">
        <v>89.114000000000004</v>
      </c>
      <c r="D559">
        <v>8.8417999999999992</v>
      </c>
      <c r="E559">
        <v>33.488900000000001</v>
      </c>
      <c r="F559">
        <v>90.473050000000001</v>
      </c>
      <c r="G559">
        <v>9.4886900000000001</v>
      </c>
      <c r="H559" s="1">
        <v>1.5577000000000001</v>
      </c>
      <c r="I559">
        <v>31.148399999999999</v>
      </c>
      <c r="J559" s="1">
        <v>0</v>
      </c>
    </row>
    <row r="560" spans="1:10" x14ac:dyDescent="0.35">
      <c r="A560" t="s">
        <v>12</v>
      </c>
      <c r="B560">
        <v>62</v>
      </c>
      <c r="C560">
        <v>90.644999999999996</v>
      </c>
      <c r="D560">
        <v>8.8358000000000008</v>
      </c>
      <c r="E560">
        <v>33.563400000000001</v>
      </c>
      <c r="F560">
        <v>90.611590000000007</v>
      </c>
      <c r="G560">
        <v>9.4895700000000005</v>
      </c>
      <c r="H560" s="1">
        <v>1.5569</v>
      </c>
      <c r="I560">
        <v>31.162199999999999</v>
      </c>
      <c r="J560" s="1">
        <v>0</v>
      </c>
    </row>
    <row r="561" spans="1:10" x14ac:dyDescent="0.35">
      <c r="A561" t="s">
        <v>12</v>
      </c>
      <c r="B561">
        <v>63</v>
      </c>
      <c r="C561">
        <v>92.265000000000001</v>
      </c>
      <c r="D561">
        <v>8.8348999999999993</v>
      </c>
      <c r="E561">
        <v>33.650100000000002</v>
      </c>
      <c r="F561">
        <v>91.002769999999998</v>
      </c>
      <c r="G561">
        <v>9.4902099999999994</v>
      </c>
      <c r="H561" s="1">
        <v>1.5609</v>
      </c>
      <c r="I561">
        <v>31.1692</v>
      </c>
      <c r="J561" s="1">
        <v>0</v>
      </c>
    </row>
    <row r="562" spans="1:10" x14ac:dyDescent="0.35">
      <c r="A562" t="s">
        <v>12</v>
      </c>
      <c r="B562">
        <v>64</v>
      </c>
      <c r="C562">
        <v>93.850999999999999</v>
      </c>
      <c r="D562">
        <v>8.8331999999999997</v>
      </c>
      <c r="E562">
        <v>33.838000000000001</v>
      </c>
      <c r="F562">
        <v>91.356059999999999</v>
      </c>
      <c r="G562">
        <v>9.4902599999999993</v>
      </c>
      <c r="H562" s="1">
        <v>1.5613999999999999</v>
      </c>
      <c r="I562">
        <v>31.1675</v>
      </c>
      <c r="J562" s="1">
        <v>0</v>
      </c>
    </row>
    <row r="563" spans="1:10" x14ac:dyDescent="0.35">
      <c r="A563" t="s">
        <v>12</v>
      </c>
      <c r="B563">
        <v>65</v>
      </c>
      <c r="C563">
        <v>95.308000000000007</v>
      </c>
      <c r="D563">
        <v>8.8307000000000002</v>
      </c>
      <c r="E563">
        <v>33.812399999999997</v>
      </c>
      <c r="F563">
        <v>91.50891</v>
      </c>
      <c r="G563">
        <v>9.4906000000000006</v>
      </c>
      <c r="H563" s="1">
        <v>1.5589</v>
      </c>
      <c r="I563">
        <v>31.169499999999999</v>
      </c>
      <c r="J563" s="1">
        <v>0</v>
      </c>
    </row>
    <row r="564" spans="1:10" x14ac:dyDescent="0.35">
      <c r="A564" t="s">
        <v>12</v>
      </c>
      <c r="B564">
        <v>66</v>
      </c>
      <c r="C564">
        <v>96.724999999999994</v>
      </c>
      <c r="D564">
        <v>8.8279999999999994</v>
      </c>
      <c r="E564">
        <v>33.775700000000001</v>
      </c>
      <c r="F564">
        <v>91.552419999999998</v>
      </c>
      <c r="G564">
        <v>9.4909099999999995</v>
      </c>
      <c r="H564" s="1">
        <v>1.5571999999999999</v>
      </c>
      <c r="I564">
        <v>31.173100000000002</v>
      </c>
      <c r="J564" s="1">
        <v>0</v>
      </c>
    </row>
    <row r="565" spans="1:10" x14ac:dyDescent="0.35">
      <c r="A565" t="s">
        <v>12</v>
      </c>
      <c r="B565">
        <v>67</v>
      </c>
      <c r="C565">
        <v>98.072000000000003</v>
      </c>
      <c r="D565">
        <v>8.8263999999999996</v>
      </c>
      <c r="E565">
        <v>33.734999999999999</v>
      </c>
      <c r="F565">
        <v>91.422759999999997</v>
      </c>
      <c r="G565">
        <v>9.4913799999999995</v>
      </c>
      <c r="H565" s="1">
        <v>1.5577000000000001</v>
      </c>
      <c r="I565">
        <v>31.174399999999999</v>
      </c>
      <c r="J565" s="1">
        <v>0</v>
      </c>
    </row>
    <row r="566" spans="1:10" x14ac:dyDescent="0.35">
      <c r="A566" t="s">
        <v>12</v>
      </c>
      <c r="B566">
        <v>68</v>
      </c>
      <c r="C566">
        <v>99.367000000000004</v>
      </c>
      <c r="D566">
        <v>8.8249999999999993</v>
      </c>
      <c r="E566">
        <v>33.603000000000002</v>
      </c>
      <c r="F566">
        <v>90.925560000000004</v>
      </c>
      <c r="G566">
        <v>9.4916400000000003</v>
      </c>
      <c r="H566" s="1">
        <v>1.5567</v>
      </c>
      <c r="I566">
        <v>31.1751</v>
      </c>
      <c r="J566" s="1">
        <v>0</v>
      </c>
    </row>
    <row r="567" spans="1:10" x14ac:dyDescent="0.35">
      <c r="A567" t="s">
        <v>12</v>
      </c>
      <c r="B567">
        <v>69</v>
      </c>
      <c r="C567">
        <v>100.596</v>
      </c>
      <c r="D567">
        <v>8.8241999999999994</v>
      </c>
      <c r="E567">
        <v>33.567399999999999</v>
      </c>
      <c r="F567">
        <v>90.088830000000002</v>
      </c>
      <c r="G567">
        <v>9.4917700000000007</v>
      </c>
      <c r="H567" s="1">
        <v>1.5567</v>
      </c>
      <c r="I567">
        <v>31.1769</v>
      </c>
      <c r="J567" s="1">
        <v>0</v>
      </c>
    </row>
    <row r="568" spans="1:10" x14ac:dyDescent="0.35">
      <c r="A568" t="s">
        <v>12</v>
      </c>
      <c r="B568">
        <v>70</v>
      </c>
      <c r="C568">
        <v>101.764</v>
      </c>
      <c r="D568">
        <v>8.8232999999999997</v>
      </c>
      <c r="E568">
        <v>33.382199999999997</v>
      </c>
      <c r="F568">
        <v>88.441640000000007</v>
      </c>
      <c r="G568">
        <v>9.4918099999999992</v>
      </c>
      <c r="H568" s="1">
        <v>1.5566</v>
      </c>
      <c r="I568">
        <v>31.179600000000001</v>
      </c>
      <c r="J568" s="1">
        <v>0</v>
      </c>
    </row>
    <row r="569" spans="1:10" x14ac:dyDescent="0.35">
      <c r="A569" t="s">
        <v>12</v>
      </c>
      <c r="B569">
        <v>71</v>
      </c>
      <c r="C569">
        <v>103.11799999999999</v>
      </c>
      <c r="D569">
        <v>8.8317999999999994</v>
      </c>
      <c r="E569">
        <v>33.985900000000001</v>
      </c>
      <c r="F569">
        <v>84.452579999999998</v>
      </c>
      <c r="G569">
        <v>9.4894099999999995</v>
      </c>
      <c r="H569" s="1">
        <v>1.5345</v>
      </c>
      <c r="I569">
        <v>31.1889</v>
      </c>
      <c r="J569" s="1">
        <v>0</v>
      </c>
    </row>
    <row r="570" spans="1:10" x14ac:dyDescent="0.35">
      <c r="A570" t="s">
        <v>13</v>
      </c>
      <c r="B570">
        <v>1</v>
      </c>
      <c r="C570">
        <v>1.9450000000000001</v>
      </c>
      <c r="D570">
        <v>10.0722</v>
      </c>
      <c r="E570">
        <v>32.5045</v>
      </c>
      <c r="F570">
        <v>88.596090000000004</v>
      </c>
      <c r="G570">
        <v>9.33352</v>
      </c>
      <c r="H570" s="1">
        <v>545.37</v>
      </c>
      <c r="I570">
        <v>29.4649</v>
      </c>
      <c r="J570" s="1">
        <v>0</v>
      </c>
    </row>
    <row r="571" spans="1:10" x14ac:dyDescent="0.35">
      <c r="A571" t="s">
        <v>13</v>
      </c>
      <c r="B571">
        <v>2</v>
      </c>
      <c r="C571">
        <v>3.161</v>
      </c>
      <c r="D571">
        <v>10.0764</v>
      </c>
      <c r="E571">
        <v>26.707599999999999</v>
      </c>
      <c r="F571">
        <v>86.360190000000003</v>
      </c>
      <c r="G571">
        <v>9.3352699999999995</v>
      </c>
      <c r="H571" s="1">
        <v>259.02</v>
      </c>
      <c r="I571">
        <v>29.470300000000002</v>
      </c>
      <c r="J571" s="1">
        <v>0</v>
      </c>
    </row>
    <row r="572" spans="1:10" x14ac:dyDescent="0.35">
      <c r="A572" t="s">
        <v>13</v>
      </c>
      <c r="B572">
        <v>3</v>
      </c>
      <c r="C572">
        <v>4.5140000000000002</v>
      </c>
      <c r="D572">
        <v>10.0642</v>
      </c>
      <c r="E572">
        <v>26.878399999999999</v>
      </c>
      <c r="F572">
        <v>85.022689999999997</v>
      </c>
      <c r="G572">
        <v>9.3345099999999999</v>
      </c>
      <c r="H572" s="1">
        <v>171.22</v>
      </c>
      <c r="I572">
        <v>29.4711</v>
      </c>
      <c r="J572" s="1">
        <v>0</v>
      </c>
    </row>
    <row r="573" spans="1:10" x14ac:dyDescent="0.35">
      <c r="A573" t="s">
        <v>13</v>
      </c>
      <c r="B573">
        <v>4</v>
      </c>
      <c r="C573">
        <v>5.9279999999999999</v>
      </c>
      <c r="D573">
        <v>10.003500000000001</v>
      </c>
      <c r="E573">
        <v>30.6722</v>
      </c>
      <c r="F573">
        <v>83.898740000000004</v>
      </c>
      <c r="G573">
        <v>9.3374500000000005</v>
      </c>
      <c r="H573" s="1">
        <v>112.68</v>
      </c>
      <c r="I573">
        <v>29.494</v>
      </c>
      <c r="J573" s="1">
        <v>0</v>
      </c>
    </row>
    <row r="574" spans="1:10" x14ac:dyDescent="0.35">
      <c r="A574" t="s">
        <v>13</v>
      </c>
      <c r="B574">
        <v>5</v>
      </c>
      <c r="C574">
        <v>7.3380000000000001</v>
      </c>
      <c r="D574">
        <v>9.8790999999999993</v>
      </c>
      <c r="E574">
        <v>32.315800000000003</v>
      </c>
      <c r="F574">
        <v>82.748500000000007</v>
      </c>
      <c r="G574">
        <v>9.3495899999999992</v>
      </c>
      <c r="H574" s="1">
        <v>78.516999999999996</v>
      </c>
      <c r="I574">
        <v>29.596</v>
      </c>
      <c r="J574" s="1">
        <v>0</v>
      </c>
    </row>
    <row r="575" spans="1:10" x14ac:dyDescent="0.35">
      <c r="A575" t="s">
        <v>13</v>
      </c>
      <c r="B575">
        <v>6</v>
      </c>
      <c r="C575">
        <v>8.8249999999999993</v>
      </c>
      <c r="D575">
        <v>9.7949000000000002</v>
      </c>
      <c r="E575">
        <v>32.307000000000002</v>
      </c>
      <c r="F575">
        <v>83.679590000000005</v>
      </c>
      <c r="G575">
        <v>9.3658199999999994</v>
      </c>
      <c r="H575" s="1">
        <v>55.74</v>
      </c>
      <c r="I575">
        <v>29.7364</v>
      </c>
      <c r="J575" s="1">
        <v>0</v>
      </c>
    </row>
    <row r="576" spans="1:10" x14ac:dyDescent="0.35">
      <c r="A576" t="s">
        <v>13</v>
      </c>
      <c r="B576">
        <v>7</v>
      </c>
      <c r="C576">
        <v>10.335000000000001</v>
      </c>
      <c r="D576">
        <v>9.7207000000000008</v>
      </c>
      <c r="E576">
        <v>32.604599999999998</v>
      </c>
      <c r="F576">
        <v>87.837299999999999</v>
      </c>
      <c r="G576">
        <v>9.3750499999999999</v>
      </c>
      <c r="H576" s="1">
        <v>41.18</v>
      </c>
      <c r="I576">
        <v>29.850200000000001</v>
      </c>
      <c r="J576" s="1">
        <v>0</v>
      </c>
    </row>
    <row r="577" spans="1:10" x14ac:dyDescent="0.35">
      <c r="A577" t="s">
        <v>13</v>
      </c>
      <c r="B577">
        <v>8</v>
      </c>
      <c r="C577">
        <v>11.874000000000001</v>
      </c>
      <c r="D577">
        <v>9.6635000000000009</v>
      </c>
      <c r="E577">
        <v>32.6633</v>
      </c>
      <c r="F577">
        <v>91.660160000000005</v>
      </c>
      <c r="G577">
        <v>9.38415</v>
      </c>
      <c r="H577" s="1">
        <v>31.773</v>
      </c>
      <c r="I577">
        <v>29.929500000000001</v>
      </c>
      <c r="J577" s="1">
        <v>0</v>
      </c>
    </row>
    <row r="578" spans="1:10" x14ac:dyDescent="0.35">
      <c r="A578" t="s">
        <v>13</v>
      </c>
      <c r="B578">
        <v>9</v>
      </c>
      <c r="C578">
        <v>13.337</v>
      </c>
      <c r="D578">
        <v>9.6277000000000008</v>
      </c>
      <c r="E578">
        <v>32.844900000000003</v>
      </c>
      <c r="F578">
        <v>92.229370000000003</v>
      </c>
      <c r="G578">
        <v>9.3921799999999998</v>
      </c>
      <c r="H578" s="1">
        <v>24.803999999999998</v>
      </c>
      <c r="I578">
        <v>29.9666</v>
      </c>
      <c r="J578" s="1">
        <v>0</v>
      </c>
    </row>
    <row r="579" spans="1:10" x14ac:dyDescent="0.35">
      <c r="A579" t="s">
        <v>13</v>
      </c>
      <c r="B579">
        <v>10</v>
      </c>
      <c r="C579">
        <v>14.615</v>
      </c>
      <c r="D579">
        <v>9.6151999999999997</v>
      </c>
      <c r="E579">
        <v>32.908099999999997</v>
      </c>
      <c r="F579">
        <v>90.770150000000001</v>
      </c>
      <c r="G579">
        <v>9.3957099999999993</v>
      </c>
      <c r="H579" s="1">
        <v>19.178999999999998</v>
      </c>
      <c r="I579">
        <v>29.990200000000002</v>
      </c>
      <c r="J579" s="1">
        <v>0</v>
      </c>
    </row>
    <row r="580" spans="1:10" x14ac:dyDescent="0.35">
      <c r="A580" t="s">
        <v>13</v>
      </c>
      <c r="B580">
        <v>11</v>
      </c>
      <c r="C580">
        <v>15.897</v>
      </c>
      <c r="D580">
        <v>9.6044999999999998</v>
      </c>
      <c r="E580">
        <v>32.926699999999997</v>
      </c>
      <c r="F580">
        <v>89.69744</v>
      </c>
      <c r="G580">
        <v>9.3977400000000006</v>
      </c>
      <c r="H580" s="1">
        <v>14.167</v>
      </c>
      <c r="I580">
        <v>30.0017</v>
      </c>
      <c r="J580" s="1">
        <v>0</v>
      </c>
    </row>
    <row r="581" spans="1:10" x14ac:dyDescent="0.35">
      <c r="A581" t="s">
        <v>13</v>
      </c>
      <c r="B581">
        <v>12</v>
      </c>
      <c r="C581">
        <v>17.359000000000002</v>
      </c>
      <c r="D581">
        <v>9.6005000000000003</v>
      </c>
      <c r="E581">
        <v>32.6892</v>
      </c>
      <c r="F581">
        <v>90.016109999999998</v>
      </c>
      <c r="G581">
        <v>9.3992500000000003</v>
      </c>
      <c r="H581" s="1">
        <v>10.073</v>
      </c>
      <c r="I581">
        <v>30.018699999999999</v>
      </c>
      <c r="J581" s="1">
        <v>0</v>
      </c>
    </row>
    <row r="582" spans="1:10" x14ac:dyDescent="0.35">
      <c r="A582" t="s">
        <v>13</v>
      </c>
      <c r="B582">
        <v>13</v>
      </c>
      <c r="C582">
        <v>19.135999999999999</v>
      </c>
      <c r="D582">
        <v>9.6051000000000002</v>
      </c>
      <c r="E582">
        <v>32.861499999999999</v>
      </c>
      <c r="F582">
        <v>91.710920000000002</v>
      </c>
      <c r="G582">
        <v>9.3984799999999993</v>
      </c>
      <c r="H582" s="1">
        <v>7.5223000000000004</v>
      </c>
      <c r="I582">
        <v>30.028400000000001</v>
      </c>
      <c r="J582" s="1">
        <v>0</v>
      </c>
    </row>
    <row r="583" spans="1:10" x14ac:dyDescent="0.35">
      <c r="A583" t="s">
        <v>13</v>
      </c>
      <c r="B583">
        <v>14</v>
      </c>
      <c r="C583">
        <v>20.699000000000002</v>
      </c>
      <c r="D583">
        <v>9.6029</v>
      </c>
      <c r="E583">
        <v>32.787799999999997</v>
      </c>
      <c r="F583">
        <v>92.116979999999998</v>
      </c>
      <c r="G583">
        <v>9.3986699999999992</v>
      </c>
      <c r="H583" s="1">
        <v>5.9909999999999997</v>
      </c>
      <c r="I583">
        <v>30.0182</v>
      </c>
      <c r="J583" s="1">
        <v>0</v>
      </c>
    </row>
    <row r="584" spans="1:10" x14ac:dyDescent="0.35">
      <c r="A584" t="s">
        <v>13</v>
      </c>
      <c r="B584">
        <v>15</v>
      </c>
      <c r="C584">
        <v>22.030999999999999</v>
      </c>
      <c r="D584">
        <v>9.5863999999999994</v>
      </c>
      <c r="E584">
        <v>32.724499999999999</v>
      </c>
      <c r="F584">
        <v>91.758390000000006</v>
      </c>
      <c r="G584">
        <v>9.4001400000000004</v>
      </c>
      <c r="H584" s="1">
        <v>4.7352999999999996</v>
      </c>
      <c r="I584">
        <v>30.002700000000001</v>
      </c>
      <c r="J584" s="1">
        <v>0</v>
      </c>
    </row>
    <row r="585" spans="1:10" x14ac:dyDescent="0.35">
      <c r="A585" t="s">
        <v>13</v>
      </c>
      <c r="B585">
        <v>16</v>
      </c>
      <c r="C585">
        <v>23.306000000000001</v>
      </c>
      <c r="D585">
        <v>9.5680999999999994</v>
      </c>
      <c r="E585">
        <v>32.869799999999998</v>
      </c>
      <c r="F585">
        <v>91.175979999999996</v>
      </c>
      <c r="G585">
        <v>9.4041499999999996</v>
      </c>
      <c r="H585" s="1">
        <v>3.6741999999999999</v>
      </c>
      <c r="I585">
        <v>29.9986</v>
      </c>
      <c r="J585" s="1">
        <v>0</v>
      </c>
    </row>
    <row r="586" spans="1:10" x14ac:dyDescent="0.35">
      <c r="A586" t="s">
        <v>13</v>
      </c>
      <c r="B586">
        <v>17</v>
      </c>
      <c r="C586">
        <v>24.713000000000001</v>
      </c>
      <c r="D586">
        <v>9.5607000000000006</v>
      </c>
      <c r="E586">
        <v>32.890999999999998</v>
      </c>
      <c r="F586">
        <v>90.732320000000001</v>
      </c>
      <c r="G586">
        <v>9.4067500000000006</v>
      </c>
      <c r="H586" s="1">
        <v>2.9</v>
      </c>
      <c r="I586">
        <v>30.017900000000001</v>
      </c>
      <c r="J586" s="1">
        <v>0</v>
      </c>
    </row>
    <row r="587" spans="1:10" x14ac:dyDescent="0.35">
      <c r="A587" t="s">
        <v>13</v>
      </c>
      <c r="B587">
        <v>18</v>
      </c>
      <c r="C587">
        <v>26.338999999999999</v>
      </c>
      <c r="D587">
        <v>9.5535999999999994</v>
      </c>
      <c r="E587">
        <v>32.893900000000002</v>
      </c>
      <c r="F587">
        <v>90.933049999999994</v>
      </c>
      <c r="G587">
        <v>9.4078800000000005</v>
      </c>
      <c r="H587" s="1">
        <v>2.4209999999999998</v>
      </c>
      <c r="I587">
        <v>30.028400000000001</v>
      </c>
      <c r="J587" s="1">
        <v>0</v>
      </c>
    </row>
    <row r="588" spans="1:10" x14ac:dyDescent="0.35">
      <c r="A588" t="s">
        <v>13</v>
      </c>
      <c r="B588">
        <v>19</v>
      </c>
      <c r="C588">
        <v>28.041</v>
      </c>
      <c r="D588">
        <v>9.5349000000000004</v>
      </c>
      <c r="E588">
        <v>33.116900000000001</v>
      </c>
      <c r="F588">
        <v>91.776859999999999</v>
      </c>
      <c r="G588">
        <v>9.4082500000000007</v>
      </c>
      <c r="H588" s="1">
        <v>2.1492</v>
      </c>
      <c r="I588">
        <v>30.049199999999999</v>
      </c>
      <c r="J588" s="1">
        <v>0</v>
      </c>
    </row>
    <row r="589" spans="1:10" x14ac:dyDescent="0.35">
      <c r="A589" t="s">
        <v>13</v>
      </c>
      <c r="B589">
        <v>20</v>
      </c>
      <c r="C589">
        <v>29.532</v>
      </c>
      <c r="D589">
        <v>9.5092999999999996</v>
      </c>
      <c r="E589">
        <v>33.180500000000002</v>
      </c>
      <c r="F589">
        <v>92.208740000000006</v>
      </c>
      <c r="G589">
        <v>9.4086300000000005</v>
      </c>
      <c r="H589" s="1">
        <v>1.9749000000000001</v>
      </c>
      <c r="I589">
        <v>30.120999999999999</v>
      </c>
      <c r="J589" s="1">
        <v>0</v>
      </c>
    </row>
    <row r="590" spans="1:10" x14ac:dyDescent="0.35">
      <c r="A590" t="s">
        <v>13</v>
      </c>
      <c r="B590">
        <v>21</v>
      </c>
      <c r="C590">
        <v>30.9</v>
      </c>
      <c r="D590">
        <v>9.4977</v>
      </c>
      <c r="E590">
        <v>33.219499999999996</v>
      </c>
      <c r="F590">
        <v>92.176060000000007</v>
      </c>
      <c r="G590">
        <v>9.4093</v>
      </c>
      <c r="H590" s="1">
        <v>1.8489</v>
      </c>
      <c r="I590">
        <v>30.180399999999999</v>
      </c>
      <c r="J590" s="1">
        <v>0</v>
      </c>
    </row>
    <row r="591" spans="1:10" x14ac:dyDescent="0.35">
      <c r="A591" t="s">
        <v>13</v>
      </c>
      <c r="B591">
        <v>22</v>
      </c>
      <c r="C591">
        <v>32.29</v>
      </c>
      <c r="D591">
        <v>9.4954000000000001</v>
      </c>
      <c r="E591">
        <v>33.17</v>
      </c>
      <c r="F591">
        <v>91.725960000000001</v>
      </c>
      <c r="G591">
        <v>9.4092199999999995</v>
      </c>
      <c r="H591" s="1">
        <v>1.7526999999999999</v>
      </c>
      <c r="I591">
        <v>30.2166</v>
      </c>
      <c r="J591" s="1">
        <v>0</v>
      </c>
    </row>
    <row r="592" spans="1:10" x14ac:dyDescent="0.35">
      <c r="A592" t="s">
        <v>13</v>
      </c>
      <c r="B592">
        <v>23</v>
      </c>
      <c r="C592">
        <v>33.61</v>
      </c>
      <c r="D592">
        <v>9.4952000000000005</v>
      </c>
      <c r="E592">
        <v>33.1126</v>
      </c>
      <c r="F592">
        <v>91.158010000000004</v>
      </c>
      <c r="G592">
        <v>9.4084500000000002</v>
      </c>
      <c r="H592" s="1">
        <v>1.6930000000000001</v>
      </c>
      <c r="I592">
        <v>30.2319</v>
      </c>
      <c r="J592" s="1">
        <v>0</v>
      </c>
    </row>
    <row r="593" spans="1:10" x14ac:dyDescent="0.35">
      <c r="A593" t="s">
        <v>13</v>
      </c>
      <c r="B593">
        <v>24</v>
      </c>
      <c r="C593">
        <v>34.951999999999998</v>
      </c>
      <c r="D593">
        <v>9.4954999999999998</v>
      </c>
      <c r="E593">
        <v>32.911999999999999</v>
      </c>
      <c r="F593">
        <v>91.002840000000006</v>
      </c>
      <c r="G593">
        <v>9.4076500000000003</v>
      </c>
      <c r="H593" s="1">
        <v>1.6451</v>
      </c>
      <c r="I593">
        <v>30.246400000000001</v>
      </c>
      <c r="J593" s="1">
        <v>0</v>
      </c>
    </row>
    <row r="594" spans="1:10" x14ac:dyDescent="0.35">
      <c r="A594" t="s">
        <v>13</v>
      </c>
      <c r="B594">
        <v>25</v>
      </c>
      <c r="C594">
        <v>36.53</v>
      </c>
      <c r="D594">
        <v>9.4969000000000001</v>
      </c>
      <c r="E594">
        <v>32.94</v>
      </c>
      <c r="F594">
        <v>91.507639999999995</v>
      </c>
      <c r="G594">
        <v>9.4071499999999997</v>
      </c>
      <c r="H594" s="1">
        <v>1.6187</v>
      </c>
      <c r="I594">
        <v>30.253399999999999</v>
      </c>
      <c r="J594" s="1">
        <v>0</v>
      </c>
    </row>
    <row r="595" spans="1:10" x14ac:dyDescent="0.35">
      <c r="A595" t="s">
        <v>13</v>
      </c>
      <c r="B595">
        <v>26</v>
      </c>
      <c r="C595">
        <v>38.267000000000003</v>
      </c>
      <c r="D595">
        <v>9.5068000000000001</v>
      </c>
      <c r="E595">
        <v>33.0334</v>
      </c>
      <c r="F595">
        <v>92.205600000000004</v>
      </c>
      <c r="G595">
        <v>9.4050399999999996</v>
      </c>
      <c r="H595" s="1">
        <v>1.5976999999999999</v>
      </c>
      <c r="I595">
        <v>30.276599999999998</v>
      </c>
      <c r="J595" s="1">
        <v>0</v>
      </c>
    </row>
    <row r="596" spans="1:10" x14ac:dyDescent="0.35">
      <c r="A596" t="s">
        <v>13</v>
      </c>
      <c r="B596">
        <v>27</v>
      </c>
      <c r="C596">
        <v>39.750999999999998</v>
      </c>
      <c r="D596">
        <v>9.5136000000000003</v>
      </c>
      <c r="E596">
        <v>33.060699999999997</v>
      </c>
      <c r="F596">
        <v>92.338840000000005</v>
      </c>
      <c r="G596">
        <v>9.4014500000000005</v>
      </c>
      <c r="H596" s="1">
        <v>1.5860000000000001</v>
      </c>
      <c r="I596">
        <v>30.3018</v>
      </c>
      <c r="J596" s="1">
        <v>0</v>
      </c>
    </row>
    <row r="597" spans="1:10" x14ac:dyDescent="0.35">
      <c r="A597" t="s">
        <v>13</v>
      </c>
      <c r="B597">
        <v>28</v>
      </c>
      <c r="C597">
        <v>41.110999999999997</v>
      </c>
      <c r="D597">
        <v>9.5116999999999994</v>
      </c>
      <c r="E597">
        <v>33.044899999999998</v>
      </c>
      <c r="F597">
        <v>92.135339999999999</v>
      </c>
      <c r="G597">
        <v>9.3995800000000003</v>
      </c>
      <c r="H597" s="1">
        <v>1.5773999999999999</v>
      </c>
      <c r="I597">
        <v>30.3155</v>
      </c>
      <c r="J597" s="1">
        <v>0</v>
      </c>
    </row>
    <row r="598" spans="1:10" x14ac:dyDescent="0.35">
      <c r="A598" t="s">
        <v>13</v>
      </c>
      <c r="B598">
        <v>29</v>
      </c>
      <c r="C598">
        <v>42.494</v>
      </c>
      <c r="D598">
        <v>9.5067000000000004</v>
      </c>
      <c r="E598">
        <v>32.914200000000001</v>
      </c>
      <c r="F598">
        <v>91.853650000000002</v>
      </c>
      <c r="G598">
        <v>9.3988499999999995</v>
      </c>
      <c r="H598" s="1">
        <v>1.5706</v>
      </c>
      <c r="I598">
        <v>30.336099999999998</v>
      </c>
      <c r="J598" s="1">
        <v>0</v>
      </c>
    </row>
    <row r="599" spans="1:10" x14ac:dyDescent="0.35">
      <c r="A599" t="s">
        <v>13</v>
      </c>
      <c r="B599">
        <v>30</v>
      </c>
      <c r="C599">
        <v>43.844000000000001</v>
      </c>
      <c r="D599">
        <v>9.4962999999999997</v>
      </c>
      <c r="E599">
        <v>32.915100000000002</v>
      </c>
      <c r="F599">
        <v>91.746759999999995</v>
      </c>
      <c r="G599">
        <v>9.3987400000000001</v>
      </c>
      <c r="H599" s="1">
        <v>1.5665</v>
      </c>
      <c r="I599">
        <v>30.355</v>
      </c>
      <c r="J599" s="1">
        <v>0</v>
      </c>
    </row>
    <row r="600" spans="1:10" x14ac:dyDescent="0.35">
      <c r="A600" t="s">
        <v>13</v>
      </c>
      <c r="B600">
        <v>31</v>
      </c>
      <c r="C600">
        <v>45.253999999999998</v>
      </c>
      <c r="D600">
        <v>9.4766999999999992</v>
      </c>
      <c r="E600">
        <v>33.063200000000002</v>
      </c>
      <c r="F600">
        <v>91.876710000000003</v>
      </c>
      <c r="G600">
        <v>9.3995800000000003</v>
      </c>
      <c r="H600" s="1">
        <v>1.5463</v>
      </c>
      <c r="I600">
        <v>30.386700000000001</v>
      </c>
      <c r="J600" s="1">
        <v>0</v>
      </c>
    </row>
    <row r="601" spans="1:10" x14ac:dyDescent="0.35">
      <c r="A601" t="s">
        <v>13</v>
      </c>
      <c r="B601">
        <v>32</v>
      </c>
      <c r="C601">
        <v>46.851999999999997</v>
      </c>
      <c r="D601">
        <v>9.4571000000000005</v>
      </c>
      <c r="E601">
        <v>33.1173</v>
      </c>
      <c r="F601">
        <v>92.114909999999995</v>
      </c>
      <c r="G601">
        <v>9.4019499999999994</v>
      </c>
      <c r="H601" s="1">
        <v>1.5690999999999999</v>
      </c>
      <c r="I601">
        <v>30.4191</v>
      </c>
      <c r="J601" s="1">
        <v>0</v>
      </c>
    </row>
    <row r="602" spans="1:10" x14ac:dyDescent="0.35">
      <c r="A602" t="s">
        <v>13</v>
      </c>
      <c r="B602">
        <v>33</v>
      </c>
      <c r="C602">
        <v>48.387999999999998</v>
      </c>
      <c r="D602">
        <v>9.4327000000000005</v>
      </c>
      <c r="E602">
        <v>33.474400000000003</v>
      </c>
      <c r="F602">
        <v>92.174270000000007</v>
      </c>
      <c r="G602">
        <v>9.4042499999999993</v>
      </c>
      <c r="H602" s="1">
        <v>1.5624</v>
      </c>
      <c r="I602">
        <v>30.450700000000001</v>
      </c>
      <c r="J602" s="1">
        <v>0</v>
      </c>
    </row>
    <row r="603" spans="1:10" x14ac:dyDescent="0.35">
      <c r="A603" t="s">
        <v>13</v>
      </c>
      <c r="B603">
        <v>34</v>
      </c>
      <c r="C603">
        <v>49.790999999999997</v>
      </c>
      <c r="D603">
        <v>9.4046000000000003</v>
      </c>
      <c r="E603">
        <v>33.419400000000003</v>
      </c>
      <c r="F603">
        <v>92.127970000000005</v>
      </c>
      <c r="G603">
        <v>9.4065899999999996</v>
      </c>
      <c r="H603" s="1">
        <v>1.5604</v>
      </c>
      <c r="I603">
        <v>30.486000000000001</v>
      </c>
      <c r="J603" s="1">
        <v>0</v>
      </c>
    </row>
    <row r="604" spans="1:10" x14ac:dyDescent="0.35">
      <c r="A604" t="s">
        <v>13</v>
      </c>
      <c r="B604">
        <v>35</v>
      </c>
      <c r="C604">
        <v>51.17</v>
      </c>
      <c r="D604">
        <v>9.3644999999999996</v>
      </c>
      <c r="E604">
        <v>33.335700000000003</v>
      </c>
      <c r="F604">
        <v>91.936809999999994</v>
      </c>
      <c r="G604">
        <v>9.4094899999999999</v>
      </c>
      <c r="H604" s="1">
        <v>1.5602</v>
      </c>
      <c r="I604">
        <v>30.535799999999998</v>
      </c>
      <c r="J604" s="1">
        <v>0</v>
      </c>
    </row>
    <row r="605" spans="1:10" x14ac:dyDescent="0.35">
      <c r="A605" t="s">
        <v>13</v>
      </c>
      <c r="B605">
        <v>36</v>
      </c>
      <c r="C605">
        <v>52.542999999999999</v>
      </c>
      <c r="D605">
        <v>9.3221000000000007</v>
      </c>
      <c r="E605">
        <v>33.252099999999999</v>
      </c>
      <c r="F605">
        <v>91.693380000000005</v>
      </c>
      <c r="G605">
        <v>9.4140800000000002</v>
      </c>
      <c r="H605" s="1">
        <v>1.5589999999999999</v>
      </c>
      <c r="I605">
        <v>30.603899999999999</v>
      </c>
      <c r="J605" s="1">
        <v>0</v>
      </c>
    </row>
    <row r="606" spans="1:10" x14ac:dyDescent="0.35">
      <c r="A606" t="s">
        <v>13</v>
      </c>
      <c r="B606">
        <v>37</v>
      </c>
      <c r="C606">
        <v>53.933999999999997</v>
      </c>
      <c r="D606">
        <v>9.2858999999999998</v>
      </c>
      <c r="E606">
        <v>33.162500000000001</v>
      </c>
      <c r="F606">
        <v>91.549729999999997</v>
      </c>
      <c r="G606">
        <v>9.4194700000000005</v>
      </c>
      <c r="H606" s="1">
        <v>1.5609999999999999</v>
      </c>
      <c r="I606">
        <v>30.6676</v>
      </c>
      <c r="J606" s="1">
        <v>0</v>
      </c>
    </row>
    <row r="607" spans="1:10" x14ac:dyDescent="0.35">
      <c r="A607" t="s">
        <v>13</v>
      </c>
      <c r="B607">
        <v>38</v>
      </c>
      <c r="C607">
        <v>55.46</v>
      </c>
      <c r="D607">
        <v>9.2632999999999992</v>
      </c>
      <c r="E607">
        <v>33.4011</v>
      </c>
      <c r="F607">
        <v>91.547460000000001</v>
      </c>
      <c r="G607">
        <v>9.4243299999999994</v>
      </c>
      <c r="H607" s="1">
        <v>1.5589</v>
      </c>
      <c r="I607">
        <v>30.715599999999998</v>
      </c>
      <c r="J607" s="1">
        <v>0</v>
      </c>
    </row>
    <row r="608" spans="1:10" x14ac:dyDescent="0.35">
      <c r="A608" t="s">
        <v>13</v>
      </c>
      <c r="B608">
        <v>39</v>
      </c>
      <c r="C608">
        <v>57.024999999999999</v>
      </c>
      <c r="D608">
        <v>9.2504000000000008</v>
      </c>
      <c r="E608">
        <v>33.604999999999997</v>
      </c>
      <c r="F608">
        <v>91.220359999999999</v>
      </c>
      <c r="G608">
        <v>9.4270999999999994</v>
      </c>
      <c r="H608" s="1">
        <v>1.5644</v>
      </c>
      <c r="I608">
        <v>30.741</v>
      </c>
      <c r="J608" s="1">
        <v>0</v>
      </c>
    </row>
    <row r="609" spans="1:10" x14ac:dyDescent="0.35">
      <c r="A609" t="s">
        <v>13</v>
      </c>
      <c r="B609">
        <v>40</v>
      </c>
      <c r="C609">
        <v>58.429000000000002</v>
      </c>
      <c r="D609">
        <v>9.2408999999999999</v>
      </c>
      <c r="E609">
        <v>33.716999999999999</v>
      </c>
      <c r="F609">
        <v>90.441919999999996</v>
      </c>
      <c r="G609">
        <v>9.4284199999999991</v>
      </c>
      <c r="H609" s="1">
        <v>1.5569</v>
      </c>
      <c r="I609">
        <v>30.755400000000002</v>
      </c>
      <c r="J609" s="1">
        <v>0</v>
      </c>
    </row>
    <row r="610" spans="1:10" x14ac:dyDescent="0.35">
      <c r="A610" t="s">
        <v>13</v>
      </c>
      <c r="B610">
        <v>41</v>
      </c>
      <c r="C610">
        <v>59.86</v>
      </c>
      <c r="D610">
        <v>9.2303999999999995</v>
      </c>
      <c r="E610">
        <v>33.422800000000002</v>
      </c>
      <c r="F610">
        <v>90.568269999999998</v>
      </c>
      <c r="G610">
        <v>9.4295000000000009</v>
      </c>
      <c r="H610" s="1">
        <v>1.5550999999999999</v>
      </c>
      <c r="I610">
        <v>30.772400000000001</v>
      </c>
      <c r="J610" s="1">
        <v>0</v>
      </c>
    </row>
    <row r="611" spans="1:10" x14ac:dyDescent="0.35">
      <c r="A611" t="s">
        <v>13</v>
      </c>
      <c r="B611">
        <v>42</v>
      </c>
      <c r="C611">
        <v>61.651000000000003</v>
      </c>
      <c r="D611">
        <v>9.2196999999999996</v>
      </c>
      <c r="E611">
        <v>33.959899999999998</v>
      </c>
      <c r="F611">
        <v>91.819800000000001</v>
      </c>
      <c r="G611">
        <v>9.4309700000000003</v>
      </c>
      <c r="H611" s="1">
        <v>1.5606</v>
      </c>
      <c r="I611">
        <v>30.794599999999999</v>
      </c>
      <c r="J611" s="1">
        <v>0</v>
      </c>
    </row>
    <row r="612" spans="1:10" x14ac:dyDescent="0.35">
      <c r="A612" t="s">
        <v>13</v>
      </c>
      <c r="B612">
        <v>43</v>
      </c>
      <c r="C612">
        <v>63.244999999999997</v>
      </c>
      <c r="D612">
        <v>9.2110000000000003</v>
      </c>
      <c r="E612">
        <v>34.334099999999999</v>
      </c>
      <c r="F612">
        <v>92.399100000000004</v>
      </c>
      <c r="G612">
        <v>9.4320500000000003</v>
      </c>
      <c r="H612" s="1">
        <v>1.5553999999999999</v>
      </c>
      <c r="I612">
        <v>30.802499999999998</v>
      </c>
      <c r="J612" s="1">
        <v>0</v>
      </c>
    </row>
    <row r="613" spans="1:10" x14ac:dyDescent="0.35">
      <c r="A613" t="s">
        <v>13</v>
      </c>
      <c r="B613">
        <v>44</v>
      </c>
      <c r="C613">
        <v>64.564999999999998</v>
      </c>
      <c r="D613">
        <v>9.2037999999999993</v>
      </c>
      <c r="E613">
        <v>34.4895</v>
      </c>
      <c r="F613">
        <v>91.958619999999996</v>
      </c>
      <c r="G613">
        <v>9.4332499999999992</v>
      </c>
      <c r="H613" s="1">
        <v>1.5550999999999999</v>
      </c>
      <c r="I613">
        <v>30.8017</v>
      </c>
      <c r="J613" s="1">
        <v>0</v>
      </c>
    </row>
    <row r="614" spans="1:10" x14ac:dyDescent="0.35">
      <c r="A614" t="s">
        <v>13</v>
      </c>
      <c r="B614">
        <v>45</v>
      </c>
      <c r="C614">
        <v>65.864000000000004</v>
      </c>
      <c r="D614">
        <v>9.1732999999999993</v>
      </c>
      <c r="E614">
        <v>33.399299999999997</v>
      </c>
      <c r="F614">
        <v>91.167150000000007</v>
      </c>
      <c r="G614">
        <v>9.4339200000000005</v>
      </c>
      <c r="H614" s="1">
        <v>1.5479000000000001</v>
      </c>
      <c r="I614">
        <v>30.828099999999999</v>
      </c>
      <c r="J614" s="1">
        <v>0</v>
      </c>
    </row>
    <row r="615" spans="1:10" x14ac:dyDescent="0.35">
      <c r="A615" t="s">
        <v>13</v>
      </c>
      <c r="B615">
        <v>46</v>
      </c>
      <c r="C615">
        <v>67.186999999999998</v>
      </c>
      <c r="D615">
        <v>9.1503999999999994</v>
      </c>
      <c r="E615">
        <v>33.548299999999998</v>
      </c>
      <c r="F615">
        <v>90.701229999999995</v>
      </c>
      <c r="G615">
        <v>9.4381699999999995</v>
      </c>
      <c r="H615" s="1">
        <v>1.5532999999999999</v>
      </c>
      <c r="I615">
        <v>30.8688</v>
      </c>
      <c r="J615" s="1">
        <v>0</v>
      </c>
    </row>
    <row r="616" spans="1:10" x14ac:dyDescent="0.35">
      <c r="A616" t="s">
        <v>13</v>
      </c>
      <c r="B616">
        <v>47</v>
      </c>
      <c r="C616">
        <v>68.697999999999993</v>
      </c>
      <c r="D616">
        <v>9.1433999999999997</v>
      </c>
      <c r="E616">
        <v>33.955199999999998</v>
      </c>
      <c r="F616">
        <v>91.025999999999996</v>
      </c>
      <c r="G616">
        <v>9.4411100000000001</v>
      </c>
      <c r="H616" s="1">
        <v>1.5568</v>
      </c>
      <c r="I616">
        <v>30.894200000000001</v>
      </c>
      <c r="J616" s="1">
        <v>0</v>
      </c>
    </row>
    <row r="617" spans="1:10" x14ac:dyDescent="0.35">
      <c r="A617" t="s">
        <v>13</v>
      </c>
      <c r="B617">
        <v>48</v>
      </c>
      <c r="C617">
        <v>70.346000000000004</v>
      </c>
      <c r="D617">
        <v>9.1426999999999996</v>
      </c>
      <c r="E617">
        <v>33.669400000000003</v>
      </c>
      <c r="F617">
        <v>91.775919999999999</v>
      </c>
      <c r="G617">
        <v>9.4417100000000005</v>
      </c>
      <c r="H617" s="1">
        <v>1.5546</v>
      </c>
      <c r="I617">
        <v>30.897400000000001</v>
      </c>
      <c r="J617" s="1">
        <v>0</v>
      </c>
    </row>
    <row r="618" spans="1:10" x14ac:dyDescent="0.35">
      <c r="A618" t="s">
        <v>13</v>
      </c>
      <c r="B618">
        <v>49</v>
      </c>
      <c r="C618">
        <v>71.849000000000004</v>
      </c>
      <c r="D618">
        <v>9.1354000000000006</v>
      </c>
      <c r="E618">
        <v>34.3947</v>
      </c>
      <c r="F618">
        <v>92.114909999999995</v>
      </c>
      <c r="G618">
        <v>9.4419699999999995</v>
      </c>
      <c r="H618" s="1">
        <v>1.5563</v>
      </c>
      <c r="I618">
        <v>30.900300000000001</v>
      </c>
      <c r="J618" s="1">
        <v>0</v>
      </c>
    </row>
    <row r="619" spans="1:10" x14ac:dyDescent="0.35">
      <c r="A619" t="s">
        <v>13</v>
      </c>
      <c r="B619">
        <v>50</v>
      </c>
      <c r="C619">
        <v>73.245000000000005</v>
      </c>
      <c r="D619">
        <v>9.1250999999999998</v>
      </c>
      <c r="E619">
        <v>34.802</v>
      </c>
      <c r="F619">
        <v>91.729060000000004</v>
      </c>
      <c r="G619">
        <v>9.4430099999999992</v>
      </c>
      <c r="H619" s="1">
        <v>1.5539000000000001</v>
      </c>
      <c r="I619">
        <v>30.9117</v>
      </c>
      <c r="J619" s="1">
        <v>0</v>
      </c>
    </row>
    <row r="620" spans="1:10" x14ac:dyDescent="0.35">
      <c r="A620" t="s">
        <v>13</v>
      </c>
      <c r="B620">
        <v>51</v>
      </c>
      <c r="C620">
        <v>74.548000000000002</v>
      </c>
      <c r="D620">
        <v>9.1204000000000001</v>
      </c>
      <c r="E620">
        <v>34.565800000000003</v>
      </c>
      <c r="F620">
        <v>90.361680000000007</v>
      </c>
      <c r="G620">
        <v>9.4443999999999999</v>
      </c>
      <c r="H620" s="1">
        <v>1.5545</v>
      </c>
      <c r="I620">
        <v>30.918399999999998</v>
      </c>
      <c r="J620" s="1">
        <v>0</v>
      </c>
    </row>
    <row r="621" spans="1:10" x14ac:dyDescent="0.35">
      <c r="A621" t="s">
        <v>13</v>
      </c>
      <c r="B621">
        <v>52</v>
      </c>
      <c r="C621">
        <v>75.887</v>
      </c>
      <c r="D621">
        <v>9.0968999999999998</v>
      </c>
      <c r="E621">
        <v>34.314700000000002</v>
      </c>
      <c r="F621">
        <v>89.301310000000001</v>
      </c>
      <c r="G621">
        <v>9.4449799999999993</v>
      </c>
      <c r="H621" s="1">
        <v>1.5523</v>
      </c>
      <c r="I621">
        <v>30.940200000000001</v>
      </c>
      <c r="J621" s="1">
        <v>0</v>
      </c>
    </row>
    <row r="622" spans="1:10" x14ac:dyDescent="0.35">
      <c r="A622" t="s">
        <v>13</v>
      </c>
      <c r="B622">
        <v>53</v>
      </c>
      <c r="C622">
        <v>77.456000000000003</v>
      </c>
      <c r="D622">
        <v>9.0820000000000007</v>
      </c>
      <c r="E622">
        <v>33.742699999999999</v>
      </c>
      <c r="F622">
        <v>90.189049999999995</v>
      </c>
      <c r="G622">
        <v>9.4484300000000001</v>
      </c>
      <c r="H622" s="1">
        <v>1.5587</v>
      </c>
      <c r="I622">
        <v>30.975100000000001</v>
      </c>
      <c r="J622" s="1">
        <v>0</v>
      </c>
    </row>
    <row r="623" spans="1:10" x14ac:dyDescent="0.35">
      <c r="A623" t="s">
        <v>13</v>
      </c>
      <c r="B623">
        <v>54</v>
      </c>
      <c r="C623">
        <v>79.225999999999999</v>
      </c>
      <c r="D623">
        <v>9.0627999999999993</v>
      </c>
      <c r="E623">
        <v>33.332000000000001</v>
      </c>
      <c r="F623">
        <v>91.590900000000005</v>
      </c>
      <c r="G623">
        <v>9.4499399999999998</v>
      </c>
      <c r="H623" s="1">
        <v>1.5561</v>
      </c>
      <c r="I623">
        <v>30.990600000000001</v>
      </c>
      <c r="J623" s="1">
        <v>0</v>
      </c>
    </row>
    <row r="624" spans="1:10" x14ac:dyDescent="0.35">
      <c r="A624" t="s">
        <v>13</v>
      </c>
      <c r="B624">
        <v>55</v>
      </c>
      <c r="C624">
        <v>80.593000000000004</v>
      </c>
      <c r="D624">
        <v>9.0350000000000001</v>
      </c>
      <c r="E624">
        <v>33.894199999999998</v>
      </c>
      <c r="F624">
        <v>91.081609999999998</v>
      </c>
      <c r="G624">
        <v>9.4533500000000004</v>
      </c>
      <c r="H624" s="1">
        <v>1.5548</v>
      </c>
      <c r="I624">
        <v>31.020900000000001</v>
      </c>
      <c r="J624" s="1">
        <v>0</v>
      </c>
    </row>
    <row r="625" spans="1:10" x14ac:dyDescent="0.35">
      <c r="A625" t="s">
        <v>13</v>
      </c>
      <c r="B625">
        <v>56</v>
      </c>
      <c r="C625">
        <v>82.022999999999996</v>
      </c>
      <c r="D625">
        <v>9.0250000000000004</v>
      </c>
      <c r="E625">
        <v>34.563299999999998</v>
      </c>
      <c r="F625">
        <v>91.191559999999996</v>
      </c>
      <c r="G625">
        <v>9.4563199999999998</v>
      </c>
      <c r="H625" s="1">
        <v>1.5542</v>
      </c>
      <c r="I625">
        <v>31.043800000000001</v>
      </c>
      <c r="J625" s="1">
        <v>0</v>
      </c>
    </row>
    <row r="626" spans="1:10" x14ac:dyDescent="0.35">
      <c r="A626" t="s">
        <v>13</v>
      </c>
      <c r="B626">
        <v>57</v>
      </c>
      <c r="C626">
        <v>83.625</v>
      </c>
      <c r="D626">
        <v>9.0208999999999993</v>
      </c>
      <c r="E626">
        <v>34.118299999999998</v>
      </c>
      <c r="F626">
        <v>92.103750000000005</v>
      </c>
      <c r="G626">
        <v>9.4575899999999997</v>
      </c>
      <c r="H626" s="1">
        <v>1.5566</v>
      </c>
      <c r="I626">
        <v>31.0532</v>
      </c>
      <c r="J626" s="1">
        <v>0</v>
      </c>
    </row>
    <row r="627" spans="1:10" x14ac:dyDescent="0.35">
      <c r="A627" t="s">
        <v>13</v>
      </c>
      <c r="B627">
        <v>58</v>
      </c>
      <c r="C627">
        <v>85.144999999999996</v>
      </c>
      <c r="D627">
        <v>9.0204000000000004</v>
      </c>
      <c r="E627">
        <v>33.688000000000002</v>
      </c>
      <c r="F627">
        <v>92.571560000000005</v>
      </c>
      <c r="G627">
        <v>9.4580300000000008</v>
      </c>
      <c r="H627" s="1">
        <v>1.5551999999999999</v>
      </c>
      <c r="I627">
        <v>31.051400000000001</v>
      </c>
      <c r="J627" s="1">
        <v>0</v>
      </c>
    </row>
    <row r="628" spans="1:10" x14ac:dyDescent="0.35">
      <c r="A628" t="s">
        <v>13</v>
      </c>
      <c r="B628">
        <v>59</v>
      </c>
      <c r="C628">
        <v>86.513999999999996</v>
      </c>
      <c r="D628">
        <v>9.016</v>
      </c>
      <c r="E628">
        <v>33.603499999999997</v>
      </c>
      <c r="F628">
        <v>92.662989999999994</v>
      </c>
      <c r="G628">
        <v>9.4582800000000002</v>
      </c>
      <c r="H628" s="1">
        <v>1.5546</v>
      </c>
      <c r="I628">
        <v>31.051400000000001</v>
      </c>
      <c r="J628" s="1">
        <v>0</v>
      </c>
    </row>
    <row r="629" spans="1:10" x14ac:dyDescent="0.35">
      <c r="A629" t="s">
        <v>13</v>
      </c>
      <c r="B629">
        <v>60</v>
      </c>
      <c r="C629">
        <v>87.858000000000004</v>
      </c>
      <c r="D629">
        <v>9.0151000000000003</v>
      </c>
      <c r="E629">
        <v>33.616700000000002</v>
      </c>
      <c r="F629">
        <v>92.412300000000002</v>
      </c>
      <c r="G629">
        <v>9.4590999999999994</v>
      </c>
      <c r="H629" s="1">
        <v>1.5548999999999999</v>
      </c>
      <c r="I629">
        <v>31.053799999999999</v>
      </c>
      <c r="J629" s="1">
        <v>0</v>
      </c>
    </row>
    <row r="630" spans="1:10" x14ac:dyDescent="0.35">
      <c r="A630" t="s">
        <v>13</v>
      </c>
      <c r="B630">
        <v>61</v>
      </c>
      <c r="C630">
        <v>89.212000000000003</v>
      </c>
      <c r="D630">
        <v>9.0153999999999996</v>
      </c>
      <c r="E630">
        <v>34.474299999999999</v>
      </c>
      <c r="F630">
        <v>91.82687</v>
      </c>
      <c r="G630">
        <v>9.4590999999999994</v>
      </c>
      <c r="H630" s="1">
        <v>1.5570999999999999</v>
      </c>
      <c r="I630">
        <v>31.053699999999999</v>
      </c>
      <c r="J630" s="1">
        <v>0</v>
      </c>
    </row>
    <row r="631" spans="1:10" x14ac:dyDescent="0.35">
      <c r="A631" t="s">
        <v>13</v>
      </c>
      <c r="B631">
        <v>62</v>
      </c>
      <c r="C631">
        <v>90.545000000000002</v>
      </c>
      <c r="D631">
        <v>9.0150000000000006</v>
      </c>
      <c r="E631">
        <v>34.248199999999997</v>
      </c>
      <c r="F631">
        <v>91.629279999999994</v>
      </c>
      <c r="G631">
        <v>9.4590800000000002</v>
      </c>
      <c r="H631" s="1">
        <v>1.5562</v>
      </c>
      <c r="I631">
        <v>31.053899999999999</v>
      </c>
      <c r="J631" s="1">
        <v>0</v>
      </c>
    </row>
    <row r="632" spans="1:10" x14ac:dyDescent="0.35">
      <c r="A632" t="s">
        <v>13</v>
      </c>
      <c r="B632">
        <v>63</v>
      </c>
      <c r="C632">
        <v>91.997</v>
      </c>
      <c r="D632">
        <v>9.0146999999999995</v>
      </c>
      <c r="E632">
        <v>34.045900000000003</v>
      </c>
      <c r="F632">
        <v>91.26267</v>
      </c>
      <c r="G632">
        <v>9.4589499999999997</v>
      </c>
      <c r="H632" s="1">
        <v>1.5572999999999999</v>
      </c>
      <c r="I632">
        <v>31.056999999999999</v>
      </c>
      <c r="J632" s="1">
        <v>0</v>
      </c>
    </row>
    <row r="633" spans="1:10" x14ac:dyDescent="0.35">
      <c r="A633" t="s">
        <v>13</v>
      </c>
      <c r="B633">
        <v>64</v>
      </c>
      <c r="C633">
        <v>93.353999999999999</v>
      </c>
      <c r="D633">
        <v>9.0138999999999996</v>
      </c>
      <c r="E633">
        <v>33.808</v>
      </c>
      <c r="F633">
        <v>89.295379999999994</v>
      </c>
      <c r="G633">
        <v>9.4590599999999991</v>
      </c>
      <c r="H633" s="1">
        <v>1.5575000000000001</v>
      </c>
      <c r="I633">
        <v>31.056999999999999</v>
      </c>
      <c r="J633" s="1">
        <v>0</v>
      </c>
    </row>
    <row r="634" spans="1:10" x14ac:dyDescent="0.35">
      <c r="A634" t="s">
        <v>13</v>
      </c>
      <c r="B634">
        <v>65</v>
      </c>
      <c r="C634">
        <v>94.606999999999999</v>
      </c>
      <c r="D634">
        <v>9.0193999999999992</v>
      </c>
      <c r="E634">
        <v>33.717199999999998</v>
      </c>
      <c r="F634">
        <v>84.537400000000005</v>
      </c>
      <c r="G634">
        <v>9.4581700000000009</v>
      </c>
      <c r="H634" s="1">
        <v>1.5291999999999999</v>
      </c>
      <c r="I634">
        <v>31.063500000000001</v>
      </c>
      <c r="J634" s="1">
        <v>0</v>
      </c>
    </row>
    <row r="635" spans="1:10" x14ac:dyDescent="0.35">
      <c r="A635" t="s">
        <v>13</v>
      </c>
      <c r="B635">
        <v>66</v>
      </c>
      <c r="C635">
        <v>98.213999999999999</v>
      </c>
      <c r="D635">
        <v>9.0297999999999998</v>
      </c>
      <c r="E635">
        <v>34.641599999999997</v>
      </c>
      <c r="F635">
        <v>95.224220000000003</v>
      </c>
      <c r="G635">
        <v>9.4529800000000002</v>
      </c>
      <c r="H635" s="1">
        <v>1.6274</v>
      </c>
      <c r="I635">
        <v>31.0884</v>
      </c>
      <c r="J635" s="1">
        <v>0</v>
      </c>
    </row>
    <row r="636" spans="1:10" x14ac:dyDescent="0.35">
      <c r="A636" t="s">
        <v>13</v>
      </c>
      <c r="B636">
        <v>67</v>
      </c>
      <c r="C636">
        <v>98.65</v>
      </c>
      <c r="D636">
        <v>9.0165000000000006</v>
      </c>
      <c r="E636">
        <v>33.892099999999999</v>
      </c>
      <c r="F636">
        <v>94.587590000000006</v>
      </c>
      <c r="G636">
        <v>9.45838</v>
      </c>
      <c r="H636" s="1">
        <v>1.5422</v>
      </c>
      <c r="I636">
        <v>31.045000000000002</v>
      </c>
      <c r="J636" s="1">
        <v>0</v>
      </c>
    </row>
    <row r="637" spans="1:10" x14ac:dyDescent="0.35">
      <c r="A637" t="s">
        <v>13</v>
      </c>
      <c r="B637">
        <v>68</v>
      </c>
      <c r="C637">
        <v>99.828000000000003</v>
      </c>
      <c r="D637">
        <v>9.0151000000000003</v>
      </c>
      <c r="E637">
        <v>34.203400000000002</v>
      </c>
      <c r="F637">
        <v>94.218869999999995</v>
      </c>
      <c r="G637">
        <v>9.4589999999999996</v>
      </c>
      <c r="H637" s="1">
        <v>1.5495000000000001</v>
      </c>
      <c r="I637">
        <v>31.050799999999999</v>
      </c>
      <c r="J637" s="1">
        <v>0</v>
      </c>
    </row>
    <row r="638" spans="1:10" x14ac:dyDescent="0.35">
      <c r="A638" t="s">
        <v>13</v>
      </c>
      <c r="B638">
        <v>69</v>
      </c>
      <c r="C638">
        <v>101.136</v>
      </c>
      <c r="D638">
        <v>9.0143000000000004</v>
      </c>
      <c r="E638">
        <v>34.082500000000003</v>
      </c>
      <c r="F638">
        <v>93.776740000000004</v>
      </c>
      <c r="G638">
        <v>9.4592299999999998</v>
      </c>
      <c r="H638" s="1">
        <v>1.5549999999999999</v>
      </c>
      <c r="I638">
        <v>31.052499999999998</v>
      </c>
      <c r="J638" s="1">
        <v>0</v>
      </c>
    </row>
    <row r="639" spans="1:10" x14ac:dyDescent="0.35">
      <c r="A639" t="s">
        <v>13</v>
      </c>
      <c r="B639">
        <v>70</v>
      </c>
      <c r="C639">
        <v>102.509</v>
      </c>
      <c r="D639">
        <v>9.0126000000000008</v>
      </c>
      <c r="E639">
        <v>33.9602</v>
      </c>
      <c r="F639">
        <v>93.108590000000007</v>
      </c>
      <c r="G639">
        <v>9.4593600000000002</v>
      </c>
      <c r="H639" s="1">
        <v>1.5561</v>
      </c>
      <c r="I639">
        <v>31.053899999999999</v>
      </c>
      <c r="J639" s="1">
        <v>0</v>
      </c>
    </row>
    <row r="640" spans="1:10" x14ac:dyDescent="0.35">
      <c r="A640" t="s">
        <v>13</v>
      </c>
      <c r="B640">
        <v>71</v>
      </c>
      <c r="C640">
        <v>103.90300000000001</v>
      </c>
      <c r="D640">
        <v>9.0119000000000007</v>
      </c>
      <c r="E640">
        <v>33.912100000000002</v>
      </c>
      <c r="F640">
        <v>92.561480000000003</v>
      </c>
      <c r="G640">
        <v>9.4596099999999996</v>
      </c>
      <c r="H640" s="1">
        <v>1.5564</v>
      </c>
      <c r="I640">
        <v>31.055399999999999</v>
      </c>
      <c r="J640" s="1">
        <v>0</v>
      </c>
    </row>
    <row r="641" spans="1:10" x14ac:dyDescent="0.35">
      <c r="A641" t="s">
        <v>13</v>
      </c>
      <c r="B641">
        <v>72</v>
      </c>
      <c r="C641">
        <v>105.40600000000001</v>
      </c>
      <c r="D641">
        <v>9.0121000000000002</v>
      </c>
      <c r="E641">
        <v>33.808799999999998</v>
      </c>
      <c r="F641">
        <v>92.391310000000004</v>
      </c>
      <c r="G641">
        <v>9.4596199999999993</v>
      </c>
      <c r="H641" s="1">
        <v>1.5551999999999999</v>
      </c>
      <c r="I641">
        <v>31.056699999999999</v>
      </c>
      <c r="J641" s="1">
        <v>0</v>
      </c>
    </row>
    <row r="642" spans="1:10" x14ac:dyDescent="0.35">
      <c r="A642" t="s">
        <v>13</v>
      </c>
      <c r="B642">
        <v>73</v>
      </c>
      <c r="C642">
        <v>106.96599999999999</v>
      </c>
      <c r="D642">
        <v>9.0122</v>
      </c>
      <c r="E642">
        <v>33.625500000000002</v>
      </c>
      <c r="F642">
        <v>92.484740000000002</v>
      </c>
      <c r="G642">
        <v>9.4595500000000001</v>
      </c>
      <c r="H642" s="1">
        <v>1.5559000000000001</v>
      </c>
      <c r="I642">
        <v>31.056899999999999</v>
      </c>
      <c r="J642" s="1">
        <v>0</v>
      </c>
    </row>
    <row r="643" spans="1:10" x14ac:dyDescent="0.35">
      <c r="A643" t="s">
        <v>13</v>
      </c>
      <c r="B643">
        <v>74</v>
      </c>
      <c r="C643">
        <v>108.501</v>
      </c>
      <c r="D643">
        <v>9.0126000000000008</v>
      </c>
      <c r="E643">
        <v>34.158299999999997</v>
      </c>
      <c r="F643">
        <v>92.476179999999999</v>
      </c>
      <c r="G643">
        <v>9.4595800000000008</v>
      </c>
      <c r="H643" s="1">
        <v>1.5567</v>
      </c>
      <c r="I643">
        <v>31.0562</v>
      </c>
      <c r="J643" s="1">
        <v>0</v>
      </c>
    </row>
    <row r="644" spans="1:10" x14ac:dyDescent="0.35">
      <c r="A644" t="s">
        <v>13</v>
      </c>
      <c r="B644">
        <v>75</v>
      </c>
      <c r="C644">
        <v>109.913</v>
      </c>
      <c r="D644">
        <v>9.0126000000000008</v>
      </c>
      <c r="E644">
        <v>34.617899999999999</v>
      </c>
      <c r="F644">
        <v>92.412189999999995</v>
      </c>
      <c r="G644">
        <v>9.4595900000000004</v>
      </c>
      <c r="H644" s="1">
        <v>1.5559000000000001</v>
      </c>
      <c r="I644">
        <v>31.0547</v>
      </c>
      <c r="J644" s="1">
        <v>0</v>
      </c>
    </row>
    <row r="645" spans="1:10" x14ac:dyDescent="0.35">
      <c r="A645" t="s">
        <v>13</v>
      </c>
      <c r="B645">
        <v>76</v>
      </c>
      <c r="C645">
        <v>111.23099999999999</v>
      </c>
      <c r="D645">
        <v>9.0124999999999993</v>
      </c>
      <c r="E645">
        <v>33.764899999999997</v>
      </c>
      <c r="F645">
        <v>92.353710000000007</v>
      </c>
      <c r="G645">
        <v>9.4596</v>
      </c>
      <c r="H645" s="1">
        <v>1.5559000000000001</v>
      </c>
      <c r="I645">
        <v>31.0547</v>
      </c>
      <c r="J645" s="1">
        <v>0</v>
      </c>
    </row>
    <row r="646" spans="1:10" x14ac:dyDescent="0.35">
      <c r="A646" t="s">
        <v>13</v>
      </c>
      <c r="B646">
        <v>77</v>
      </c>
      <c r="C646">
        <v>112.56</v>
      </c>
      <c r="D646">
        <v>9.0124999999999993</v>
      </c>
      <c r="E646">
        <v>33.678600000000003</v>
      </c>
      <c r="F646" s="1">
        <v>-9.99E-29</v>
      </c>
      <c r="G646">
        <v>9.4596199999999993</v>
      </c>
      <c r="H646" s="1">
        <v>1.5549999999999999</v>
      </c>
      <c r="I646">
        <v>31.054500000000001</v>
      </c>
      <c r="J646" s="1">
        <v>0</v>
      </c>
    </row>
    <row r="647" spans="1:10" x14ac:dyDescent="0.35">
      <c r="A647" t="s">
        <v>13</v>
      </c>
      <c r="B647">
        <v>78</v>
      </c>
      <c r="C647">
        <v>113.828</v>
      </c>
      <c r="D647">
        <v>9.0136000000000003</v>
      </c>
      <c r="E647">
        <v>33.913499999999999</v>
      </c>
      <c r="F647" s="1">
        <v>-9.99E-29</v>
      </c>
      <c r="G647">
        <v>9.4595800000000008</v>
      </c>
      <c r="H647" s="1">
        <v>1.5563</v>
      </c>
      <c r="I647">
        <v>31.054300000000001</v>
      </c>
      <c r="J647" s="1">
        <v>0</v>
      </c>
    </row>
    <row r="648" spans="1:10" x14ac:dyDescent="0.35">
      <c r="A648" t="s">
        <v>13</v>
      </c>
      <c r="B648">
        <v>79</v>
      </c>
      <c r="C648">
        <v>115.001</v>
      </c>
      <c r="D648">
        <v>9.0145999999999997</v>
      </c>
      <c r="E648">
        <v>33.960099999999997</v>
      </c>
      <c r="F648" s="1">
        <v>-9.99E-29</v>
      </c>
      <c r="G648">
        <v>9.4594199999999997</v>
      </c>
      <c r="H648" s="1">
        <v>1.5565</v>
      </c>
      <c r="I648">
        <v>31.0535</v>
      </c>
      <c r="J648" s="1">
        <v>0</v>
      </c>
    </row>
    <row r="649" spans="1:10" x14ac:dyDescent="0.35">
      <c r="A649" t="s">
        <v>13</v>
      </c>
      <c r="B649">
        <v>80</v>
      </c>
      <c r="C649">
        <v>115.95</v>
      </c>
      <c r="D649">
        <v>9.0151000000000003</v>
      </c>
      <c r="E649">
        <v>33.982399999999998</v>
      </c>
      <c r="F649" s="1">
        <v>-9.99E-29</v>
      </c>
      <c r="G649">
        <v>9.4592700000000001</v>
      </c>
      <c r="H649" s="1">
        <v>1.5556000000000001</v>
      </c>
      <c r="I649">
        <v>31.052499999999998</v>
      </c>
      <c r="J649" s="1">
        <v>0</v>
      </c>
    </row>
    <row r="650" spans="1:10" x14ac:dyDescent="0.35">
      <c r="A650" t="s">
        <v>13</v>
      </c>
      <c r="B650">
        <v>81</v>
      </c>
      <c r="C650">
        <v>116.68899999999999</v>
      </c>
      <c r="D650">
        <v>9.0149000000000008</v>
      </c>
      <c r="E650">
        <v>33.975900000000003</v>
      </c>
      <c r="F650" s="1">
        <v>-9.99E-29</v>
      </c>
      <c r="G650">
        <v>9.4592600000000004</v>
      </c>
      <c r="H650" s="1">
        <v>1.0739000000000001</v>
      </c>
      <c r="I650">
        <v>31.0504</v>
      </c>
      <c r="J650" s="1">
        <v>0</v>
      </c>
    </row>
    <row r="651" spans="1:10" x14ac:dyDescent="0.35">
      <c r="A651" t="s">
        <v>14</v>
      </c>
      <c r="B651">
        <v>1</v>
      </c>
      <c r="C651">
        <v>1.617</v>
      </c>
      <c r="D651">
        <v>10.1465</v>
      </c>
      <c r="E651">
        <v>33.348599999999998</v>
      </c>
      <c r="F651">
        <v>87.535640000000001</v>
      </c>
      <c r="G651">
        <v>9.3459599999999998</v>
      </c>
      <c r="H651" s="1">
        <v>192.64</v>
      </c>
      <c r="I651">
        <v>29.020600000000002</v>
      </c>
      <c r="J651" s="1">
        <v>0</v>
      </c>
    </row>
    <row r="652" spans="1:10" x14ac:dyDescent="0.35">
      <c r="A652" t="s">
        <v>14</v>
      </c>
      <c r="B652">
        <v>2</v>
      </c>
      <c r="C652">
        <v>3.0409999999999999</v>
      </c>
      <c r="D652">
        <v>10.1448</v>
      </c>
      <c r="E652">
        <v>31.363499999999998</v>
      </c>
      <c r="F652">
        <v>83.290999999999997</v>
      </c>
      <c r="G652">
        <v>9.3466299999999993</v>
      </c>
      <c r="H652" s="1">
        <v>86.021000000000001</v>
      </c>
      <c r="I652">
        <v>29.0289</v>
      </c>
      <c r="J652" s="1">
        <v>0</v>
      </c>
    </row>
    <row r="653" spans="1:10" x14ac:dyDescent="0.35">
      <c r="A653" t="s">
        <v>14</v>
      </c>
      <c r="B653">
        <v>3</v>
      </c>
      <c r="C653">
        <v>4.6219999999999999</v>
      </c>
      <c r="D653">
        <v>10.144</v>
      </c>
      <c r="E653">
        <v>32.461500000000001</v>
      </c>
      <c r="F653">
        <v>85.717939999999999</v>
      </c>
      <c r="G653">
        <v>9.3466199999999997</v>
      </c>
      <c r="H653" s="1">
        <v>57.667999999999999</v>
      </c>
      <c r="I653">
        <v>29.030799999999999</v>
      </c>
      <c r="J653" s="1">
        <v>0</v>
      </c>
    </row>
    <row r="654" spans="1:10" x14ac:dyDescent="0.35">
      <c r="A654" t="s">
        <v>14</v>
      </c>
      <c r="B654">
        <v>4</v>
      </c>
      <c r="C654">
        <v>6.2229999999999999</v>
      </c>
      <c r="D654">
        <v>10.138299999999999</v>
      </c>
      <c r="E654">
        <v>32.554099999999998</v>
      </c>
      <c r="F654">
        <v>90.667810000000003</v>
      </c>
      <c r="G654">
        <v>9.3476800000000004</v>
      </c>
      <c r="H654" s="1">
        <v>38.173999999999999</v>
      </c>
      <c r="I654">
        <v>29.020700000000001</v>
      </c>
      <c r="J654" s="1">
        <v>0</v>
      </c>
    </row>
    <row r="655" spans="1:10" x14ac:dyDescent="0.35">
      <c r="A655" t="s">
        <v>14</v>
      </c>
      <c r="B655">
        <v>5</v>
      </c>
      <c r="C655">
        <v>7.6749999999999998</v>
      </c>
      <c r="D655">
        <v>10.119300000000001</v>
      </c>
      <c r="E655">
        <v>32.529400000000003</v>
      </c>
      <c r="F655">
        <v>91.615600000000001</v>
      </c>
      <c r="G655">
        <v>9.3488000000000007</v>
      </c>
      <c r="H655" s="1">
        <v>26.789000000000001</v>
      </c>
      <c r="I655">
        <v>29.029800000000002</v>
      </c>
      <c r="J655" s="1">
        <v>0</v>
      </c>
    </row>
    <row r="656" spans="1:10" x14ac:dyDescent="0.35">
      <c r="A656" t="s">
        <v>14</v>
      </c>
      <c r="B656">
        <v>6</v>
      </c>
      <c r="C656">
        <v>9.0079999999999991</v>
      </c>
      <c r="D656">
        <v>10.081899999999999</v>
      </c>
      <c r="E656">
        <v>32.519300000000001</v>
      </c>
      <c r="F656">
        <v>91.257570000000001</v>
      </c>
      <c r="G656">
        <v>9.3495000000000008</v>
      </c>
      <c r="H656" s="1">
        <v>19.956</v>
      </c>
      <c r="I656">
        <v>29.101199999999999</v>
      </c>
      <c r="J656" s="1">
        <v>0</v>
      </c>
    </row>
    <row r="657" spans="1:10" x14ac:dyDescent="0.35">
      <c r="A657" t="s">
        <v>14</v>
      </c>
      <c r="B657">
        <v>7</v>
      </c>
      <c r="C657">
        <v>10.363</v>
      </c>
      <c r="D657">
        <v>10.053100000000001</v>
      </c>
      <c r="E657">
        <v>32.552599999999998</v>
      </c>
      <c r="F657">
        <v>90.950230000000005</v>
      </c>
      <c r="G657">
        <v>9.35243</v>
      </c>
      <c r="H657" s="1">
        <v>14.725</v>
      </c>
      <c r="I657">
        <v>29.1721</v>
      </c>
      <c r="J657" s="1">
        <v>0</v>
      </c>
    </row>
    <row r="658" spans="1:10" x14ac:dyDescent="0.35">
      <c r="A658" t="s">
        <v>14</v>
      </c>
      <c r="B658">
        <v>8</v>
      </c>
      <c r="C658">
        <v>11.784000000000001</v>
      </c>
      <c r="D658">
        <v>10.017200000000001</v>
      </c>
      <c r="E658">
        <v>32.580199999999998</v>
      </c>
      <c r="F658">
        <v>90.859089999999995</v>
      </c>
      <c r="G658">
        <v>9.3544499999999999</v>
      </c>
      <c r="H658" s="1">
        <v>11.013999999999999</v>
      </c>
      <c r="I658">
        <v>29.231000000000002</v>
      </c>
      <c r="J658" s="1">
        <v>0</v>
      </c>
    </row>
    <row r="659" spans="1:10" x14ac:dyDescent="0.35">
      <c r="A659" t="s">
        <v>14</v>
      </c>
      <c r="B659">
        <v>9</v>
      </c>
      <c r="C659">
        <v>13.227</v>
      </c>
      <c r="D659">
        <v>9.9324999999999992</v>
      </c>
      <c r="E659">
        <v>32.603900000000003</v>
      </c>
      <c r="F659">
        <v>90.904859999999999</v>
      </c>
      <c r="G659">
        <v>9.3555600000000005</v>
      </c>
      <c r="H659" s="1">
        <v>8.2434999999999992</v>
      </c>
      <c r="I659">
        <v>29.354700000000001</v>
      </c>
      <c r="J659" s="1">
        <v>0</v>
      </c>
    </row>
    <row r="660" spans="1:10" x14ac:dyDescent="0.35">
      <c r="A660" t="s">
        <v>14</v>
      </c>
      <c r="B660">
        <v>10</v>
      </c>
      <c r="C660">
        <v>14.646000000000001</v>
      </c>
      <c r="D660">
        <v>9.8211999999999993</v>
      </c>
      <c r="E660">
        <v>32.630000000000003</v>
      </c>
      <c r="F660">
        <v>90.879310000000004</v>
      </c>
      <c r="G660">
        <v>9.3613300000000006</v>
      </c>
      <c r="H660" s="1">
        <v>6.2576999999999998</v>
      </c>
      <c r="I660">
        <v>29.569299999999998</v>
      </c>
      <c r="J660" s="1">
        <v>0</v>
      </c>
    </row>
    <row r="661" spans="1:10" x14ac:dyDescent="0.35">
      <c r="A661" t="s">
        <v>14</v>
      </c>
      <c r="B661">
        <v>11</v>
      </c>
      <c r="C661">
        <v>16.05</v>
      </c>
      <c r="D661">
        <v>9.6999999999999993</v>
      </c>
      <c r="E661">
        <v>32.653599999999997</v>
      </c>
      <c r="F661">
        <v>90.699830000000006</v>
      </c>
      <c r="G661">
        <v>9.3700100000000006</v>
      </c>
      <c r="H661" s="1">
        <v>4.7933000000000003</v>
      </c>
      <c r="I661">
        <v>29.8278</v>
      </c>
      <c r="J661" s="1">
        <v>0</v>
      </c>
    </row>
    <row r="662" spans="1:10" x14ac:dyDescent="0.35">
      <c r="A662" t="s">
        <v>14</v>
      </c>
      <c r="B662">
        <v>12</v>
      </c>
      <c r="C662">
        <v>17.454000000000001</v>
      </c>
      <c r="D662">
        <v>9.6128999999999998</v>
      </c>
      <c r="E662">
        <v>33.649500000000003</v>
      </c>
      <c r="F662">
        <v>90.737160000000003</v>
      </c>
      <c r="G662">
        <v>9.3831100000000003</v>
      </c>
      <c r="H662" s="1">
        <v>3.7605</v>
      </c>
      <c r="I662">
        <v>30.023299999999999</v>
      </c>
      <c r="J662" s="1">
        <v>0</v>
      </c>
    </row>
    <row r="663" spans="1:10" x14ac:dyDescent="0.35">
      <c r="A663" t="s">
        <v>14</v>
      </c>
      <c r="B663">
        <v>13</v>
      </c>
      <c r="C663">
        <v>18.963000000000001</v>
      </c>
      <c r="D663">
        <v>9.5436999999999994</v>
      </c>
      <c r="E663">
        <v>33.4895</v>
      </c>
      <c r="F663">
        <v>91.083160000000007</v>
      </c>
      <c r="G663">
        <v>9.3921899999999994</v>
      </c>
      <c r="H663" s="1">
        <v>3.0684999999999998</v>
      </c>
      <c r="I663">
        <v>30.165600000000001</v>
      </c>
      <c r="J663" s="1">
        <v>0</v>
      </c>
    </row>
    <row r="664" spans="1:10" x14ac:dyDescent="0.35">
      <c r="A664" t="s">
        <v>14</v>
      </c>
      <c r="B664">
        <v>14</v>
      </c>
      <c r="C664">
        <v>20.51</v>
      </c>
      <c r="D664">
        <v>9.4797999999999991</v>
      </c>
      <c r="E664">
        <v>33.248699999999999</v>
      </c>
      <c r="F664">
        <v>91.535769999999999</v>
      </c>
      <c r="G664">
        <v>9.3986699999999992</v>
      </c>
      <c r="H664" s="1">
        <v>2.6242999999999999</v>
      </c>
      <c r="I664">
        <v>30.2896</v>
      </c>
      <c r="J664" s="1">
        <v>0</v>
      </c>
    </row>
    <row r="665" spans="1:10" x14ac:dyDescent="0.35">
      <c r="A665" t="s">
        <v>14</v>
      </c>
      <c r="B665">
        <v>15</v>
      </c>
      <c r="C665">
        <v>21.975000000000001</v>
      </c>
      <c r="D665">
        <v>9.4352</v>
      </c>
      <c r="E665">
        <v>33.034599999999998</v>
      </c>
      <c r="F665">
        <v>91.787989999999994</v>
      </c>
      <c r="G665">
        <v>9.4050999999999991</v>
      </c>
      <c r="H665" s="1">
        <v>2.3195000000000001</v>
      </c>
      <c r="I665">
        <v>30.389800000000001</v>
      </c>
      <c r="J665" s="1">
        <v>0</v>
      </c>
    </row>
    <row r="666" spans="1:10" x14ac:dyDescent="0.35">
      <c r="A666" t="s">
        <v>14</v>
      </c>
      <c r="B666">
        <v>16</v>
      </c>
      <c r="C666">
        <v>23.486999999999998</v>
      </c>
      <c r="D666">
        <v>9.4124999999999996</v>
      </c>
      <c r="E666">
        <v>33.291600000000003</v>
      </c>
      <c r="F666">
        <v>91.963710000000006</v>
      </c>
      <c r="G666">
        <v>9.4102399999999999</v>
      </c>
      <c r="H666" s="1">
        <v>2.0865999999999998</v>
      </c>
      <c r="I666">
        <v>30.440799999999999</v>
      </c>
      <c r="J666" s="1">
        <v>0</v>
      </c>
    </row>
    <row r="667" spans="1:10" x14ac:dyDescent="0.35">
      <c r="A667" t="s">
        <v>14</v>
      </c>
      <c r="B667">
        <v>17</v>
      </c>
      <c r="C667">
        <v>24.992999999999999</v>
      </c>
      <c r="D667">
        <v>9.3846000000000007</v>
      </c>
      <c r="E667">
        <v>33.706699999999998</v>
      </c>
      <c r="F667">
        <v>91.906869999999998</v>
      </c>
      <c r="G667">
        <v>9.4113600000000002</v>
      </c>
      <c r="H667" s="1">
        <v>1.9279999999999999</v>
      </c>
      <c r="I667">
        <v>30.494199999999999</v>
      </c>
      <c r="J667" s="1">
        <v>0</v>
      </c>
    </row>
    <row r="668" spans="1:10" x14ac:dyDescent="0.35">
      <c r="A668" t="s">
        <v>14</v>
      </c>
      <c r="B668">
        <v>18</v>
      </c>
      <c r="C668">
        <v>26.407</v>
      </c>
      <c r="D668">
        <v>9.3722999999999992</v>
      </c>
      <c r="E668">
        <v>33.657200000000003</v>
      </c>
      <c r="F668">
        <v>91.669470000000004</v>
      </c>
      <c r="G668">
        <v>9.4147300000000005</v>
      </c>
      <c r="H668" s="1">
        <v>1.8176000000000001</v>
      </c>
      <c r="I668">
        <v>30.523</v>
      </c>
      <c r="J668" s="1">
        <v>0</v>
      </c>
    </row>
    <row r="669" spans="1:10" x14ac:dyDescent="0.35">
      <c r="A669" t="s">
        <v>14</v>
      </c>
      <c r="B669">
        <v>19</v>
      </c>
      <c r="C669">
        <v>27.815999999999999</v>
      </c>
      <c r="D669">
        <v>9.3690999999999995</v>
      </c>
      <c r="E669">
        <v>33.648400000000002</v>
      </c>
      <c r="F669">
        <v>91.368560000000002</v>
      </c>
      <c r="G669">
        <v>9.4160299999999992</v>
      </c>
      <c r="H669" s="1">
        <v>1.7383999999999999</v>
      </c>
      <c r="I669">
        <v>30.532900000000001</v>
      </c>
      <c r="J669" s="1">
        <v>0</v>
      </c>
    </row>
    <row r="670" spans="1:10" x14ac:dyDescent="0.35">
      <c r="A670" t="s">
        <v>14</v>
      </c>
      <c r="B670">
        <v>20</v>
      </c>
      <c r="C670">
        <v>29.222000000000001</v>
      </c>
      <c r="D670">
        <v>9.3514999999999997</v>
      </c>
      <c r="E670">
        <v>33.500300000000003</v>
      </c>
      <c r="F670">
        <v>91.077510000000004</v>
      </c>
      <c r="G670">
        <v>9.4158100000000005</v>
      </c>
      <c r="H670" s="1">
        <v>1.6798</v>
      </c>
      <c r="I670">
        <v>30.546700000000001</v>
      </c>
      <c r="J670" s="1">
        <v>0</v>
      </c>
    </row>
    <row r="671" spans="1:10" x14ac:dyDescent="0.35">
      <c r="A671" t="s">
        <v>14</v>
      </c>
      <c r="B671">
        <v>21</v>
      </c>
      <c r="C671">
        <v>30.635999999999999</v>
      </c>
      <c r="D671">
        <v>9.3186999999999998</v>
      </c>
      <c r="E671">
        <v>33.416600000000003</v>
      </c>
      <c r="F671">
        <v>90.883679999999998</v>
      </c>
      <c r="G671">
        <v>9.4169300000000007</v>
      </c>
      <c r="H671" s="1">
        <v>1.639</v>
      </c>
      <c r="I671">
        <v>30.6099</v>
      </c>
      <c r="J671" s="1">
        <v>0</v>
      </c>
    </row>
    <row r="672" spans="1:10" x14ac:dyDescent="0.35">
      <c r="A672" t="s">
        <v>14</v>
      </c>
      <c r="B672">
        <v>22</v>
      </c>
      <c r="C672">
        <v>32.1</v>
      </c>
      <c r="D672">
        <v>9.3055000000000003</v>
      </c>
      <c r="E672">
        <v>33.260300000000001</v>
      </c>
      <c r="F672">
        <v>90.976050000000001</v>
      </c>
      <c r="G672">
        <v>9.4212799999999994</v>
      </c>
      <c r="H672" s="1">
        <v>1.6127</v>
      </c>
      <c r="I672">
        <v>30.655999999999999</v>
      </c>
      <c r="J672" s="1">
        <v>0</v>
      </c>
    </row>
    <row r="673" spans="1:10" x14ac:dyDescent="0.35">
      <c r="A673" t="s">
        <v>14</v>
      </c>
      <c r="B673">
        <v>23</v>
      </c>
      <c r="C673">
        <v>33.652000000000001</v>
      </c>
      <c r="D673">
        <v>9.2944999999999993</v>
      </c>
      <c r="E673">
        <v>33.346899999999998</v>
      </c>
      <c r="F673">
        <v>91.299030000000002</v>
      </c>
      <c r="G673">
        <v>9.4221199999999996</v>
      </c>
      <c r="H673" s="1">
        <v>1.5955999999999999</v>
      </c>
      <c r="I673">
        <v>30.664400000000001</v>
      </c>
      <c r="J673" s="1">
        <v>0</v>
      </c>
    </row>
    <row r="674" spans="1:10" x14ac:dyDescent="0.35">
      <c r="A674" t="s">
        <v>14</v>
      </c>
      <c r="B674">
        <v>24</v>
      </c>
      <c r="C674">
        <v>35.197000000000003</v>
      </c>
      <c r="D674">
        <v>9.2733000000000008</v>
      </c>
      <c r="E674">
        <v>33.430799999999998</v>
      </c>
      <c r="F674">
        <v>91.680070000000001</v>
      </c>
      <c r="G674">
        <v>9.4231800000000003</v>
      </c>
      <c r="H674" s="1">
        <v>1.5817000000000001</v>
      </c>
      <c r="I674">
        <v>30.710100000000001</v>
      </c>
      <c r="J674" s="1">
        <v>0</v>
      </c>
    </row>
    <row r="675" spans="1:10" x14ac:dyDescent="0.35">
      <c r="A675" t="s">
        <v>14</v>
      </c>
      <c r="B675">
        <v>25</v>
      </c>
      <c r="C675">
        <v>36.683</v>
      </c>
      <c r="D675">
        <v>9.2690999999999999</v>
      </c>
      <c r="E675">
        <v>33.513599999999997</v>
      </c>
      <c r="F675">
        <v>91.902839999999998</v>
      </c>
      <c r="G675">
        <v>9.4253900000000002</v>
      </c>
      <c r="H675" s="1">
        <v>1.5751999999999999</v>
      </c>
      <c r="I675">
        <v>30.722100000000001</v>
      </c>
      <c r="J675" s="1">
        <v>0</v>
      </c>
    </row>
    <row r="676" spans="1:10" x14ac:dyDescent="0.35">
      <c r="A676" t="s">
        <v>14</v>
      </c>
      <c r="B676">
        <v>26</v>
      </c>
      <c r="C676">
        <v>38.106000000000002</v>
      </c>
      <c r="D676">
        <v>9.2797000000000001</v>
      </c>
      <c r="E676">
        <v>33.383000000000003</v>
      </c>
      <c r="F676">
        <v>91.910880000000006</v>
      </c>
      <c r="G676">
        <v>9.4264100000000006</v>
      </c>
      <c r="H676" s="1">
        <v>1.5698000000000001</v>
      </c>
      <c r="I676">
        <v>30.7164</v>
      </c>
      <c r="J676" s="1">
        <v>0</v>
      </c>
    </row>
    <row r="677" spans="1:10" x14ac:dyDescent="0.35">
      <c r="A677" t="s">
        <v>14</v>
      </c>
      <c r="B677">
        <v>27</v>
      </c>
      <c r="C677">
        <v>39.5</v>
      </c>
      <c r="D677">
        <v>9.2949000000000002</v>
      </c>
      <c r="E677">
        <v>33.395499999999998</v>
      </c>
      <c r="F677">
        <v>91.296769999999995</v>
      </c>
      <c r="G677">
        <v>9.42563</v>
      </c>
      <c r="H677" s="1">
        <v>1.5670999999999999</v>
      </c>
      <c r="I677">
        <v>30.676600000000001</v>
      </c>
      <c r="J677" s="1">
        <v>0</v>
      </c>
    </row>
    <row r="678" spans="1:10" x14ac:dyDescent="0.35">
      <c r="A678" t="s">
        <v>14</v>
      </c>
      <c r="B678">
        <v>28</v>
      </c>
      <c r="C678">
        <v>40.881</v>
      </c>
      <c r="D678">
        <v>9.2988999999999997</v>
      </c>
      <c r="E678">
        <v>33.886899999999997</v>
      </c>
      <c r="F678">
        <v>90.162450000000007</v>
      </c>
      <c r="G678">
        <v>9.4238499999999998</v>
      </c>
      <c r="H678" s="1">
        <v>1.5668</v>
      </c>
      <c r="I678">
        <v>30.666399999999999</v>
      </c>
      <c r="J678" s="1">
        <v>0</v>
      </c>
    </row>
    <row r="679" spans="1:10" x14ac:dyDescent="0.35">
      <c r="A679" t="s">
        <v>14</v>
      </c>
      <c r="B679">
        <v>29</v>
      </c>
      <c r="C679">
        <v>42.218000000000004</v>
      </c>
      <c r="D679">
        <v>9.3024000000000004</v>
      </c>
      <c r="E679">
        <v>33.797400000000003</v>
      </c>
      <c r="F679">
        <v>88.520300000000006</v>
      </c>
      <c r="G679">
        <v>9.4234299999999998</v>
      </c>
      <c r="H679" s="1">
        <v>1.5626</v>
      </c>
      <c r="I679">
        <v>30.658999999999999</v>
      </c>
      <c r="J679" s="1">
        <v>0</v>
      </c>
    </row>
    <row r="680" spans="1:10" x14ac:dyDescent="0.35">
      <c r="A680" t="s">
        <v>14</v>
      </c>
      <c r="B680">
        <v>30</v>
      </c>
      <c r="C680">
        <v>43.646000000000001</v>
      </c>
      <c r="D680">
        <v>9.2868999999999993</v>
      </c>
      <c r="E680">
        <v>33.61</v>
      </c>
      <c r="F680">
        <v>87.234020000000001</v>
      </c>
      <c r="G680">
        <v>9.4223599999999994</v>
      </c>
      <c r="H680" s="1">
        <v>1.5608</v>
      </c>
      <c r="I680">
        <v>30.6785</v>
      </c>
      <c r="J680" s="1">
        <v>0</v>
      </c>
    </row>
    <row r="681" spans="1:10" x14ac:dyDescent="0.35">
      <c r="A681" t="s">
        <v>14</v>
      </c>
      <c r="B681">
        <v>31</v>
      </c>
      <c r="C681">
        <v>45.335999999999999</v>
      </c>
      <c r="D681">
        <v>9.2768999999999995</v>
      </c>
      <c r="E681">
        <v>33.616900000000001</v>
      </c>
      <c r="F681">
        <v>88.317890000000006</v>
      </c>
      <c r="G681">
        <v>9.4241700000000002</v>
      </c>
      <c r="H681" s="1">
        <v>1.5609</v>
      </c>
      <c r="I681">
        <v>30.712</v>
      </c>
      <c r="J681" s="1">
        <v>0</v>
      </c>
    </row>
    <row r="682" spans="1:10" x14ac:dyDescent="0.35">
      <c r="A682" t="s">
        <v>14</v>
      </c>
      <c r="B682">
        <v>32</v>
      </c>
      <c r="C682">
        <v>46.959000000000003</v>
      </c>
      <c r="D682">
        <v>9.2645999999999997</v>
      </c>
      <c r="E682">
        <v>33.887599999999999</v>
      </c>
      <c r="F682">
        <v>90.591049999999996</v>
      </c>
      <c r="G682">
        <v>9.4250500000000006</v>
      </c>
      <c r="H682" s="1">
        <v>1.5583</v>
      </c>
      <c r="I682">
        <v>30.727499999999999</v>
      </c>
      <c r="J682" s="1">
        <v>0</v>
      </c>
    </row>
    <row r="683" spans="1:10" x14ac:dyDescent="0.35">
      <c r="A683" t="s">
        <v>14</v>
      </c>
      <c r="B683">
        <v>33</v>
      </c>
      <c r="C683">
        <v>48.45</v>
      </c>
      <c r="D683">
        <v>9.2543000000000006</v>
      </c>
      <c r="E683">
        <v>33.443600000000004</v>
      </c>
      <c r="F683">
        <v>91.620760000000004</v>
      </c>
      <c r="G683">
        <v>9.4264899999999994</v>
      </c>
      <c r="H683" s="1">
        <v>1.5568</v>
      </c>
      <c r="I683">
        <v>30.7378</v>
      </c>
      <c r="J683" s="1">
        <v>0</v>
      </c>
    </row>
    <row r="684" spans="1:10" x14ac:dyDescent="0.35">
      <c r="A684" t="s">
        <v>14</v>
      </c>
      <c r="B684">
        <v>34</v>
      </c>
      <c r="C684">
        <v>49.932000000000002</v>
      </c>
      <c r="D684">
        <v>9.2164999999999999</v>
      </c>
      <c r="E684">
        <v>33.507300000000001</v>
      </c>
      <c r="F684">
        <v>92.109629999999996</v>
      </c>
      <c r="G684">
        <v>9.4261599999999994</v>
      </c>
      <c r="H684" s="1">
        <v>1.5563</v>
      </c>
      <c r="I684">
        <v>30.793600000000001</v>
      </c>
      <c r="J684" s="1">
        <v>0</v>
      </c>
    </row>
    <row r="685" spans="1:10" x14ac:dyDescent="0.35">
      <c r="A685" t="s">
        <v>14</v>
      </c>
      <c r="B685">
        <v>35</v>
      </c>
      <c r="C685">
        <v>51.320999999999998</v>
      </c>
      <c r="D685">
        <v>9.2002000000000006</v>
      </c>
      <c r="E685">
        <v>33.714300000000001</v>
      </c>
      <c r="F685">
        <v>92.061089999999993</v>
      </c>
      <c r="G685">
        <v>9.4316999999999993</v>
      </c>
      <c r="H685" s="1">
        <v>1.5571999999999999</v>
      </c>
      <c r="I685">
        <v>30.835999999999999</v>
      </c>
      <c r="J685" s="1">
        <v>0</v>
      </c>
    </row>
    <row r="686" spans="1:10" x14ac:dyDescent="0.35">
      <c r="A686" t="s">
        <v>14</v>
      </c>
      <c r="B686">
        <v>36</v>
      </c>
      <c r="C686">
        <v>52.668999999999997</v>
      </c>
      <c r="D686">
        <v>9.1950000000000003</v>
      </c>
      <c r="E686">
        <v>34.591900000000003</v>
      </c>
      <c r="F686">
        <v>91.550160000000005</v>
      </c>
      <c r="G686">
        <v>9.4330200000000008</v>
      </c>
      <c r="H686" s="1">
        <v>1.5567</v>
      </c>
      <c r="I686">
        <v>30.846800000000002</v>
      </c>
      <c r="J686" s="1">
        <v>0</v>
      </c>
    </row>
    <row r="687" spans="1:10" x14ac:dyDescent="0.35">
      <c r="A687" t="s">
        <v>14</v>
      </c>
      <c r="B687">
        <v>37</v>
      </c>
      <c r="C687">
        <v>54.030999999999999</v>
      </c>
      <c r="D687">
        <v>9.1744000000000003</v>
      </c>
      <c r="E687">
        <v>34.623199999999997</v>
      </c>
      <c r="F687">
        <v>90.741960000000006</v>
      </c>
      <c r="G687">
        <v>9.4329599999999996</v>
      </c>
      <c r="H687" s="1">
        <v>1.5609999999999999</v>
      </c>
      <c r="I687">
        <v>30.864799999999999</v>
      </c>
      <c r="J687" s="1">
        <v>0</v>
      </c>
    </row>
    <row r="688" spans="1:10" x14ac:dyDescent="0.35">
      <c r="A688" t="s">
        <v>14</v>
      </c>
      <c r="B688">
        <v>38</v>
      </c>
      <c r="C688">
        <v>55.466999999999999</v>
      </c>
      <c r="D688">
        <v>9.1488999999999994</v>
      </c>
      <c r="E688">
        <v>33.443100000000001</v>
      </c>
      <c r="F688">
        <v>90.043450000000007</v>
      </c>
      <c r="G688">
        <v>9.4356600000000004</v>
      </c>
      <c r="H688" s="1">
        <v>1.5580000000000001</v>
      </c>
      <c r="I688">
        <v>30.924800000000001</v>
      </c>
      <c r="J688" s="1">
        <v>0</v>
      </c>
    </row>
    <row r="689" spans="1:10" x14ac:dyDescent="0.35">
      <c r="A689" t="s">
        <v>14</v>
      </c>
      <c r="B689">
        <v>39</v>
      </c>
      <c r="C689">
        <v>57.006</v>
      </c>
      <c r="D689">
        <v>9.1379000000000001</v>
      </c>
      <c r="E689">
        <v>33.505499999999998</v>
      </c>
      <c r="F689">
        <v>89.7547</v>
      </c>
      <c r="G689">
        <v>9.4383199999999992</v>
      </c>
      <c r="H689" s="1">
        <v>1.5566</v>
      </c>
      <c r="I689">
        <v>30.9529</v>
      </c>
      <c r="J689" s="1">
        <v>0</v>
      </c>
    </row>
    <row r="690" spans="1:10" x14ac:dyDescent="0.35">
      <c r="A690" t="s">
        <v>14</v>
      </c>
      <c r="B690">
        <v>40</v>
      </c>
      <c r="C690">
        <v>58.57</v>
      </c>
      <c r="D690">
        <v>9.1341999999999999</v>
      </c>
      <c r="E690">
        <v>33.359499999999997</v>
      </c>
      <c r="F690">
        <v>90.161559999999994</v>
      </c>
      <c r="G690">
        <v>9.4393200000000004</v>
      </c>
      <c r="H690" s="1">
        <v>1.5576000000000001</v>
      </c>
      <c r="I690">
        <v>30.962800000000001</v>
      </c>
      <c r="J690" s="1">
        <v>0</v>
      </c>
    </row>
    <row r="691" spans="1:10" x14ac:dyDescent="0.35">
      <c r="A691" t="s">
        <v>14</v>
      </c>
      <c r="B691">
        <v>41</v>
      </c>
      <c r="C691">
        <v>60.091999999999999</v>
      </c>
      <c r="D691">
        <v>9.1319999999999997</v>
      </c>
      <c r="E691">
        <v>33.323900000000002</v>
      </c>
      <c r="F691">
        <v>90.975229999999996</v>
      </c>
      <c r="G691">
        <v>9.4396799999999992</v>
      </c>
      <c r="H691" s="1">
        <v>1.5576000000000001</v>
      </c>
      <c r="I691">
        <v>30.965199999999999</v>
      </c>
      <c r="J691" s="1">
        <v>0</v>
      </c>
    </row>
    <row r="692" spans="1:10" x14ac:dyDescent="0.35">
      <c r="A692" t="s">
        <v>14</v>
      </c>
      <c r="B692">
        <v>42</v>
      </c>
      <c r="C692">
        <v>61.542999999999999</v>
      </c>
      <c r="D692">
        <v>9.1312999999999995</v>
      </c>
      <c r="E692">
        <v>33.552300000000002</v>
      </c>
      <c r="F692">
        <v>91.196209999999994</v>
      </c>
      <c r="G692">
        <v>9.4400700000000004</v>
      </c>
      <c r="H692" s="1">
        <v>1.5575000000000001</v>
      </c>
      <c r="I692">
        <v>30.964300000000001</v>
      </c>
      <c r="J692" s="1">
        <v>0</v>
      </c>
    </row>
    <row r="693" spans="1:10" x14ac:dyDescent="0.35">
      <c r="A693" t="s">
        <v>14</v>
      </c>
      <c r="B693">
        <v>43</v>
      </c>
      <c r="C693">
        <v>62.884999999999998</v>
      </c>
      <c r="D693">
        <v>9.1241000000000003</v>
      </c>
      <c r="E693">
        <v>33.837800000000001</v>
      </c>
      <c r="F693">
        <v>90.618849999999995</v>
      </c>
      <c r="G693">
        <v>9.44</v>
      </c>
      <c r="H693" s="1">
        <v>1.5537000000000001</v>
      </c>
      <c r="I693">
        <v>30.972000000000001</v>
      </c>
      <c r="J693" s="1">
        <v>0</v>
      </c>
    </row>
    <row r="694" spans="1:10" x14ac:dyDescent="0.35">
      <c r="A694" t="s">
        <v>14</v>
      </c>
      <c r="B694">
        <v>44</v>
      </c>
      <c r="C694">
        <v>64.328999999999994</v>
      </c>
      <c r="D694">
        <v>9.1219999999999999</v>
      </c>
      <c r="E694">
        <v>34.2592</v>
      </c>
      <c r="F694">
        <v>90.120220000000003</v>
      </c>
      <c r="G694">
        <v>9.4408399999999997</v>
      </c>
      <c r="H694" s="1">
        <v>1.5563</v>
      </c>
      <c r="I694">
        <v>30.9819</v>
      </c>
      <c r="J694" s="1">
        <v>0</v>
      </c>
    </row>
    <row r="695" spans="1:10" x14ac:dyDescent="0.35">
      <c r="A695" t="s">
        <v>14</v>
      </c>
      <c r="B695">
        <v>45</v>
      </c>
      <c r="C695">
        <v>65.846999999999994</v>
      </c>
      <c r="D695">
        <v>9.1193000000000008</v>
      </c>
      <c r="E695">
        <v>34.021700000000003</v>
      </c>
      <c r="F695">
        <v>90.033760000000001</v>
      </c>
      <c r="G695">
        <v>9.4410699999999999</v>
      </c>
      <c r="H695" s="1">
        <v>1.5564</v>
      </c>
      <c r="I695">
        <v>30.985900000000001</v>
      </c>
      <c r="J695" s="1">
        <v>0</v>
      </c>
    </row>
    <row r="696" spans="1:10" x14ac:dyDescent="0.35">
      <c r="A696" t="s">
        <v>14</v>
      </c>
      <c r="B696">
        <v>46</v>
      </c>
      <c r="C696">
        <v>67.314999999999998</v>
      </c>
      <c r="D696">
        <v>9.1204000000000001</v>
      </c>
      <c r="E696">
        <v>34.090299999999999</v>
      </c>
      <c r="F696">
        <v>90.090260000000001</v>
      </c>
      <c r="G696">
        <v>9.4413300000000007</v>
      </c>
      <c r="H696" s="1">
        <v>1.5547</v>
      </c>
      <c r="I696">
        <v>30.9847</v>
      </c>
      <c r="J696" s="1">
        <v>0</v>
      </c>
    </row>
    <row r="697" spans="1:10" x14ac:dyDescent="0.35">
      <c r="A697" t="s">
        <v>14</v>
      </c>
      <c r="B697">
        <v>47</v>
      </c>
      <c r="C697">
        <v>68.861999999999995</v>
      </c>
      <c r="D697">
        <v>9.1189999999999998</v>
      </c>
      <c r="E697">
        <v>34.019300000000001</v>
      </c>
      <c r="F697">
        <v>90.783910000000006</v>
      </c>
      <c r="G697">
        <v>9.4412400000000005</v>
      </c>
      <c r="H697" s="1">
        <v>1.5549999999999999</v>
      </c>
      <c r="I697">
        <v>30.986899999999999</v>
      </c>
      <c r="J697" s="1">
        <v>0</v>
      </c>
    </row>
    <row r="698" spans="1:10" x14ac:dyDescent="0.35">
      <c r="A698" t="s">
        <v>14</v>
      </c>
      <c r="B698">
        <v>48</v>
      </c>
      <c r="C698">
        <v>70.402000000000001</v>
      </c>
      <c r="D698">
        <v>9.1151999999999997</v>
      </c>
      <c r="E698">
        <v>33.9069</v>
      </c>
      <c r="F698">
        <v>91.707570000000004</v>
      </c>
      <c r="G698">
        <v>9.4414099999999994</v>
      </c>
      <c r="H698" s="1">
        <v>1.5566</v>
      </c>
      <c r="I698">
        <v>30.9878</v>
      </c>
      <c r="J698" s="1">
        <v>0</v>
      </c>
    </row>
    <row r="699" spans="1:10" x14ac:dyDescent="0.35">
      <c r="A699" t="s">
        <v>14</v>
      </c>
      <c r="B699">
        <v>49</v>
      </c>
      <c r="C699">
        <v>71.811000000000007</v>
      </c>
      <c r="D699">
        <v>9.109</v>
      </c>
      <c r="E699">
        <v>33.947000000000003</v>
      </c>
      <c r="F699">
        <v>91.756990000000002</v>
      </c>
      <c r="G699">
        <v>9.4421700000000008</v>
      </c>
      <c r="H699" s="1">
        <v>1.5570999999999999</v>
      </c>
      <c r="I699">
        <v>30.996300000000002</v>
      </c>
      <c r="J699" s="1">
        <v>0</v>
      </c>
    </row>
    <row r="700" spans="1:10" x14ac:dyDescent="0.35">
      <c r="A700" t="s">
        <v>14</v>
      </c>
      <c r="B700">
        <v>50</v>
      </c>
      <c r="C700">
        <v>73.203999999999994</v>
      </c>
      <c r="D700">
        <v>9.1066000000000003</v>
      </c>
      <c r="E700">
        <v>33.994300000000003</v>
      </c>
      <c r="F700">
        <v>90.898290000000003</v>
      </c>
      <c r="G700">
        <v>9.4428800000000006</v>
      </c>
      <c r="H700" s="1">
        <v>1.5561</v>
      </c>
      <c r="I700">
        <v>31.000800000000002</v>
      </c>
      <c r="J700" s="1">
        <v>0</v>
      </c>
    </row>
    <row r="701" spans="1:10" x14ac:dyDescent="0.35">
      <c r="A701" t="s">
        <v>14</v>
      </c>
      <c r="B701">
        <v>51</v>
      </c>
      <c r="C701">
        <v>74.558999999999997</v>
      </c>
      <c r="D701">
        <v>9.1066000000000003</v>
      </c>
      <c r="E701">
        <v>34.083399999999997</v>
      </c>
      <c r="F701">
        <v>89.907799999999995</v>
      </c>
      <c r="G701">
        <v>9.4430899999999998</v>
      </c>
      <c r="H701" s="1">
        <v>1.5559000000000001</v>
      </c>
      <c r="I701">
        <v>31.0014</v>
      </c>
      <c r="J701" s="1">
        <v>0</v>
      </c>
    </row>
    <row r="702" spans="1:10" x14ac:dyDescent="0.35">
      <c r="A702" t="s">
        <v>14</v>
      </c>
      <c r="B702">
        <v>52</v>
      </c>
      <c r="C702">
        <v>76.063999999999993</v>
      </c>
      <c r="D702">
        <v>9.1073000000000004</v>
      </c>
      <c r="E702">
        <v>33.923999999999999</v>
      </c>
      <c r="F702">
        <v>89.768259999999998</v>
      </c>
      <c r="G702">
        <v>9.4428999999999998</v>
      </c>
      <c r="H702" s="1">
        <v>1.5557000000000001</v>
      </c>
      <c r="I702">
        <v>31.003299999999999</v>
      </c>
      <c r="J702" s="1">
        <v>0</v>
      </c>
    </row>
    <row r="703" spans="1:10" x14ac:dyDescent="0.35">
      <c r="A703" t="s">
        <v>14</v>
      </c>
      <c r="B703">
        <v>53</v>
      </c>
      <c r="C703">
        <v>77.635000000000005</v>
      </c>
      <c r="D703">
        <v>9.1067</v>
      </c>
      <c r="E703">
        <v>33.782699999999998</v>
      </c>
      <c r="F703">
        <v>90.650499999999994</v>
      </c>
      <c r="G703">
        <v>9.4427800000000008</v>
      </c>
      <c r="H703" s="1">
        <v>1.556</v>
      </c>
      <c r="I703">
        <v>31.004200000000001</v>
      </c>
      <c r="J703" s="1">
        <v>0</v>
      </c>
    </row>
    <row r="704" spans="1:10" x14ac:dyDescent="0.35">
      <c r="A704" t="s">
        <v>14</v>
      </c>
      <c r="B704">
        <v>54</v>
      </c>
      <c r="C704">
        <v>79.114999999999995</v>
      </c>
      <c r="D704">
        <v>9.1050000000000004</v>
      </c>
      <c r="E704">
        <v>33.765799999999999</v>
      </c>
      <c r="F704">
        <v>91.051919999999996</v>
      </c>
      <c r="G704">
        <v>9.4429700000000008</v>
      </c>
      <c r="H704" s="1">
        <v>1.5561</v>
      </c>
      <c r="I704">
        <v>31.004899999999999</v>
      </c>
      <c r="J704" s="1">
        <v>0</v>
      </c>
    </row>
    <row r="705" spans="1:10" x14ac:dyDescent="0.35">
      <c r="A705" t="s">
        <v>14</v>
      </c>
      <c r="B705">
        <v>55</v>
      </c>
      <c r="C705">
        <v>80.543999999999997</v>
      </c>
      <c r="D705">
        <v>9.1044999999999998</v>
      </c>
      <c r="E705">
        <v>33.7714</v>
      </c>
      <c r="F705">
        <v>90.958410000000001</v>
      </c>
      <c r="G705">
        <v>9.4431700000000003</v>
      </c>
      <c r="H705" s="1">
        <v>1.5562</v>
      </c>
      <c r="I705">
        <v>31.0062</v>
      </c>
      <c r="J705" s="1">
        <v>0</v>
      </c>
    </row>
    <row r="706" spans="1:10" x14ac:dyDescent="0.35">
      <c r="A706" t="s">
        <v>14</v>
      </c>
      <c r="B706">
        <v>56</v>
      </c>
      <c r="C706">
        <v>81.953999999999994</v>
      </c>
      <c r="D706">
        <v>9.1046999999999993</v>
      </c>
      <c r="E706">
        <v>33.879300000000001</v>
      </c>
      <c r="F706">
        <v>90.943820000000002</v>
      </c>
      <c r="G706">
        <v>9.4433000000000007</v>
      </c>
      <c r="H706" s="1">
        <v>1.5561</v>
      </c>
      <c r="I706">
        <v>31.004799999999999</v>
      </c>
      <c r="J706" s="1">
        <v>0</v>
      </c>
    </row>
    <row r="707" spans="1:10" x14ac:dyDescent="0.35">
      <c r="A707" t="s">
        <v>14</v>
      </c>
      <c r="B707">
        <v>57</v>
      </c>
      <c r="C707">
        <v>83.346000000000004</v>
      </c>
      <c r="D707">
        <v>9.1058000000000003</v>
      </c>
      <c r="E707">
        <v>33.849600000000002</v>
      </c>
      <c r="F707">
        <v>90.986770000000007</v>
      </c>
      <c r="G707">
        <v>9.4433100000000003</v>
      </c>
      <c r="H707" s="1">
        <v>1.5557000000000001</v>
      </c>
      <c r="I707">
        <v>31.0029</v>
      </c>
      <c r="J707" s="1">
        <v>0</v>
      </c>
    </row>
    <row r="708" spans="1:10" x14ac:dyDescent="0.35">
      <c r="A708" t="s">
        <v>14</v>
      </c>
      <c r="B708">
        <v>58</v>
      </c>
      <c r="C708">
        <v>84.64</v>
      </c>
      <c r="D708">
        <v>9.1054999999999993</v>
      </c>
      <c r="E708">
        <v>33.895600000000002</v>
      </c>
      <c r="F708">
        <v>90.008570000000006</v>
      </c>
      <c r="G708">
        <v>9.4431799999999999</v>
      </c>
      <c r="H708" s="1">
        <v>1.5553999999999999</v>
      </c>
      <c r="I708">
        <v>31.0017</v>
      </c>
      <c r="J708" s="1">
        <v>0</v>
      </c>
    </row>
    <row r="709" spans="1:10" x14ac:dyDescent="0.35">
      <c r="A709" t="s">
        <v>14</v>
      </c>
      <c r="B709">
        <v>59</v>
      </c>
      <c r="C709">
        <v>85.653000000000006</v>
      </c>
      <c r="D709">
        <v>9.1057000000000006</v>
      </c>
      <c r="E709">
        <v>33.875399999999999</v>
      </c>
      <c r="F709">
        <v>86.791889999999995</v>
      </c>
      <c r="G709">
        <v>9.4432799999999997</v>
      </c>
      <c r="H709" s="1">
        <v>1.5005999999999999</v>
      </c>
      <c r="I709">
        <v>31.002199999999998</v>
      </c>
      <c r="J709" s="1">
        <v>0</v>
      </c>
    </row>
    <row r="710" spans="1:10" x14ac:dyDescent="0.35">
      <c r="A710" t="s">
        <v>14</v>
      </c>
      <c r="B710">
        <v>60</v>
      </c>
      <c r="C710">
        <v>86.593999999999994</v>
      </c>
      <c r="D710">
        <v>9.1150000000000002</v>
      </c>
      <c r="E710">
        <v>33.838700000000003</v>
      </c>
      <c r="F710">
        <v>81.384069999999994</v>
      </c>
      <c r="G710">
        <v>9.4428099999999997</v>
      </c>
      <c r="H710" s="1">
        <v>1.0677000000000001</v>
      </c>
      <c r="I710">
        <v>31.010200000000001</v>
      </c>
      <c r="J710" s="1">
        <v>0</v>
      </c>
    </row>
    <row r="711" spans="1:10" x14ac:dyDescent="0.35">
      <c r="A711" t="s">
        <v>15</v>
      </c>
      <c r="B711">
        <v>1</v>
      </c>
      <c r="C711">
        <v>1.853</v>
      </c>
      <c r="D711">
        <v>9.7570999999999994</v>
      </c>
      <c r="E711">
        <v>31.28</v>
      </c>
      <c r="F711">
        <v>88.131050000000002</v>
      </c>
      <c r="G711">
        <v>9.36693</v>
      </c>
      <c r="H711" s="1">
        <v>77.403999999999996</v>
      </c>
      <c r="I711">
        <v>29.991299999999999</v>
      </c>
      <c r="J711" s="1">
        <v>0</v>
      </c>
    </row>
    <row r="712" spans="1:10" x14ac:dyDescent="0.35">
      <c r="A712" t="s">
        <v>15</v>
      </c>
      <c r="B712">
        <v>2</v>
      </c>
      <c r="C712">
        <v>3.1059999999999999</v>
      </c>
      <c r="D712">
        <v>9.7554999999999996</v>
      </c>
      <c r="E712">
        <v>29.832699999999999</v>
      </c>
      <c r="F712">
        <v>84.947450000000003</v>
      </c>
      <c r="G712">
        <v>9.3684999999999992</v>
      </c>
      <c r="H712" s="1">
        <v>34.005000000000003</v>
      </c>
      <c r="I712">
        <v>30.002400000000002</v>
      </c>
      <c r="J712" s="1">
        <v>0</v>
      </c>
    </row>
    <row r="713" spans="1:10" x14ac:dyDescent="0.35">
      <c r="A713" t="s">
        <v>15</v>
      </c>
      <c r="B713">
        <v>3</v>
      </c>
      <c r="C713">
        <v>4.3970000000000002</v>
      </c>
      <c r="D713">
        <v>9.7568999999999999</v>
      </c>
      <c r="E713">
        <v>32.915700000000001</v>
      </c>
      <c r="F713">
        <v>83.380619999999993</v>
      </c>
      <c r="G713">
        <v>9.3681599999999996</v>
      </c>
      <c r="H713" s="1">
        <v>21.658000000000001</v>
      </c>
      <c r="I713">
        <v>30.004999999999999</v>
      </c>
      <c r="J713" s="1">
        <v>0</v>
      </c>
    </row>
    <row r="714" spans="1:10" x14ac:dyDescent="0.35">
      <c r="A714" t="s">
        <v>15</v>
      </c>
      <c r="B714">
        <v>4</v>
      </c>
      <c r="C714">
        <v>5.8650000000000002</v>
      </c>
      <c r="D714">
        <v>9.7582000000000004</v>
      </c>
      <c r="E714">
        <v>33.107100000000003</v>
      </c>
      <c r="F714">
        <v>84.21978</v>
      </c>
      <c r="G714">
        <v>9.3673000000000002</v>
      </c>
      <c r="H714" s="1">
        <v>13.038</v>
      </c>
      <c r="I714">
        <v>30.013100000000001</v>
      </c>
      <c r="J714" s="1">
        <v>0</v>
      </c>
    </row>
    <row r="715" spans="1:10" x14ac:dyDescent="0.35">
      <c r="A715" t="s">
        <v>15</v>
      </c>
      <c r="B715">
        <v>5</v>
      </c>
      <c r="C715">
        <v>7.2530000000000001</v>
      </c>
      <c r="D715">
        <v>9.7571999999999992</v>
      </c>
      <c r="E715">
        <v>33.317100000000003</v>
      </c>
      <c r="F715">
        <v>84.560299999999998</v>
      </c>
      <c r="G715">
        <v>9.3680199999999996</v>
      </c>
      <c r="H715" s="1">
        <v>7.819</v>
      </c>
      <c r="I715">
        <v>30.000599999999999</v>
      </c>
      <c r="J715" s="1">
        <v>0</v>
      </c>
    </row>
    <row r="716" spans="1:10" x14ac:dyDescent="0.35">
      <c r="A716" t="s">
        <v>15</v>
      </c>
      <c r="B716">
        <v>6</v>
      </c>
      <c r="C716">
        <v>8.5890000000000004</v>
      </c>
      <c r="D716">
        <v>9.7599</v>
      </c>
      <c r="E716">
        <v>33.185400000000001</v>
      </c>
      <c r="F716">
        <v>83.115300000000005</v>
      </c>
      <c r="G716">
        <v>9.3676200000000005</v>
      </c>
      <c r="H716" s="1">
        <v>5.2588999999999997</v>
      </c>
      <c r="I716">
        <v>30.010899999999999</v>
      </c>
      <c r="J716" s="1">
        <v>0</v>
      </c>
    </row>
    <row r="717" spans="1:10" x14ac:dyDescent="0.35">
      <c r="A717" t="s">
        <v>15</v>
      </c>
      <c r="B717">
        <v>7</v>
      </c>
      <c r="C717">
        <v>10.387</v>
      </c>
      <c r="D717">
        <v>9.7780000000000005</v>
      </c>
      <c r="E717">
        <v>32.882100000000001</v>
      </c>
      <c r="F717">
        <v>87.657799999999995</v>
      </c>
      <c r="G717">
        <v>9.36435</v>
      </c>
      <c r="H717" s="1">
        <v>4.1234000000000002</v>
      </c>
      <c r="I717">
        <v>30.004799999999999</v>
      </c>
      <c r="J717" s="1">
        <v>0</v>
      </c>
    </row>
    <row r="718" spans="1:10" x14ac:dyDescent="0.35">
      <c r="A718" t="s">
        <v>15</v>
      </c>
      <c r="B718">
        <v>8</v>
      </c>
      <c r="C718">
        <v>12.095000000000001</v>
      </c>
      <c r="D718">
        <v>9.7605000000000004</v>
      </c>
      <c r="E718">
        <v>32.880600000000001</v>
      </c>
      <c r="F718">
        <v>92.721260000000001</v>
      </c>
      <c r="G718">
        <v>9.3663600000000002</v>
      </c>
      <c r="H718" s="1">
        <v>3.2885</v>
      </c>
      <c r="I718">
        <v>29.985199999999999</v>
      </c>
      <c r="J718" s="1">
        <v>0</v>
      </c>
    </row>
    <row r="719" spans="1:10" x14ac:dyDescent="0.35">
      <c r="A719" t="s">
        <v>15</v>
      </c>
      <c r="B719">
        <v>9</v>
      </c>
      <c r="C719">
        <v>13.319000000000001</v>
      </c>
      <c r="D719">
        <v>9.7439999999999998</v>
      </c>
      <c r="E719">
        <v>33.371499999999997</v>
      </c>
      <c r="F719">
        <v>91.201059999999998</v>
      </c>
      <c r="G719">
        <v>9.3686399999999992</v>
      </c>
      <c r="H719" s="1">
        <v>2.6638999999999999</v>
      </c>
      <c r="I719">
        <v>29.9954</v>
      </c>
      <c r="J719" s="1">
        <v>0</v>
      </c>
    </row>
    <row r="720" spans="1:10" x14ac:dyDescent="0.35">
      <c r="A720" t="s">
        <v>15</v>
      </c>
      <c r="B720">
        <v>10</v>
      </c>
      <c r="C720">
        <v>14.507999999999999</v>
      </c>
      <c r="D720">
        <v>9.7285000000000004</v>
      </c>
      <c r="E720">
        <v>33.132599999999996</v>
      </c>
      <c r="F720">
        <v>88.876649999999998</v>
      </c>
      <c r="G720">
        <v>9.3709000000000007</v>
      </c>
      <c r="H720" s="1">
        <v>2.2685</v>
      </c>
      <c r="I720">
        <v>30.011900000000001</v>
      </c>
      <c r="J720" s="1">
        <v>0</v>
      </c>
    </row>
    <row r="721" spans="1:10" x14ac:dyDescent="0.35">
      <c r="A721" t="s">
        <v>15</v>
      </c>
      <c r="B721">
        <v>11</v>
      </c>
      <c r="C721">
        <v>15.792</v>
      </c>
      <c r="D721">
        <v>9.7100000000000009</v>
      </c>
      <c r="E721">
        <v>33.048400000000001</v>
      </c>
      <c r="F721">
        <v>86.368049999999997</v>
      </c>
      <c r="G721">
        <v>9.3733299999999993</v>
      </c>
      <c r="H721" s="1">
        <v>1.9992000000000001</v>
      </c>
      <c r="I721">
        <v>30.033100000000001</v>
      </c>
      <c r="J721" s="1">
        <v>0</v>
      </c>
    </row>
    <row r="722" spans="1:10" x14ac:dyDescent="0.35">
      <c r="A722" t="s">
        <v>15</v>
      </c>
      <c r="B722">
        <v>12</v>
      </c>
      <c r="C722">
        <v>17.48</v>
      </c>
      <c r="D722">
        <v>9.6895000000000007</v>
      </c>
      <c r="E722">
        <v>33.077800000000003</v>
      </c>
      <c r="F722">
        <v>87.255139999999997</v>
      </c>
      <c r="G722">
        <v>9.3765999999999998</v>
      </c>
      <c r="H722" s="1">
        <v>1.8237000000000001</v>
      </c>
      <c r="I722">
        <v>30.0657</v>
      </c>
      <c r="J722" s="1">
        <v>0</v>
      </c>
    </row>
    <row r="723" spans="1:10" x14ac:dyDescent="0.35">
      <c r="A723" t="s">
        <v>15</v>
      </c>
      <c r="B723">
        <v>13</v>
      </c>
      <c r="C723">
        <v>19.355</v>
      </c>
      <c r="D723">
        <v>9.6670999999999996</v>
      </c>
      <c r="E723">
        <v>33.430100000000003</v>
      </c>
      <c r="F723">
        <v>91.019940000000005</v>
      </c>
      <c r="G723">
        <v>9.37941</v>
      </c>
      <c r="H723" s="1">
        <v>1.7191000000000001</v>
      </c>
      <c r="I723">
        <v>30.087199999999999</v>
      </c>
      <c r="J723" s="1">
        <v>0</v>
      </c>
    </row>
    <row r="724" spans="1:10" x14ac:dyDescent="0.35">
      <c r="A724" t="s">
        <v>15</v>
      </c>
      <c r="B724">
        <v>14</v>
      </c>
      <c r="C724">
        <v>20.582000000000001</v>
      </c>
      <c r="D724">
        <v>9.6441999999999997</v>
      </c>
      <c r="E724">
        <v>34.4193</v>
      </c>
      <c r="F724">
        <v>90.333430000000007</v>
      </c>
      <c r="G724">
        <v>9.3819300000000005</v>
      </c>
      <c r="H724" s="1">
        <v>1.6596</v>
      </c>
      <c r="I724">
        <v>30.109300000000001</v>
      </c>
      <c r="J724" s="1">
        <v>0</v>
      </c>
    </row>
    <row r="725" spans="1:10" x14ac:dyDescent="0.35">
      <c r="A725" t="s">
        <v>15</v>
      </c>
      <c r="B725">
        <v>15</v>
      </c>
      <c r="C725">
        <v>21.882999999999999</v>
      </c>
      <c r="D725">
        <v>9.6304999999999996</v>
      </c>
      <c r="E725">
        <v>33.185699999999997</v>
      </c>
      <c r="F725">
        <v>90.305760000000006</v>
      </c>
      <c r="G725">
        <v>9.3845899999999993</v>
      </c>
      <c r="H725" s="1">
        <v>1.6234</v>
      </c>
      <c r="I725">
        <v>30.133400000000002</v>
      </c>
      <c r="J725" s="1">
        <v>0</v>
      </c>
    </row>
    <row r="726" spans="1:10" x14ac:dyDescent="0.35">
      <c r="A726" t="s">
        <v>15</v>
      </c>
      <c r="B726">
        <v>16</v>
      </c>
      <c r="C726">
        <v>23.462</v>
      </c>
      <c r="D726">
        <v>9.6092999999999993</v>
      </c>
      <c r="E726">
        <v>32.958100000000002</v>
      </c>
      <c r="F726">
        <v>91.182640000000006</v>
      </c>
      <c r="G726">
        <v>9.3864000000000001</v>
      </c>
      <c r="H726" s="1">
        <v>1.6004</v>
      </c>
      <c r="I726">
        <v>30.164200000000001</v>
      </c>
      <c r="J726" s="1">
        <v>0</v>
      </c>
    </row>
    <row r="727" spans="1:10" x14ac:dyDescent="0.35">
      <c r="A727" t="s">
        <v>15</v>
      </c>
      <c r="B727">
        <v>17</v>
      </c>
      <c r="C727">
        <v>24.994</v>
      </c>
      <c r="D727">
        <v>9.5891999999999999</v>
      </c>
      <c r="E727">
        <v>33.052</v>
      </c>
      <c r="F727">
        <v>90.896950000000004</v>
      </c>
      <c r="G727">
        <v>9.3890600000000006</v>
      </c>
      <c r="H727" s="1">
        <v>1.5843</v>
      </c>
      <c r="I727">
        <v>30.1952</v>
      </c>
      <c r="J727" s="1">
        <v>0</v>
      </c>
    </row>
    <row r="728" spans="1:10" x14ac:dyDescent="0.35">
      <c r="A728" t="s">
        <v>15</v>
      </c>
      <c r="B728">
        <v>18</v>
      </c>
      <c r="C728">
        <v>26.228999999999999</v>
      </c>
      <c r="D728">
        <v>9.5754999999999999</v>
      </c>
      <c r="E728">
        <v>33.14</v>
      </c>
      <c r="F728">
        <v>88.990719999999996</v>
      </c>
      <c r="G728">
        <v>9.3906200000000002</v>
      </c>
      <c r="H728" s="1">
        <v>1.5761000000000001</v>
      </c>
      <c r="I728">
        <v>30.217500000000001</v>
      </c>
      <c r="J728" s="1">
        <v>0</v>
      </c>
    </row>
    <row r="729" spans="1:10" x14ac:dyDescent="0.35">
      <c r="A729" t="s">
        <v>15</v>
      </c>
      <c r="B729">
        <v>19</v>
      </c>
      <c r="C729">
        <v>27.568000000000001</v>
      </c>
      <c r="D729">
        <v>9.5646000000000004</v>
      </c>
      <c r="E729">
        <v>33.246899999999997</v>
      </c>
      <c r="F729">
        <v>87.664389999999997</v>
      </c>
      <c r="G729">
        <v>9.3921899999999994</v>
      </c>
      <c r="H729" s="1">
        <v>1.5708</v>
      </c>
      <c r="I729">
        <v>30.243500000000001</v>
      </c>
      <c r="J729" s="1">
        <v>0</v>
      </c>
    </row>
    <row r="730" spans="1:10" x14ac:dyDescent="0.35">
      <c r="A730" t="s">
        <v>15</v>
      </c>
      <c r="B730">
        <v>20</v>
      </c>
      <c r="C730">
        <v>29.34</v>
      </c>
      <c r="D730">
        <v>9.5576000000000008</v>
      </c>
      <c r="E730">
        <v>33.454700000000003</v>
      </c>
      <c r="F730">
        <v>89.958920000000006</v>
      </c>
      <c r="G730">
        <v>9.3930500000000006</v>
      </c>
      <c r="H730" s="1">
        <v>1.5739000000000001</v>
      </c>
      <c r="I730">
        <v>30.263100000000001</v>
      </c>
      <c r="J730" s="1">
        <v>0</v>
      </c>
    </row>
    <row r="731" spans="1:10" x14ac:dyDescent="0.35">
      <c r="A731" t="s">
        <v>15</v>
      </c>
      <c r="B731">
        <v>21</v>
      </c>
      <c r="C731">
        <v>30.978999999999999</v>
      </c>
      <c r="D731">
        <v>9.5464000000000002</v>
      </c>
      <c r="E731">
        <v>32.963700000000003</v>
      </c>
      <c r="F731">
        <v>91.661510000000007</v>
      </c>
      <c r="G731">
        <v>9.3940099999999997</v>
      </c>
      <c r="H731" s="1">
        <v>1.5638000000000001</v>
      </c>
      <c r="I731">
        <v>30.279499999999999</v>
      </c>
      <c r="J731" s="1">
        <v>0</v>
      </c>
    </row>
    <row r="732" spans="1:10" x14ac:dyDescent="0.35">
      <c r="A732" t="s">
        <v>15</v>
      </c>
      <c r="B732">
        <v>22</v>
      </c>
      <c r="C732">
        <v>32.340000000000003</v>
      </c>
      <c r="D732">
        <v>9.5421999999999993</v>
      </c>
      <c r="E732">
        <v>33.183100000000003</v>
      </c>
      <c r="F732">
        <v>91.255279999999999</v>
      </c>
      <c r="G732">
        <v>9.3948900000000002</v>
      </c>
      <c r="H732" s="1">
        <v>1.5651999999999999</v>
      </c>
      <c r="I732">
        <v>30.2867</v>
      </c>
      <c r="J732" s="1">
        <v>0</v>
      </c>
    </row>
    <row r="733" spans="1:10" x14ac:dyDescent="0.35">
      <c r="A733" t="s">
        <v>15</v>
      </c>
      <c r="B733">
        <v>23</v>
      </c>
      <c r="C733">
        <v>33.658999999999999</v>
      </c>
      <c r="D733">
        <v>9.5353999999999992</v>
      </c>
      <c r="E733">
        <v>33.503300000000003</v>
      </c>
      <c r="F733">
        <v>90.041160000000005</v>
      </c>
      <c r="G733">
        <v>9.3952899999999993</v>
      </c>
      <c r="H733" s="1">
        <v>1.5608</v>
      </c>
      <c r="I733">
        <v>30.295300000000001</v>
      </c>
      <c r="J733" s="1">
        <v>0</v>
      </c>
    </row>
    <row r="734" spans="1:10" x14ac:dyDescent="0.35">
      <c r="A734" t="s">
        <v>15</v>
      </c>
      <c r="B734">
        <v>24</v>
      </c>
      <c r="C734">
        <v>34.988</v>
      </c>
      <c r="D734">
        <v>9.5264000000000006</v>
      </c>
      <c r="E734">
        <v>33.240200000000002</v>
      </c>
      <c r="F734">
        <v>89.576260000000005</v>
      </c>
      <c r="G734">
        <v>9.3959700000000002</v>
      </c>
      <c r="H734" s="1">
        <v>1.5589</v>
      </c>
      <c r="I734">
        <v>30.313099999999999</v>
      </c>
      <c r="J734" s="1">
        <v>0</v>
      </c>
    </row>
    <row r="735" spans="1:10" x14ac:dyDescent="0.35">
      <c r="A735" t="s">
        <v>15</v>
      </c>
      <c r="B735">
        <v>25</v>
      </c>
      <c r="C735">
        <v>36.654000000000003</v>
      </c>
      <c r="D735">
        <v>9.5220000000000002</v>
      </c>
      <c r="E735">
        <v>32.976700000000001</v>
      </c>
      <c r="F735">
        <v>90.780050000000003</v>
      </c>
      <c r="G735">
        <v>9.3969699999999996</v>
      </c>
      <c r="H735" s="1">
        <v>1.5619000000000001</v>
      </c>
      <c r="I735">
        <v>30.325800000000001</v>
      </c>
      <c r="J735" s="1">
        <v>0</v>
      </c>
    </row>
    <row r="736" spans="1:10" x14ac:dyDescent="0.35">
      <c r="A736" t="s">
        <v>15</v>
      </c>
      <c r="B736">
        <v>26</v>
      </c>
      <c r="C736">
        <v>38.220999999999997</v>
      </c>
      <c r="D736">
        <v>9.5172000000000008</v>
      </c>
      <c r="E736">
        <v>32.977600000000002</v>
      </c>
      <c r="F736">
        <v>91.059190000000001</v>
      </c>
      <c r="G736">
        <v>9.3974200000000003</v>
      </c>
      <c r="H736" s="1">
        <v>1.5591999999999999</v>
      </c>
      <c r="I736">
        <v>30.3292</v>
      </c>
      <c r="J736" s="1">
        <v>0</v>
      </c>
    </row>
    <row r="737" spans="1:10" x14ac:dyDescent="0.35">
      <c r="A737" t="s">
        <v>15</v>
      </c>
      <c r="B737">
        <v>27</v>
      </c>
      <c r="C737">
        <v>39.534999999999997</v>
      </c>
      <c r="D737">
        <v>9.5086999999999993</v>
      </c>
      <c r="E737">
        <v>33.133899999999997</v>
      </c>
      <c r="F737">
        <v>90.362729999999999</v>
      </c>
      <c r="G737">
        <v>9.3979700000000008</v>
      </c>
      <c r="H737" s="1">
        <v>1.5579000000000001</v>
      </c>
      <c r="I737">
        <v>30.338100000000001</v>
      </c>
      <c r="J737" s="1">
        <v>0</v>
      </c>
    </row>
    <row r="738" spans="1:10" x14ac:dyDescent="0.35">
      <c r="A738" t="s">
        <v>15</v>
      </c>
      <c r="B738">
        <v>28</v>
      </c>
      <c r="C738">
        <v>40.893999999999998</v>
      </c>
      <c r="D738">
        <v>9.4921000000000006</v>
      </c>
      <c r="E738">
        <v>33.048999999999999</v>
      </c>
      <c r="F738">
        <v>90.629109999999997</v>
      </c>
      <c r="G738">
        <v>9.3987800000000004</v>
      </c>
      <c r="H738" s="1">
        <v>1.5581</v>
      </c>
      <c r="I738">
        <v>30.361599999999999</v>
      </c>
      <c r="J738" s="1">
        <v>0</v>
      </c>
    </row>
    <row r="739" spans="1:10" x14ac:dyDescent="0.35">
      <c r="A739" t="s">
        <v>15</v>
      </c>
      <c r="B739">
        <v>29</v>
      </c>
      <c r="C739">
        <v>42.481999999999999</v>
      </c>
      <c r="D739">
        <v>9.4750999999999994</v>
      </c>
      <c r="E739">
        <v>33.163499999999999</v>
      </c>
      <c r="F739">
        <v>91.390010000000004</v>
      </c>
      <c r="G739">
        <v>9.4010599999999993</v>
      </c>
      <c r="H739" s="1">
        <v>1.5586</v>
      </c>
      <c r="I739">
        <v>30.397500000000001</v>
      </c>
      <c r="J739" s="1">
        <v>0</v>
      </c>
    </row>
    <row r="740" spans="1:10" x14ac:dyDescent="0.35">
      <c r="A740" t="s">
        <v>15</v>
      </c>
      <c r="B740">
        <v>30</v>
      </c>
      <c r="C740">
        <v>43.918999999999997</v>
      </c>
      <c r="D740">
        <v>9.4672000000000001</v>
      </c>
      <c r="E740">
        <v>33.444000000000003</v>
      </c>
      <c r="F740">
        <v>90.58784</v>
      </c>
      <c r="G740">
        <v>9.4026200000000006</v>
      </c>
      <c r="H740" s="1">
        <v>1.5576000000000001</v>
      </c>
      <c r="I740">
        <v>30.409400000000002</v>
      </c>
      <c r="J740" s="1">
        <v>0</v>
      </c>
    </row>
    <row r="741" spans="1:10" x14ac:dyDescent="0.35">
      <c r="A741" t="s">
        <v>15</v>
      </c>
      <c r="B741">
        <v>31</v>
      </c>
      <c r="C741">
        <v>45.168999999999997</v>
      </c>
      <c r="D741">
        <v>9.4568999999999992</v>
      </c>
      <c r="E741">
        <v>33.788699999999999</v>
      </c>
      <c r="F741">
        <v>88.981059999999999</v>
      </c>
      <c r="G741">
        <v>9.4031400000000005</v>
      </c>
      <c r="H741" s="1">
        <v>1.5573999999999999</v>
      </c>
      <c r="I741">
        <v>30.4284</v>
      </c>
      <c r="J741" s="1">
        <v>0</v>
      </c>
    </row>
    <row r="742" spans="1:10" x14ac:dyDescent="0.35">
      <c r="A742" t="s">
        <v>15</v>
      </c>
      <c r="B742">
        <v>32</v>
      </c>
      <c r="C742">
        <v>46.527000000000001</v>
      </c>
      <c r="D742">
        <v>9.4487000000000005</v>
      </c>
      <c r="E742">
        <v>33.322899999999997</v>
      </c>
      <c r="F742">
        <v>87.501729999999995</v>
      </c>
      <c r="G742">
        <v>9.4041999999999994</v>
      </c>
      <c r="H742" s="1">
        <v>1.5580000000000001</v>
      </c>
      <c r="I742">
        <v>30.448</v>
      </c>
      <c r="J742" s="1">
        <v>0</v>
      </c>
    </row>
    <row r="743" spans="1:10" x14ac:dyDescent="0.35">
      <c r="A743" t="s">
        <v>15</v>
      </c>
      <c r="B743">
        <v>33</v>
      </c>
      <c r="C743">
        <v>48.381</v>
      </c>
      <c r="D743">
        <v>9.4402000000000008</v>
      </c>
      <c r="E743">
        <v>33.517299999999999</v>
      </c>
      <c r="F743">
        <v>89.413340000000005</v>
      </c>
      <c r="G743">
        <v>9.4049600000000009</v>
      </c>
      <c r="H743" s="1">
        <v>1.5609</v>
      </c>
      <c r="I743">
        <v>30.471900000000002</v>
      </c>
      <c r="J743" s="1">
        <v>0</v>
      </c>
    </row>
    <row r="744" spans="1:10" x14ac:dyDescent="0.35">
      <c r="A744" t="s">
        <v>15</v>
      </c>
      <c r="B744">
        <v>34</v>
      </c>
      <c r="C744">
        <v>49.890999999999998</v>
      </c>
      <c r="D744">
        <v>9.4260999999999999</v>
      </c>
      <c r="E744">
        <v>33.298400000000001</v>
      </c>
      <c r="F744">
        <v>89.151600000000002</v>
      </c>
      <c r="G744">
        <v>9.4060799999999993</v>
      </c>
      <c r="H744" s="1">
        <v>1.5586</v>
      </c>
      <c r="I744">
        <v>30.484500000000001</v>
      </c>
      <c r="J744" s="1">
        <v>0</v>
      </c>
    </row>
    <row r="745" spans="1:10" x14ac:dyDescent="0.35">
      <c r="A745" t="s">
        <v>15</v>
      </c>
      <c r="B745">
        <v>35</v>
      </c>
      <c r="C745">
        <v>50.994999999999997</v>
      </c>
      <c r="D745">
        <v>9.4181000000000008</v>
      </c>
      <c r="E745">
        <v>33.098599999999998</v>
      </c>
      <c r="F745">
        <v>86.402770000000004</v>
      </c>
      <c r="G745">
        <v>9.4073899999999995</v>
      </c>
      <c r="H745" s="1">
        <v>1.5595000000000001</v>
      </c>
      <c r="I745">
        <v>30.500299999999999</v>
      </c>
      <c r="J745" s="1">
        <v>0</v>
      </c>
    </row>
    <row r="746" spans="1:10" x14ac:dyDescent="0.35">
      <c r="A746" t="s">
        <v>15</v>
      </c>
      <c r="B746">
        <v>36</v>
      </c>
      <c r="C746">
        <v>52.463000000000001</v>
      </c>
      <c r="D746">
        <v>9.4114000000000004</v>
      </c>
      <c r="E746">
        <v>33.145000000000003</v>
      </c>
      <c r="F746">
        <v>83.377420000000001</v>
      </c>
      <c r="G746">
        <v>9.40794</v>
      </c>
      <c r="H746" s="1">
        <v>1.5588</v>
      </c>
      <c r="I746">
        <v>30.524699999999999</v>
      </c>
      <c r="J746" s="1">
        <v>0</v>
      </c>
    </row>
    <row r="747" spans="1:10" x14ac:dyDescent="0.35">
      <c r="A747" t="s">
        <v>15</v>
      </c>
      <c r="B747">
        <v>37</v>
      </c>
      <c r="C747">
        <v>54.021000000000001</v>
      </c>
      <c r="D747">
        <v>9.4026999999999994</v>
      </c>
      <c r="E747">
        <v>33.225900000000003</v>
      </c>
      <c r="F747">
        <v>88.518010000000004</v>
      </c>
      <c r="G747">
        <v>9.4082399999999993</v>
      </c>
      <c r="H747" s="1">
        <v>1.5598000000000001</v>
      </c>
      <c r="I747">
        <v>30.534300000000002</v>
      </c>
      <c r="J747" s="1">
        <v>0</v>
      </c>
    </row>
    <row r="748" spans="1:10" x14ac:dyDescent="0.35">
      <c r="A748" t="s">
        <v>15</v>
      </c>
      <c r="B748">
        <v>38</v>
      </c>
      <c r="C748">
        <v>54.12</v>
      </c>
      <c r="D748">
        <v>9.4033999999999995</v>
      </c>
      <c r="E748">
        <v>33.328600000000002</v>
      </c>
      <c r="F748">
        <v>85.777749999999997</v>
      </c>
      <c r="G748">
        <v>9.4111600000000006</v>
      </c>
      <c r="H748" s="1">
        <v>1.4701</v>
      </c>
      <c r="I748">
        <v>30.5762</v>
      </c>
      <c r="J748" s="1">
        <v>0</v>
      </c>
    </row>
    <row r="749" spans="1:10" x14ac:dyDescent="0.35">
      <c r="A749" t="s">
        <v>16</v>
      </c>
      <c r="B749">
        <v>1</v>
      </c>
      <c r="C749">
        <v>2.0169999999999999</v>
      </c>
      <c r="D749">
        <v>10.1432</v>
      </c>
      <c r="E749">
        <v>36.7258</v>
      </c>
      <c r="F749">
        <v>88.078339999999997</v>
      </c>
      <c r="G749">
        <v>9.3255800000000004</v>
      </c>
      <c r="H749" s="1">
        <v>492.97</v>
      </c>
      <c r="I749">
        <v>29.335899999999999</v>
      </c>
      <c r="J749" s="1">
        <v>0</v>
      </c>
    </row>
    <row r="750" spans="1:10" x14ac:dyDescent="0.35">
      <c r="A750" t="s">
        <v>16</v>
      </c>
      <c r="B750">
        <v>2</v>
      </c>
      <c r="C750">
        <v>3.1640000000000001</v>
      </c>
      <c r="D750">
        <v>10.1381</v>
      </c>
      <c r="E750">
        <v>26.719100000000001</v>
      </c>
      <c r="F750">
        <v>84.961500000000001</v>
      </c>
      <c r="G750">
        <v>9.3282600000000002</v>
      </c>
      <c r="H750" s="1">
        <v>229.22</v>
      </c>
      <c r="I750">
        <v>29.3474</v>
      </c>
      <c r="J750" s="1">
        <v>0</v>
      </c>
    </row>
    <row r="751" spans="1:10" x14ac:dyDescent="0.35">
      <c r="A751" t="s">
        <v>16</v>
      </c>
      <c r="B751">
        <v>3</v>
      </c>
      <c r="C751">
        <v>4.4420000000000002</v>
      </c>
      <c r="D751">
        <v>10.1386</v>
      </c>
      <c r="E751">
        <v>28.157</v>
      </c>
      <c r="F751">
        <v>83.122630000000001</v>
      </c>
      <c r="G751">
        <v>9.3285199999999993</v>
      </c>
      <c r="H751" s="1">
        <v>124.15</v>
      </c>
      <c r="I751">
        <v>29.357299999999999</v>
      </c>
      <c r="J751" s="1">
        <v>0</v>
      </c>
    </row>
    <row r="752" spans="1:10" x14ac:dyDescent="0.35">
      <c r="A752" t="s">
        <v>16</v>
      </c>
      <c r="B752">
        <v>4</v>
      </c>
      <c r="C752">
        <v>5.9560000000000004</v>
      </c>
      <c r="D752">
        <v>10.1408</v>
      </c>
      <c r="E752">
        <v>31.929300000000001</v>
      </c>
      <c r="F752">
        <v>84.253219999999999</v>
      </c>
      <c r="G752">
        <v>9.3274799999999995</v>
      </c>
      <c r="H752" s="1">
        <v>69.340999999999994</v>
      </c>
      <c r="I752">
        <v>29.364599999999999</v>
      </c>
      <c r="J752" s="1">
        <v>0</v>
      </c>
    </row>
    <row r="753" spans="1:10" x14ac:dyDescent="0.35">
      <c r="A753" t="s">
        <v>16</v>
      </c>
      <c r="B753">
        <v>5</v>
      </c>
      <c r="C753">
        <v>7.452</v>
      </c>
      <c r="D753">
        <v>10.107699999999999</v>
      </c>
      <c r="E753">
        <v>31.723800000000001</v>
      </c>
      <c r="F753">
        <v>87.658820000000006</v>
      </c>
      <c r="G753">
        <v>9.3280499999999993</v>
      </c>
      <c r="H753" s="1">
        <v>42.164000000000001</v>
      </c>
      <c r="I753">
        <v>29.375399999999999</v>
      </c>
      <c r="J753" s="1">
        <v>0</v>
      </c>
    </row>
    <row r="754" spans="1:10" x14ac:dyDescent="0.35">
      <c r="A754" t="s">
        <v>16</v>
      </c>
      <c r="B754">
        <v>6</v>
      </c>
      <c r="C754">
        <v>8.9329999999999998</v>
      </c>
      <c r="D754">
        <v>10.0335</v>
      </c>
      <c r="E754">
        <v>31.851900000000001</v>
      </c>
      <c r="F754">
        <v>90.064880000000002</v>
      </c>
      <c r="G754">
        <v>9.3311600000000006</v>
      </c>
      <c r="H754" s="1">
        <v>26.524999999999999</v>
      </c>
      <c r="I754">
        <v>29.4772</v>
      </c>
      <c r="J754" s="1">
        <v>0</v>
      </c>
    </row>
    <row r="755" spans="1:10" x14ac:dyDescent="0.35">
      <c r="A755" t="s">
        <v>16</v>
      </c>
      <c r="B755">
        <v>7</v>
      </c>
      <c r="C755">
        <v>10.372</v>
      </c>
      <c r="D755">
        <v>9.9461999999999993</v>
      </c>
      <c r="E755">
        <v>31.9175</v>
      </c>
      <c r="F755">
        <v>90.967320000000001</v>
      </c>
      <c r="G755">
        <v>9.3362599999999993</v>
      </c>
      <c r="H755" s="1">
        <v>17.201000000000001</v>
      </c>
      <c r="I755">
        <v>29.648800000000001</v>
      </c>
      <c r="J755" s="1">
        <v>0</v>
      </c>
    </row>
    <row r="756" spans="1:10" x14ac:dyDescent="0.35">
      <c r="A756" t="s">
        <v>16</v>
      </c>
      <c r="B756">
        <v>8</v>
      </c>
      <c r="C756">
        <v>11.787000000000001</v>
      </c>
      <c r="D756">
        <v>9.8689</v>
      </c>
      <c r="E756">
        <v>32.003700000000002</v>
      </c>
      <c r="F756">
        <v>90.995959999999997</v>
      </c>
      <c r="G756">
        <v>9.3449399999999994</v>
      </c>
      <c r="H756" s="1">
        <v>11.823</v>
      </c>
      <c r="I756">
        <v>29.783999999999999</v>
      </c>
      <c r="J756" s="1">
        <v>0</v>
      </c>
    </row>
    <row r="757" spans="1:10" x14ac:dyDescent="0.35">
      <c r="A757" t="s">
        <v>16</v>
      </c>
      <c r="B757">
        <v>9</v>
      </c>
      <c r="C757">
        <v>13.193</v>
      </c>
      <c r="D757">
        <v>9.7940000000000005</v>
      </c>
      <c r="E757">
        <v>32.052100000000003</v>
      </c>
      <c r="F757">
        <v>90.978710000000007</v>
      </c>
      <c r="G757">
        <v>9.3527699999999996</v>
      </c>
      <c r="H757" s="1">
        <v>8.3732000000000006</v>
      </c>
      <c r="I757">
        <v>29.921600000000002</v>
      </c>
      <c r="J757" s="1">
        <v>0</v>
      </c>
    </row>
    <row r="758" spans="1:10" x14ac:dyDescent="0.35">
      <c r="A758" t="s">
        <v>16</v>
      </c>
      <c r="B758">
        <v>10</v>
      </c>
      <c r="C758">
        <v>14.579000000000001</v>
      </c>
      <c r="D758">
        <v>9.7361000000000004</v>
      </c>
      <c r="E758">
        <v>32.206699999999998</v>
      </c>
      <c r="F758">
        <v>91.21848</v>
      </c>
      <c r="G758">
        <v>9.3610100000000003</v>
      </c>
      <c r="H758" s="1">
        <v>6.1116999999999999</v>
      </c>
      <c r="I758">
        <v>30.030899999999999</v>
      </c>
      <c r="J758" s="1">
        <v>0</v>
      </c>
    </row>
    <row r="759" spans="1:10" x14ac:dyDescent="0.35">
      <c r="A759" t="s">
        <v>16</v>
      </c>
      <c r="B759">
        <v>11</v>
      </c>
      <c r="C759">
        <v>16.088999999999999</v>
      </c>
      <c r="D759">
        <v>9.6829999999999998</v>
      </c>
      <c r="E759">
        <v>32.389699999999998</v>
      </c>
      <c r="F759">
        <v>91.712339999999998</v>
      </c>
      <c r="G759">
        <v>9.3667300000000004</v>
      </c>
      <c r="H759" s="1">
        <v>4.6516999999999999</v>
      </c>
      <c r="I759">
        <v>30.1386</v>
      </c>
      <c r="J759" s="1">
        <v>0</v>
      </c>
    </row>
    <row r="760" spans="1:10" x14ac:dyDescent="0.35">
      <c r="A760" t="s">
        <v>16</v>
      </c>
      <c r="B760">
        <v>12</v>
      </c>
      <c r="C760">
        <v>17.640999999999998</v>
      </c>
      <c r="D760">
        <v>9.6364000000000001</v>
      </c>
      <c r="E760">
        <v>32.720700000000001</v>
      </c>
      <c r="F760">
        <v>92.002849999999995</v>
      </c>
      <c r="G760">
        <v>9.3722300000000001</v>
      </c>
      <c r="H760" s="1">
        <v>3.6852999999999998</v>
      </c>
      <c r="I760">
        <v>30.232800000000001</v>
      </c>
      <c r="J760" s="1">
        <v>0</v>
      </c>
    </row>
    <row r="761" spans="1:10" x14ac:dyDescent="0.35">
      <c r="A761" t="s">
        <v>16</v>
      </c>
      <c r="B761">
        <v>13</v>
      </c>
      <c r="C761">
        <v>19.097999999999999</v>
      </c>
      <c r="D761">
        <v>9.5995000000000008</v>
      </c>
      <c r="E761">
        <v>32.462699999999998</v>
      </c>
      <c r="F761">
        <v>92.071839999999995</v>
      </c>
      <c r="G761">
        <v>9.3768200000000004</v>
      </c>
      <c r="H761" s="1">
        <v>2.9988000000000001</v>
      </c>
      <c r="I761">
        <v>30.295999999999999</v>
      </c>
      <c r="J761" s="1">
        <v>0</v>
      </c>
    </row>
    <row r="762" spans="1:10" x14ac:dyDescent="0.35">
      <c r="A762" t="s">
        <v>16</v>
      </c>
      <c r="B762">
        <v>14</v>
      </c>
      <c r="C762">
        <v>20.507000000000001</v>
      </c>
      <c r="D762">
        <v>9.5481999999999996</v>
      </c>
      <c r="E762">
        <v>32.4467</v>
      </c>
      <c r="F762">
        <v>91.769099999999995</v>
      </c>
      <c r="G762">
        <v>9.37913</v>
      </c>
      <c r="H762" s="1">
        <v>2.5287000000000002</v>
      </c>
      <c r="I762">
        <v>30.377600000000001</v>
      </c>
      <c r="J762" s="1">
        <v>0</v>
      </c>
    </row>
    <row r="763" spans="1:10" x14ac:dyDescent="0.35">
      <c r="A763" t="s">
        <v>16</v>
      </c>
      <c r="B763">
        <v>15</v>
      </c>
      <c r="C763">
        <v>21.895</v>
      </c>
      <c r="D763">
        <v>9.5084999999999997</v>
      </c>
      <c r="E763">
        <v>32.677999999999997</v>
      </c>
      <c r="F763">
        <v>91.015039999999999</v>
      </c>
      <c r="G763">
        <v>9.3848500000000001</v>
      </c>
      <c r="H763" s="1">
        <v>2.218</v>
      </c>
      <c r="I763">
        <v>30.4619</v>
      </c>
      <c r="J763" s="1">
        <v>0</v>
      </c>
    </row>
    <row r="764" spans="1:10" x14ac:dyDescent="0.35">
      <c r="A764" t="s">
        <v>16</v>
      </c>
      <c r="B764">
        <v>16</v>
      </c>
      <c r="C764">
        <v>23.376000000000001</v>
      </c>
      <c r="D764">
        <v>9.4878999999999998</v>
      </c>
      <c r="E764">
        <v>32.809600000000003</v>
      </c>
      <c r="F764">
        <v>90.395290000000003</v>
      </c>
      <c r="G764">
        <v>9.3899100000000004</v>
      </c>
      <c r="H764" s="1">
        <v>1.9984999999999999</v>
      </c>
      <c r="I764">
        <v>30.517099999999999</v>
      </c>
      <c r="J764" s="1">
        <v>0</v>
      </c>
    </row>
    <row r="765" spans="1:10" x14ac:dyDescent="0.35">
      <c r="A765" t="s">
        <v>16</v>
      </c>
      <c r="B765">
        <v>17</v>
      </c>
      <c r="C765">
        <v>24.831</v>
      </c>
      <c r="D765">
        <v>9.4757999999999996</v>
      </c>
      <c r="E765">
        <v>32.908499999999997</v>
      </c>
      <c r="F765">
        <v>90.655109999999993</v>
      </c>
      <c r="G765">
        <v>9.3918400000000002</v>
      </c>
      <c r="H765" s="1">
        <v>1.8832</v>
      </c>
      <c r="I765">
        <v>30.538499999999999</v>
      </c>
      <c r="J765" s="1">
        <v>0</v>
      </c>
    </row>
    <row r="766" spans="1:10" x14ac:dyDescent="0.35">
      <c r="A766" t="s">
        <v>16</v>
      </c>
      <c r="B766">
        <v>18</v>
      </c>
      <c r="C766">
        <v>26.309000000000001</v>
      </c>
      <c r="D766">
        <v>9.4586000000000006</v>
      </c>
      <c r="E766">
        <v>33.114600000000003</v>
      </c>
      <c r="F766">
        <v>91.419520000000006</v>
      </c>
      <c r="G766">
        <v>9.3928700000000003</v>
      </c>
      <c r="H766" s="1">
        <v>1.8007</v>
      </c>
      <c r="I766">
        <v>30.5716</v>
      </c>
      <c r="J766" s="1">
        <v>0</v>
      </c>
    </row>
    <row r="767" spans="1:10" x14ac:dyDescent="0.35">
      <c r="A767" t="s">
        <v>16</v>
      </c>
      <c r="B767">
        <v>19</v>
      </c>
      <c r="C767">
        <v>27.863</v>
      </c>
      <c r="D767">
        <v>9.4488000000000003</v>
      </c>
      <c r="E767">
        <v>33.119900000000001</v>
      </c>
      <c r="F767">
        <v>92.022469999999998</v>
      </c>
      <c r="G767">
        <v>9.3950300000000002</v>
      </c>
      <c r="H767" s="1">
        <v>1.7235</v>
      </c>
      <c r="I767">
        <v>30.591899999999999</v>
      </c>
      <c r="J767" s="1">
        <v>0</v>
      </c>
    </row>
    <row r="768" spans="1:10" x14ac:dyDescent="0.35">
      <c r="A768" t="s">
        <v>16</v>
      </c>
      <c r="B768">
        <v>20</v>
      </c>
      <c r="C768">
        <v>29.326000000000001</v>
      </c>
      <c r="D768">
        <v>9.4398999999999997</v>
      </c>
      <c r="E768">
        <v>33.144500000000001</v>
      </c>
      <c r="F768">
        <v>92.03622</v>
      </c>
      <c r="G768">
        <v>9.3958899999999996</v>
      </c>
      <c r="H768" s="1">
        <v>1.6749000000000001</v>
      </c>
      <c r="I768">
        <v>30.607099999999999</v>
      </c>
      <c r="J768" s="1">
        <v>0</v>
      </c>
    </row>
    <row r="769" spans="1:10" x14ac:dyDescent="0.35">
      <c r="A769" t="s">
        <v>16</v>
      </c>
      <c r="B769">
        <v>21</v>
      </c>
      <c r="C769">
        <v>30.754000000000001</v>
      </c>
      <c r="D769">
        <v>9.4320000000000004</v>
      </c>
      <c r="E769">
        <v>33.235100000000003</v>
      </c>
      <c r="F769">
        <v>91.982609999999994</v>
      </c>
      <c r="G769">
        <v>9.39696</v>
      </c>
      <c r="H769" s="1">
        <v>1.6374</v>
      </c>
      <c r="I769">
        <v>30.618600000000001</v>
      </c>
      <c r="J769" s="1">
        <v>0</v>
      </c>
    </row>
    <row r="770" spans="1:10" x14ac:dyDescent="0.35">
      <c r="A770" t="s">
        <v>16</v>
      </c>
      <c r="B770">
        <v>22</v>
      </c>
      <c r="C770">
        <v>32.238</v>
      </c>
      <c r="D770">
        <v>9.4215999999999998</v>
      </c>
      <c r="E770">
        <v>33.353400000000001</v>
      </c>
      <c r="F770">
        <v>91.890330000000006</v>
      </c>
      <c r="G770">
        <v>9.3977900000000005</v>
      </c>
      <c r="H770" s="1">
        <v>1.6158999999999999</v>
      </c>
      <c r="I770">
        <v>30.634499999999999</v>
      </c>
      <c r="J770" s="1">
        <v>0</v>
      </c>
    </row>
    <row r="771" spans="1:10" x14ac:dyDescent="0.35">
      <c r="A771" t="s">
        <v>16</v>
      </c>
      <c r="B771">
        <v>23</v>
      </c>
      <c r="C771">
        <v>33.701999999999998</v>
      </c>
      <c r="D771">
        <v>9.4130000000000003</v>
      </c>
      <c r="E771">
        <v>33.098100000000002</v>
      </c>
      <c r="F771">
        <v>91.747380000000007</v>
      </c>
      <c r="G771">
        <v>9.3991900000000008</v>
      </c>
      <c r="H771" s="1">
        <v>1.5985</v>
      </c>
      <c r="I771">
        <v>30.6465</v>
      </c>
      <c r="J771" s="1">
        <v>0</v>
      </c>
    </row>
    <row r="772" spans="1:10" x14ac:dyDescent="0.35">
      <c r="A772" t="s">
        <v>16</v>
      </c>
      <c r="B772">
        <v>24</v>
      </c>
      <c r="C772">
        <v>35.125</v>
      </c>
      <c r="D772">
        <v>9.3925000000000001</v>
      </c>
      <c r="E772">
        <v>33.082299999999996</v>
      </c>
      <c r="F772">
        <v>91.701490000000007</v>
      </c>
      <c r="G772">
        <v>9.3994199999999992</v>
      </c>
      <c r="H772" s="1">
        <v>1.5859000000000001</v>
      </c>
      <c r="I772">
        <v>30.670100000000001</v>
      </c>
      <c r="J772" s="1">
        <v>0</v>
      </c>
    </row>
    <row r="773" spans="1:10" x14ac:dyDescent="0.35">
      <c r="A773" t="s">
        <v>16</v>
      </c>
      <c r="B773">
        <v>25</v>
      </c>
      <c r="C773">
        <v>36.579000000000001</v>
      </c>
      <c r="D773">
        <v>9.3782999999999994</v>
      </c>
      <c r="E773">
        <v>33.371400000000001</v>
      </c>
      <c r="F773">
        <v>91.85651</v>
      </c>
      <c r="G773">
        <v>9.4021899999999992</v>
      </c>
      <c r="H773" s="1">
        <v>1.5801000000000001</v>
      </c>
      <c r="I773">
        <v>30.6999</v>
      </c>
      <c r="J773" s="1">
        <v>0</v>
      </c>
    </row>
    <row r="774" spans="1:10" x14ac:dyDescent="0.35">
      <c r="A774" t="s">
        <v>16</v>
      </c>
      <c r="B774">
        <v>26</v>
      </c>
      <c r="C774">
        <v>38.07</v>
      </c>
      <c r="D774">
        <v>9.3651999999999997</v>
      </c>
      <c r="E774">
        <v>33.213299999999997</v>
      </c>
      <c r="F774">
        <v>92.055850000000007</v>
      </c>
      <c r="G774">
        <v>9.40367</v>
      </c>
      <c r="H774" s="1">
        <v>1.5749</v>
      </c>
      <c r="I774">
        <v>30.7241</v>
      </c>
      <c r="J774" s="1">
        <v>0</v>
      </c>
    </row>
    <row r="775" spans="1:10" x14ac:dyDescent="0.35">
      <c r="A775" t="s">
        <v>16</v>
      </c>
      <c r="B775">
        <v>27</v>
      </c>
      <c r="C775">
        <v>39.520000000000003</v>
      </c>
      <c r="D775">
        <v>9.3664000000000005</v>
      </c>
      <c r="E775">
        <v>33.1265</v>
      </c>
      <c r="F775">
        <v>91.991010000000003</v>
      </c>
      <c r="G775">
        <v>9.4055099999999996</v>
      </c>
      <c r="H775" s="1">
        <v>1.5681</v>
      </c>
      <c r="I775">
        <v>30.7287</v>
      </c>
      <c r="J775" s="1">
        <v>0</v>
      </c>
    </row>
    <row r="776" spans="1:10" x14ac:dyDescent="0.35">
      <c r="A776" t="s">
        <v>16</v>
      </c>
      <c r="B776">
        <v>28</v>
      </c>
      <c r="C776">
        <v>40.953000000000003</v>
      </c>
      <c r="D776">
        <v>9.3619000000000003</v>
      </c>
      <c r="E776">
        <v>33.270899999999997</v>
      </c>
      <c r="F776">
        <v>91.540509999999998</v>
      </c>
      <c r="G776">
        <v>9.4052000000000007</v>
      </c>
      <c r="H776" s="1">
        <v>1.5644</v>
      </c>
      <c r="I776">
        <v>30.729299999999999</v>
      </c>
      <c r="J776" s="1">
        <v>0</v>
      </c>
    </row>
    <row r="777" spans="1:10" x14ac:dyDescent="0.35">
      <c r="A777" t="s">
        <v>16</v>
      </c>
      <c r="B777">
        <v>29</v>
      </c>
      <c r="C777">
        <v>42.378999999999998</v>
      </c>
      <c r="D777">
        <v>9.3535000000000004</v>
      </c>
      <c r="E777">
        <v>33.246200000000002</v>
      </c>
      <c r="F777">
        <v>90.992249999999999</v>
      </c>
      <c r="G777">
        <v>9.4058700000000002</v>
      </c>
      <c r="H777" s="1">
        <v>1.5629999999999999</v>
      </c>
      <c r="I777">
        <v>30.740300000000001</v>
      </c>
      <c r="J777" s="1">
        <v>0</v>
      </c>
    </row>
    <row r="778" spans="1:10" x14ac:dyDescent="0.35">
      <c r="A778" t="s">
        <v>16</v>
      </c>
      <c r="B778">
        <v>30</v>
      </c>
      <c r="C778">
        <v>43.807000000000002</v>
      </c>
      <c r="D778">
        <v>9.3488000000000007</v>
      </c>
      <c r="E778">
        <v>33.192100000000003</v>
      </c>
      <c r="F778">
        <v>90.78819</v>
      </c>
      <c r="G778">
        <v>9.4069900000000004</v>
      </c>
      <c r="H778" s="1">
        <v>1.5625</v>
      </c>
      <c r="I778">
        <v>30.751100000000001</v>
      </c>
      <c r="J778" s="1">
        <v>0</v>
      </c>
    </row>
    <row r="779" spans="1:10" x14ac:dyDescent="0.35">
      <c r="A779" t="s">
        <v>16</v>
      </c>
      <c r="B779">
        <v>31</v>
      </c>
      <c r="C779">
        <v>45.295000000000002</v>
      </c>
      <c r="D779">
        <v>9.3443000000000005</v>
      </c>
      <c r="E779">
        <v>33.348700000000001</v>
      </c>
      <c r="F779">
        <v>91.168779999999998</v>
      </c>
      <c r="G779">
        <v>9.4073600000000006</v>
      </c>
      <c r="H779" s="1">
        <v>1.5651999999999999</v>
      </c>
      <c r="I779">
        <v>30.757300000000001</v>
      </c>
      <c r="J779" s="1">
        <v>0</v>
      </c>
    </row>
    <row r="780" spans="1:10" x14ac:dyDescent="0.35">
      <c r="A780" t="s">
        <v>16</v>
      </c>
      <c r="B780">
        <v>32</v>
      </c>
      <c r="C780">
        <v>46.877000000000002</v>
      </c>
      <c r="D780">
        <v>9.3355999999999995</v>
      </c>
      <c r="E780">
        <v>33.668700000000001</v>
      </c>
      <c r="F780">
        <v>91.769949999999994</v>
      </c>
      <c r="G780">
        <v>9.40794</v>
      </c>
      <c r="H780" s="1">
        <v>1.5615000000000001</v>
      </c>
      <c r="I780">
        <v>30.7715</v>
      </c>
      <c r="J780" s="1">
        <v>0</v>
      </c>
    </row>
    <row r="781" spans="1:10" x14ac:dyDescent="0.35">
      <c r="A781" t="s">
        <v>16</v>
      </c>
      <c r="B781">
        <v>33</v>
      </c>
      <c r="C781">
        <v>48.387</v>
      </c>
      <c r="D781">
        <v>9.3335000000000008</v>
      </c>
      <c r="E781">
        <v>33.486199999999997</v>
      </c>
      <c r="F781">
        <v>92.028099999999995</v>
      </c>
      <c r="G781">
        <v>9.4090600000000002</v>
      </c>
      <c r="H781" s="1">
        <v>1.5591999999999999</v>
      </c>
      <c r="I781">
        <v>30.7758</v>
      </c>
      <c r="J781" s="1">
        <v>0</v>
      </c>
    </row>
    <row r="782" spans="1:10" x14ac:dyDescent="0.35">
      <c r="A782" t="s">
        <v>16</v>
      </c>
      <c r="B782">
        <v>34</v>
      </c>
      <c r="C782">
        <v>49.843000000000004</v>
      </c>
      <c r="D782">
        <v>9.3292999999999999</v>
      </c>
      <c r="E782">
        <v>33.591000000000001</v>
      </c>
      <c r="F782">
        <v>91.982140000000001</v>
      </c>
      <c r="G782">
        <v>9.4092599999999997</v>
      </c>
      <c r="H782" s="1">
        <v>1.5584</v>
      </c>
      <c r="I782">
        <v>30.779</v>
      </c>
      <c r="J782" s="1">
        <v>0</v>
      </c>
    </row>
    <row r="783" spans="1:10" x14ac:dyDescent="0.35">
      <c r="A783" t="s">
        <v>16</v>
      </c>
      <c r="B783">
        <v>35</v>
      </c>
      <c r="C783">
        <v>51.258000000000003</v>
      </c>
      <c r="D783">
        <v>9.3267000000000007</v>
      </c>
      <c r="E783">
        <v>33.644300000000001</v>
      </c>
      <c r="F783">
        <v>91.826899999999995</v>
      </c>
      <c r="G783">
        <v>9.4099000000000004</v>
      </c>
      <c r="H783" s="1">
        <v>1.5589</v>
      </c>
      <c r="I783">
        <v>30.7837</v>
      </c>
      <c r="J783" s="1">
        <v>0</v>
      </c>
    </row>
    <row r="784" spans="1:10" x14ac:dyDescent="0.35">
      <c r="A784" t="s">
        <v>16</v>
      </c>
      <c r="B784">
        <v>36</v>
      </c>
      <c r="C784">
        <v>52.656999999999996</v>
      </c>
      <c r="D784">
        <v>9.3264999999999993</v>
      </c>
      <c r="E784">
        <v>34.0182</v>
      </c>
      <c r="F784">
        <v>91.601010000000002</v>
      </c>
      <c r="G784">
        <v>9.4102399999999999</v>
      </c>
      <c r="H784" s="1">
        <v>1.5572999999999999</v>
      </c>
      <c r="I784">
        <v>30.782699999999998</v>
      </c>
      <c r="J784" s="1">
        <v>0</v>
      </c>
    </row>
    <row r="785" spans="1:10" x14ac:dyDescent="0.35">
      <c r="A785" t="s">
        <v>16</v>
      </c>
      <c r="B785">
        <v>37</v>
      </c>
      <c r="C785">
        <v>54.073</v>
      </c>
      <c r="D785">
        <v>9.3207000000000004</v>
      </c>
      <c r="E785">
        <v>33.727200000000003</v>
      </c>
      <c r="F785">
        <v>91.284980000000004</v>
      </c>
      <c r="G785">
        <v>9.4100999999999999</v>
      </c>
      <c r="H785" s="1">
        <v>1.5586</v>
      </c>
      <c r="I785">
        <v>30.788399999999999</v>
      </c>
      <c r="J785" s="1">
        <v>0</v>
      </c>
    </row>
    <row r="786" spans="1:10" x14ac:dyDescent="0.35">
      <c r="A786" t="s">
        <v>16</v>
      </c>
      <c r="B786">
        <v>38</v>
      </c>
      <c r="C786">
        <v>55.515000000000001</v>
      </c>
      <c r="D786">
        <v>9.3188999999999993</v>
      </c>
      <c r="E786">
        <v>33.351999999999997</v>
      </c>
      <c r="F786">
        <v>91.180449999999993</v>
      </c>
      <c r="G786">
        <v>9.4110099999999992</v>
      </c>
      <c r="H786" s="1">
        <v>1.5581</v>
      </c>
      <c r="I786">
        <v>30.794599999999999</v>
      </c>
      <c r="J786" s="1">
        <v>0</v>
      </c>
    </row>
    <row r="787" spans="1:10" x14ac:dyDescent="0.35">
      <c r="A787" t="s">
        <v>16</v>
      </c>
      <c r="B787">
        <v>39</v>
      </c>
      <c r="C787">
        <v>57.042000000000002</v>
      </c>
      <c r="D787">
        <v>9.3194999999999997</v>
      </c>
      <c r="E787">
        <v>33.760300000000001</v>
      </c>
      <c r="F787">
        <v>91.37782</v>
      </c>
      <c r="G787">
        <v>9.4110800000000001</v>
      </c>
      <c r="H787" s="1">
        <v>1.5603</v>
      </c>
      <c r="I787">
        <v>30.797699999999999</v>
      </c>
      <c r="J787" s="1">
        <v>0</v>
      </c>
    </row>
    <row r="788" spans="1:10" x14ac:dyDescent="0.35">
      <c r="A788" t="s">
        <v>16</v>
      </c>
      <c r="B788">
        <v>40</v>
      </c>
      <c r="C788">
        <v>58.584000000000003</v>
      </c>
      <c r="D788">
        <v>9.3207000000000004</v>
      </c>
      <c r="E788">
        <v>33.790500000000002</v>
      </c>
      <c r="F788">
        <v>91.577520000000007</v>
      </c>
      <c r="G788">
        <v>9.4108999999999998</v>
      </c>
      <c r="H788" s="1">
        <v>1.5575000000000001</v>
      </c>
      <c r="I788">
        <v>30.793800000000001</v>
      </c>
      <c r="J788" s="1">
        <v>0</v>
      </c>
    </row>
    <row r="789" spans="1:10" x14ac:dyDescent="0.35">
      <c r="A789" t="s">
        <v>16</v>
      </c>
      <c r="B789">
        <v>41</v>
      </c>
      <c r="C789">
        <v>60.015999999999998</v>
      </c>
      <c r="D789">
        <v>9.3135999999999992</v>
      </c>
      <c r="E789">
        <v>33.886600000000001</v>
      </c>
      <c r="F789">
        <v>90.873589999999993</v>
      </c>
      <c r="G789">
        <v>9.4109099999999994</v>
      </c>
      <c r="H789" s="1">
        <v>1.5552999999999999</v>
      </c>
      <c r="I789">
        <v>30.7958</v>
      </c>
      <c r="J789" s="1">
        <v>0</v>
      </c>
    </row>
    <row r="790" spans="1:10" x14ac:dyDescent="0.35">
      <c r="A790" t="s">
        <v>16</v>
      </c>
      <c r="B790">
        <v>42</v>
      </c>
      <c r="C790">
        <v>61.356999999999999</v>
      </c>
      <c r="D790">
        <v>9.2988999999999997</v>
      </c>
      <c r="E790">
        <v>33.689399999999999</v>
      </c>
      <c r="F790">
        <v>89.946010000000001</v>
      </c>
      <c r="G790">
        <v>9.4120500000000007</v>
      </c>
      <c r="H790" s="1">
        <v>1.5557000000000001</v>
      </c>
      <c r="I790">
        <v>30.816199999999998</v>
      </c>
      <c r="J790" s="1">
        <v>0</v>
      </c>
    </row>
    <row r="791" spans="1:10" x14ac:dyDescent="0.35">
      <c r="A791" t="s">
        <v>16</v>
      </c>
      <c r="B791">
        <v>43</v>
      </c>
      <c r="C791">
        <v>62.795000000000002</v>
      </c>
      <c r="D791">
        <v>9.2914999999999992</v>
      </c>
      <c r="E791">
        <v>33.563800000000001</v>
      </c>
      <c r="F791">
        <v>89.852509999999995</v>
      </c>
      <c r="G791">
        <v>9.4136900000000008</v>
      </c>
      <c r="H791" s="1">
        <v>1.5586</v>
      </c>
      <c r="I791">
        <v>30.833200000000001</v>
      </c>
      <c r="J791" s="1">
        <v>0</v>
      </c>
    </row>
    <row r="792" spans="1:10" x14ac:dyDescent="0.35">
      <c r="A792" t="s">
        <v>16</v>
      </c>
      <c r="B792">
        <v>44</v>
      </c>
      <c r="C792">
        <v>64.450999999999993</v>
      </c>
      <c r="D792">
        <v>9.2847000000000008</v>
      </c>
      <c r="E792">
        <v>33.777700000000003</v>
      </c>
      <c r="F792">
        <v>90.895039999999995</v>
      </c>
      <c r="G792">
        <v>9.4144900000000007</v>
      </c>
      <c r="H792" s="1">
        <v>1.5593999999999999</v>
      </c>
      <c r="I792">
        <v>30.8444</v>
      </c>
      <c r="J792" s="1">
        <v>0</v>
      </c>
    </row>
    <row r="793" spans="1:10" x14ac:dyDescent="0.35">
      <c r="A793" t="s">
        <v>16</v>
      </c>
      <c r="B793">
        <v>45</v>
      </c>
      <c r="C793">
        <v>65.948999999999998</v>
      </c>
      <c r="D793">
        <v>9.2787000000000006</v>
      </c>
      <c r="E793">
        <v>34.002699999999997</v>
      </c>
      <c r="F793">
        <v>91.095680000000002</v>
      </c>
      <c r="G793">
        <v>9.4154999999999998</v>
      </c>
      <c r="H793" s="1">
        <v>1.5537000000000001</v>
      </c>
      <c r="I793">
        <v>30.851800000000001</v>
      </c>
      <c r="J793" s="1">
        <v>0</v>
      </c>
    </row>
    <row r="794" spans="1:10" x14ac:dyDescent="0.35">
      <c r="A794" t="s">
        <v>16</v>
      </c>
      <c r="B794">
        <v>46</v>
      </c>
      <c r="C794">
        <v>67.298000000000002</v>
      </c>
      <c r="D794">
        <v>9.2725000000000009</v>
      </c>
      <c r="E794">
        <v>33.9375</v>
      </c>
      <c r="F794">
        <v>90.138369999999995</v>
      </c>
      <c r="G794">
        <v>9.4161699999999993</v>
      </c>
      <c r="H794" s="1">
        <v>1.556</v>
      </c>
      <c r="I794">
        <v>30.8552</v>
      </c>
      <c r="J794" s="1">
        <v>0</v>
      </c>
    </row>
    <row r="795" spans="1:10" x14ac:dyDescent="0.35">
      <c r="A795" t="s">
        <v>16</v>
      </c>
      <c r="B795">
        <v>47</v>
      </c>
      <c r="C795">
        <v>68.634</v>
      </c>
      <c r="D795">
        <v>9.2669999999999995</v>
      </c>
      <c r="E795">
        <v>33.764899999999997</v>
      </c>
      <c r="F795">
        <v>89.479749999999996</v>
      </c>
      <c r="G795">
        <v>9.4171099999999992</v>
      </c>
      <c r="H795" s="1">
        <v>1.5551999999999999</v>
      </c>
      <c r="I795">
        <v>30.866800000000001</v>
      </c>
      <c r="J795" s="1">
        <v>0</v>
      </c>
    </row>
    <row r="796" spans="1:10" x14ac:dyDescent="0.35">
      <c r="A796" t="s">
        <v>16</v>
      </c>
      <c r="B796">
        <v>48</v>
      </c>
      <c r="C796">
        <v>70.239999999999995</v>
      </c>
      <c r="D796">
        <v>9.2639999999999993</v>
      </c>
      <c r="E796">
        <v>34.124899999999997</v>
      </c>
      <c r="F796">
        <v>90.191429999999997</v>
      </c>
      <c r="G796">
        <v>9.4174199999999999</v>
      </c>
      <c r="H796" s="1">
        <v>1.5593999999999999</v>
      </c>
      <c r="I796">
        <v>30.8735</v>
      </c>
      <c r="J796" s="1">
        <v>0</v>
      </c>
    </row>
    <row r="797" spans="1:10" x14ac:dyDescent="0.35">
      <c r="A797" t="s">
        <v>16</v>
      </c>
      <c r="B797">
        <v>49</v>
      </c>
      <c r="C797">
        <v>71.808999999999997</v>
      </c>
      <c r="D797">
        <v>9.2603000000000009</v>
      </c>
      <c r="E797">
        <v>34.140700000000002</v>
      </c>
      <c r="F797">
        <v>90.779910000000001</v>
      </c>
      <c r="G797">
        <v>9.4182100000000002</v>
      </c>
      <c r="H797" s="1">
        <v>1.5567</v>
      </c>
      <c r="I797">
        <v>30.879200000000001</v>
      </c>
      <c r="J797" s="1">
        <v>0</v>
      </c>
    </row>
    <row r="798" spans="1:10" x14ac:dyDescent="0.35">
      <c r="A798" t="s">
        <v>16</v>
      </c>
      <c r="B798">
        <v>50</v>
      </c>
      <c r="C798">
        <v>73.23</v>
      </c>
      <c r="D798">
        <v>9.2650000000000006</v>
      </c>
      <c r="E798">
        <v>34.061199999999999</v>
      </c>
      <c r="F798">
        <v>90.021600000000007</v>
      </c>
      <c r="G798">
        <v>9.4183299999999992</v>
      </c>
      <c r="H798" s="1">
        <v>1.5569999999999999</v>
      </c>
      <c r="I798">
        <v>30.8721</v>
      </c>
      <c r="J798" s="1">
        <v>0</v>
      </c>
    </row>
    <row r="799" spans="1:10" x14ac:dyDescent="0.35">
      <c r="A799" t="s">
        <v>16</v>
      </c>
      <c r="B799">
        <v>51</v>
      </c>
      <c r="C799">
        <v>74.572999999999993</v>
      </c>
      <c r="D799">
        <v>9.2646999999999995</v>
      </c>
      <c r="E799">
        <v>34.023099999999999</v>
      </c>
      <c r="F799">
        <v>89.05565</v>
      </c>
      <c r="G799">
        <v>9.4177900000000001</v>
      </c>
      <c r="H799" s="1">
        <v>1.5564</v>
      </c>
      <c r="I799">
        <v>30.8706</v>
      </c>
      <c r="J799" s="1">
        <v>0</v>
      </c>
    </row>
    <row r="800" spans="1:10" x14ac:dyDescent="0.35">
      <c r="A800" t="s">
        <v>16</v>
      </c>
      <c r="B800">
        <v>52</v>
      </c>
      <c r="C800">
        <v>76.069999999999993</v>
      </c>
      <c r="D800">
        <v>9.2636000000000003</v>
      </c>
      <c r="E800">
        <v>33.891399999999997</v>
      </c>
      <c r="F800">
        <v>89.123159999999999</v>
      </c>
      <c r="G800">
        <v>9.4177800000000005</v>
      </c>
      <c r="H800" s="1">
        <v>1.5585</v>
      </c>
      <c r="I800">
        <v>30.8748</v>
      </c>
      <c r="J800" s="1">
        <v>0</v>
      </c>
    </row>
    <row r="801" spans="1:10" x14ac:dyDescent="0.35">
      <c r="A801" t="s">
        <v>16</v>
      </c>
      <c r="B801">
        <v>53</v>
      </c>
      <c r="C801">
        <v>77.691999999999993</v>
      </c>
      <c r="D801">
        <v>9.2638999999999996</v>
      </c>
      <c r="E801">
        <v>34.426499999999997</v>
      </c>
      <c r="F801">
        <v>90.552090000000007</v>
      </c>
      <c r="G801">
        <v>9.4178099999999993</v>
      </c>
      <c r="H801" s="1">
        <v>1.5588</v>
      </c>
      <c r="I801">
        <v>30.876100000000001</v>
      </c>
      <c r="J801" s="1">
        <v>0</v>
      </c>
    </row>
    <row r="802" spans="1:10" x14ac:dyDescent="0.35">
      <c r="A802" t="s">
        <v>16</v>
      </c>
      <c r="B802">
        <v>54</v>
      </c>
      <c r="C802">
        <v>79.177000000000007</v>
      </c>
      <c r="D802">
        <v>9.2677999999999994</v>
      </c>
      <c r="E802">
        <v>34.65</v>
      </c>
      <c r="F802">
        <v>91.264790000000005</v>
      </c>
      <c r="G802">
        <v>9.4179200000000005</v>
      </c>
      <c r="H802" s="1">
        <v>1.5570999999999999</v>
      </c>
      <c r="I802">
        <v>30.869299999999999</v>
      </c>
      <c r="J802" s="1">
        <v>0</v>
      </c>
    </row>
    <row r="803" spans="1:10" x14ac:dyDescent="0.35">
      <c r="A803" t="s">
        <v>16</v>
      </c>
      <c r="B803">
        <v>55</v>
      </c>
      <c r="C803">
        <v>80.558999999999997</v>
      </c>
      <c r="D803">
        <v>9.2707999999999995</v>
      </c>
      <c r="E803">
        <v>33.634500000000003</v>
      </c>
      <c r="F803">
        <v>90.472480000000004</v>
      </c>
      <c r="G803">
        <v>9.4173399999999994</v>
      </c>
      <c r="H803" s="1">
        <v>1.5576000000000001</v>
      </c>
      <c r="I803">
        <v>30.861899999999999</v>
      </c>
      <c r="J803" s="1">
        <v>0</v>
      </c>
    </row>
    <row r="804" spans="1:10" x14ac:dyDescent="0.35">
      <c r="A804" t="s">
        <v>16</v>
      </c>
      <c r="B804">
        <v>56</v>
      </c>
      <c r="C804">
        <v>81.816999999999993</v>
      </c>
      <c r="D804">
        <v>9.2652999999999999</v>
      </c>
      <c r="E804">
        <v>34.203699999999998</v>
      </c>
      <c r="F804">
        <v>87.814520000000002</v>
      </c>
      <c r="G804">
        <v>9.4172600000000006</v>
      </c>
      <c r="H804" s="1">
        <v>1.5569999999999999</v>
      </c>
      <c r="I804">
        <v>30.863299999999999</v>
      </c>
      <c r="J804" s="1">
        <v>0</v>
      </c>
    </row>
    <row r="805" spans="1:10" x14ac:dyDescent="0.35">
      <c r="A805" t="s">
        <v>16</v>
      </c>
      <c r="B805">
        <v>57</v>
      </c>
      <c r="C805">
        <v>83.171000000000006</v>
      </c>
      <c r="D805">
        <v>9.2620000000000005</v>
      </c>
      <c r="E805">
        <v>34.208599999999997</v>
      </c>
      <c r="F805">
        <v>83.959469999999996</v>
      </c>
      <c r="G805">
        <v>9.4178800000000003</v>
      </c>
      <c r="H805" s="1">
        <v>1.5577000000000001</v>
      </c>
      <c r="I805">
        <v>30.8766</v>
      </c>
      <c r="J805" s="1">
        <v>0</v>
      </c>
    </row>
    <row r="806" spans="1:10" x14ac:dyDescent="0.35">
      <c r="A806" t="s">
        <v>16</v>
      </c>
      <c r="B806">
        <v>58</v>
      </c>
      <c r="C806">
        <v>84.792000000000002</v>
      </c>
      <c r="D806">
        <v>9.2631999999999994</v>
      </c>
      <c r="E806">
        <v>34.134399999999999</v>
      </c>
      <c r="F806">
        <v>82.138589999999994</v>
      </c>
      <c r="G806">
        <v>9.4175799999999992</v>
      </c>
      <c r="H806" s="1">
        <v>1.5566</v>
      </c>
      <c r="I806">
        <v>30.883299999999998</v>
      </c>
      <c r="J806" s="1">
        <v>0</v>
      </c>
    </row>
    <row r="807" spans="1:10" x14ac:dyDescent="0.35">
      <c r="A807" t="s">
        <v>16</v>
      </c>
      <c r="B807">
        <v>59</v>
      </c>
      <c r="C807">
        <v>86.231999999999999</v>
      </c>
      <c r="D807">
        <v>9.2664000000000009</v>
      </c>
      <c r="E807">
        <v>34.128599999999999</v>
      </c>
      <c r="F807">
        <v>84.929419999999993</v>
      </c>
      <c r="G807">
        <v>9.4171200000000006</v>
      </c>
      <c r="H807" s="1">
        <v>1.5566</v>
      </c>
      <c r="I807">
        <v>30.880600000000001</v>
      </c>
      <c r="J807" s="1">
        <v>0</v>
      </c>
    </row>
    <row r="808" spans="1:10" x14ac:dyDescent="0.35">
      <c r="A808" t="s">
        <v>16</v>
      </c>
      <c r="B808">
        <v>60</v>
      </c>
      <c r="C808">
        <v>87.393000000000001</v>
      </c>
      <c r="D808">
        <v>9.2843</v>
      </c>
      <c r="E808">
        <v>33.620699999999999</v>
      </c>
      <c r="F808">
        <v>80.816299999999998</v>
      </c>
      <c r="G808">
        <v>9.4138300000000008</v>
      </c>
      <c r="H808" s="1">
        <v>1.5537000000000001</v>
      </c>
      <c r="I808">
        <v>30.874700000000001</v>
      </c>
      <c r="J808" s="1">
        <v>0</v>
      </c>
    </row>
    <row r="809" spans="1:10" x14ac:dyDescent="0.35">
      <c r="A809" t="s">
        <v>17</v>
      </c>
      <c r="B809">
        <v>1</v>
      </c>
      <c r="C809">
        <v>1.897</v>
      </c>
      <c r="D809">
        <v>10.676500000000001</v>
      </c>
      <c r="E809">
        <v>30.920500000000001</v>
      </c>
      <c r="F809">
        <v>85.367959999999997</v>
      </c>
      <c r="G809">
        <v>9.2126900000000003</v>
      </c>
      <c r="H809" s="1">
        <v>1398.1</v>
      </c>
      <c r="I809">
        <v>29.372299999999999</v>
      </c>
      <c r="J809" s="1">
        <v>0</v>
      </c>
    </row>
    <row r="810" spans="1:10" x14ac:dyDescent="0.35">
      <c r="A810" t="s">
        <v>17</v>
      </c>
      <c r="B810">
        <v>2</v>
      </c>
      <c r="C810">
        <v>3.1890000000000001</v>
      </c>
      <c r="D810">
        <v>10.589499999999999</v>
      </c>
      <c r="E810">
        <v>30.967700000000001</v>
      </c>
      <c r="F810">
        <v>85.859179999999995</v>
      </c>
      <c r="G810">
        <v>9.2238100000000003</v>
      </c>
      <c r="H810" s="1">
        <v>572.25</v>
      </c>
      <c r="I810">
        <v>29.391500000000001</v>
      </c>
      <c r="J810" s="1">
        <v>0</v>
      </c>
    </row>
    <row r="811" spans="1:10" x14ac:dyDescent="0.35">
      <c r="A811" t="s">
        <v>17</v>
      </c>
      <c r="B811">
        <v>3</v>
      </c>
      <c r="C811">
        <v>4.5529999999999999</v>
      </c>
      <c r="D811">
        <v>10.4992</v>
      </c>
      <c r="E811">
        <v>31.072399999999998</v>
      </c>
      <c r="F811">
        <v>86.929389999999998</v>
      </c>
      <c r="G811">
        <v>9.2444500000000005</v>
      </c>
      <c r="H811" s="1">
        <v>240.05</v>
      </c>
      <c r="I811">
        <v>29.409800000000001</v>
      </c>
      <c r="J811" s="1">
        <v>0</v>
      </c>
    </row>
    <row r="812" spans="1:10" x14ac:dyDescent="0.35">
      <c r="A812" t="s">
        <v>17</v>
      </c>
      <c r="B812">
        <v>4</v>
      </c>
      <c r="C812">
        <v>5.9909999999999997</v>
      </c>
      <c r="D812">
        <v>10.4389</v>
      </c>
      <c r="E812">
        <v>31.23</v>
      </c>
      <c r="F812">
        <v>89.67456</v>
      </c>
      <c r="G812">
        <v>9.2548100000000009</v>
      </c>
      <c r="H812" s="1">
        <v>108.39</v>
      </c>
      <c r="I812">
        <v>29.449100000000001</v>
      </c>
      <c r="J812" s="1">
        <v>0</v>
      </c>
    </row>
    <row r="813" spans="1:10" x14ac:dyDescent="0.35">
      <c r="A813" t="s">
        <v>17</v>
      </c>
      <c r="B813">
        <v>5</v>
      </c>
      <c r="C813">
        <v>7.3929999999999998</v>
      </c>
      <c r="D813">
        <v>10.365600000000001</v>
      </c>
      <c r="E813">
        <v>31.380700000000001</v>
      </c>
      <c r="F813">
        <v>90.845389999999995</v>
      </c>
      <c r="G813">
        <v>9.2669599999999992</v>
      </c>
      <c r="H813" s="1">
        <v>48.69</v>
      </c>
      <c r="I813">
        <v>29.45</v>
      </c>
      <c r="J813" s="1">
        <v>0</v>
      </c>
    </row>
    <row r="814" spans="1:10" x14ac:dyDescent="0.35">
      <c r="A814" t="s">
        <v>17</v>
      </c>
      <c r="B814">
        <v>6</v>
      </c>
      <c r="C814">
        <v>8.7490000000000006</v>
      </c>
      <c r="D814">
        <v>10.313499999999999</v>
      </c>
      <c r="E814">
        <v>31.449400000000001</v>
      </c>
      <c r="F814">
        <v>89.695409999999995</v>
      </c>
      <c r="G814">
        <v>9.2785299999999999</v>
      </c>
      <c r="H814" s="1">
        <v>21.532</v>
      </c>
      <c r="I814">
        <v>29.485399999999998</v>
      </c>
      <c r="J814" s="1">
        <v>0</v>
      </c>
    </row>
    <row r="815" spans="1:10" x14ac:dyDescent="0.35">
      <c r="A815" t="s">
        <v>17</v>
      </c>
      <c r="B815">
        <v>7</v>
      </c>
      <c r="C815">
        <v>10.128</v>
      </c>
      <c r="D815">
        <v>10.266999999999999</v>
      </c>
      <c r="E815">
        <v>31.423300000000001</v>
      </c>
      <c r="F815">
        <v>88.973380000000006</v>
      </c>
      <c r="G815">
        <v>9.2848500000000005</v>
      </c>
      <c r="H815" s="1">
        <v>9.4101999999999997</v>
      </c>
      <c r="I815">
        <v>29.553100000000001</v>
      </c>
      <c r="J815" s="1">
        <v>0</v>
      </c>
    </row>
    <row r="816" spans="1:10" x14ac:dyDescent="0.35">
      <c r="A816" t="s">
        <v>17</v>
      </c>
      <c r="B816">
        <v>8</v>
      </c>
      <c r="C816">
        <v>11.654999999999999</v>
      </c>
      <c r="D816">
        <v>10.243399999999999</v>
      </c>
      <c r="E816">
        <v>31.503499999999999</v>
      </c>
      <c r="F816">
        <v>90.011200000000002</v>
      </c>
      <c r="G816">
        <v>9.2881599999999995</v>
      </c>
      <c r="H816" s="1">
        <v>4.5659000000000001</v>
      </c>
      <c r="I816">
        <v>29.642199999999999</v>
      </c>
      <c r="J816" s="1">
        <v>0</v>
      </c>
    </row>
    <row r="817" spans="1:10" x14ac:dyDescent="0.35">
      <c r="A817" t="s">
        <v>17</v>
      </c>
      <c r="B817">
        <v>9</v>
      </c>
      <c r="C817">
        <v>13.244999999999999</v>
      </c>
      <c r="D817">
        <v>10.2287</v>
      </c>
      <c r="E817">
        <v>31.524799999999999</v>
      </c>
      <c r="F817">
        <v>91.19556</v>
      </c>
      <c r="G817">
        <v>9.2903599999999997</v>
      </c>
      <c r="H817" s="1">
        <v>2.8126000000000002</v>
      </c>
      <c r="I817">
        <v>29.6584</v>
      </c>
      <c r="J817" s="1">
        <v>0</v>
      </c>
    </row>
    <row r="818" spans="1:10" x14ac:dyDescent="0.35">
      <c r="A818" t="s">
        <v>17</v>
      </c>
      <c r="B818">
        <v>10</v>
      </c>
      <c r="C818">
        <v>14.775</v>
      </c>
      <c r="D818">
        <v>10.2197</v>
      </c>
      <c r="E818">
        <v>31.532599999999999</v>
      </c>
      <c r="F818">
        <v>91.723119999999994</v>
      </c>
      <c r="G818">
        <v>9.2903599999999997</v>
      </c>
      <c r="H818" s="1">
        <v>2.0882000000000001</v>
      </c>
      <c r="I818">
        <v>29.7073</v>
      </c>
      <c r="J818" s="1">
        <v>0</v>
      </c>
    </row>
    <row r="819" spans="1:10" x14ac:dyDescent="0.35">
      <c r="A819" t="s">
        <v>17</v>
      </c>
      <c r="B819">
        <v>11</v>
      </c>
      <c r="C819">
        <v>16.222000000000001</v>
      </c>
      <c r="D819">
        <v>10.2163</v>
      </c>
      <c r="E819">
        <v>31.645199999999999</v>
      </c>
      <c r="F819">
        <v>91.742249999999999</v>
      </c>
      <c r="G819">
        <v>9.2895900000000005</v>
      </c>
      <c r="H819" s="1">
        <v>1.8197000000000001</v>
      </c>
      <c r="I819">
        <v>29.733799999999999</v>
      </c>
      <c r="J819" s="1">
        <v>0</v>
      </c>
    </row>
    <row r="820" spans="1:10" x14ac:dyDescent="0.35">
      <c r="A820" t="s">
        <v>17</v>
      </c>
      <c r="B820">
        <v>12</v>
      </c>
      <c r="C820">
        <v>17.64</v>
      </c>
      <c r="D820">
        <v>10.213200000000001</v>
      </c>
      <c r="E820">
        <v>31.467700000000001</v>
      </c>
      <c r="F820">
        <v>91.55941</v>
      </c>
      <c r="G820">
        <v>9.2900399999999994</v>
      </c>
      <c r="H820" s="1">
        <v>1.6728000000000001</v>
      </c>
      <c r="I820">
        <v>29.738399999999999</v>
      </c>
      <c r="J820" s="1">
        <v>0</v>
      </c>
    </row>
    <row r="821" spans="1:10" x14ac:dyDescent="0.35">
      <c r="A821" t="s">
        <v>17</v>
      </c>
      <c r="B821">
        <v>13</v>
      </c>
      <c r="C821">
        <v>19.023</v>
      </c>
      <c r="D821">
        <v>10.210800000000001</v>
      </c>
      <c r="E821">
        <v>31.453600000000002</v>
      </c>
      <c r="F821">
        <v>91.191640000000007</v>
      </c>
      <c r="G821">
        <v>9.2902400000000007</v>
      </c>
      <c r="H821" s="1">
        <v>1.6060000000000001</v>
      </c>
      <c r="I821">
        <v>29.744299999999999</v>
      </c>
      <c r="J821" s="1">
        <v>0</v>
      </c>
    </row>
    <row r="822" spans="1:10" x14ac:dyDescent="0.35">
      <c r="A822" t="s">
        <v>17</v>
      </c>
      <c r="B822">
        <v>14</v>
      </c>
      <c r="C822">
        <v>20.437999999999999</v>
      </c>
      <c r="D822">
        <v>10.2074</v>
      </c>
      <c r="E822">
        <v>31.459800000000001</v>
      </c>
      <c r="F822">
        <v>90.557590000000005</v>
      </c>
      <c r="G822">
        <v>9.2894799999999993</v>
      </c>
      <c r="H822" s="1">
        <v>1.577</v>
      </c>
      <c r="I822">
        <v>29.766200000000001</v>
      </c>
      <c r="J822" s="1">
        <v>0</v>
      </c>
    </row>
    <row r="823" spans="1:10" x14ac:dyDescent="0.35">
      <c r="A823" t="s">
        <v>17</v>
      </c>
      <c r="B823">
        <v>15</v>
      </c>
      <c r="C823">
        <v>21.911999999999999</v>
      </c>
      <c r="D823">
        <v>10.2028</v>
      </c>
      <c r="E823">
        <v>31.4771</v>
      </c>
      <c r="F823">
        <v>90.280140000000003</v>
      </c>
      <c r="G823">
        <v>9.2890899999999998</v>
      </c>
      <c r="H823" s="1">
        <v>1.5654999999999999</v>
      </c>
      <c r="I823">
        <v>29.785399999999999</v>
      </c>
      <c r="J823" s="1">
        <v>0</v>
      </c>
    </row>
    <row r="824" spans="1:10" x14ac:dyDescent="0.35">
      <c r="A824" t="s">
        <v>17</v>
      </c>
      <c r="B824">
        <v>16</v>
      </c>
      <c r="C824">
        <v>23.446000000000002</v>
      </c>
      <c r="D824">
        <v>10.198</v>
      </c>
      <c r="E824">
        <v>31.511800000000001</v>
      </c>
      <c r="F824">
        <v>90.567629999999994</v>
      </c>
      <c r="G824">
        <v>9.2894900000000007</v>
      </c>
      <c r="H824" s="1">
        <v>1.5591999999999999</v>
      </c>
      <c r="I824">
        <v>29.7989</v>
      </c>
      <c r="J824" s="1">
        <v>0</v>
      </c>
    </row>
    <row r="825" spans="1:10" x14ac:dyDescent="0.35">
      <c r="A825" t="s">
        <v>17</v>
      </c>
      <c r="B825">
        <v>17</v>
      </c>
      <c r="C825">
        <v>24.971</v>
      </c>
      <c r="D825">
        <v>10.1965</v>
      </c>
      <c r="E825">
        <v>31.5932</v>
      </c>
      <c r="F825">
        <v>90.957080000000005</v>
      </c>
      <c r="G825">
        <v>9.2901600000000002</v>
      </c>
      <c r="H825" s="1">
        <v>1.5564</v>
      </c>
      <c r="I825">
        <v>29.798100000000002</v>
      </c>
      <c r="J825" s="1">
        <v>0</v>
      </c>
    </row>
    <row r="826" spans="1:10" x14ac:dyDescent="0.35">
      <c r="A826" t="s">
        <v>17</v>
      </c>
      <c r="B826">
        <v>18</v>
      </c>
      <c r="C826">
        <v>26.437999999999999</v>
      </c>
      <c r="D826">
        <v>10.1945</v>
      </c>
      <c r="E826">
        <v>31.592099999999999</v>
      </c>
      <c r="F826">
        <v>91.15616</v>
      </c>
      <c r="G826">
        <v>9.2906099999999991</v>
      </c>
      <c r="H826" s="1">
        <v>1.5548999999999999</v>
      </c>
      <c r="I826">
        <v>29.7941</v>
      </c>
      <c r="J826" s="1">
        <v>0</v>
      </c>
    </row>
    <row r="827" spans="1:10" x14ac:dyDescent="0.35">
      <c r="A827" t="s">
        <v>17</v>
      </c>
      <c r="B827">
        <v>19</v>
      </c>
      <c r="C827">
        <v>27.879000000000001</v>
      </c>
      <c r="D827">
        <v>10.1915</v>
      </c>
      <c r="E827">
        <v>31.551500000000001</v>
      </c>
      <c r="F827">
        <v>91.213849999999994</v>
      </c>
      <c r="G827">
        <v>9.2911900000000003</v>
      </c>
      <c r="H827" s="1">
        <v>1.5549999999999999</v>
      </c>
      <c r="I827">
        <v>29.792899999999999</v>
      </c>
      <c r="J827" s="1">
        <v>0</v>
      </c>
    </row>
    <row r="828" spans="1:10" x14ac:dyDescent="0.35">
      <c r="A828" t="s">
        <v>17</v>
      </c>
      <c r="B828">
        <v>20</v>
      </c>
      <c r="C828">
        <v>29.297000000000001</v>
      </c>
      <c r="D828">
        <v>10.1897</v>
      </c>
      <c r="E828">
        <v>31.502099999999999</v>
      </c>
      <c r="F828">
        <v>90.387410000000003</v>
      </c>
      <c r="G828">
        <v>9.2918099999999999</v>
      </c>
      <c r="H828" s="1">
        <v>1.5541</v>
      </c>
      <c r="I828">
        <v>29.791699999999999</v>
      </c>
      <c r="J828" s="1">
        <v>0</v>
      </c>
    </row>
    <row r="829" spans="1:10" x14ac:dyDescent="0.35">
      <c r="A829" t="s">
        <v>17</v>
      </c>
      <c r="B829">
        <v>21</v>
      </c>
      <c r="C829">
        <v>30.661000000000001</v>
      </c>
      <c r="D829">
        <v>10.186</v>
      </c>
      <c r="E829">
        <v>31.4953</v>
      </c>
      <c r="F829">
        <v>88.617360000000005</v>
      </c>
      <c r="G829">
        <v>9.2921999999999993</v>
      </c>
      <c r="H829" s="1">
        <v>1.5542</v>
      </c>
      <c r="I829">
        <v>29.790299999999998</v>
      </c>
      <c r="J829" s="1">
        <v>0</v>
      </c>
    </row>
    <row r="830" spans="1:10" x14ac:dyDescent="0.35">
      <c r="A830" t="s">
        <v>17</v>
      </c>
      <c r="B830">
        <v>22</v>
      </c>
      <c r="C830">
        <v>31.991</v>
      </c>
      <c r="D830">
        <v>10.1799</v>
      </c>
      <c r="E830">
        <v>31.470700000000001</v>
      </c>
      <c r="F830">
        <v>87.445300000000003</v>
      </c>
      <c r="G830">
        <v>9.2930499999999991</v>
      </c>
      <c r="H830" s="1">
        <v>1.5543</v>
      </c>
      <c r="I830">
        <v>29.7926</v>
      </c>
      <c r="J830" s="1">
        <v>0</v>
      </c>
    </row>
    <row r="831" spans="1:10" x14ac:dyDescent="0.35">
      <c r="A831" t="s">
        <v>17</v>
      </c>
      <c r="B831">
        <v>23</v>
      </c>
      <c r="C831">
        <v>33.552999999999997</v>
      </c>
      <c r="D831">
        <v>10.1792</v>
      </c>
      <c r="E831">
        <v>31.4102</v>
      </c>
      <c r="F831">
        <v>88.421570000000003</v>
      </c>
      <c r="G831">
        <v>9.2932600000000001</v>
      </c>
      <c r="H831" s="1">
        <v>1.5550999999999999</v>
      </c>
      <c r="I831">
        <v>29.809200000000001</v>
      </c>
      <c r="J831" s="1">
        <v>0</v>
      </c>
    </row>
    <row r="832" spans="1:10" x14ac:dyDescent="0.35">
      <c r="A832" t="s">
        <v>17</v>
      </c>
      <c r="B832">
        <v>24</v>
      </c>
      <c r="C832">
        <v>35.209000000000003</v>
      </c>
      <c r="D832">
        <v>10.177300000000001</v>
      </c>
      <c r="E832">
        <v>31.5002</v>
      </c>
      <c r="F832">
        <v>90.287180000000006</v>
      </c>
      <c r="G832">
        <v>9.2933900000000005</v>
      </c>
      <c r="H832" s="1">
        <v>1.5539000000000001</v>
      </c>
      <c r="I832">
        <v>29.805299999999999</v>
      </c>
      <c r="J832" s="1">
        <v>0</v>
      </c>
    </row>
    <row r="833" spans="1:10" x14ac:dyDescent="0.35">
      <c r="A833" t="s">
        <v>17</v>
      </c>
      <c r="B833">
        <v>25</v>
      </c>
      <c r="C833">
        <v>36.706000000000003</v>
      </c>
      <c r="D833">
        <v>10.1729</v>
      </c>
      <c r="E833">
        <v>31.4938</v>
      </c>
      <c r="F833">
        <v>90.853009999999998</v>
      </c>
      <c r="G833">
        <v>9.2941800000000008</v>
      </c>
      <c r="H833" s="1">
        <v>1.5528999999999999</v>
      </c>
      <c r="I833">
        <v>29.801400000000001</v>
      </c>
      <c r="J833" s="1">
        <v>0</v>
      </c>
    </row>
    <row r="834" spans="1:10" x14ac:dyDescent="0.35">
      <c r="A834" t="s">
        <v>17</v>
      </c>
      <c r="B834">
        <v>26</v>
      </c>
      <c r="C834">
        <v>38.154000000000003</v>
      </c>
      <c r="D834">
        <v>10.1646</v>
      </c>
      <c r="E834">
        <v>31.4666</v>
      </c>
      <c r="F834">
        <v>90.965040000000002</v>
      </c>
      <c r="G834">
        <v>9.2953799999999998</v>
      </c>
      <c r="H834" s="1">
        <v>1.5529999999999999</v>
      </c>
      <c r="I834">
        <v>29.805700000000002</v>
      </c>
      <c r="J834" s="1">
        <v>0</v>
      </c>
    </row>
    <row r="835" spans="1:10" x14ac:dyDescent="0.35">
      <c r="A835" t="s">
        <v>17</v>
      </c>
      <c r="B835">
        <v>27</v>
      </c>
      <c r="C835">
        <v>39.58</v>
      </c>
      <c r="D835">
        <v>10.162800000000001</v>
      </c>
      <c r="E835">
        <v>31.515999999999998</v>
      </c>
      <c r="F835">
        <v>90.924880000000002</v>
      </c>
      <c r="G835">
        <v>9.2963500000000003</v>
      </c>
      <c r="H835" s="1">
        <v>1.5528</v>
      </c>
      <c r="I835">
        <v>29.807500000000001</v>
      </c>
      <c r="J835" s="1">
        <v>0</v>
      </c>
    </row>
    <row r="836" spans="1:10" x14ac:dyDescent="0.35">
      <c r="A836" t="s">
        <v>17</v>
      </c>
      <c r="B836">
        <v>28</v>
      </c>
      <c r="C836">
        <v>40.997</v>
      </c>
      <c r="D836">
        <v>10.1599</v>
      </c>
      <c r="E836">
        <v>31.553000000000001</v>
      </c>
      <c r="F836">
        <v>90.740750000000006</v>
      </c>
      <c r="G836">
        <v>9.2965999999999998</v>
      </c>
      <c r="H836" s="1">
        <v>1.5518000000000001</v>
      </c>
      <c r="I836">
        <v>29.8094</v>
      </c>
      <c r="J836" s="1">
        <v>0</v>
      </c>
    </row>
    <row r="837" spans="1:10" x14ac:dyDescent="0.35">
      <c r="A837" t="s">
        <v>17</v>
      </c>
      <c r="B837">
        <v>29</v>
      </c>
      <c r="C837">
        <v>42.429000000000002</v>
      </c>
      <c r="D837">
        <v>10.1564</v>
      </c>
      <c r="E837">
        <v>31.5457</v>
      </c>
      <c r="F837">
        <v>90.639889999999994</v>
      </c>
      <c r="G837">
        <v>9.2971299999999992</v>
      </c>
      <c r="H837" s="1">
        <v>1.5530999999999999</v>
      </c>
      <c r="I837">
        <v>29.8142</v>
      </c>
      <c r="J837" s="1">
        <v>0</v>
      </c>
    </row>
    <row r="838" spans="1:10" x14ac:dyDescent="0.35">
      <c r="A838" t="s">
        <v>17</v>
      </c>
      <c r="B838">
        <v>30</v>
      </c>
      <c r="C838">
        <v>43.901000000000003</v>
      </c>
      <c r="D838">
        <v>10.1539</v>
      </c>
      <c r="E838">
        <v>31.503399999999999</v>
      </c>
      <c r="F838">
        <v>90.632779999999997</v>
      </c>
      <c r="G838">
        <v>9.2974399999999999</v>
      </c>
      <c r="H838" s="1">
        <v>1.5528</v>
      </c>
      <c r="I838">
        <v>29.816400000000002</v>
      </c>
      <c r="J838" s="1">
        <v>0</v>
      </c>
    </row>
    <row r="839" spans="1:10" x14ac:dyDescent="0.35">
      <c r="A839" t="s">
        <v>17</v>
      </c>
      <c r="B839">
        <v>31</v>
      </c>
      <c r="C839">
        <v>45.390999999999998</v>
      </c>
      <c r="D839">
        <v>10.154500000000001</v>
      </c>
      <c r="E839">
        <v>31.451000000000001</v>
      </c>
      <c r="F839">
        <v>90.673640000000006</v>
      </c>
      <c r="G839">
        <v>9.2979500000000002</v>
      </c>
      <c r="H839" s="1">
        <v>1.5529999999999999</v>
      </c>
      <c r="I839">
        <v>29.8184</v>
      </c>
      <c r="J839" s="1">
        <v>0</v>
      </c>
    </row>
    <row r="840" spans="1:10" x14ac:dyDescent="0.35">
      <c r="A840" t="s">
        <v>17</v>
      </c>
      <c r="B840">
        <v>32</v>
      </c>
      <c r="C840">
        <v>46.87</v>
      </c>
      <c r="D840">
        <v>10.1553</v>
      </c>
      <c r="E840">
        <v>31.4529</v>
      </c>
      <c r="F840">
        <v>90.550520000000006</v>
      </c>
      <c r="G840">
        <v>9.2975300000000001</v>
      </c>
      <c r="H840" s="1">
        <v>1.5526</v>
      </c>
      <c r="I840">
        <v>29.814599999999999</v>
      </c>
      <c r="J840" s="1">
        <v>0</v>
      </c>
    </row>
    <row r="841" spans="1:10" x14ac:dyDescent="0.35">
      <c r="A841" t="s">
        <v>17</v>
      </c>
      <c r="B841">
        <v>33</v>
      </c>
      <c r="C841">
        <v>48.344999999999999</v>
      </c>
      <c r="D841">
        <v>10.148199999999999</v>
      </c>
      <c r="E841">
        <v>31.485399999999998</v>
      </c>
      <c r="F841">
        <v>90.508309999999994</v>
      </c>
      <c r="G841">
        <v>9.2979099999999999</v>
      </c>
      <c r="H841" s="1">
        <v>1.5526</v>
      </c>
      <c r="I841">
        <v>29.818000000000001</v>
      </c>
      <c r="J841" s="1">
        <v>0</v>
      </c>
    </row>
    <row r="842" spans="1:10" x14ac:dyDescent="0.35">
      <c r="A842" t="s">
        <v>17</v>
      </c>
      <c r="B842">
        <v>34</v>
      </c>
      <c r="C842">
        <v>49.793999999999997</v>
      </c>
      <c r="D842">
        <v>10.1433</v>
      </c>
      <c r="E842">
        <v>31.573</v>
      </c>
      <c r="F842">
        <v>90.611980000000003</v>
      </c>
      <c r="G842">
        <v>9.2990200000000005</v>
      </c>
      <c r="H842" s="1">
        <v>1.5527</v>
      </c>
      <c r="I842">
        <v>29.824200000000001</v>
      </c>
      <c r="J842" s="1">
        <v>0</v>
      </c>
    </row>
    <row r="843" spans="1:10" x14ac:dyDescent="0.35">
      <c r="A843" t="s">
        <v>17</v>
      </c>
      <c r="B843">
        <v>35</v>
      </c>
      <c r="C843">
        <v>51.235999999999997</v>
      </c>
      <c r="D843">
        <v>10.1431</v>
      </c>
      <c r="E843">
        <v>31.52</v>
      </c>
      <c r="F843">
        <v>90.563839999999999</v>
      </c>
      <c r="G843">
        <v>9.2995099999999997</v>
      </c>
      <c r="H843" s="1">
        <v>1.5525</v>
      </c>
      <c r="I843">
        <v>29.8262</v>
      </c>
      <c r="J843" s="1">
        <v>0</v>
      </c>
    </row>
    <row r="844" spans="1:10" x14ac:dyDescent="0.35">
      <c r="A844" t="s">
        <v>17</v>
      </c>
      <c r="B844">
        <v>36</v>
      </c>
      <c r="C844">
        <v>52.677999999999997</v>
      </c>
      <c r="D844">
        <v>10.1441</v>
      </c>
      <c r="E844">
        <v>31.742999999999999</v>
      </c>
      <c r="F844">
        <v>90.160589999999999</v>
      </c>
      <c r="G844">
        <v>9.2994500000000002</v>
      </c>
      <c r="H844" s="1">
        <v>1.5527</v>
      </c>
      <c r="I844">
        <v>29.823799999999999</v>
      </c>
      <c r="J844" s="1">
        <v>0</v>
      </c>
    </row>
    <row r="845" spans="1:10" x14ac:dyDescent="0.35">
      <c r="A845" t="s">
        <v>17</v>
      </c>
      <c r="B845">
        <v>37</v>
      </c>
      <c r="C845">
        <v>54.112000000000002</v>
      </c>
      <c r="D845">
        <v>10.144399999999999</v>
      </c>
      <c r="E845">
        <v>31.803100000000001</v>
      </c>
      <c r="F845">
        <v>89.772109999999998</v>
      </c>
      <c r="G845">
        <v>9.2995800000000006</v>
      </c>
      <c r="H845" s="1">
        <v>1.5521</v>
      </c>
      <c r="I845">
        <v>29.824000000000002</v>
      </c>
      <c r="J845" s="1">
        <v>0</v>
      </c>
    </row>
    <row r="846" spans="1:10" x14ac:dyDescent="0.35">
      <c r="A846" t="s">
        <v>17</v>
      </c>
      <c r="B846">
        <v>38</v>
      </c>
      <c r="C846">
        <v>55.569000000000003</v>
      </c>
      <c r="D846">
        <v>10.137499999999999</v>
      </c>
      <c r="E846">
        <v>31.696899999999999</v>
      </c>
      <c r="F846">
        <v>89.520250000000004</v>
      </c>
      <c r="G846">
        <v>9.2991799999999998</v>
      </c>
      <c r="H846" s="1">
        <v>1.552</v>
      </c>
      <c r="I846">
        <v>29.8233</v>
      </c>
      <c r="J846" s="1">
        <v>0</v>
      </c>
    </row>
    <row r="847" spans="1:10" x14ac:dyDescent="0.35">
      <c r="A847" t="s">
        <v>17</v>
      </c>
      <c r="B847">
        <v>39</v>
      </c>
      <c r="C847">
        <v>57.026000000000003</v>
      </c>
      <c r="D847">
        <v>10.117599999999999</v>
      </c>
      <c r="E847">
        <v>31.411200000000001</v>
      </c>
      <c r="F847">
        <v>89.584379999999996</v>
      </c>
      <c r="G847">
        <v>9.3013899999999996</v>
      </c>
      <c r="H847" s="1">
        <v>1.5521</v>
      </c>
      <c r="I847">
        <v>29.842199999999998</v>
      </c>
      <c r="J847" s="1">
        <v>0</v>
      </c>
    </row>
    <row r="848" spans="1:10" x14ac:dyDescent="0.35">
      <c r="A848" t="s">
        <v>17</v>
      </c>
      <c r="B848">
        <v>40</v>
      </c>
      <c r="C848">
        <v>58.558</v>
      </c>
      <c r="D848">
        <v>10.1111</v>
      </c>
      <c r="E848">
        <v>31.529399999999999</v>
      </c>
      <c r="F848">
        <v>90.019509999999997</v>
      </c>
      <c r="G848">
        <v>9.3037299999999998</v>
      </c>
      <c r="H848" s="1">
        <v>1.5527</v>
      </c>
      <c r="I848">
        <v>29.855699999999999</v>
      </c>
      <c r="J848" s="1">
        <v>0</v>
      </c>
    </row>
    <row r="849" spans="1:10" x14ac:dyDescent="0.35">
      <c r="A849" t="s">
        <v>17</v>
      </c>
      <c r="B849">
        <v>41</v>
      </c>
      <c r="C849">
        <v>60.098999999999997</v>
      </c>
      <c r="D849">
        <v>10.1099</v>
      </c>
      <c r="E849">
        <v>31.564299999999999</v>
      </c>
      <c r="F849">
        <v>90.522710000000004</v>
      </c>
      <c r="G849">
        <v>9.3042999999999996</v>
      </c>
      <c r="H849" s="1">
        <v>1.5515000000000001</v>
      </c>
      <c r="I849">
        <v>29.857299999999999</v>
      </c>
      <c r="J849" s="1">
        <v>0</v>
      </c>
    </row>
    <row r="850" spans="1:10" x14ac:dyDescent="0.35">
      <c r="A850" t="s">
        <v>17</v>
      </c>
      <c r="B850">
        <v>42</v>
      </c>
      <c r="C850">
        <v>61.534999999999997</v>
      </c>
      <c r="D850">
        <v>10.1089</v>
      </c>
      <c r="E850">
        <v>31.5624</v>
      </c>
      <c r="F850">
        <v>90.582369999999997</v>
      </c>
      <c r="G850">
        <v>9.3044899999999995</v>
      </c>
      <c r="H850" s="1">
        <v>1.5526</v>
      </c>
      <c r="I850">
        <v>29.856300000000001</v>
      </c>
      <c r="J850" s="1">
        <v>0</v>
      </c>
    </row>
    <row r="851" spans="1:10" x14ac:dyDescent="0.35">
      <c r="A851" t="s">
        <v>17</v>
      </c>
      <c r="B851">
        <v>43</v>
      </c>
      <c r="C851">
        <v>62.944000000000003</v>
      </c>
      <c r="D851">
        <v>10.107799999999999</v>
      </c>
      <c r="E851">
        <v>31.508099999999999</v>
      </c>
      <c r="F851">
        <v>90.11403</v>
      </c>
      <c r="G851">
        <v>9.30471</v>
      </c>
      <c r="H851" s="1">
        <v>1.5524</v>
      </c>
      <c r="I851">
        <v>29.857099999999999</v>
      </c>
      <c r="J851" s="1">
        <v>0</v>
      </c>
    </row>
    <row r="852" spans="1:10" x14ac:dyDescent="0.35">
      <c r="A852" t="s">
        <v>17</v>
      </c>
      <c r="B852">
        <v>44</v>
      </c>
      <c r="C852">
        <v>64.399000000000001</v>
      </c>
      <c r="D852">
        <v>10.107699999999999</v>
      </c>
      <c r="E852">
        <v>31.515499999999999</v>
      </c>
      <c r="F852">
        <v>89.690600000000003</v>
      </c>
      <c r="G852">
        <v>9.3048199999999994</v>
      </c>
      <c r="H852" s="1">
        <v>1.5517000000000001</v>
      </c>
      <c r="I852">
        <v>29.857199999999999</v>
      </c>
      <c r="J852" s="1">
        <v>0</v>
      </c>
    </row>
    <row r="853" spans="1:10" x14ac:dyDescent="0.35">
      <c r="A853" t="s">
        <v>17</v>
      </c>
      <c r="B853">
        <v>45</v>
      </c>
      <c r="C853">
        <v>65.888000000000005</v>
      </c>
      <c r="D853">
        <v>10.107799999999999</v>
      </c>
      <c r="E853">
        <v>31.493300000000001</v>
      </c>
      <c r="F853">
        <v>89.786060000000006</v>
      </c>
      <c r="G853">
        <v>9.3048500000000001</v>
      </c>
      <c r="H853" s="1">
        <v>1.5522</v>
      </c>
      <c r="I853">
        <v>29.857399999999998</v>
      </c>
      <c r="J853" s="1">
        <v>0</v>
      </c>
    </row>
    <row r="854" spans="1:10" x14ac:dyDescent="0.35">
      <c r="A854" t="s">
        <v>17</v>
      </c>
      <c r="B854">
        <v>46</v>
      </c>
      <c r="C854">
        <v>67.399000000000001</v>
      </c>
      <c r="D854">
        <v>10.1084</v>
      </c>
      <c r="E854">
        <v>31.544899999999998</v>
      </c>
      <c r="F854">
        <v>89.938860000000005</v>
      </c>
      <c r="G854">
        <v>9.3048099999999998</v>
      </c>
      <c r="H854" s="1">
        <v>1.5519000000000001</v>
      </c>
      <c r="I854">
        <v>29.8565</v>
      </c>
      <c r="J854" s="1">
        <v>0</v>
      </c>
    </row>
    <row r="855" spans="1:10" x14ac:dyDescent="0.35">
      <c r="A855" t="s">
        <v>17</v>
      </c>
      <c r="B855">
        <v>47</v>
      </c>
      <c r="C855">
        <v>68.823999999999998</v>
      </c>
      <c r="D855">
        <v>10.108599999999999</v>
      </c>
      <c r="E855">
        <v>31.563300000000002</v>
      </c>
      <c r="F855">
        <v>89.946659999999994</v>
      </c>
      <c r="G855">
        <v>9.3048699999999993</v>
      </c>
      <c r="H855" s="1">
        <v>1.5518000000000001</v>
      </c>
      <c r="I855">
        <v>29.854399999999998</v>
      </c>
      <c r="J855" s="1">
        <v>0</v>
      </c>
    </row>
    <row r="856" spans="1:10" x14ac:dyDescent="0.35">
      <c r="A856" t="s">
        <v>17</v>
      </c>
      <c r="B856">
        <v>48</v>
      </c>
      <c r="C856">
        <v>70.265000000000001</v>
      </c>
      <c r="D856">
        <v>10.1089</v>
      </c>
      <c r="E856">
        <v>31.414100000000001</v>
      </c>
      <c r="F856">
        <v>90.168109999999999</v>
      </c>
      <c r="G856">
        <v>9.3047599999999999</v>
      </c>
      <c r="H856" s="1">
        <v>1.5528999999999999</v>
      </c>
      <c r="I856">
        <v>29.854600000000001</v>
      </c>
      <c r="J856" s="1">
        <v>0</v>
      </c>
    </row>
    <row r="857" spans="1:10" x14ac:dyDescent="0.35">
      <c r="A857" t="s">
        <v>17</v>
      </c>
      <c r="B857">
        <v>49</v>
      </c>
      <c r="C857">
        <v>71.787000000000006</v>
      </c>
      <c r="D857">
        <v>10.1088</v>
      </c>
      <c r="E857">
        <v>31.573699999999999</v>
      </c>
      <c r="F857">
        <v>90.464179999999999</v>
      </c>
      <c r="G857">
        <v>9.3047599999999999</v>
      </c>
      <c r="H857" s="1">
        <v>1.5512999999999999</v>
      </c>
      <c r="I857">
        <v>29.854800000000001</v>
      </c>
      <c r="J857" s="1">
        <v>0</v>
      </c>
    </row>
    <row r="858" spans="1:10" x14ac:dyDescent="0.35">
      <c r="A858" t="s">
        <v>17</v>
      </c>
      <c r="B858">
        <v>50</v>
      </c>
      <c r="C858">
        <v>73.286000000000001</v>
      </c>
      <c r="D858">
        <v>10.108700000000001</v>
      </c>
      <c r="E858">
        <v>31.603300000000001</v>
      </c>
      <c r="F858">
        <v>90.601330000000004</v>
      </c>
      <c r="G858">
        <v>9.3048400000000004</v>
      </c>
      <c r="H858" s="1">
        <v>1.5512999999999999</v>
      </c>
      <c r="I858">
        <v>29.853899999999999</v>
      </c>
      <c r="J858" s="1">
        <v>0</v>
      </c>
    </row>
    <row r="859" spans="1:10" x14ac:dyDescent="0.35">
      <c r="A859" t="s">
        <v>17</v>
      </c>
      <c r="B859">
        <v>51</v>
      </c>
      <c r="C859">
        <v>74.778000000000006</v>
      </c>
      <c r="D859">
        <v>10.1084</v>
      </c>
      <c r="E859">
        <v>31.625800000000002</v>
      </c>
      <c r="F859">
        <v>90.494060000000005</v>
      </c>
      <c r="G859">
        <v>9.3048800000000007</v>
      </c>
      <c r="H859" s="1">
        <v>1.5516000000000001</v>
      </c>
      <c r="I859">
        <v>29.852900000000002</v>
      </c>
      <c r="J859" s="1">
        <v>0</v>
      </c>
    </row>
    <row r="860" spans="1:10" x14ac:dyDescent="0.35">
      <c r="A860" t="s">
        <v>17</v>
      </c>
      <c r="B860">
        <v>52</v>
      </c>
      <c r="C860">
        <v>76.171000000000006</v>
      </c>
      <c r="D860">
        <v>10.108000000000001</v>
      </c>
      <c r="E860">
        <v>31.5244</v>
      </c>
      <c r="F860">
        <v>90.382390000000001</v>
      </c>
      <c r="G860">
        <v>9.3050800000000002</v>
      </c>
      <c r="H860" s="1">
        <v>1.5517000000000001</v>
      </c>
      <c r="I860">
        <v>29.851700000000001</v>
      </c>
      <c r="J860" s="1">
        <v>0</v>
      </c>
    </row>
    <row r="861" spans="1:10" x14ac:dyDescent="0.35">
      <c r="A861" t="s">
        <v>17</v>
      </c>
      <c r="B861">
        <v>53</v>
      </c>
      <c r="C861">
        <v>77.605999999999995</v>
      </c>
      <c r="D861">
        <v>10.108599999999999</v>
      </c>
      <c r="E861">
        <v>31.545999999999999</v>
      </c>
      <c r="F861">
        <v>90.484250000000003</v>
      </c>
      <c r="G861">
        <v>9.3050800000000002</v>
      </c>
      <c r="H861" s="1">
        <v>1.5521</v>
      </c>
      <c r="I861">
        <v>29.851800000000001</v>
      </c>
      <c r="J861" s="1">
        <v>0</v>
      </c>
    </row>
    <row r="862" spans="1:10" x14ac:dyDescent="0.35">
      <c r="A862" t="s">
        <v>17</v>
      </c>
      <c r="B862">
        <v>54</v>
      </c>
      <c r="C862">
        <v>79.066999999999993</v>
      </c>
      <c r="D862">
        <v>10.1089</v>
      </c>
      <c r="E862">
        <v>31.539100000000001</v>
      </c>
      <c r="F862">
        <v>90.454440000000005</v>
      </c>
      <c r="G862">
        <v>9.3049800000000005</v>
      </c>
      <c r="H862" s="1">
        <v>1.5516000000000001</v>
      </c>
      <c r="I862">
        <v>29.851400000000002</v>
      </c>
      <c r="J862" s="1">
        <v>0</v>
      </c>
    </row>
    <row r="863" spans="1:10" x14ac:dyDescent="0.35">
      <c r="A863" t="s">
        <v>17</v>
      </c>
      <c r="B863">
        <v>55</v>
      </c>
      <c r="C863">
        <v>80.498000000000005</v>
      </c>
      <c r="D863">
        <v>10.1089</v>
      </c>
      <c r="E863">
        <v>31.461400000000001</v>
      </c>
      <c r="F863">
        <v>90.23151</v>
      </c>
      <c r="G863">
        <v>9.3049700000000009</v>
      </c>
      <c r="H863" s="1">
        <v>1.5525</v>
      </c>
      <c r="I863">
        <v>29.8506</v>
      </c>
      <c r="J863" s="1">
        <v>0</v>
      </c>
    </row>
    <row r="864" spans="1:10" x14ac:dyDescent="0.35">
      <c r="A864" t="s">
        <v>17</v>
      </c>
      <c r="B864">
        <v>56</v>
      </c>
      <c r="C864">
        <v>81.954999999999998</v>
      </c>
      <c r="D864">
        <v>10.108499999999999</v>
      </c>
      <c r="E864">
        <v>31.575900000000001</v>
      </c>
      <c r="F864">
        <v>89.875659999999996</v>
      </c>
      <c r="G864">
        <v>9.30504</v>
      </c>
      <c r="H864" s="1">
        <v>1.552</v>
      </c>
      <c r="I864">
        <v>29.8505</v>
      </c>
      <c r="J864" s="1">
        <v>0</v>
      </c>
    </row>
    <row r="865" spans="1:10" x14ac:dyDescent="0.35">
      <c r="A865" t="s">
        <v>17</v>
      </c>
      <c r="B865">
        <v>57</v>
      </c>
      <c r="C865">
        <v>83.394000000000005</v>
      </c>
      <c r="D865">
        <v>10.108499999999999</v>
      </c>
      <c r="E865">
        <v>31.5242</v>
      </c>
      <c r="F865">
        <v>89.579989999999995</v>
      </c>
      <c r="G865">
        <v>9.3050899999999999</v>
      </c>
      <c r="H865" s="1">
        <v>1.5513999999999999</v>
      </c>
      <c r="I865">
        <v>29.8508</v>
      </c>
      <c r="J865" s="1">
        <v>0</v>
      </c>
    </row>
    <row r="866" spans="1:10" x14ac:dyDescent="0.35">
      <c r="A866" t="s">
        <v>17</v>
      </c>
      <c r="B866">
        <v>58</v>
      </c>
      <c r="C866">
        <v>84.873000000000005</v>
      </c>
      <c r="D866">
        <v>10.108599999999999</v>
      </c>
      <c r="E866">
        <v>31.5015</v>
      </c>
      <c r="F866">
        <v>89.663740000000004</v>
      </c>
      <c r="G866">
        <v>9.3050499999999996</v>
      </c>
      <c r="H866" s="1">
        <v>1.5518000000000001</v>
      </c>
      <c r="I866">
        <v>29.850999999999999</v>
      </c>
      <c r="J866" s="1">
        <v>0</v>
      </c>
    </row>
    <row r="867" spans="1:10" x14ac:dyDescent="0.35">
      <c r="A867" t="s">
        <v>17</v>
      </c>
      <c r="B867">
        <v>59</v>
      </c>
      <c r="C867">
        <v>86.376000000000005</v>
      </c>
      <c r="D867">
        <v>10.1088</v>
      </c>
      <c r="E867">
        <v>31.5078</v>
      </c>
      <c r="F867">
        <v>89.985730000000004</v>
      </c>
      <c r="G867">
        <v>9.3050099999999993</v>
      </c>
      <c r="H867" s="1">
        <v>1.5516000000000001</v>
      </c>
      <c r="I867">
        <v>29.851099999999999</v>
      </c>
      <c r="J867" s="1">
        <v>0</v>
      </c>
    </row>
    <row r="868" spans="1:10" x14ac:dyDescent="0.35">
      <c r="A868" t="s">
        <v>17</v>
      </c>
      <c r="B868">
        <v>60</v>
      </c>
      <c r="C868">
        <v>87.823999999999998</v>
      </c>
      <c r="D868">
        <v>10.108599999999999</v>
      </c>
      <c r="E868">
        <v>31.544699999999999</v>
      </c>
      <c r="F868">
        <v>89.866820000000004</v>
      </c>
      <c r="G868">
        <v>9.30504</v>
      </c>
      <c r="H868" s="1">
        <v>1.5517000000000001</v>
      </c>
      <c r="I868">
        <v>29.850200000000001</v>
      </c>
      <c r="J868" s="1">
        <v>0</v>
      </c>
    </row>
    <row r="869" spans="1:10" x14ac:dyDescent="0.35">
      <c r="A869" t="s">
        <v>17</v>
      </c>
      <c r="B869">
        <v>61</v>
      </c>
      <c r="C869">
        <v>89.183000000000007</v>
      </c>
      <c r="D869">
        <v>10.108499999999999</v>
      </c>
      <c r="E869">
        <v>31.5137</v>
      </c>
      <c r="F869">
        <v>89.513149999999996</v>
      </c>
      <c r="G869">
        <v>9.3050999999999995</v>
      </c>
      <c r="H869" s="1">
        <v>1.5516000000000001</v>
      </c>
      <c r="I869">
        <v>29.85</v>
      </c>
      <c r="J869" s="1">
        <v>0</v>
      </c>
    </row>
    <row r="870" spans="1:10" x14ac:dyDescent="0.35">
      <c r="A870" t="s">
        <v>17</v>
      </c>
      <c r="B870">
        <v>62</v>
      </c>
      <c r="C870">
        <v>90.536000000000001</v>
      </c>
      <c r="D870">
        <v>10.108499999999999</v>
      </c>
      <c r="E870">
        <v>31.510999999999999</v>
      </c>
      <c r="F870">
        <v>88.972660000000005</v>
      </c>
      <c r="G870">
        <v>9.3050999999999995</v>
      </c>
      <c r="H870" s="1">
        <v>1.5519000000000001</v>
      </c>
      <c r="I870">
        <v>29.8506</v>
      </c>
      <c r="J870" s="1">
        <v>0</v>
      </c>
    </row>
    <row r="871" spans="1:10" x14ac:dyDescent="0.35">
      <c r="A871" t="s">
        <v>17</v>
      </c>
      <c r="B871">
        <v>63</v>
      </c>
      <c r="C871">
        <v>91.837000000000003</v>
      </c>
      <c r="D871">
        <v>10.1089</v>
      </c>
      <c r="E871">
        <v>31.507100000000001</v>
      </c>
      <c r="F871">
        <v>87.052539999999993</v>
      </c>
      <c r="G871">
        <v>9.30504</v>
      </c>
      <c r="H871" s="1">
        <v>1.5516000000000001</v>
      </c>
      <c r="I871">
        <v>29.8505</v>
      </c>
      <c r="J871" s="1">
        <v>0</v>
      </c>
    </row>
    <row r="872" spans="1:10" x14ac:dyDescent="0.35">
      <c r="A872" t="s">
        <v>17</v>
      </c>
      <c r="B872">
        <v>64</v>
      </c>
      <c r="C872">
        <v>93.058999999999997</v>
      </c>
      <c r="D872">
        <v>10.1273</v>
      </c>
      <c r="E872">
        <v>31.474599999999999</v>
      </c>
      <c r="F872">
        <v>78.637010000000004</v>
      </c>
      <c r="G872">
        <v>9.3012499999999996</v>
      </c>
      <c r="H872" s="1">
        <v>1.5026999999999999</v>
      </c>
      <c r="I872">
        <v>29.858899999999998</v>
      </c>
      <c r="J872" s="1">
        <v>0</v>
      </c>
    </row>
    <row r="873" spans="1:10" x14ac:dyDescent="0.35">
      <c r="A873" t="s">
        <v>18</v>
      </c>
      <c r="B873">
        <v>1</v>
      </c>
      <c r="C873">
        <v>1.67</v>
      </c>
      <c r="D873">
        <v>10.1517</v>
      </c>
      <c r="E873">
        <v>33.572699999999998</v>
      </c>
      <c r="F873">
        <v>87.631680000000003</v>
      </c>
      <c r="G873">
        <v>9.2836999999999996</v>
      </c>
      <c r="H873" s="1">
        <v>136.88</v>
      </c>
      <c r="I873">
        <v>29.7562</v>
      </c>
      <c r="J873" s="1">
        <v>0</v>
      </c>
    </row>
    <row r="874" spans="1:10" x14ac:dyDescent="0.35">
      <c r="A874" t="s">
        <v>18</v>
      </c>
      <c r="B874">
        <v>2</v>
      </c>
      <c r="C874">
        <v>2.911</v>
      </c>
      <c r="D874">
        <v>10.1234</v>
      </c>
      <c r="E874">
        <v>31.520900000000001</v>
      </c>
      <c r="F874">
        <v>89.038229999999999</v>
      </c>
      <c r="G874">
        <v>9.2942300000000007</v>
      </c>
      <c r="H874" s="1">
        <v>59.61</v>
      </c>
      <c r="I874">
        <v>29.920200000000001</v>
      </c>
      <c r="J874" s="1">
        <v>0</v>
      </c>
    </row>
    <row r="875" spans="1:10" x14ac:dyDescent="0.35">
      <c r="A875" t="s">
        <v>18</v>
      </c>
      <c r="B875">
        <v>3</v>
      </c>
      <c r="C875">
        <v>4.3410000000000002</v>
      </c>
      <c r="D875">
        <v>10.0618</v>
      </c>
      <c r="E875">
        <v>31.1663</v>
      </c>
      <c r="F875">
        <v>87.427689999999998</v>
      </c>
      <c r="G875">
        <v>9.2985699999999998</v>
      </c>
      <c r="H875" s="1">
        <v>46.475000000000001</v>
      </c>
      <c r="I875">
        <v>29.99</v>
      </c>
      <c r="J875" s="1">
        <v>0</v>
      </c>
    </row>
    <row r="876" spans="1:10" x14ac:dyDescent="0.35">
      <c r="A876" t="s">
        <v>18</v>
      </c>
      <c r="B876">
        <v>4</v>
      </c>
      <c r="C876">
        <v>5.9580000000000002</v>
      </c>
      <c r="D876">
        <v>10.0738</v>
      </c>
      <c r="E876">
        <v>31.66</v>
      </c>
      <c r="F876">
        <v>86.894440000000003</v>
      </c>
      <c r="G876">
        <v>9.3014600000000005</v>
      </c>
      <c r="H876" s="1">
        <v>139.46</v>
      </c>
      <c r="I876">
        <v>30.0427</v>
      </c>
      <c r="J876" s="1">
        <v>0</v>
      </c>
    </row>
    <row r="877" spans="1:10" x14ac:dyDescent="0.35">
      <c r="A877" t="s">
        <v>18</v>
      </c>
      <c r="B877">
        <v>5</v>
      </c>
      <c r="C877">
        <v>7.9859999999999998</v>
      </c>
      <c r="D877">
        <v>10.0357</v>
      </c>
      <c r="E877">
        <v>31.686</v>
      </c>
      <c r="F877">
        <v>90.955759999999998</v>
      </c>
      <c r="G877">
        <v>9.3010999999999999</v>
      </c>
      <c r="H877" s="1">
        <v>7.7439</v>
      </c>
      <c r="I877">
        <v>30.015599999999999</v>
      </c>
      <c r="J877" s="1">
        <v>0</v>
      </c>
    </row>
    <row r="878" spans="1:10" x14ac:dyDescent="0.35">
      <c r="A878" t="s">
        <v>18</v>
      </c>
      <c r="B878">
        <v>6</v>
      </c>
      <c r="C878">
        <v>9.0879999999999992</v>
      </c>
      <c r="D878">
        <v>10.0015</v>
      </c>
      <c r="E878">
        <v>31.812000000000001</v>
      </c>
      <c r="F878">
        <v>91.353020000000001</v>
      </c>
      <c r="G878">
        <v>9.3097300000000001</v>
      </c>
      <c r="H878" s="1">
        <v>16.536000000000001</v>
      </c>
      <c r="I878">
        <v>30.0472</v>
      </c>
      <c r="J878" s="1">
        <v>0</v>
      </c>
    </row>
    <row r="879" spans="1:10" x14ac:dyDescent="0.35">
      <c r="A879" t="s">
        <v>18</v>
      </c>
      <c r="B879">
        <v>7</v>
      </c>
      <c r="C879">
        <v>10.444000000000001</v>
      </c>
      <c r="D879">
        <v>9.9713999999999992</v>
      </c>
      <c r="E879">
        <v>31.8</v>
      </c>
      <c r="F879">
        <v>91.719570000000004</v>
      </c>
      <c r="G879">
        <v>9.3143100000000008</v>
      </c>
      <c r="H879" s="1">
        <v>12.582000000000001</v>
      </c>
      <c r="I879">
        <v>30.082999999999998</v>
      </c>
      <c r="J879" s="1">
        <v>0</v>
      </c>
    </row>
    <row r="880" spans="1:10" x14ac:dyDescent="0.35">
      <c r="A880" t="s">
        <v>18</v>
      </c>
      <c r="B880">
        <v>8</v>
      </c>
      <c r="C880">
        <v>11.821999999999999</v>
      </c>
      <c r="D880">
        <v>9.9475999999999996</v>
      </c>
      <c r="E880">
        <v>31.793600000000001</v>
      </c>
      <c r="F880">
        <v>91.786230000000003</v>
      </c>
      <c r="G880">
        <v>9.3185400000000005</v>
      </c>
      <c r="H880" s="1">
        <v>9.7574000000000005</v>
      </c>
      <c r="I880">
        <v>30.111799999999999</v>
      </c>
      <c r="J880" s="1">
        <v>0</v>
      </c>
    </row>
    <row r="881" spans="1:10" x14ac:dyDescent="0.35">
      <c r="A881" t="s">
        <v>18</v>
      </c>
      <c r="B881">
        <v>9</v>
      </c>
      <c r="C881">
        <v>13.173</v>
      </c>
      <c r="D881">
        <v>9.9343000000000004</v>
      </c>
      <c r="E881">
        <v>31.807200000000002</v>
      </c>
      <c r="F881">
        <v>91.356650000000002</v>
      </c>
      <c r="G881">
        <v>9.3211300000000001</v>
      </c>
      <c r="H881" s="1">
        <v>7.5934999999999997</v>
      </c>
      <c r="I881">
        <v>30.1435</v>
      </c>
      <c r="J881" s="1">
        <v>0</v>
      </c>
    </row>
    <row r="882" spans="1:10" x14ac:dyDescent="0.35">
      <c r="A882" t="s">
        <v>18</v>
      </c>
      <c r="B882">
        <v>10</v>
      </c>
      <c r="C882">
        <v>14.54</v>
      </c>
      <c r="D882">
        <v>9.9268999999999998</v>
      </c>
      <c r="E882">
        <v>31.806799999999999</v>
      </c>
      <c r="F882">
        <v>90.193879999999993</v>
      </c>
      <c r="G882">
        <v>9.3227100000000007</v>
      </c>
      <c r="H882" s="1">
        <v>5.8963999999999999</v>
      </c>
      <c r="I882">
        <v>30.155799999999999</v>
      </c>
      <c r="J882" s="1">
        <v>0</v>
      </c>
    </row>
    <row r="883" spans="1:10" x14ac:dyDescent="0.35">
      <c r="A883" t="s">
        <v>18</v>
      </c>
      <c r="B883">
        <v>11</v>
      </c>
      <c r="C883">
        <v>15.923999999999999</v>
      </c>
      <c r="D883">
        <v>9.9202999999999992</v>
      </c>
      <c r="E883">
        <v>31.977</v>
      </c>
      <c r="F883">
        <v>89.008430000000004</v>
      </c>
      <c r="G883">
        <v>9.3233499999999996</v>
      </c>
      <c r="H883" s="1">
        <v>4.5683999999999996</v>
      </c>
      <c r="I883">
        <v>30.1694</v>
      </c>
      <c r="J883" s="1">
        <v>0</v>
      </c>
    </row>
    <row r="884" spans="1:10" x14ac:dyDescent="0.35">
      <c r="A884" t="s">
        <v>18</v>
      </c>
      <c r="B884">
        <v>12</v>
      </c>
      <c r="C884">
        <v>17.405000000000001</v>
      </c>
      <c r="D884">
        <v>9.9116999999999997</v>
      </c>
      <c r="E884">
        <v>31.9377</v>
      </c>
      <c r="F884">
        <v>89.059349999999995</v>
      </c>
      <c r="G884">
        <v>9.3239800000000006</v>
      </c>
      <c r="H884" s="1">
        <v>3.6395</v>
      </c>
      <c r="I884">
        <v>30.186299999999999</v>
      </c>
      <c r="J884" s="1">
        <v>0</v>
      </c>
    </row>
    <row r="885" spans="1:10" x14ac:dyDescent="0.35">
      <c r="A885" t="s">
        <v>18</v>
      </c>
      <c r="B885">
        <v>13</v>
      </c>
      <c r="C885">
        <v>19.088000000000001</v>
      </c>
      <c r="D885">
        <v>9.9001000000000001</v>
      </c>
      <c r="E885">
        <v>31.7881</v>
      </c>
      <c r="F885">
        <v>90.464950000000002</v>
      </c>
      <c r="G885">
        <v>9.3248499999999996</v>
      </c>
      <c r="H885" s="1">
        <v>3.0661</v>
      </c>
      <c r="I885">
        <v>30.2087</v>
      </c>
      <c r="J885" s="1">
        <v>0</v>
      </c>
    </row>
    <row r="886" spans="1:10" x14ac:dyDescent="0.35">
      <c r="A886" t="s">
        <v>18</v>
      </c>
      <c r="B886">
        <v>14</v>
      </c>
      <c r="C886">
        <v>20.713000000000001</v>
      </c>
      <c r="D886">
        <v>9.8916000000000004</v>
      </c>
      <c r="E886">
        <v>31.589500000000001</v>
      </c>
      <c r="F886">
        <v>91.357550000000003</v>
      </c>
      <c r="G886">
        <v>9.3260000000000005</v>
      </c>
      <c r="H886" s="1">
        <v>2.6819000000000002</v>
      </c>
      <c r="I886">
        <v>30.226400000000002</v>
      </c>
      <c r="J886" s="1">
        <v>0</v>
      </c>
    </row>
    <row r="887" spans="1:10" x14ac:dyDescent="0.35">
      <c r="A887" t="s">
        <v>18</v>
      </c>
      <c r="B887">
        <v>15</v>
      </c>
      <c r="C887">
        <v>22.102</v>
      </c>
      <c r="D887">
        <v>9.8887</v>
      </c>
      <c r="E887">
        <v>31.6556</v>
      </c>
      <c r="F887">
        <v>91.454089999999994</v>
      </c>
      <c r="G887">
        <v>9.3267900000000008</v>
      </c>
      <c r="H887" s="1">
        <v>2.4106000000000001</v>
      </c>
      <c r="I887">
        <v>30.232099999999999</v>
      </c>
      <c r="J887" s="1">
        <v>0</v>
      </c>
    </row>
    <row r="888" spans="1:10" x14ac:dyDescent="0.35">
      <c r="A888" t="s">
        <v>18</v>
      </c>
      <c r="B888">
        <v>16</v>
      </c>
      <c r="C888">
        <v>23.448</v>
      </c>
      <c r="D888">
        <v>9.8892000000000007</v>
      </c>
      <c r="E888">
        <v>31.6736</v>
      </c>
      <c r="F888">
        <v>91.285049999999998</v>
      </c>
      <c r="G888">
        <v>9.3269500000000001</v>
      </c>
      <c r="H888" s="1">
        <v>2.1815000000000002</v>
      </c>
      <c r="I888">
        <v>30.2376</v>
      </c>
      <c r="J888" s="1">
        <v>0</v>
      </c>
    </row>
    <row r="889" spans="1:10" x14ac:dyDescent="0.35">
      <c r="A889" t="s">
        <v>18</v>
      </c>
      <c r="B889">
        <v>17</v>
      </c>
      <c r="C889">
        <v>24.858000000000001</v>
      </c>
      <c r="D889">
        <v>9.8911999999999995</v>
      </c>
      <c r="E889">
        <v>31.596800000000002</v>
      </c>
      <c r="F889">
        <v>90.3904</v>
      </c>
      <c r="G889">
        <v>9.3264800000000001</v>
      </c>
      <c r="H889" s="1">
        <v>1.9963</v>
      </c>
      <c r="I889">
        <v>30.2422</v>
      </c>
      <c r="J889" s="1">
        <v>0</v>
      </c>
    </row>
    <row r="890" spans="1:10" x14ac:dyDescent="0.35">
      <c r="A890" t="s">
        <v>18</v>
      </c>
      <c r="B890">
        <v>18</v>
      </c>
      <c r="C890">
        <v>26.289000000000001</v>
      </c>
      <c r="D890">
        <v>9.8939000000000004</v>
      </c>
      <c r="E890">
        <v>31.597300000000001</v>
      </c>
      <c r="F890">
        <v>89.594070000000002</v>
      </c>
      <c r="G890">
        <v>9.3255599999999994</v>
      </c>
      <c r="H890" s="1">
        <v>1.8585</v>
      </c>
      <c r="I890">
        <v>30.25</v>
      </c>
      <c r="J890" s="1">
        <v>0</v>
      </c>
    </row>
    <row r="891" spans="1:10" x14ac:dyDescent="0.35">
      <c r="A891" t="s">
        <v>18</v>
      </c>
      <c r="B891">
        <v>19</v>
      </c>
      <c r="C891">
        <v>27.73</v>
      </c>
      <c r="D891">
        <v>9.8962000000000003</v>
      </c>
      <c r="E891">
        <v>31.730899999999998</v>
      </c>
      <c r="F891">
        <v>89.653379999999999</v>
      </c>
      <c r="G891">
        <v>9.3245500000000003</v>
      </c>
      <c r="H891" s="1">
        <v>1.7701</v>
      </c>
      <c r="I891">
        <v>30.257400000000001</v>
      </c>
      <c r="J891" s="1">
        <v>0</v>
      </c>
    </row>
    <row r="892" spans="1:10" x14ac:dyDescent="0.35">
      <c r="A892" t="s">
        <v>18</v>
      </c>
      <c r="B892">
        <v>20</v>
      </c>
      <c r="C892">
        <v>29.254999999999999</v>
      </c>
      <c r="D892">
        <v>9.8948999999999998</v>
      </c>
      <c r="E892">
        <v>31.8124</v>
      </c>
      <c r="F892">
        <v>90.515029999999996</v>
      </c>
      <c r="G892">
        <v>9.3235200000000003</v>
      </c>
      <c r="H892" s="1">
        <v>1.7422</v>
      </c>
      <c r="I892">
        <v>30.267499999999998</v>
      </c>
      <c r="J892" s="1">
        <v>0</v>
      </c>
    </row>
    <row r="893" spans="1:10" x14ac:dyDescent="0.35">
      <c r="A893" t="s">
        <v>18</v>
      </c>
      <c r="B893">
        <v>21</v>
      </c>
      <c r="C893">
        <v>30.86</v>
      </c>
      <c r="D893">
        <v>9.8759999999999994</v>
      </c>
      <c r="E893">
        <v>31.851600000000001</v>
      </c>
      <c r="F893">
        <v>91.384659999999997</v>
      </c>
      <c r="G893">
        <v>9.3227200000000003</v>
      </c>
      <c r="H893" s="1">
        <v>1.6721999999999999</v>
      </c>
      <c r="I893">
        <v>30.291399999999999</v>
      </c>
      <c r="J893" s="1">
        <v>0</v>
      </c>
    </row>
    <row r="894" spans="1:10" x14ac:dyDescent="0.35">
      <c r="A894" t="s">
        <v>18</v>
      </c>
      <c r="B894">
        <v>22</v>
      </c>
      <c r="C894">
        <v>32.334000000000003</v>
      </c>
      <c r="D894">
        <v>9.8459000000000003</v>
      </c>
      <c r="E894">
        <v>31.695900000000002</v>
      </c>
      <c r="F894">
        <v>91.671080000000003</v>
      </c>
      <c r="G894">
        <v>9.3259299999999996</v>
      </c>
      <c r="H894" s="1">
        <v>1.6418999999999999</v>
      </c>
      <c r="I894">
        <v>30.323699999999999</v>
      </c>
      <c r="J894" s="1">
        <v>0</v>
      </c>
    </row>
    <row r="895" spans="1:10" x14ac:dyDescent="0.35">
      <c r="A895" t="s">
        <v>18</v>
      </c>
      <c r="B895">
        <v>23</v>
      </c>
      <c r="C895">
        <v>33.723999999999997</v>
      </c>
      <c r="D895">
        <v>9.8302999999999994</v>
      </c>
      <c r="E895">
        <v>31.827200000000001</v>
      </c>
      <c r="F895">
        <v>91.605099999999993</v>
      </c>
      <c r="G895">
        <v>9.3298500000000004</v>
      </c>
      <c r="H895" s="1">
        <v>1.6165</v>
      </c>
      <c r="I895">
        <v>30.347100000000001</v>
      </c>
      <c r="J895" s="1">
        <v>0</v>
      </c>
    </row>
    <row r="896" spans="1:10" x14ac:dyDescent="0.35">
      <c r="A896" t="s">
        <v>18</v>
      </c>
      <c r="B896">
        <v>24</v>
      </c>
      <c r="C896">
        <v>35.149000000000001</v>
      </c>
      <c r="D896">
        <v>9.8196999999999992</v>
      </c>
      <c r="E896">
        <v>31.9712</v>
      </c>
      <c r="F896">
        <v>91.278649999999999</v>
      </c>
      <c r="G896">
        <v>9.3314900000000005</v>
      </c>
      <c r="H896" s="1">
        <v>1.5964</v>
      </c>
      <c r="I896">
        <v>30.368600000000001</v>
      </c>
      <c r="J896" s="1">
        <v>0</v>
      </c>
    </row>
    <row r="897" spans="1:10" x14ac:dyDescent="0.35">
      <c r="A897" t="s">
        <v>18</v>
      </c>
      <c r="B897">
        <v>25</v>
      </c>
      <c r="C897">
        <v>36.569000000000003</v>
      </c>
      <c r="D897">
        <v>9.8145000000000007</v>
      </c>
      <c r="E897">
        <v>31.961400000000001</v>
      </c>
      <c r="F897">
        <v>90.811859999999996</v>
      </c>
      <c r="G897">
        <v>9.3323900000000002</v>
      </c>
      <c r="H897" s="1">
        <v>1.589</v>
      </c>
      <c r="I897">
        <v>30.386500000000002</v>
      </c>
      <c r="J897" s="1">
        <v>0</v>
      </c>
    </row>
    <row r="898" spans="1:10" x14ac:dyDescent="0.35">
      <c r="A898" t="s">
        <v>18</v>
      </c>
      <c r="B898">
        <v>26</v>
      </c>
      <c r="C898">
        <v>38.015999999999998</v>
      </c>
      <c r="D898">
        <v>9.8094000000000001</v>
      </c>
      <c r="E898">
        <v>31.913699999999999</v>
      </c>
      <c r="F898">
        <v>90.271730000000005</v>
      </c>
      <c r="G898">
        <v>9.3328699999999998</v>
      </c>
      <c r="H898" s="1">
        <v>1.5824</v>
      </c>
      <c r="I898">
        <v>30.395399999999999</v>
      </c>
      <c r="J898" s="1">
        <v>0</v>
      </c>
    </row>
    <row r="899" spans="1:10" x14ac:dyDescent="0.35">
      <c r="A899" t="s">
        <v>18</v>
      </c>
      <c r="B899">
        <v>27</v>
      </c>
      <c r="C899">
        <v>39.432000000000002</v>
      </c>
      <c r="D899">
        <v>9.8002000000000002</v>
      </c>
      <c r="E899">
        <v>31.8398</v>
      </c>
      <c r="F899">
        <v>90.124799999999993</v>
      </c>
      <c r="G899">
        <v>9.3331199999999992</v>
      </c>
      <c r="H899" s="1">
        <v>1.5782</v>
      </c>
      <c r="I899">
        <v>30.409199999999998</v>
      </c>
      <c r="J899" s="1">
        <v>0</v>
      </c>
    </row>
    <row r="900" spans="1:10" x14ac:dyDescent="0.35">
      <c r="A900" t="s">
        <v>18</v>
      </c>
      <c r="B900">
        <v>28</v>
      </c>
      <c r="C900">
        <v>40.887999999999998</v>
      </c>
      <c r="D900">
        <v>9.7897999999999996</v>
      </c>
      <c r="E900">
        <v>31.779699999999998</v>
      </c>
      <c r="F900">
        <v>90.476900000000001</v>
      </c>
      <c r="G900">
        <v>9.3335299999999997</v>
      </c>
      <c r="H900" s="1">
        <v>1.5751999999999999</v>
      </c>
      <c r="I900">
        <v>30.439499999999999</v>
      </c>
      <c r="J900" s="1">
        <v>0</v>
      </c>
    </row>
    <row r="901" spans="1:10" x14ac:dyDescent="0.35">
      <c r="A901" t="s">
        <v>18</v>
      </c>
      <c r="B901">
        <v>29</v>
      </c>
      <c r="C901">
        <v>42.447000000000003</v>
      </c>
      <c r="D901">
        <v>9.7798999999999996</v>
      </c>
      <c r="E901">
        <v>31.765799999999999</v>
      </c>
      <c r="F901">
        <v>91.216840000000005</v>
      </c>
      <c r="G901">
        <v>9.3339999999999996</v>
      </c>
      <c r="H901" s="1">
        <v>1.5685</v>
      </c>
      <c r="I901">
        <v>30.468800000000002</v>
      </c>
      <c r="J901" s="1">
        <v>0</v>
      </c>
    </row>
    <row r="902" spans="1:10" x14ac:dyDescent="0.35">
      <c r="A902" t="s">
        <v>18</v>
      </c>
      <c r="B902">
        <v>30</v>
      </c>
      <c r="C902">
        <v>44.021000000000001</v>
      </c>
      <c r="D902">
        <v>9.7688000000000006</v>
      </c>
      <c r="E902">
        <v>31.988600000000002</v>
      </c>
      <c r="F902">
        <v>91.739360000000005</v>
      </c>
      <c r="G902">
        <v>9.3343299999999996</v>
      </c>
      <c r="H902" s="1">
        <v>1.5667</v>
      </c>
      <c r="I902">
        <v>30.497499999999999</v>
      </c>
      <c r="J902" s="1">
        <v>0</v>
      </c>
    </row>
    <row r="903" spans="1:10" x14ac:dyDescent="0.35">
      <c r="A903" t="s">
        <v>18</v>
      </c>
      <c r="B903">
        <v>31</v>
      </c>
      <c r="C903">
        <v>45.506</v>
      </c>
      <c r="D903">
        <v>9.7550000000000008</v>
      </c>
      <c r="E903">
        <v>32.1661</v>
      </c>
      <c r="F903">
        <v>91.764160000000004</v>
      </c>
      <c r="G903">
        <v>9.3348999999999993</v>
      </c>
      <c r="H903" s="1">
        <v>1.5643</v>
      </c>
      <c r="I903">
        <v>30.524100000000001</v>
      </c>
      <c r="J903" s="1">
        <v>0</v>
      </c>
    </row>
    <row r="904" spans="1:10" x14ac:dyDescent="0.35">
      <c r="A904" t="s">
        <v>18</v>
      </c>
      <c r="B904">
        <v>32</v>
      </c>
      <c r="C904">
        <v>46.878999999999998</v>
      </c>
      <c r="D904">
        <v>9.7466000000000008</v>
      </c>
      <c r="E904">
        <v>32.284599999999998</v>
      </c>
      <c r="F904">
        <v>91.21611</v>
      </c>
      <c r="G904">
        <v>9.3364700000000003</v>
      </c>
      <c r="H904" s="1">
        <v>1.5623</v>
      </c>
      <c r="I904">
        <v>30.5426</v>
      </c>
      <c r="J904" s="1">
        <v>0</v>
      </c>
    </row>
    <row r="905" spans="1:10" x14ac:dyDescent="0.35">
      <c r="A905" t="s">
        <v>18</v>
      </c>
      <c r="B905">
        <v>33</v>
      </c>
      <c r="C905">
        <v>48.258000000000003</v>
      </c>
      <c r="D905">
        <v>9.7423000000000002</v>
      </c>
      <c r="E905">
        <v>32.2241</v>
      </c>
      <c r="F905">
        <v>90.489609999999999</v>
      </c>
      <c r="G905">
        <v>9.3374900000000007</v>
      </c>
      <c r="H905" s="1">
        <v>1.5613999999999999</v>
      </c>
      <c r="I905">
        <v>30.55</v>
      </c>
      <c r="J905" s="1">
        <v>0</v>
      </c>
    </row>
    <row r="906" spans="1:10" x14ac:dyDescent="0.35">
      <c r="A906" t="s">
        <v>18</v>
      </c>
      <c r="B906">
        <v>34</v>
      </c>
      <c r="C906">
        <v>49.664000000000001</v>
      </c>
      <c r="D906">
        <v>9.7342999999999993</v>
      </c>
      <c r="E906">
        <v>32.150799999999997</v>
      </c>
      <c r="F906">
        <v>90.359269999999995</v>
      </c>
      <c r="G906">
        <v>9.3376699999999992</v>
      </c>
      <c r="H906" s="1">
        <v>1.5619000000000001</v>
      </c>
      <c r="I906">
        <v>30.564900000000002</v>
      </c>
      <c r="J906" s="1">
        <v>0</v>
      </c>
    </row>
    <row r="907" spans="1:10" x14ac:dyDescent="0.35">
      <c r="A907" t="s">
        <v>18</v>
      </c>
      <c r="B907">
        <v>35</v>
      </c>
      <c r="C907">
        <v>51.182000000000002</v>
      </c>
      <c r="D907">
        <v>9.7283000000000008</v>
      </c>
      <c r="E907">
        <v>32.014600000000002</v>
      </c>
      <c r="F907">
        <v>90.966790000000003</v>
      </c>
      <c r="G907">
        <v>9.3384199999999993</v>
      </c>
      <c r="H907" s="1">
        <v>1.5617000000000001</v>
      </c>
      <c r="I907">
        <v>30.581700000000001</v>
      </c>
      <c r="J907" s="1">
        <v>0</v>
      </c>
    </row>
    <row r="908" spans="1:10" x14ac:dyDescent="0.35">
      <c r="A908" t="s">
        <v>18</v>
      </c>
      <c r="B908">
        <v>36</v>
      </c>
      <c r="C908">
        <v>52.795000000000002</v>
      </c>
      <c r="D908">
        <v>9.7213999999999992</v>
      </c>
      <c r="E908">
        <v>32.059600000000003</v>
      </c>
      <c r="F908">
        <v>91.657079999999993</v>
      </c>
      <c r="G908">
        <v>9.3387200000000004</v>
      </c>
      <c r="H908" s="1">
        <v>1.5598000000000001</v>
      </c>
      <c r="I908">
        <v>30.5959</v>
      </c>
      <c r="J908" s="1">
        <v>0</v>
      </c>
    </row>
    <row r="909" spans="1:10" x14ac:dyDescent="0.35">
      <c r="A909" t="s">
        <v>18</v>
      </c>
      <c r="B909">
        <v>37</v>
      </c>
      <c r="C909">
        <v>54.267000000000003</v>
      </c>
      <c r="D909">
        <v>9.7159999999999993</v>
      </c>
      <c r="E909">
        <v>32.085799999999999</v>
      </c>
      <c r="F909">
        <v>91.597369999999998</v>
      </c>
      <c r="G909">
        <v>9.3394899999999996</v>
      </c>
      <c r="H909" s="1">
        <v>1.5589</v>
      </c>
      <c r="I909">
        <v>30.607900000000001</v>
      </c>
      <c r="J909" s="1">
        <v>0</v>
      </c>
    </row>
    <row r="910" spans="1:10" x14ac:dyDescent="0.35">
      <c r="A910" t="s">
        <v>18</v>
      </c>
      <c r="B910">
        <v>38</v>
      </c>
      <c r="C910">
        <v>55.645000000000003</v>
      </c>
      <c r="D910">
        <v>9.7164000000000001</v>
      </c>
      <c r="E910">
        <v>32.127499999999998</v>
      </c>
      <c r="F910">
        <v>91.113720000000001</v>
      </c>
      <c r="G910">
        <v>9.3402700000000003</v>
      </c>
      <c r="H910" s="1">
        <v>1.5584</v>
      </c>
      <c r="I910">
        <v>30.6068</v>
      </c>
      <c r="J910" s="1">
        <v>0</v>
      </c>
    </row>
    <row r="911" spans="1:10" x14ac:dyDescent="0.35">
      <c r="A911" t="s">
        <v>18</v>
      </c>
      <c r="B911">
        <v>39</v>
      </c>
      <c r="C911">
        <v>57.048999999999999</v>
      </c>
      <c r="D911">
        <v>9.7159999999999993</v>
      </c>
      <c r="E911">
        <v>32.284599999999998</v>
      </c>
      <c r="F911">
        <v>90.794259999999994</v>
      </c>
      <c r="G911">
        <v>9.3401499999999995</v>
      </c>
      <c r="H911" s="1">
        <v>1.5591999999999999</v>
      </c>
      <c r="I911">
        <v>30.607199999999999</v>
      </c>
      <c r="J911" s="1">
        <v>0</v>
      </c>
    </row>
    <row r="912" spans="1:10" x14ac:dyDescent="0.35">
      <c r="A912" t="s">
        <v>18</v>
      </c>
      <c r="B912">
        <v>40</v>
      </c>
      <c r="C912">
        <v>58.462000000000003</v>
      </c>
      <c r="D912">
        <v>9.7110000000000003</v>
      </c>
      <c r="E912">
        <v>32.537300000000002</v>
      </c>
      <c r="F912">
        <v>90.829229999999995</v>
      </c>
      <c r="G912">
        <v>9.3400999999999996</v>
      </c>
      <c r="H912" s="1">
        <v>1.56</v>
      </c>
      <c r="I912">
        <v>30.611799999999999</v>
      </c>
      <c r="J912" s="1">
        <v>0</v>
      </c>
    </row>
    <row r="913" spans="1:10" x14ac:dyDescent="0.35">
      <c r="A913" t="s">
        <v>18</v>
      </c>
      <c r="B913">
        <v>41</v>
      </c>
      <c r="C913">
        <v>59.973999999999997</v>
      </c>
      <c r="D913">
        <v>9.7027999999999999</v>
      </c>
      <c r="E913">
        <v>32.270400000000002</v>
      </c>
      <c r="F913">
        <v>91.080719999999999</v>
      </c>
      <c r="G913">
        <v>9.3405500000000004</v>
      </c>
      <c r="H913" s="1">
        <v>1.5595000000000001</v>
      </c>
      <c r="I913">
        <v>30.628299999999999</v>
      </c>
      <c r="J913" s="1">
        <v>0</v>
      </c>
    </row>
    <row r="914" spans="1:10" x14ac:dyDescent="0.35">
      <c r="A914" t="s">
        <v>18</v>
      </c>
      <c r="B914">
        <v>42</v>
      </c>
      <c r="C914">
        <v>61.533999999999999</v>
      </c>
      <c r="D914">
        <v>9.6992999999999991</v>
      </c>
      <c r="E914">
        <v>32.445500000000003</v>
      </c>
      <c r="F914">
        <v>91.313990000000004</v>
      </c>
      <c r="G914">
        <v>9.3415900000000001</v>
      </c>
      <c r="H914" s="1">
        <v>1.5589</v>
      </c>
      <c r="I914">
        <v>30.6386</v>
      </c>
      <c r="J914" s="1">
        <v>0</v>
      </c>
    </row>
    <row r="915" spans="1:10" x14ac:dyDescent="0.35">
      <c r="A915" t="s">
        <v>18</v>
      </c>
      <c r="B915">
        <v>43</v>
      </c>
      <c r="C915">
        <v>62.975999999999999</v>
      </c>
      <c r="D915">
        <v>9.6917000000000009</v>
      </c>
      <c r="E915">
        <v>32.704500000000003</v>
      </c>
      <c r="F915">
        <v>91.041849999999997</v>
      </c>
      <c r="G915">
        <v>9.3417899999999996</v>
      </c>
      <c r="H915" s="1">
        <v>1.5587</v>
      </c>
      <c r="I915">
        <v>30.6403</v>
      </c>
      <c r="J915" s="1">
        <v>0</v>
      </c>
    </row>
    <row r="916" spans="1:10" x14ac:dyDescent="0.35">
      <c r="A916" t="s">
        <v>18</v>
      </c>
      <c r="B916">
        <v>44</v>
      </c>
      <c r="C916">
        <v>64.358999999999995</v>
      </c>
      <c r="D916">
        <v>9.6727000000000007</v>
      </c>
      <c r="E916">
        <v>32.398000000000003</v>
      </c>
      <c r="F916">
        <v>90.540899999999993</v>
      </c>
      <c r="G916">
        <v>9.3430300000000006</v>
      </c>
      <c r="H916" s="1">
        <v>1.5580000000000001</v>
      </c>
      <c r="I916">
        <v>30.663699999999999</v>
      </c>
      <c r="J916" s="1">
        <v>0</v>
      </c>
    </row>
    <row r="917" spans="1:10" x14ac:dyDescent="0.35">
      <c r="A917" t="s">
        <v>18</v>
      </c>
      <c r="B917">
        <v>45</v>
      </c>
      <c r="C917">
        <v>65.799000000000007</v>
      </c>
      <c r="D917">
        <v>9.6645000000000003</v>
      </c>
      <c r="E917">
        <v>32.252600000000001</v>
      </c>
      <c r="F917">
        <v>90.354879999999994</v>
      </c>
      <c r="G917">
        <v>9.3452999999999999</v>
      </c>
      <c r="H917" s="1">
        <v>1.5586</v>
      </c>
      <c r="I917">
        <v>30.6815</v>
      </c>
      <c r="J917" s="1">
        <v>0</v>
      </c>
    </row>
    <row r="918" spans="1:10" x14ac:dyDescent="0.35">
      <c r="A918" t="s">
        <v>18</v>
      </c>
      <c r="B918">
        <v>46</v>
      </c>
      <c r="C918">
        <v>67.326999999999998</v>
      </c>
      <c r="D918">
        <v>9.6594999999999995</v>
      </c>
      <c r="E918">
        <v>32.205399999999997</v>
      </c>
      <c r="F918">
        <v>90.780510000000007</v>
      </c>
      <c r="G918">
        <v>9.3462200000000006</v>
      </c>
      <c r="H918" s="1">
        <v>1.5579000000000001</v>
      </c>
      <c r="I918">
        <v>30.690200000000001</v>
      </c>
      <c r="J918" s="1">
        <v>0</v>
      </c>
    </row>
    <row r="919" spans="1:10" x14ac:dyDescent="0.35">
      <c r="A919" t="s">
        <v>18</v>
      </c>
      <c r="B919">
        <v>47</v>
      </c>
      <c r="C919">
        <v>68.884</v>
      </c>
      <c r="D919">
        <v>9.6569000000000003</v>
      </c>
      <c r="E919">
        <v>32.286299999999997</v>
      </c>
      <c r="F919">
        <v>91.307789999999997</v>
      </c>
      <c r="G919">
        <v>9.3468900000000001</v>
      </c>
      <c r="H919" s="1">
        <v>1.5578000000000001</v>
      </c>
      <c r="I919">
        <v>30.6951</v>
      </c>
      <c r="J919" s="1">
        <v>0</v>
      </c>
    </row>
    <row r="920" spans="1:10" x14ac:dyDescent="0.35">
      <c r="A920" t="s">
        <v>18</v>
      </c>
      <c r="B920">
        <v>48</v>
      </c>
      <c r="C920">
        <v>70.338999999999999</v>
      </c>
      <c r="D920">
        <v>9.6332000000000004</v>
      </c>
      <c r="E920">
        <v>32.882899999999999</v>
      </c>
      <c r="F920">
        <v>91.443700000000007</v>
      </c>
      <c r="G920">
        <v>9.3465399999999992</v>
      </c>
      <c r="H920" s="1">
        <v>1.5576000000000001</v>
      </c>
      <c r="I920">
        <v>30.706399999999999</v>
      </c>
      <c r="J920" s="1">
        <v>0</v>
      </c>
    </row>
    <row r="921" spans="1:10" x14ac:dyDescent="0.35">
      <c r="A921" t="s">
        <v>18</v>
      </c>
      <c r="B921">
        <v>49</v>
      </c>
      <c r="C921">
        <v>71.736999999999995</v>
      </c>
      <c r="D921">
        <v>9.5759000000000007</v>
      </c>
      <c r="E921">
        <v>32.969200000000001</v>
      </c>
      <c r="F921">
        <v>91.159199999999998</v>
      </c>
      <c r="G921">
        <v>9.3489299999999993</v>
      </c>
      <c r="H921" s="1">
        <v>1.5581</v>
      </c>
      <c r="I921">
        <v>30.7925</v>
      </c>
      <c r="J921" s="1">
        <v>0</v>
      </c>
    </row>
    <row r="922" spans="1:10" x14ac:dyDescent="0.35">
      <c r="A922" t="s">
        <v>18</v>
      </c>
      <c r="B922">
        <v>50</v>
      </c>
      <c r="C922">
        <v>73.123000000000005</v>
      </c>
      <c r="D922">
        <v>9.5564</v>
      </c>
      <c r="E922">
        <v>32.334600000000002</v>
      </c>
      <c r="F922">
        <v>90.582229999999996</v>
      </c>
      <c r="G922">
        <v>9.3566599999999998</v>
      </c>
      <c r="H922" s="1">
        <v>1.5582</v>
      </c>
      <c r="I922">
        <v>30.8445</v>
      </c>
      <c r="J922" s="1">
        <v>0</v>
      </c>
    </row>
    <row r="923" spans="1:10" x14ac:dyDescent="0.35">
      <c r="A923" t="s">
        <v>18</v>
      </c>
      <c r="B923">
        <v>51</v>
      </c>
      <c r="C923">
        <v>74.561999999999998</v>
      </c>
      <c r="D923">
        <v>9.5559999999999992</v>
      </c>
      <c r="E923">
        <v>32.452399999999997</v>
      </c>
      <c r="F923">
        <v>90.458070000000006</v>
      </c>
      <c r="G923">
        <v>9.3583700000000007</v>
      </c>
      <c r="H923" s="1">
        <v>1.5586</v>
      </c>
      <c r="I923">
        <v>30.8537</v>
      </c>
      <c r="J923" s="1">
        <v>0</v>
      </c>
    </row>
    <row r="924" spans="1:10" x14ac:dyDescent="0.35">
      <c r="A924" t="s">
        <v>18</v>
      </c>
      <c r="B924">
        <v>52</v>
      </c>
      <c r="C924">
        <v>76.102999999999994</v>
      </c>
      <c r="D924">
        <v>9.5510000000000002</v>
      </c>
      <c r="E924">
        <v>32.521299999999997</v>
      </c>
      <c r="F924">
        <v>91.063469999999995</v>
      </c>
      <c r="G924">
        <v>9.3581599999999998</v>
      </c>
      <c r="H924" s="1">
        <v>1.5580000000000001</v>
      </c>
      <c r="I924">
        <v>30.861699999999999</v>
      </c>
      <c r="J924" s="1">
        <v>0</v>
      </c>
    </row>
    <row r="925" spans="1:10" x14ac:dyDescent="0.35">
      <c r="A925" t="s">
        <v>18</v>
      </c>
      <c r="B925">
        <v>53</v>
      </c>
      <c r="C925">
        <v>77.63</v>
      </c>
      <c r="D925">
        <v>9.5465</v>
      </c>
      <c r="E925">
        <v>32.566800000000001</v>
      </c>
      <c r="F925">
        <v>91.497280000000003</v>
      </c>
      <c r="G925">
        <v>9.3589500000000001</v>
      </c>
      <c r="H925" s="1">
        <v>1.5576000000000001</v>
      </c>
      <c r="I925">
        <v>30.867999999999999</v>
      </c>
      <c r="J925" s="1">
        <v>0</v>
      </c>
    </row>
    <row r="926" spans="1:10" x14ac:dyDescent="0.35">
      <c r="A926" t="s">
        <v>18</v>
      </c>
      <c r="B926">
        <v>54</v>
      </c>
      <c r="C926">
        <v>79.066999999999993</v>
      </c>
      <c r="D926">
        <v>9.5486000000000004</v>
      </c>
      <c r="E926">
        <v>32.994999999999997</v>
      </c>
      <c r="F926">
        <v>91.320700000000002</v>
      </c>
      <c r="G926">
        <v>9.3596000000000004</v>
      </c>
      <c r="H926" s="1">
        <v>1.5579000000000001</v>
      </c>
      <c r="I926">
        <v>30.867599999999999</v>
      </c>
      <c r="J926" s="1">
        <v>0</v>
      </c>
    </row>
    <row r="927" spans="1:10" x14ac:dyDescent="0.35">
      <c r="A927" t="s">
        <v>18</v>
      </c>
      <c r="B927">
        <v>55</v>
      </c>
      <c r="C927">
        <v>80.498000000000005</v>
      </c>
      <c r="D927">
        <v>9.5508000000000006</v>
      </c>
      <c r="E927">
        <v>32.731400000000001</v>
      </c>
      <c r="F927">
        <v>91.229870000000005</v>
      </c>
      <c r="G927">
        <v>9.3591499999999996</v>
      </c>
      <c r="H927" s="1">
        <v>1.5578000000000001</v>
      </c>
      <c r="I927">
        <v>30.862300000000001</v>
      </c>
      <c r="J927" s="1">
        <v>0</v>
      </c>
    </row>
    <row r="928" spans="1:10" x14ac:dyDescent="0.35">
      <c r="A928" t="s">
        <v>18</v>
      </c>
      <c r="B928">
        <v>56</v>
      </c>
      <c r="C928">
        <v>81.953000000000003</v>
      </c>
      <c r="D928">
        <v>9.5446000000000009</v>
      </c>
      <c r="E928">
        <v>32.677399999999999</v>
      </c>
      <c r="F928">
        <v>91.19847</v>
      </c>
      <c r="G928">
        <v>9.3590199999999992</v>
      </c>
      <c r="H928" s="1">
        <v>1.5578000000000001</v>
      </c>
      <c r="I928">
        <v>30.866199999999999</v>
      </c>
      <c r="J928" s="1">
        <v>0</v>
      </c>
    </row>
    <row r="929" spans="1:10" x14ac:dyDescent="0.35">
      <c r="A929" t="s">
        <v>18</v>
      </c>
      <c r="B929">
        <v>57</v>
      </c>
      <c r="C929">
        <v>83.314999999999998</v>
      </c>
      <c r="D929">
        <v>9.5372000000000003</v>
      </c>
      <c r="E929">
        <v>32.678199999999997</v>
      </c>
      <c r="F929">
        <v>90.423289999999994</v>
      </c>
      <c r="G929">
        <v>9.3598499999999998</v>
      </c>
      <c r="H929" s="1">
        <v>1.5572999999999999</v>
      </c>
      <c r="I929">
        <v>30.880299999999998</v>
      </c>
      <c r="J929" s="1">
        <v>0</v>
      </c>
    </row>
    <row r="930" spans="1:10" x14ac:dyDescent="0.35">
      <c r="A930" t="s">
        <v>18</v>
      </c>
      <c r="B930">
        <v>58</v>
      </c>
      <c r="C930">
        <v>84.516000000000005</v>
      </c>
      <c r="D930">
        <v>9.5267999999999997</v>
      </c>
      <c r="E930">
        <v>32.873600000000003</v>
      </c>
      <c r="F930">
        <v>88.390680000000003</v>
      </c>
      <c r="G930">
        <v>9.3604299999999991</v>
      </c>
      <c r="H930" s="1">
        <v>1.5569</v>
      </c>
      <c r="I930">
        <v>30.888200000000001</v>
      </c>
      <c r="J930" s="1">
        <v>0</v>
      </c>
    </row>
    <row r="931" spans="1:10" x14ac:dyDescent="0.35">
      <c r="A931" t="s">
        <v>18</v>
      </c>
      <c r="B931">
        <v>59</v>
      </c>
      <c r="C931">
        <v>85.641000000000005</v>
      </c>
      <c r="D931">
        <v>9.5191999999999997</v>
      </c>
      <c r="E931">
        <v>32.914700000000003</v>
      </c>
      <c r="F931">
        <v>84.667689999999993</v>
      </c>
      <c r="G931">
        <v>9.3621099999999995</v>
      </c>
      <c r="H931" s="1">
        <v>1.5575000000000001</v>
      </c>
      <c r="I931">
        <v>30.909199999999998</v>
      </c>
      <c r="J931" s="1">
        <v>0</v>
      </c>
    </row>
    <row r="932" spans="1:10" x14ac:dyDescent="0.35">
      <c r="A932" t="s">
        <v>18</v>
      </c>
      <c r="B932">
        <v>60</v>
      </c>
      <c r="C932">
        <v>86.721999999999994</v>
      </c>
      <c r="D932">
        <v>9.5192999999999994</v>
      </c>
      <c r="E932">
        <v>33.015300000000003</v>
      </c>
      <c r="F932">
        <v>79.396199999999993</v>
      </c>
      <c r="G932">
        <v>9.3617399999999993</v>
      </c>
      <c r="H932" s="1">
        <v>1.5478000000000001</v>
      </c>
      <c r="I932">
        <v>30.929500000000001</v>
      </c>
      <c r="J932" s="1">
        <v>0</v>
      </c>
    </row>
    <row r="933" spans="1:10" x14ac:dyDescent="0.35">
      <c r="A933" t="s">
        <v>19</v>
      </c>
      <c r="B933">
        <v>1</v>
      </c>
      <c r="C933">
        <v>1.54</v>
      </c>
      <c r="D933">
        <v>11.0014</v>
      </c>
      <c r="E933">
        <v>30.481200000000001</v>
      </c>
      <c r="F933">
        <v>86.666550000000001</v>
      </c>
      <c r="G933">
        <v>9.1222399999999997</v>
      </c>
      <c r="H933" s="1">
        <v>152.24</v>
      </c>
      <c r="I933">
        <v>29.634799999999998</v>
      </c>
      <c r="J933" s="1">
        <v>0</v>
      </c>
    </row>
    <row r="934" spans="1:10" x14ac:dyDescent="0.35">
      <c r="A934" t="s">
        <v>19</v>
      </c>
      <c r="B934">
        <v>2</v>
      </c>
      <c r="C934">
        <v>3.2679999999999998</v>
      </c>
      <c r="D934">
        <v>10.847099999999999</v>
      </c>
      <c r="E934">
        <v>29.709499999999998</v>
      </c>
      <c r="F934">
        <v>90.929410000000004</v>
      </c>
      <c r="G934">
        <v>9.1492100000000001</v>
      </c>
      <c r="H934" s="1">
        <v>101.2</v>
      </c>
      <c r="I934">
        <v>29.7499</v>
      </c>
      <c r="J934" s="1">
        <v>0</v>
      </c>
    </row>
    <row r="935" spans="1:10" x14ac:dyDescent="0.35">
      <c r="A935" t="s">
        <v>19</v>
      </c>
      <c r="B935">
        <v>3</v>
      </c>
      <c r="C935">
        <v>4.7709999999999999</v>
      </c>
      <c r="D935">
        <v>10.6686</v>
      </c>
      <c r="E935">
        <v>30.840800000000002</v>
      </c>
      <c r="F935">
        <v>90.742859999999993</v>
      </c>
      <c r="G935">
        <v>9.1786200000000004</v>
      </c>
      <c r="H935" s="1">
        <v>92.88</v>
      </c>
      <c r="I935">
        <v>29.758400000000002</v>
      </c>
      <c r="J935" s="1">
        <v>0</v>
      </c>
    </row>
    <row r="936" spans="1:10" x14ac:dyDescent="0.35">
      <c r="A936" t="s">
        <v>19</v>
      </c>
      <c r="B936">
        <v>4</v>
      </c>
      <c r="C936">
        <v>5.6719999999999997</v>
      </c>
      <c r="D936">
        <v>10.5838</v>
      </c>
      <c r="E936">
        <v>30.838999999999999</v>
      </c>
      <c r="F936">
        <v>87.480459999999994</v>
      </c>
      <c r="G936">
        <v>9.1971399999999992</v>
      </c>
      <c r="H936" s="1">
        <v>76.896000000000001</v>
      </c>
      <c r="I936">
        <v>29.7712</v>
      </c>
      <c r="J936" s="1">
        <v>0</v>
      </c>
    </row>
    <row r="937" spans="1:10" x14ac:dyDescent="0.35">
      <c r="A937" t="s">
        <v>19</v>
      </c>
      <c r="B937">
        <v>5</v>
      </c>
      <c r="C937">
        <v>6.7850000000000001</v>
      </c>
      <c r="D937">
        <v>10.623100000000001</v>
      </c>
      <c r="E937">
        <v>30.8644</v>
      </c>
      <c r="F937">
        <v>84.185779999999994</v>
      </c>
      <c r="G937">
        <v>9.2063199999999998</v>
      </c>
      <c r="H937" s="1">
        <v>56.722000000000001</v>
      </c>
      <c r="I937">
        <v>29.861599999999999</v>
      </c>
      <c r="J937" s="1">
        <v>0</v>
      </c>
    </row>
    <row r="938" spans="1:10" x14ac:dyDescent="0.35">
      <c r="A938" t="s">
        <v>19</v>
      </c>
      <c r="B938">
        <v>6</v>
      </c>
      <c r="C938">
        <v>8.9700000000000006</v>
      </c>
      <c r="D938">
        <v>10.769</v>
      </c>
      <c r="E938">
        <v>30.953600000000002</v>
      </c>
      <c r="F938">
        <v>87.742379999999997</v>
      </c>
      <c r="G938">
        <v>9.1700900000000001</v>
      </c>
      <c r="H938" s="1">
        <v>46.49</v>
      </c>
      <c r="I938">
        <v>29.871400000000001</v>
      </c>
      <c r="J938" s="1">
        <v>0</v>
      </c>
    </row>
    <row r="939" spans="1:10" x14ac:dyDescent="0.35">
      <c r="A939" t="s">
        <v>19</v>
      </c>
      <c r="B939">
        <v>7</v>
      </c>
      <c r="C939">
        <v>10.502000000000001</v>
      </c>
      <c r="D939">
        <v>10.5189</v>
      </c>
      <c r="E939">
        <v>30.9206</v>
      </c>
      <c r="F939">
        <v>90.02525</v>
      </c>
      <c r="G939">
        <v>9.2048699999999997</v>
      </c>
      <c r="H939" s="1">
        <v>40.676000000000002</v>
      </c>
      <c r="I939">
        <v>29.778400000000001</v>
      </c>
      <c r="J939" s="1">
        <v>0</v>
      </c>
    </row>
    <row r="940" spans="1:10" x14ac:dyDescent="0.35">
      <c r="A940" t="s">
        <v>19</v>
      </c>
      <c r="B940">
        <v>8</v>
      </c>
      <c r="C940">
        <v>11.635999999999999</v>
      </c>
      <c r="D940">
        <v>10.4602</v>
      </c>
      <c r="E940">
        <v>30.9421</v>
      </c>
      <c r="F940">
        <v>87.503609999999995</v>
      </c>
      <c r="G940">
        <v>9.2245699999999999</v>
      </c>
      <c r="H940" s="1">
        <v>31.016999999999999</v>
      </c>
      <c r="I940">
        <v>29.891500000000001</v>
      </c>
      <c r="J940" s="1">
        <v>0</v>
      </c>
    </row>
    <row r="941" spans="1:10" x14ac:dyDescent="0.35">
      <c r="A941" t="s">
        <v>19</v>
      </c>
      <c r="B941">
        <v>9</v>
      </c>
      <c r="C941">
        <v>12.875</v>
      </c>
      <c r="D941">
        <v>10.427</v>
      </c>
      <c r="E941">
        <v>31.061599999999999</v>
      </c>
      <c r="F941">
        <v>83.6982</v>
      </c>
      <c r="G941">
        <v>9.2313500000000008</v>
      </c>
      <c r="H941" s="1">
        <v>22.242000000000001</v>
      </c>
      <c r="I941">
        <v>29.959199999999999</v>
      </c>
      <c r="J941" s="1">
        <v>0</v>
      </c>
    </row>
    <row r="942" spans="1:10" x14ac:dyDescent="0.35">
      <c r="A942" t="s">
        <v>19</v>
      </c>
      <c r="B942">
        <v>10</v>
      </c>
      <c r="C942">
        <v>14.834</v>
      </c>
      <c r="D942">
        <v>10.5518</v>
      </c>
      <c r="E942">
        <v>31.193999999999999</v>
      </c>
      <c r="F942">
        <v>85.296329999999998</v>
      </c>
      <c r="G942">
        <v>9.2099499999999992</v>
      </c>
      <c r="H942" s="1">
        <v>15.584</v>
      </c>
      <c r="I942">
        <v>30.004899999999999</v>
      </c>
      <c r="J942" s="1">
        <v>0</v>
      </c>
    </row>
    <row r="943" spans="1:10" x14ac:dyDescent="0.35">
      <c r="A943" t="s">
        <v>19</v>
      </c>
      <c r="B943">
        <v>11</v>
      </c>
      <c r="C943">
        <v>16.765999999999998</v>
      </c>
      <c r="D943">
        <v>10.3636</v>
      </c>
      <c r="E943">
        <v>31.177</v>
      </c>
      <c r="F943">
        <v>94.481080000000006</v>
      </c>
      <c r="G943">
        <v>9.2332199999999993</v>
      </c>
      <c r="H943" s="1">
        <v>13.454000000000001</v>
      </c>
      <c r="I943">
        <v>29.8751</v>
      </c>
      <c r="J943" s="1">
        <v>0</v>
      </c>
    </row>
    <row r="944" spans="1:10" x14ac:dyDescent="0.35">
      <c r="A944" t="s">
        <v>19</v>
      </c>
      <c r="B944">
        <v>12</v>
      </c>
      <c r="C944">
        <v>17.827000000000002</v>
      </c>
      <c r="D944">
        <v>10.2949</v>
      </c>
      <c r="E944">
        <v>31.1496</v>
      </c>
      <c r="F944">
        <v>92.126800000000003</v>
      </c>
      <c r="G944">
        <v>9.2484400000000004</v>
      </c>
      <c r="H944" s="1">
        <v>10.189</v>
      </c>
      <c r="I944">
        <v>29.964500000000001</v>
      </c>
      <c r="J944" s="1">
        <v>0</v>
      </c>
    </row>
    <row r="945" spans="1:10" x14ac:dyDescent="0.35">
      <c r="A945" t="s">
        <v>19</v>
      </c>
      <c r="B945">
        <v>13</v>
      </c>
      <c r="C945">
        <v>18.998000000000001</v>
      </c>
      <c r="D945">
        <v>10.2601</v>
      </c>
      <c r="E945">
        <v>31.208400000000001</v>
      </c>
      <c r="F945">
        <v>90.560419999999993</v>
      </c>
      <c r="G945">
        <v>9.2588899999999992</v>
      </c>
      <c r="H945" s="1">
        <v>7.6814</v>
      </c>
      <c r="I945">
        <v>30.016100000000002</v>
      </c>
      <c r="J945" s="1">
        <v>0</v>
      </c>
    </row>
    <row r="946" spans="1:10" x14ac:dyDescent="0.35">
      <c r="A946" t="s">
        <v>19</v>
      </c>
      <c r="B946">
        <v>14</v>
      </c>
      <c r="C946">
        <v>20.236000000000001</v>
      </c>
      <c r="D946">
        <v>10.239100000000001</v>
      </c>
      <c r="E946">
        <v>31.236999999999998</v>
      </c>
      <c r="F946">
        <v>89.284409999999994</v>
      </c>
      <c r="G946">
        <v>9.2635900000000007</v>
      </c>
      <c r="H946" s="1">
        <v>5.9322999999999997</v>
      </c>
      <c r="I946">
        <v>30.050599999999999</v>
      </c>
      <c r="J946" s="1">
        <v>0</v>
      </c>
    </row>
    <row r="947" spans="1:10" x14ac:dyDescent="0.35">
      <c r="A947" t="s">
        <v>19</v>
      </c>
      <c r="B947">
        <v>15</v>
      </c>
      <c r="C947">
        <v>21.715</v>
      </c>
      <c r="D947">
        <v>10.236700000000001</v>
      </c>
      <c r="E947">
        <v>31.3247</v>
      </c>
      <c r="F947">
        <v>88.253649999999993</v>
      </c>
      <c r="G947">
        <v>9.2655499999999993</v>
      </c>
      <c r="H947" s="1">
        <v>4.5819999999999999</v>
      </c>
      <c r="I947">
        <v>30.0746</v>
      </c>
      <c r="J947" s="1">
        <v>0</v>
      </c>
    </row>
    <row r="948" spans="1:10" x14ac:dyDescent="0.35">
      <c r="A948" t="s">
        <v>19</v>
      </c>
      <c r="B948">
        <v>16</v>
      </c>
      <c r="C948">
        <v>23.309000000000001</v>
      </c>
      <c r="D948">
        <v>10.2378</v>
      </c>
      <c r="E948">
        <v>31.326799999999999</v>
      </c>
      <c r="F948">
        <v>88.253950000000003</v>
      </c>
      <c r="G948">
        <v>9.2652000000000001</v>
      </c>
      <c r="H948" s="1">
        <v>3.5773000000000001</v>
      </c>
      <c r="I948">
        <v>30.081199999999999</v>
      </c>
      <c r="J948" s="1">
        <v>0</v>
      </c>
    </row>
    <row r="949" spans="1:10" x14ac:dyDescent="0.35">
      <c r="A949" t="s">
        <v>19</v>
      </c>
      <c r="B949">
        <v>17</v>
      </c>
      <c r="C949">
        <v>25.076000000000001</v>
      </c>
      <c r="D949">
        <v>10.242000000000001</v>
      </c>
      <c r="E949">
        <v>31.180599999999998</v>
      </c>
      <c r="F949">
        <v>90.943669999999997</v>
      </c>
      <c r="G949">
        <v>9.2645499999999998</v>
      </c>
      <c r="H949" s="1">
        <v>2.9714999999999998</v>
      </c>
      <c r="I949">
        <v>30.083600000000001</v>
      </c>
      <c r="J949" s="1">
        <v>0</v>
      </c>
    </row>
    <row r="950" spans="1:10" x14ac:dyDescent="0.35">
      <c r="A950" t="s">
        <v>19</v>
      </c>
      <c r="B950">
        <v>18</v>
      </c>
      <c r="C950">
        <v>26.748999999999999</v>
      </c>
      <c r="D950">
        <v>10.2386</v>
      </c>
      <c r="E950">
        <v>31.249500000000001</v>
      </c>
      <c r="F950">
        <v>92.054540000000003</v>
      </c>
      <c r="G950">
        <v>9.2650500000000005</v>
      </c>
      <c r="H950" s="1">
        <v>2.6015999999999999</v>
      </c>
      <c r="I950">
        <v>30.0641</v>
      </c>
      <c r="J950" s="1">
        <v>0</v>
      </c>
    </row>
    <row r="951" spans="1:10" x14ac:dyDescent="0.35">
      <c r="A951" t="s">
        <v>19</v>
      </c>
      <c r="B951">
        <v>19</v>
      </c>
      <c r="C951">
        <v>28.067</v>
      </c>
      <c r="D951">
        <v>10.222899999999999</v>
      </c>
      <c r="E951">
        <v>31.302</v>
      </c>
      <c r="F951">
        <v>91.582610000000003</v>
      </c>
      <c r="G951">
        <v>9.2665699999999998</v>
      </c>
      <c r="H951" s="1">
        <v>2.2883</v>
      </c>
      <c r="I951">
        <v>30.062000000000001</v>
      </c>
      <c r="J951" s="1">
        <v>0</v>
      </c>
    </row>
    <row r="952" spans="1:10" x14ac:dyDescent="0.35">
      <c r="A952" t="s">
        <v>19</v>
      </c>
      <c r="B952">
        <v>20</v>
      </c>
      <c r="C952">
        <v>29.312999999999999</v>
      </c>
      <c r="D952">
        <v>10.208</v>
      </c>
      <c r="E952">
        <v>31.299900000000001</v>
      </c>
      <c r="F952">
        <v>91.124409999999997</v>
      </c>
      <c r="G952">
        <v>9.2691599999999994</v>
      </c>
      <c r="H952" s="1">
        <v>2.0537999999999998</v>
      </c>
      <c r="I952">
        <v>30.074200000000001</v>
      </c>
      <c r="J952" s="1">
        <v>0</v>
      </c>
    </row>
    <row r="953" spans="1:10" x14ac:dyDescent="0.35">
      <c r="A953" t="s">
        <v>19</v>
      </c>
      <c r="B953">
        <v>21</v>
      </c>
      <c r="C953">
        <v>30.643000000000001</v>
      </c>
      <c r="D953">
        <v>10.202500000000001</v>
      </c>
      <c r="E953">
        <v>31.299499999999998</v>
      </c>
      <c r="F953">
        <v>91.049210000000002</v>
      </c>
      <c r="G953">
        <v>9.27121</v>
      </c>
      <c r="H953" s="1">
        <v>1.8911</v>
      </c>
      <c r="I953">
        <v>30.087</v>
      </c>
      <c r="J953" s="1">
        <v>0</v>
      </c>
    </row>
    <row r="954" spans="1:10" x14ac:dyDescent="0.35">
      <c r="A954" t="s">
        <v>19</v>
      </c>
      <c r="B954">
        <v>22</v>
      </c>
      <c r="C954">
        <v>32.21</v>
      </c>
      <c r="D954">
        <v>10.202999999999999</v>
      </c>
      <c r="E954">
        <v>31.363600000000002</v>
      </c>
      <c r="F954">
        <v>91.30095</v>
      </c>
      <c r="G954">
        <v>9.2715399999999999</v>
      </c>
      <c r="H954" s="1">
        <v>1.786</v>
      </c>
      <c r="I954">
        <v>30.0929</v>
      </c>
      <c r="J954" s="1">
        <v>0</v>
      </c>
    </row>
    <row r="955" spans="1:10" x14ac:dyDescent="0.35">
      <c r="A955" t="s">
        <v>19</v>
      </c>
      <c r="B955">
        <v>23</v>
      </c>
      <c r="C955">
        <v>33.765999999999998</v>
      </c>
      <c r="D955">
        <v>10.2028</v>
      </c>
      <c r="E955">
        <v>31.418800000000001</v>
      </c>
      <c r="F955">
        <v>91.31456</v>
      </c>
      <c r="G955">
        <v>9.2714499999999997</v>
      </c>
      <c r="H955" s="1">
        <v>1.7121</v>
      </c>
      <c r="I955">
        <v>30.091999999999999</v>
      </c>
      <c r="J955" s="1">
        <v>0</v>
      </c>
    </row>
    <row r="956" spans="1:10" x14ac:dyDescent="0.35">
      <c r="A956" t="s">
        <v>19</v>
      </c>
      <c r="B956">
        <v>24</v>
      </c>
      <c r="C956">
        <v>35.194000000000003</v>
      </c>
      <c r="D956">
        <v>10.201000000000001</v>
      </c>
      <c r="E956">
        <v>31.444600000000001</v>
      </c>
      <c r="F956">
        <v>91.073359999999994</v>
      </c>
      <c r="G956">
        <v>9.2717399999999994</v>
      </c>
      <c r="H956" s="1">
        <v>1.6598999999999999</v>
      </c>
      <c r="I956">
        <v>30.0901</v>
      </c>
      <c r="J956" s="1">
        <v>0</v>
      </c>
    </row>
    <row r="957" spans="1:10" x14ac:dyDescent="0.35">
      <c r="A957" t="s">
        <v>19</v>
      </c>
      <c r="B957">
        <v>25</v>
      </c>
      <c r="C957">
        <v>36.573999999999998</v>
      </c>
      <c r="D957">
        <v>10.1997</v>
      </c>
      <c r="E957">
        <v>31.434899999999999</v>
      </c>
      <c r="F957">
        <v>90.922839999999994</v>
      </c>
      <c r="G957">
        <v>9.2720699999999994</v>
      </c>
      <c r="H957" s="1">
        <v>1.6256999999999999</v>
      </c>
      <c r="I957">
        <v>30.090499999999999</v>
      </c>
      <c r="J957" s="1">
        <v>0</v>
      </c>
    </row>
    <row r="958" spans="1:10" x14ac:dyDescent="0.35">
      <c r="A958" t="s">
        <v>19</v>
      </c>
      <c r="B958">
        <v>26</v>
      </c>
      <c r="C958">
        <v>38.031999999999996</v>
      </c>
      <c r="D958">
        <v>10.197900000000001</v>
      </c>
      <c r="E958">
        <v>31.4008</v>
      </c>
      <c r="F958">
        <v>90.866209999999995</v>
      </c>
      <c r="G958">
        <v>9.2722700000000007</v>
      </c>
      <c r="H958" s="1">
        <v>1.6014999999999999</v>
      </c>
      <c r="I958">
        <v>30.091899999999999</v>
      </c>
      <c r="J958" s="1">
        <v>0</v>
      </c>
    </row>
    <row r="959" spans="1:10" x14ac:dyDescent="0.35">
      <c r="A959" t="s">
        <v>19</v>
      </c>
      <c r="B959">
        <v>27</v>
      </c>
      <c r="C959">
        <v>39.524000000000001</v>
      </c>
      <c r="D959">
        <v>10.1952</v>
      </c>
      <c r="E959">
        <v>31.3675</v>
      </c>
      <c r="F959">
        <v>90.848439999999997</v>
      </c>
      <c r="G959">
        <v>9.2726900000000008</v>
      </c>
      <c r="H959" s="1">
        <v>1.5858000000000001</v>
      </c>
      <c r="I959">
        <v>30.092300000000002</v>
      </c>
      <c r="J959" s="1">
        <v>0</v>
      </c>
    </row>
    <row r="960" spans="1:10" x14ac:dyDescent="0.35">
      <c r="A960" t="s">
        <v>19</v>
      </c>
      <c r="B960">
        <v>28</v>
      </c>
      <c r="C960">
        <v>40.981000000000002</v>
      </c>
      <c r="D960">
        <v>10.194699999999999</v>
      </c>
      <c r="E960">
        <v>31.390999999999998</v>
      </c>
      <c r="F960">
        <v>90.854510000000005</v>
      </c>
      <c r="G960">
        <v>9.2730200000000007</v>
      </c>
      <c r="H960" s="1">
        <v>1.5754999999999999</v>
      </c>
      <c r="I960">
        <v>30.094100000000001</v>
      </c>
      <c r="J960" s="1">
        <v>0</v>
      </c>
    </row>
    <row r="961" spans="1:10" x14ac:dyDescent="0.35">
      <c r="A961" t="s">
        <v>19</v>
      </c>
      <c r="B961">
        <v>29</v>
      </c>
      <c r="C961">
        <v>42.459000000000003</v>
      </c>
      <c r="D961">
        <v>10.1921</v>
      </c>
      <c r="E961">
        <v>31.465699999999998</v>
      </c>
      <c r="F961">
        <v>90.978160000000003</v>
      </c>
      <c r="G961">
        <v>9.2733299999999996</v>
      </c>
      <c r="H961" s="1">
        <v>1.5686</v>
      </c>
      <c r="I961">
        <v>30.091699999999999</v>
      </c>
      <c r="J961" s="1">
        <v>0</v>
      </c>
    </row>
    <row r="962" spans="1:10" x14ac:dyDescent="0.35">
      <c r="A962" t="s">
        <v>19</v>
      </c>
      <c r="B962">
        <v>30</v>
      </c>
      <c r="C962">
        <v>43.954000000000001</v>
      </c>
      <c r="D962">
        <v>10.189</v>
      </c>
      <c r="E962">
        <v>31.491700000000002</v>
      </c>
      <c r="F962">
        <v>90.835290000000001</v>
      </c>
      <c r="G962">
        <v>9.2738899999999997</v>
      </c>
      <c r="H962" s="1">
        <v>1.5638000000000001</v>
      </c>
      <c r="I962">
        <v>30.092700000000001</v>
      </c>
      <c r="J962" s="1">
        <v>0</v>
      </c>
    </row>
    <row r="963" spans="1:10" x14ac:dyDescent="0.35">
      <c r="A963" t="s">
        <v>19</v>
      </c>
      <c r="B963">
        <v>31</v>
      </c>
      <c r="C963">
        <v>45.39</v>
      </c>
      <c r="D963">
        <v>10.1854</v>
      </c>
      <c r="E963">
        <v>31.4345</v>
      </c>
      <c r="F963">
        <v>89.892870000000002</v>
      </c>
      <c r="G963">
        <v>9.2745099999999994</v>
      </c>
      <c r="H963" s="1">
        <v>1.5611999999999999</v>
      </c>
      <c r="I963">
        <v>30.091799999999999</v>
      </c>
      <c r="J963" s="1">
        <v>0</v>
      </c>
    </row>
    <row r="964" spans="1:10" x14ac:dyDescent="0.35">
      <c r="A964" t="s">
        <v>19</v>
      </c>
      <c r="B964">
        <v>32</v>
      </c>
      <c r="C964">
        <v>46.703000000000003</v>
      </c>
      <c r="D964">
        <v>10.181800000000001</v>
      </c>
      <c r="E964">
        <v>31.423100000000002</v>
      </c>
      <c r="F964">
        <v>88.373990000000006</v>
      </c>
      <c r="G964">
        <v>9.2754399999999997</v>
      </c>
      <c r="H964" s="1">
        <v>1.5577000000000001</v>
      </c>
      <c r="I964">
        <v>30.088899999999999</v>
      </c>
      <c r="J964" s="1">
        <v>0</v>
      </c>
    </row>
    <row r="965" spans="1:10" x14ac:dyDescent="0.35">
      <c r="A965" t="s">
        <v>19</v>
      </c>
      <c r="B965">
        <v>33</v>
      </c>
      <c r="C965">
        <v>47.975000000000001</v>
      </c>
      <c r="D965">
        <v>10.180199999999999</v>
      </c>
      <c r="E965">
        <v>31.385899999999999</v>
      </c>
      <c r="F965">
        <v>86.989050000000006</v>
      </c>
      <c r="G965">
        <v>9.2760099999999994</v>
      </c>
      <c r="H965" s="1">
        <v>1.5577000000000001</v>
      </c>
      <c r="I965">
        <v>30.090800000000002</v>
      </c>
      <c r="J965" s="1">
        <v>0</v>
      </c>
    </row>
    <row r="966" spans="1:10" x14ac:dyDescent="0.35">
      <c r="A966" t="s">
        <v>19</v>
      </c>
      <c r="B966">
        <v>34</v>
      </c>
      <c r="C966">
        <v>49.542000000000002</v>
      </c>
      <c r="D966">
        <v>10.181100000000001</v>
      </c>
      <c r="E966">
        <v>31.526</v>
      </c>
      <c r="F966">
        <v>87.275980000000004</v>
      </c>
      <c r="G966">
        <v>9.2757400000000008</v>
      </c>
      <c r="H966" s="1">
        <v>1.5569</v>
      </c>
      <c r="I966">
        <v>30.097000000000001</v>
      </c>
      <c r="J966" s="1">
        <v>0</v>
      </c>
    </row>
    <row r="967" spans="1:10" x14ac:dyDescent="0.35">
      <c r="A967" t="s">
        <v>19</v>
      </c>
      <c r="B967">
        <v>35</v>
      </c>
      <c r="C967">
        <v>51.395000000000003</v>
      </c>
      <c r="D967">
        <v>10.182700000000001</v>
      </c>
      <c r="E967">
        <v>31.458300000000001</v>
      </c>
      <c r="F967">
        <v>90.209760000000003</v>
      </c>
      <c r="G967">
        <v>9.2753599999999992</v>
      </c>
      <c r="H967" s="1">
        <v>1.5553999999999999</v>
      </c>
      <c r="I967">
        <v>30.099599999999999</v>
      </c>
      <c r="J967" s="1">
        <v>0</v>
      </c>
    </row>
    <row r="968" spans="1:10" x14ac:dyDescent="0.35">
      <c r="A968" t="s">
        <v>19</v>
      </c>
      <c r="B968">
        <v>36</v>
      </c>
      <c r="C968">
        <v>53.113999999999997</v>
      </c>
      <c r="D968">
        <v>10.165800000000001</v>
      </c>
      <c r="E968">
        <v>31.4133</v>
      </c>
      <c r="F968">
        <v>91.827669999999998</v>
      </c>
      <c r="G968">
        <v>9.2767900000000001</v>
      </c>
      <c r="H968" s="1">
        <v>1.5552999999999999</v>
      </c>
      <c r="I968">
        <v>30.084900000000001</v>
      </c>
      <c r="J968" s="1">
        <v>0</v>
      </c>
    </row>
    <row r="969" spans="1:10" x14ac:dyDescent="0.35">
      <c r="A969" t="s">
        <v>19</v>
      </c>
      <c r="B969">
        <v>37</v>
      </c>
      <c r="C969">
        <v>54.51</v>
      </c>
      <c r="D969">
        <v>10.1388</v>
      </c>
      <c r="E969">
        <v>31.328299999999999</v>
      </c>
      <c r="F969">
        <v>91.865440000000007</v>
      </c>
      <c r="G969">
        <v>9.2807300000000001</v>
      </c>
      <c r="H969" s="1">
        <v>1.5539000000000001</v>
      </c>
      <c r="I969">
        <v>30.090199999999999</v>
      </c>
      <c r="J969" s="1">
        <v>0</v>
      </c>
    </row>
    <row r="970" spans="1:10" x14ac:dyDescent="0.35">
      <c r="A970" t="s">
        <v>19</v>
      </c>
      <c r="B970">
        <v>38</v>
      </c>
      <c r="C970">
        <v>55.81</v>
      </c>
      <c r="D970">
        <v>10.118399999999999</v>
      </c>
      <c r="E970">
        <v>31.330200000000001</v>
      </c>
      <c r="F970">
        <v>91.613979999999998</v>
      </c>
      <c r="G970">
        <v>9.2836800000000004</v>
      </c>
      <c r="H970" s="1">
        <v>1.5516000000000001</v>
      </c>
      <c r="I970">
        <v>30.118200000000002</v>
      </c>
      <c r="J970" s="1">
        <v>0</v>
      </c>
    </row>
    <row r="971" spans="1:10" x14ac:dyDescent="0.35">
      <c r="A971" t="s">
        <v>19</v>
      </c>
      <c r="B971">
        <v>39</v>
      </c>
      <c r="C971">
        <v>57.161999999999999</v>
      </c>
      <c r="D971">
        <v>10.109299999999999</v>
      </c>
      <c r="E971">
        <v>31.449400000000001</v>
      </c>
      <c r="F971">
        <v>91.349930000000001</v>
      </c>
      <c r="G971">
        <v>9.2861600000000006</v>
      </c>
      <c r="H971" s="1">
        <v>1.5305</v>
      </c>
      <c r="I971">
        <v>30.137799999999999</v>
      </c>
      <c r="J971" s="1">
        <v>0</v>
      </c>
    </row>
    <row r="972" spans="1:10" x14ac:dyDescent="0.35">
      <c r="A972" t="s">
        <v>19</v>
      </c>
      <c r="B972">
        <v>40</v>
      </c>
      <c r="C972">
        <v>58.594000000000001</v>
      </c>
      <c r="D972">
        <v>10.1036</v>
      </c>
      <c r="E972">
        <v>31.4557</v>
      </c>
      <c r="F972">
        <v>91.03828</v>
      </c>
      <c r="G972">
        <v>9.2874199999999991</v>
      </c>
      <c r="H972" s="1">
        <v>1.4771000000000001</v>
      </c>
      <c r="I972">
        <v>30.148099999999999</v>
      </c>
      <c r="J972" s="1">
        <v>0</v>
      </c>
    </row>
    <row r="973" spans="1:10" x14ac:dyDescent="0.35">
      <c r="A973" t="s">
        <v>19</v>
      </c>
      <c r="B973">
        <v>41</v>
      </c>
      <c r="C973">
        <v>60.012999999999998</v>
      </c>
      <c r="D973">
        <v>10.0966</v>
      </c>
      <c r="E973">
        <v>31.27</v>
      </c>
      <c r="F973">
        <v>90.649630000000002</v>
      </c>
      <c r="G973">
        <v>9.2877799999999997</v>
      </c>
      <c r="H973" s="1">
        <v>1.5319</v>
      </c>
      <c r="I973">
        <v>30.160900000000002</v>
      </c>
      <c r="J973" s="1">
        <v>0</v>
      </c>
    </row>
    <row r="974" spans="1:10" x14ac:dyDescent="0.35">
      <c r="A974" t="s">
        <v>19</v>
      </c>
      <c r="B974">
        <v>42</v>
      </c>
      <c r="C974">
        <v>61.465000000000003</v>
      </c>
      <c r="D974">
        <v>10.083399999999999</v>
      </c>
      <c r="E974">
        <v>31.317599999999999</v>
      </c>
      <c r="F974">
        <v>90.25367</v>
      </c>
      <c r="G974">
        <v>9.2879500000000004</v>
      </c>
      <c r="H974" s="1">
        <v>1.54</v>
      </c>
      <c r="I974">
        <v>30.1873</v>
      </c>
      <c r="J974" s="1">
        <v>0</v>
      </c>
    </row>
    <row r="975" spans="1:10" x14ac:dyDescent="0.35">
      <c r="A975" t="s">
        <v>19</v>
      </c>
      <c r="B975">
        <v>43</v>
      </c>
      <c r="C975">
        <v>62.904000000000003</v>
      </c>
      <c r="D975">
        <v>10.073700000000001</v>
      </c>
      <c r="E975">
        <v>31.326799999999999</v>
      </c>
      <c r="F975">
        <v>90.320830000000001</v>
      </c>
      <c r="G975">
        <v>9.2889599999999994</v>
      </c>
      <c r="H975" s="1">
        <v>1.55</v>
      </c>
      <c r="I975">
        <v>30.215299999999999</v>
      </c>
      <c r="J975" s="1">
        <v>0</v>
      </c>
    </row>
    <row r="976" spans="1:10" x14ac:dyDescent="0.35">
      <c r="A976" t="s">
        <v>19</v>
      </c>
      <c r="B976">
        <v>44</v>
      </c>
      <c r="C976">
        <v>64.349999999999994</v>
      </c>
      <c r="D976">
        <v>10.068</v>
      </c>
      <c r="E976">
        <v>31.349499999999999</v>
      </c>
      <c r="F976">
        <v>90.593249999999998</v>
      </c>
      <c r="G976">
        <v>9.2899100000000008</v>
      </c>
      <c r="H976" s="1">
        <v>1.5623</v>
      </c>
      <c r="I976">
        <v>30.228300000000001</v>
      </c>
      <c r="J976" s="1">
        <v>0</v>
      </c>
    </row>
    <row r="977" spans="1:10" x14ac:dyDescent="0.35">
      <c r="A977" t="s">
        <v>19</v>
      </c>
      <c r="B977">
        <v>45</v>
      </c>
      <c r="C977">
        <v>65.835999999999999</v>
      </c>
      <c r="D977">
        <v>10.0639</v>
      </c>
      <c r="E977">
        <v>31.381399999999999</v>
      </c>
      <c r="F977">
        <v>90.645049999999998</v>
      </c>
      <c r="G977">
        <v>9.2904099999999996</v>
      </c>
      <c r="H977" s="1">
        <v>1.5606</v>
      </c>
      <c r="I977">
        <v>30.239000000000001</v>
      </c>
      <c r="J977" s="1">
        <v>0</v>
      </c>
    </row>
    <row r="978" spans="1:10" x14ac:dyDescent="0.35">
      <c r="A978" t="s">
        <v>19</v>
      </c>
      <c r="B978">
        <v>46</v>
      </c>
      <c r="C978">
        <v>67.313999999999993</v>
      </c>
      <c r="D978">
        <v>10.060600000000001</v>
      </c>
      <c r="E978">
        <v>31.4636</v>
      </c>
      <c r="F978">
        <v>90.396810000000002</v>
      </c>
      <c r="G978">
        <v>9.2906899999999997</v>
      </c>
      <c r="H978" s="1">
        <v>1.5564</v>
      </c>
      <c r="I978">
        <v>30.247800000000002</v>
      </c>
      <c r="J978" s="1">
        <v>0</v>
      </c>
    </row>
    <row r="979" spans="1:10" x14ac:dyDescent="0.35">
      <c r="A979" t="s">
        <v>19</v>
      </c>
      <c r="B979">
        <v>47</v>
      </c>
      <c r="C979">
        <v>68.741</v>
      </c>
      <c r="D979">
        <v>10.052899999999999</v>
      </c>
      <c r="E979">
        <v>31.543600000000001</v>
      </c>
      <c r="F979">
        <v>90.484260000000006</v>
      </c>
      <c r="G979">
        <v>9.2908100000000005</v>
      </c>
      <c r="H979" s="1">
        <v>1.5526</v>
      </c>
      <c r="I979">
        <v>30.2593</v>
      </c>
      <c r="J979" s="1">
        <v>0</v>
      </c>
    </row>
    <row r="980" spans="1:10" x14ac:dyDescent="0.35">
      <c r="A980" t="s">
        <v>19</v>
      </c>
      <c r="B980">
        <v>48</v>
      </c>
      <c r="C980">
        <v>70.234999999999999</v>
      </c>
      <c r="D980">
        <v>10.0463</v>
      </c>
      <c r="E980">
        <v>31.644500000000001</v>
      </c>
      <c r="F980">
        <v>90.94068</v>
      </c>
      <c r="G980">
        <v>9.2915399999999995</v>
      </c>
      <c r="H980" s="1">
        <v>1.5584</v>
      </c>
      <c r="I980">
        <v>30.275099999999998</v>
      </c>
      <c r="J980" s="1">
        <v>0</v>
      </c>
    </row>
    <row r="981" spans="1:10" x14ac:dyDescent="0.35">
      <c r="A981" t="s">
        <v>19</v>
      </c>
      <c r="B981">
        <v>49</v>
      </c>
      <c r="C981">
        <v>71.855999999999995</v>
      </c>
      <c r="D981">
        <v>10.039199999999999</v>
      </c>
      <c r="E981">
        <v>31.768599999999999</v>
      </c>
      <c r="F981">
        <v>91.272509999999997</v>
      </c>
      <c r="G981">
        <v>9.2920999999999996</v>
      </c>
      <c r="H981" s="1">
        <v>1.5573999999999999</v>
      </c>
      <c r="I981">
        <v>30.289300000000001</v>
      </c>
      <c r="J981" s="1">
        <v>0</v>
      </c>
    </row>
    <row r="982" spans="1:10" x14ac:dyDescent="0.35">
      <c r="A982" t="s">
        <v>19</v>
      </c>
      <c r="B982">
        <v>50</v>
      </c>
      <c r="C982">
        <v>73.269000000000005</v>
      </c>
      <c r="D982">
        <v>10.032400000000001</v>
      </c>
      <c r="E982">
        <v>31.599299999999999</v>
      </c>
      <c r="F982">
        <v>90.713149999999999</v>
      </c>
      <c r="G982">
        <v>9.2927300000000006</v>
      </c>
      <c r="H982" s="1">
        <v>1.5526</v>
      </c>
      <c r="I982">
        <v>30.299499999999998</v>
      </c>
      <c r="J982" s="1">
        <v>0</v>
      </c>
    </row>
    <row r="983" spans="1:10" x14ac:dyDescent="0.35">
      <c r="A983" t="s">
        <v>19</v>
      </c>
      <c r="B983">
        <v>51</v>
      </c>
      <c r="C983">
        <v>74.581999999999994</v>
      </c>
      <c r="D983">
        <v>10.0265</v>
      </c>
      <c r="E983">
        <v>31.512899999999998</v>
      </c>
      <c r="F983">
        <v>89.248540000000006</v>
      </c>
      <c r="G983">
        <v>9.2933199999999996</v>
      </c>
      <c r="H983" s="1">
        <v>1.55</v>
      </c>
      <c r="I983">
        <v>30.311699999999998</v>
      </c>
      <c r="J983" s="1">
        <v>0</v>
      </c>
    </row>
    <row r="984" spans="1:10" x14ac:dyDescent="0.35">
      <c r="A984" t="s">
        <v>19</v>
      </c>
      <c r="B984">
        <v>52</v>
      </c>
      <c r="C984">
        <v>75.813000000000002</v>
      </c>
      <c r="D984">
        <v>10.0238</v>
      </c>
      <c r="E984">
        <v>31.449300000000001</v>
      </c>
      <c r="F984">
        <v>87.809179999999998</v>
      </c>
      <c r="G984">
        <v>9.2940000000000005</v>
      </c>
      <c r="H984" s="1">
        <v>1.5490999999999999</v>
      </c>
      <c r="I984">
        <v>30.318000000000001</v>
      </c>
      <c r="J984" s="1">
        <v>0</v>
      </c>
    </row>
    <row r="985" spans="1:10" x14ac:dyDescent="0.35">
      <c r="A985" t="s">
        <v>19</v>
      </c>
      <c r="B985">
        <v>53</v>
      </c>
      <c r="C985">
        <v>77.328000000000003</v>
      </c>
      <c r="D985">
        <v>10.023400000000001</v>
      </c>
      <c r="E985">
        <v>31.506799999999998</v>
      </c>
      <c r="F985">
        <v>88.359780000000001</v>
      </c>
      <c r="G985">
        <v>9.2940199999999997</v>
      </c>
      <c r="H985" s="1">
        <v>1.5983000000000001</v>
      </c>
      <c r="I985">
        <v>30.326899999999998</v>
      </c>
      <c r="J985" s="1">
        <v>0</v>
      </c>
    </row>
    <row r="986" spans="1:10" x14ac:dyDescent="0.35">
      <c r="A986" t="s">
        <v>19</v>
      </c>
      <c r="B986">
        <v>54</v>
      </c>
      <c r="C986">
        <v>79.430000000000007</v>
      </c>
      <c r="D986">
        <v>10.0214</v>
      </c>
      <c r="E986">
        <v>31.533899999999999</v>
      </c>
      <c r="F986">
        <v>91.204509999999999</v>
      </c>
      <c r="G986">
        <v>9.2936300000000003</v>
      </c>
      <c r="H986" s="1">
        <v>1.5559000000000001</v>
      </c>
      <c r="I986">
        <v>30.334399999999999</v>
      </c>
      <c r="J986" s="1">
        <v>0</v>
      </c>
    </row>
    <row r="987" spans="1:10" x14ac:dyDescent="0.35">
      <c r="A987" t="s">
        <v>19</v>
      </c>
      <c r="B987">
        <v>55</v>
      </c>
      <c r="C987">
        <v>80.891999999999996</v>
      </c>
      <c r="D987">
        <v>10.0158</v>
      </c>
      <c r="E987">
        <v>31.456800000000001</v>
      </c>
      <c r="F987">
        <v>91.707880000000003</v>
      </c>
      <c r="G987">
        <v>9.2944899999999997</v>
      </c>
      <c r="H987" s="1">
        <v>1.5527</v>
      </c>
      <c r="I987">
        <v>30.334099999999999</v>
      </c>
      <c r="J987" s="1">
        <v>0</v>
      </c>
    </row>
    <row r="988" spans="1:10" x14ac:dyDescent="0.35">
      <c r="A988" t="s">
        <v>19</v>
      </c>
      <c r="B988">
        <v>56</v>
      </c>
      <c r="C988">
        <v>82.21</v>
      </c>
      <c r="D988">
        <v>10.012600000000001</v>
      </c>
      <c r="E988">
        <v>31.5045</v>
      </c>
      <c r="F988">
        <v>91.659260000000003</v>
      </c>
      <c r="G988">
        <v>9.2950999999999997</v>
      </c>
      <c r="H988" s="1">
        <v>1.5511999999999999</v>
      </c>
      <c r="I988">
        <v>30.3368</v>
      </c>
      <c r="J988" s="1">
        <v>0</v>
      </c>
    </row>
    <row r="989" spans="1:10" x14ac:dyDescent="0.35">
      <c r="A989" t="s">
        <v>19</v>
      </c>
      <c r="B989">
        <v>57</v>
      </c>
      <c r="C989">
        <v>83.525000000000006</v>
      </c>
      <c r="D989">
        <v>10.0093</v>
      </c>
      <c r="E989">
        <v>31.516400000000001</v>
      </c>
      <c r="F989">
        <v>91.441389999999998</v>
      </c>
      <c r="G989">
        <v>9.29542</v>
      </c>
      <c r="H989" s="1">
        <v>1.5525</v>
      </c>
      <c r="I989">
        <v>30.342300000000002</v>
      </c>
      <c r="J989" s="1">
        <v>0</v>
      </c>
    </row>
    <row r="990" spans="1:10" x14ac:dyDescent="0.35">
      <c r="A990" t="s">
        <v>19</v>
      </c>
      <c r="B990">
        <v>58</v>
      </c>
      <c r="C990">
        <v>84.869</v>
      </c>
      <c r="D990">
        <v>10.007400000000001</v>
      </c>
      <c r="E990">
        <v>31.527799999999999</v>
      </c>
      <c r="F990">
        <v>90.663319999999999</v>
      </c>
      <c r="G990">
        <v>9.2958499999999997</v>
      </c>
      <c r="H990" s="1">
        <v>1.5525</v>
      </c>
      <c r="I990">
        <v>30.346299999999999</v>
      </c>
      <c r="J990" s="1">
        <v>0</v>
      </c>
    </row>
    <row r="991" spans="1:10" x14ac:dyDescent="0.35">
      <c r="A991" t="s">
        <v>19</v>
      </c>
      <c r="B991">
        <v>59</v>
      </c>
      <c r="C991">
        <v>86.248000000000005</v>
      </c>
      <c r="D991">
        <v>10.004200000000001</v>
      </c>
      <c r="E991">
        <v>31.6418</v>
      </c>
      <c r="F991">
        <v>89.177819999999997</v>
      </c>
      <c r="G991">
        <v>9.2959499999999995</v>
      </c>
      <c r="H991" s="1">
        <v>1.5544</v>
      </c>
      <c r="I991">
        <v>30.3507</v>
      </c>
      <c r="J991" s="1">
        <v>0</v>
      </c>
    </row>
    <row r="992" spans="1:10" x14ac:dyDescent="0.35">
      <c r="A992" t="s">
        <v>19</v>
      </c>
      <c r="B992">
        <v>60</v>
      </c>
      <c r="C992">
        <v>87.585999999999999</v>
      </c>
      <c r="D992">
        <v>10.001099999999999</v>
      </c>
      <c r="E992">
        <v>31.6846</v>
      </c>
      <c r="F992">
        <v>88.40222</v>
      </c>
      <c r="G992">
        <v>9.29617</v>
      </c>
      <c r="H992" s="1">
        <v>1.554</v>
      </c>
      <c r="I992">
        <v>30.3597</v>
      </c>
      <c r="J992" s="1">
        <v>0</v>
      </c>
    </row>
    <row r="993" spans="1:10" x14ac:dyDescent="0.35">
      <c r="A993" t="s">
        <v>19</v>
      </c>
      <c r="B993">
        <v>61</v>
      </c>
      <c r="C993">
        <v>89.197000000000003</v>
      </c>
      <c r="D993">
        <v>10.001200000000001</v>
      </c>
      <c r="E993">
        <v>31.556799999999999</v>
      </c>
      <c r="F993">
        <v>89.567089999999993</v>
      </c>
      <c r="G993">
        <v>9.29617</v>
      </c>
      <c r="H993" s="1">
        <v>1.5807</v>
      </c>
      <c r="I993">
        <v>30.369</v>
      </c>
      <c r="J993" s="1">
        <v>0</v>
      </c>
    </row>
    <row r="994" spans="1:10" x14ac:dyDescent="0.35">
      <c r="A994" t="s">
        <v>19</v>
      </c>
      <c r="B994">
        <v>62</v>
      </c>
      <c r="C994">
        <v>91.031000000000006</v>
      </c>
      <c r="D994">
        <v>10.000999999999999</v>
      </c>
      <c r="E994">
        <v>31.541</v>
      </c>
      <c r="F994">
        <v>91.443889999999996</v>
      </c>
      <c r="G994">
        <v>9.29617</v>
      </c>
      <c r="H994" s="1">
        <v>1.5559000000000001</v>
      </c>
      <c r="I994">
        <v>30.365200000000002</v>
      </c>
      <c r="J994" s="1">
        <v>0</v>
      </c>
    </row>
    <row r="995" spans="1:10" x14ac:dyDescent="0.35">
      <c r="A995" t="s">
        <v>19</v>
      </c>
      <c r="B995">
        <v>63</v>
      </c>
      <c r="C995">
        <v>92.364000000000004</v>
      </c>
      <c r="D995">
        <v>10.0002</v>
      </c>
      <c r="E995">
        <v>31.557300000000001</v>
      </c>
      <c r="F995">
        <v>91.692920000000001</v>
      </c>
      <c r="G995">
        <v>9.2964900000000004</v>
      </c>
      <c r="H995" s="1">
        <v>1.5516000000000001</v>
      </c>
      <c r="I995">
        <v>30.363700000000001</v>
      </c>
      <c r="J995" s="1">
        <v>0</v>
      </c>
    </row>
    <row r="996" spans="1:10" x14ac:dyDescent="0.35">
      <c r="A996" t="s">
        <v>19</v>
      </c>
      <c r="B996">
        <v>64</v>
      </c>
      <c r="C996">
        <v>93.628</v>
      </c>
      <c r="D996">
        <v>9.9991000000000003</v>
      </c>
      <c r="E996">
        <v>31.517499999999998</v>
      </c>
      <c r="F996">
        <v>91.364279999999994</v>
      </c>
      <c r="G996">
        <v>9.2965900000000001</v>
      </c>
      <c r="H996" s="1">
        <v>1.5527</v>
      </c>
      <c r="I996">
        <v>30.364100000000001</v>
      </c>
      <c r="J996" s="1">
        <v>0</v>
      </c>
    </row>
    <row r="997" spans="1:10" x14ac:dyDescent="0.35">
      <c r="A997" t="s">
        <v>19</v>
      </c>
      <c r="B997">
        <v>65</v>
      </c>
      <c r="C997">
        <v>94.867000000000004</v>
      </c>
      <c r="D997">
        <v>9.9976000000000003</v>
      </c>
      <c r="E997">
        <v>31.501100000000001</v>
      </c>
      <c r="F997">
        <v>90.157089999999997</v>
      </c>
      <c r="G997">
        <v>9.29678</v>
      </c>
      <c r="H997" s="1">
        <v>1.5531999999999999</v>
      </c>
      <c r="I997">
        <v>30.364999999999998</v>
      </c>
      <c r="J997" s="1">
        <v>0</v>
      </c>
    </row>
    <row r="998" spans="1:10" x14ac:dyDescent="0.35">
      <c r="A998" t="s">
        <v>19</v>
      </c>
      <c r="B998">
        <v>66</v>
      </c>
      <c r="C998">
        <v>96.043000000000006</v>
      </c>
      <c r="D998">
        <v>9.9966000000000008</v>
      </c>
      <c r="E998">
        <v>31.480599999999999</v>
      </c>
      <c r="F998">
        <v>87.81756</v>
      </c>
      <c r="G998">
        <v>9.2969299999999997</v>
      </c>
      <c r="H998" s="1">
        <v>1.5354000000000001</v>
      </c>
      <c r="I998">
        <v>30.367799999999999</v>
      </c>
      <c r="J998" s="1">
        <v>0</v>
      </c>
    </row>
    <row r="999" spans="1:10" x14ac:dyDescent="0.35">
      <c r="A999" t="s">
        <v>19</v>
      </c>
      <c r="B999">
        <v>67</v>
      </c>
      <c r="C999">
        <v>97.917000000000002</v>
      </c>
      <c r="D999">
        <v>10.000999999999999</v>
      </c>
      <c r="E999">
        <v>31.5486</v>
      </c>
      <c r="F999">
        <v>86.742189999999994</v>
      </c>
      <c r="G999">
        <v>9.2959599999999991</v>
      </c>
      <c r="H999" s="1">
        <v>1.5527</v>
      </c>
      <c r="I999">
        <v>30.372</v>
      </c>
      <c r="J999" s="1">
        <v>0</v>
      </c>
    </row>
    <row r="1000" spans="1:10" x14ac:dyDescent="0.35">
      <c r="A1000" t="s">
        <v>19</v>
      </c>
      <c r="B1000">
        <v>68</v>
      </c>
      <c r="C1000">
        <v>99.787999999999997</v>
      </c>
      <c r="D1000">
        <v>9.9946000000000002</v>
      </c>
      <c r="E1000">
        <v>31.3032</v>
      </c>
      <c r="F1000">
        <v>89.229969999999994</v>
      </c>
      <c r="G1000">
        <v>9.2965800000000005</v>
      </c>
      <c r="H1000" s="1">
        <v>1.5537000000000001</v>
      </c>
      <c r="I1000">
        <v>30.372399999999999</v>
      </c>
      <c r="J1000" s="1">
        <v>0</v>
      </c>
    </row>
    <row r="1001" spans="1:10" x14ac:dyDescent="0.35">
      <c r="A1001" t="s">
        <v>19</v>
      </c>
      <c r="B1001">
        <v>69</v>
      </c>
      <c r="C1001">
        <v>100.86799999999999</v>
      </c>
      <c r="D1001">
        <v>9.9823000000000004</v>
      </c>
      <c r="E1001">
        <v>31.494800000000001</v>
      </c>
      <c r="F1001">
        <v>86.387370000000004</v>
      </c>
      <c r="G1001">
        <v>9.29725</v>
      </c>
      <c r="H1001" s="1">
        <v>1.5532999999999999</v>
      </c>
      <c r="I1001">
        <v>30.385200000000001</v>
      </c>
      <c r="J1001" s="1">
        <v>0</v>
      </c>
    </row>
    <row r="1002" spans="1:10" x14ac:dyDescent="0.35">
      <c r="A1002" t="s">
        <v>19</v>
      </c>
      <c r="B1002">
        <v>70</v>
      </c>
      <c r="C1002">
        <v>102.455</v>
      </c>
      <c r="D1002">
        <v>9.9614999999999991</v>
      </c>
      <c r="E1002">
        <v>31.471499999999999</v>
      </c>
      <c r="F1002">
        <v>86.467889999999997</v>
      </c>
      <c r="G1002">
        <v>9.2997200000000007</v>
      </c>
      <c r="H1002" s="1">
        <v>1.554</v>
      </c>
      <c r="I1002">
        <v>30.425999999999998</v>
      </c>
      <c r="J1002" s="1">
        <v>0</v>
      </c>
    </row>
    <row r="1003" spans="1:10" x14ac:dyDescent="0.35">
      <c r="A1003" t="s">
        <v>19</v>
      </c>
      <c r="B1003">
        <v>71</v>
      </c>
      <c r="C1003">
        <v>103.642</v>
      </c>
      <c r="D1003">
        <v>9.9559999999999995</v>
      </c>
      <c r="E1003">
        <v>31.786799999999999</v>
      </c>
      <c r="F1003" s="1">
        <v>-9.99E-29</v>
      </c>
      <c r="G1003">
        <v>9.3011599999999994</v>
      </c>
      <c r="H1003" s="1">
        <v>1.5533999999999999</v>
      </c>
      <c r="I1003">
        <v>30.432300000000001</v>
      </c>
      <c r="J1003" s="1">
        <v>0</v>
      </c>
    </row>
    <row r="1004" spans="1:10" x14ac:dyDescent="0.35">
      <c r="A1004" t="s">
        <v>19</v>
      </c>
      <c r="B1004">
        <v>72</v>
      </c>
      <c r="C1004">
        <v>104.405</v>
      </c>
      <c r="D1004">
        <v>9.9535999999999998</v>
      </c>
      <c r="E1004">
        <v>31.9712</v>
      </c>
      <c r="F1004" s="1">
        <v>-9.99E-29</v>
      </c>
      <c r="G1004">
        <v>9.3019099999999995</v>
      </c>
      <c r="H1004" s="1">
        <v>1.5541</v>
      </c>
      <c r="I1004">
        <v>30.430199999999999</v>
      </c>
      <c r="J1004" s="1">
        <v>0</v>
      </c>
    </row>
    <row r="1005" spans="1:10" x14ac:dyDescent="0.35">
      <c r="A1005" t="s">
        <v>5</v>
      </c>
      <c r="B1005">
        <v>1</v>
      </c>
      <c r="C1005">
        <v>1.8720000000000001</v>
      </c>
      <c r="D1005">
        <v>10.574299999999999</v>
      </c>
      <c r="E1005">
        <v>34.265500000000003</v>
      </c>
      <c r="F1005">
        <v>87.957999999999998</v>
      </c>
      <c r="G1005">
        <v>9.2083100000000009</v>
      </c>
      <c r="H1005" s="1">
        <v>178.11</v>
      </c>
      <c r="I1005">
        <v>29.849299999999999</v>
      </c>
      <c r="J1005" s="1">
        <v>0</v>
      </c>
    </row>
    <row r="1006" spans="1:10" x14ac:dyDescent="0.35">
      <c r="A1006" t="s">
        <v>5</v>
      </c>
      <c r="B1006">
        <v>2</v>
      </c>
      <c r="C1006">
        <v>3.1150000000000002</v>
      </c>
      <c r="D1006">
        <v>10.5664</v>
      </c>
      <c r="E1006">
        <v>26.2715</v>
      </c>
      <c r="F1006">
        <v>84.259159999999994</v>
      </c>
      <c r="G1006">
        <v>9.2110099999999999</v>
      </c>
      <c r="H1006" s="1">
        <v>89.781000000000006</v>
      </c>
      <c r="I1006">
        <v>29.865200000000002</v>
      </c>
      <c r="J1006" s="1">
        <v>0</v>
      </c>
    </row>
    <row r="1007" spans="1:10" x14ac:dyDescent="0.35">
      <c r="A1007" t="s">
        <v>5</v>
      </c>
      <c r="B1007">
        <v>3</v>
      </c>
      <c r="C1007">
        <v>4.508</v>
      </c>
      <c r="D1007">
        <v>10.5654</v>
      </c>
      <c r="E1007">
        <v>26.747699999999998</v>
      </c>
      <c r="F1007">
        <v>84.253810000000001</v>
      </c>
      <c r="G1007">
        <v>9.2113099999999992</v>
      </c>
      <c r="H1007" s="1">
        <v>67.073999999999998</v>
      </c>
      <c r="I1007">
        <v>29.8749</v>
      </c>
      <c r="J1007" s="1">
        <v>0</v>
      </c>
    </row>
    <row r="1008" spans="1:10" x14ac:dyDescent="0.35">
      <c r="A1008" t="s">
        <v>5</v>
      </c>
      <c r="B1008">
        <v>4</v>
      </c>
      <c r="C1008">
        <v>5.9429999999999996</v>
      </c>
      <c r="D1008">
        <v>10.5665</v>
      </c>
      <c r="E1008">
        <v>28.579799999999999</v>
      </c>
      <c r="F1008">
        <v>85.847020000000001</v>
      </c>
      <c r="G1008">
        <v>9.2112999999999996</v>
      </c>
      <c r="H1008" s="1">
        <v>55.896999999999998</v>
      </c>
      <c r="I1008">
        <v>29.873999999999999</v>
      </c>
      <c r="J1008" s="1">
        <v>0</v>
      </c>
    </row>
    <row r="1009" spans="1:10" x14ac:dyDescent="0.35">
      <c r="A1009" t="s">
        <v>5</v>
      </c>
      <c r="B1009">
        <v>5</v>
      </c>
      <c r="C1009">
        <v>7.3710000000000004</v>
      </c>
      <c r="D1009">
        <v>10.5646</v>
      </c>
      <c r="E1009">
        <v>30.678999999999998</v>
      </c>
      <c r="F1009">
        <v>86.433220000000006</v>
      </c>
      <c r="G1009">
        <v>9.2112999999999996</v>
      </c>
      <c r="H1009" s="1">
        <v>49.375</v>
      </c>
      <c r="I1009">
        <v>29.872900000000001</v>
      </c>
      <c r="J1009" s="1">
        <v>0</v>
      </c>
    </row>
    <row r="1010" spans="1:10" x14ac:dyDescent="0.35">
      <c r="A1010" t="s">
        <v>5</v>
      </c>
      <c r="B1010">
        <v>6</v>
      </c>
      <c r="C1010">
        <v>8.7799999999999994</v>
      </c>
      <c r="D1010">
        <v>10.5589</v>
      </c>
      <c r="E1010">
        <v>32.013199999999998</v>
      </c>
      <c r="F1010">
        <v>86.790469999999999</v>
      </c>
      <c r="G1010">
        <v>9.2116799999999994</v>
      </c>
      <c r="H1010" s="1">
        <v>43.561</v>
      </c>
      <c r="I1010">
        <v>29.874400000000001</v>
      </c>
      <c r="J1010" s="1">
        <v>0</v>
      </c>
    </row>
    <row r="1011" spans="1:10" x14ac:dyDescent="0.35">
      <c r="A1011" t="s">
        <v>5</v>
      </c>
      <c r="B1011">
        <v>7</v>
      </c>
      <c r="C1011">
        <v>10.215</v>
      </c>
      <c r="D1011">
        <v>10.538600000000001</v>
      </c>
      <c r="E1011">
        <v>30.371500000000001</v>
      </c>
      <c r="F1011">
        <v>87.999219999999994</v>
      </c>
      <c r="G1011">
        <v>9.2139500000000005</v>
      </c>
      <c r="H1011" s="1">
        <v>37.469000000000001</v>
      </c>
      <c r="I1011">
        <v>29.8765</v>
      </c>
      <c r="J1011" s="1">
        <v>0</v>
      </c>
    </row>
    <row r="1012" spans="1:10" x14ac:dyDescent="0.35">
      <c r="A1012" t="s">
        <v>5</v>
      </c>
      <c r="B1012">
        <v>8</v>
      </c>
      <c r="C1012">
        <v>11.717000000000001</v>
      </c>
      <c r="D1012">
        <v>10.523999999999999</v>
      </c>
      <c r="E1012">
        <v>32.259</v>
      </c>
      <c r="F1012">
        <v>89.868960000000001</v>
      </c>
      <c r="G1012">
        <v>9.2173999999999996</v>
      </c>
      <c r="H1012" s="1">
        <v>31.826000000000001</v>
      </c>
      <c r="I1012">
        <v>29.888500000000001</v>
      </c>
      <c r="J1012" s="1">
        <v>0</v>
      </c>
    </row>
    <row r="1013" spans="1:10" x14ac:dyDescent="0.35">
      <c r="A1013" t="s">
        <v>5</v>
      </c>
      <c r="B1013">
        <v>9</v>
      </c>
      <c r="C1013">
        <v>13.234</v>
      </c>
      <c r="D1013">
        <v>10.5115</v>
      </c>
      <c r="E1013">
        <v>32.211799999999997</v>
      </c>
      <c r="F1013">
        <v>90.622929999999997</v>
      </c>
      <c r="G1013">
        <v>9.2195800000000006</v>
      </c>
      <c r="H1013" s="1">
        <v>26.744</v>
      </c>
      <c r="I1013">
        <v>29.8916</v>
      </c>
      <c r="J1013" s="1">
        <v>0</v>
      </c>
    </row>
    <row r="1014" spans="1:10" x14ac:dyDescent="0.35">
      <c r="A1014" t="s">
        <v>5</v>
      </c>
      <c r="B1014">
        <v>10</v>
      </c>
      <c r="C1014">
        <v>14.679</v>
      </c>
      <c r="D1014">
        <v>10.488099999999999</v>
      </c>
      <c r="E1014">
        <v>32.241199999999999</v>
      </c>
      <c r="F1014">
        <v>90.15352</v>
      </c>
      <c r="G1014">
        <v>9.22194</v>
      </c>
      <c r="H1014" s="1">
        <v>21.957000000000001</v>
      </c>
      <c r="I1014">
        <v>29.901900000000001</v>
      </c>
      <c r="J1014" s="1">
        <v>0</v>
      </c>
    </row>
    <row r="1015" spans="1:10" x14ac:dyDescent="0.35">
      <c r="A1015" t="s">
        <v>5</v>
      </c>
      <c r="B1015">
        <v>11</v>
      </c>
      <c r="C1015">
        <v>16.116</v>
      </c>
      <c r="D1015">
        <v>10.458</v>
      </c>
      <c r="E1015">
        <v>32.267299999999999</v>
      </c>
      <c r="F1015">
        <v>89.811319999999995</v>
      </c>
      <c r="G1015">
        <v>9.2258399999999998</v>
      </c>
      <c r="H1015" s="1">
        <v>17.600999999999999</v>
      </c>
      <c r="I1015">
        <v>29.924099999999999</v>
      </c>
      <c r="J1015" s="1">
        <v>0</v>
      </c>
    </row>
    <row r="1016" spans="1:10" x14ac:dyDescent="0.35">
      <c r="A1016" t="s">
        <v>5</v>
      </c>
      <c r="B1016">
        <v>12</v>
      </c>
      <c r="C1016">
        <v>17.574000000000002</v>
      </c>
      <c r="D1016">
        <v>10.4207</v>
      </c>
      <c r="E1016">
        <v>32.070500000000003</v>
      </c>
      <c r="F1016">
        <v>89.503360000000001</v>
      </c>
      <c r="G1016">
        <v>9.2308800000000009</v>
      </c>
      <c r="H1016" s="1">
        <v>13.95</v>
      </c>
      <c r="I1016">
        <v>29.9543</v>
      </c>
      <c r="J1016" s="1">
        <v>0</v>
      </c>
    </row>
    <row r="1017" spans="1:10" x14ac:dyDescent="0.35">
      <c r="A1017" t="s">
        <v>5</v>
      </c>
      <c r="B1017">
        <v>13</v>
      </c>
      <c r="C1017">
        <v>19.021000000000001</v>
      </c>
      <c r="D1017">
        <v>10.368</v>
      </c>
      <c r="E1017">
        <v>32.064</v>
      </c>
      <c r="F1017">
        <v>88.976330000000004</v>
      </c>
      <c r="G1017">
        <v>9.2361900000000006</v>
      </c>
      <c r="H1017" s="1">
        <v>11.039</v>
      </c>
      <c r="I1017">
        <v>29.9986</v>
      </c>
      <c r="J1017" s="1">
        <v>0</v>
      </c>
    </row>
    <row r="1018" spans="1:10" x14ac:dyDescent="0.35">
      <c r="A1018" t="s">
        <v>5</v>
      </c>
      <c r="B1018">
        <v>14</v>
      </c>
      <c r="C1018">
        <v>20.454999999999998</v>
      </c>
      <c r="D1018">
        <v>10.326599999999999</v>
      </c>
      <c r="E1018">
        <v>32.066400000000002</v>
      </c>
      <c r="F1018">
        <v>88.860680000000002</v>
      </c>
      <c r="G1018">
        <v>9.2434999999999992</v>
      </c>
      <c r="H1018" s="1">
        <v>8.8707999999999991</v>
      </c>
      <c r="I1018">
        <v>30.0656</v>
      </c>
      <c r="J1018" s="1">
        <v>0</v>
      </c>
    </row>
    <row r="1019" spans="1:10" x14ac:dyDescent="0.35">
      <c r="A1019" t="s">
        <v>5</v>
      </c>
      <c r="B1019">
        <v>15</v>
      </c>
      <c r="C1019">
        <v>21.933</v>
      </c>
      <c r="D1019">
        <v>10.309200000000001</v>
      </c>
      <c r="E1019">
        <v>32.021599999999999</v>
      </c>
      <c r="F1019">
        <v>89.346879999999999</v>
      </c>
      <c r="G1019">
        <v>9.2476800000000008</v>
      </c>
      <c r="H1019" s="1">
        <v>7.2119</v>
      </c>
      <c r="I1019">
        <v>30.1036</v>
      </c>
      <c r="J1019" s="1">
        <v>0</v>
      </c>
    </row>
    <row r="1020" spans="1:10" x14ac:dyDescent="0.35">
      <c r="A1020" t="s">
        <v>5</v>
      </c>
      <c r="B1020">
        <v>16</v>
      </c>
      <c r="C1020">
        <v>23.47</v>
      </c>
      <c r="D1020">
        <v>10.2911</v>
      </c>
      <c r="E1020">
        <v>32.386499999999998</v>
      </c>
      <c r="F1020">
        <v>89.831149999999994</v>
      </c>
      <c r="G1020">
        <v>9.2494099999999992</v>
      </c>
      <c r="H1020" s="1">
        <v>5.9356999999999998</v>
      </c>
      <c r="I1020">
        <v>30.126899999999999</v>
      </c>
      <c r="J1020" s="1">
        <v>0</v>
      </c>
    </row>
    <row r="1021" spans="1:10" x14ac:dyDescent="0.35">
      <c r="A1021" t="s">
        <v>5</v>
      </c>
      <c r="B1021">
        <v>17</v>
      </c>
      <c r="C1021">
        <v>24.969000000000001</v>
      </c>
      <c r="D1021">
        <v>10.279199999999999</v>
      </c>
      <c r="E1021">
        <v>32.248899999999999</v>
      </c>
      <c r="F1021">
        <v>90.073830000000001</v>
      </c>
      <c r="G1021">
        <v>9.2517200000000006</v>
      </c>
      <c r="H1021" s="1">
        <v>4.9732000000000003</v>
      </c>
      <c r="I1021">
        <v>30.144100000000002</v>
      </c>
      <c r="J1021" s="1">
        <v>0</v>
      </c>
    </row>
    <row r="1022" spans="1:10" x14ac:dyDescent="0.35">
      <c r="A1022" t="s">
        <v>5</v>
      </c>
      <c r="B1022">
        <v>18</v>
      </c>
      <c r="C1022">
        <v>26.41</v>
      </c>
      <c r="D1022">
        <v>10.2681</v>
      </c>
      <c r="E1022">
        <v>32.186199999999999</v>
      </c>
      <c r="F1022">
        <v>90.349040000000002</v>
      </c>
      <c r="G1022">
        <v>9.2528199999999998</v>
      </c>
      <c r="H1022" s="1">
        <v>4.2157</v>
      </c>
      <c r="I1022">
        <v>30.155899999999999</v>
      </c>
      <c r="J1022" s="1">
        <v>0</v>
      </c>
    </row>
    <row r="1023" spans="1:10" x14ac:dyDescent="0.35">
      <c r="A1023" t="s">
        <v>5</v>
      </c>
      <c r="B1023">
        <v>19</v>
      </c>
      <c r="C1023">
        <v>27.859000000000002</v>
      </c>
      <c r="D1023">
        <v>10.248799999999999</v>
      </c>
      <c r="E1023">
        <v>32.131300000000003</v>
      </c>
      <c r="F1023">
        <v>90.495059999999995</v>
      </c>
      <c r="G1023">
        <v>9.25441</v>
      </c>
      <c r="H1023" s="1">
        <v>3.6160999999999999</v>
      </c>
      <c r="I1023">
        <v>30.1815</v>
      </c>
      <c r="J1023" s="1">
        <v>0</v>
      </c>
    </row>
    <row r="1024" spans="1:10" x14ac:dyDescent="0.35">
      <c r="A1024" t="s">
        <v>5</v>
      </c>
      <c r="B1024">
        <v>20</v>
      </c>
      <c r="C1024">
        <v>29.36</v>
      </c>
      <c r="D1024">
        <v>10.2372</v>
      </c>
      <c r="E1024">
        <v>32.1706</v>
      </c>
      <c r="F1024">
        <v>90.635490000000004</v>
      </c>
      <c r="G1024">
        <v>9.2567299999999992</v>
      </c>
      <c r="H1024" s="1">
        <v>3.1435</v>
      </c>
      <c r="I1024">
        <v>30.201899999999998</v>
      </c>
      <c r="J1024" s="1">
        <v>0</v>
      </c>
    </row>
    <row r="1025" spans="1:10" x14ac:dyDescent="0.35">
      <c r="A1025" t="s">
        <v>5</v>
      </c>
      <c r="B1025">
        <v>21</v>
      </c>
      <c r="C1025">
        <v>30.856999999999999</v>
      </c>
      <c r="D1025">
        <v>10.2217</v>
      </c>
      <c r="E1025">
        <v>32.277900000000002</v>
      </c>
      <c r="F1025">
        <v>90.848889999999997</v>
      </c>
      <c r="G1025">
        <v>9.2576499999999999</v>
      </c>
      <c r="H1025" s="1">
        <v>2.7928999999999999</v>
      </c>
      <c r="I1025">
        <v>30.2209</v>
      </c>
      <c r="J1025" s="1">
        <v>0</v>
      </c>
    </row>
    <row r="1026" spans="1:10" x14ac:dyDescent="0.35">
      <c r="A1026" t="s">
        <v>5</v>
      </c>
      <c r="B1026">
        <v>22</v>
      </c>
      <c r="C1026">
        <v>32.314999999999998</v>
      </c>
      <c r="D1026">
        <v>10.2029</v>
      </c>
      <c r="E1026">
        <v>32.3322</v>
      </c>
      <c r="F1026">
        <v>90.998400000000004</v>
      </c>
      <c r="G1026">
        <v>9.2594100000000008</v>
      </c>
      <c r="H1026" s="1">
        <v>2.5219999999999998</v>
      </c>
      <c r="I1026">
        <v>30.251100000000001</v>
      </c>
      <c r="J1026" s="1">
        <v>0</v>
      </c>
    </row>
    <row r="1027" spans="1:10" x14ac:dyDescent="0.35">
      <c r="A1027" t="s">
        <v>5</v>
      </c>
      <c r="B1027">
        <v>23</v>
      </c>
      <c r="C1027">
        <v>33.771000000000001</v>
      </c>
      <c r="D1027">
        <v>10.1852</v>
      </c>
      <c r="E1027">
        <v>32.0809</v>
      </c>
      <c r="F1027">
        <v>91.009370000000004</v>
      </c>
      <c r="G1027">
        <v>9.2614099999999997</v>
      </c>
      <c r="H1027" s="1">
        <v>2.3176999999999999</v>
      </c>
      <c r="I1027">
        <v>30.278300000000002</v>
      </c>
      <c r="J1027" s="1">
        <v>0</v>
      </c>
    </row>
    <row r="1028" spans="1:10" x14ac:dyDescent="0.35">
      <c r="A1028" t="s">
        <v>5</v>
      </c>
      <c r="B1028">
        <v>24</v>
      </c>
      <c r="C1028">
        <v>35.222000000000001</v>
      </c>
      <c r="D1028">
        <v>10.1753</v>
      </c>
      <c r="E1028">
        <v>32.2151</v>
      </c>
      <c r="F1028">
        <v>91.104709999999997</v>
      </c>
      <c r="G1028">
        <v>9.2635100000000001</v>
      </c>
      <c r="H1028" s="1">
        <v>2.1665999999999999</v>
      </c>
      <c r="I1028">
        <v>30.296500000000002</v>
      </c>
      <c r="J1028" s="1">
        <v>0</v>
      </c>
    </row>
    <row r="1029" spans="1:10" x14ac:dyDescent="0.35">
      <c r="A1029" t="s">
        <v>5</v>
      </c>
      <c r="B1029">
        <v>25</v>
      </c>
      <c r="C1029">
        <v>36.667000000000002</v>
      </c>
      <c r="D1029">
        <v>10.1639</v>
      </c>
      <c r="E1029">
        <v>32.253100000000003</v>
      </c>
      <c r="F1029">
        <v>91.298220000000001</v>
      </c>
      <c r="G1029">
        <v>9.2645900000000001</v>
      </c>
      <c r="H1029" s="1">
        <v>2.0375000000000001</v>
      </c>
      <c r="I1029">
        <v>30.308700000000002</v>
      </c>
      <c r="J1029" s="1">
        <v>0</v>
      </c>
    </row>
    <row r="1030" spans="1:10" x14ac:dyDescent="0.35">
      <c r="A1030" t="s">
        <v>5</v>
      </c>
      <c r="B1030">
        <v>26</v>
      </c>
      <c r="C1030">
        <v>38.127000000000002</v>
      </c>
      <c r="D1030">
        <v>10.148999999999999</v>
      </c>
      <c r="E1030">
        <v>32.374099999999999</v>
      </c>
      <c r="F1030">
        <v>91.412059999999997</v>
      </c>
      <c r="G1030">
        <v>9.2665400000000009</v>
      </c>
      <c r="H1030" s="1">
        <v>1.9358</v>
      </c>
      <c r="I1030">
        <v>30.319700000000001</v>
      </c>
      <c r="J1030" s="1">
        <v>0</v>
      </c>
    </row>
    <row r="1031" spans="1:10" x14ac:dyDescent="0.35">
      <c r="A1031" t="s">
        <v>5</v>
      </c>
      <c r="B1031">
        <v>27</v>
      </c>
      <c r="C1031">
        <v>39.57</v>
      </c>
      <c r="D1031">
        <v>10.134600000000001</v>
      </c>
      <c r="E1031">
        <v>32.251800000000003</v>
      </c>
      <c r="F1031">
        <v>91.369789999999995</v>
      </c>
      <c r="G1031">
        <v>9.2690300000000008</v>
      </c>
      <c r="H1031" s="1">
        <v>1.8548</v>
      </c>
      <c r="I1031">
        <v>30.327100000000002</v>
      </c>
      <c r="J1031" s="1">
        <v>0</v>
      </c>
    </row>
    <row r="1032" spans="1:10" x14ac:dyDescent="0.35">
      <c r="A1032" t="s">
        <v>5</v>
      </c>
      <c r="B1032">
        <v>28</v>
      </c>
      <c r="C1032">
        <v>40.984000000000002</v>
      </c>
      <c r="D1032">
        <v>10.123100000000001</v>
      </c>
      <c r="E1032">
        <v>32.062899999999999</v>
      </c>
      <c r="F1032">
        <v>91.084029999999998</v>
      </c>
      <c r="G1032">
        <v>9.2714700000000008</v>
      </c>
      <c r="H1032" s="1">
        <v>1.7902</v>
      </c>
      <c r="I1032">
        <v>30.333600000000001</v>
      </c>
      <c r="J1032" s="1">
        <v>0</v>
      </c>
    </row>
    <row r="1033" spans="1:10" x14ac:dyDescent="0.35">
      <c r="A1033" t="s">
        <v>5</v>
      </c>
      <c r="B1033">
        <v>29</v>
      </c>
      <c r="C1033">
        <v>42.360999999999997</v>
      </c>
      <c r="D1033">
        <v>10.112299999999999</v>
      </c>
      <c r="E1033">
        <v>32.0792</v>
      </c>
      <c r="F1033">
        <v>90.339849999999998</v>
      </c>
      <c r="G1033">
        <v>9.2730700000000006</v>
      </c>
      <c r="H1033" s="1">
        <v>1.7417</v>
      </c>
      <c r="I1033">
        <v>30.342400000000001</v>
      </c>
      <c r="J1033" s="1">
        <v>0</v>
      </c>
    </row>
    <row r="1034" spans="1:10" x14ac:dyDescent="0.35">
      <c r="A1034" t="s">
        <v>5</v>
      </c>
      <c r="B1034">
        <v>30</v>
      </c>
      <c r="C1034">
        <v>43.731999999999999</v>
      </c>
      <c r="D1034">
        <v>10.0969</v>
      </c>
      <c r="E1034">
        <v>32.077199999999998</v>
      </c>
      <c r="F1034">
        <v>89.640690000000006</v>
      </c>
      <c r="G1034">
        <v>9.2746200000000005</v>
      </c>
      <c r="H1034" s="1">
        <v>1.6984999999999999</v>
      </c>
      <c r="I1034">
        <v>30.357199999999999</v>
      </c>
      <c r="J1034" s="1">
        <v>0</v>
      </c>
    </row>
    <row r="1035" spans="1:10" x14ac:dyDescent="0.35">
      <c r="A1035" t="s">
        <v>5</v>
      </c>
      <c r="B1035">
        <v>31</v>
      </c>
      <c r="C1035">
        <v>45.152999999999999</v>
      </c>
      <c r="D1035">
        <v>10.0824</v>
      </c>
      <c r="E1035">
        <v>32.098700000000001</v>
      </c>
      <c r="F1035">
        <v>89.638999999999996</v>
      </c>
      <c r="G1035">
        <v>9.2769200000000005</v>
      </c>
      <c r="H1035" s="1">
        <v>1.671</v>
      </c>
      <c r="I1035">
        <v>30.3764</v>
      </c>
      <c r="J1035" s="1">
        <v>0</v>
      </c>
    </row>
    <row r="1036" spans="1:10" x14ac:dyDescent="0.35">
      <c r="A1036" t="s">
        <v>5</v>
      </c>
      <c r="B1036">
        <v>32</v>
      </c>
      <c r="C1036">
        <v>46.771999999999998</v>
      </c>
      <c r="D1036">
        <v>10.074</v>
      </c>
      <c r="E1036">
        <v>32.073300000000003</v>
      </c>
      <c r="F1036">
        <v>90.351799999999997</v>
      </c>
      <c r="G1036">
        <v>9.2789199999999994</v>
      </c>
      <c r="H1036" s="1">
        <v>1.6472</v>
      </c>
      <c r="I1036">
        <v>30.393799999999999</v>
      </c>
      <c r="J1036" s="1">
        <v>0</v>
      </c>
    </row>
    <row r="1037" spans="1:10" x14ac:dyDescent="0.35">
      <c r="A1037" t="s">
        <v>5</v>
      </c>
      <c r="B1037">
        <v>33</v>
      </c>
      <c r="C1037">
        <v>48.362000000000002</v>
      </c>
      <c r="D1037">
        <v>10.067399999999999</v>
      </c>
      <c r="E1037">
        <v>32.0413</v>
      </c>
      <c r="F1037">
        <v>90.988290000000006</v>
      </c>
      <c r="G1037">
        <v>9.2797300000000007</v>
      </c>
      <c r="H1037" s="1">
        <v>1.6252</v>
      </c>
      <c r="I1037">
        <v>30.4025</v>
      </c>
      <c r="J1037" s="1">
        <v>0</v>
      </c>
    </row>
    <row r="1038" spans="1:10" x14ac:dyDescent="0.35">
      <c r="A1038" t="s">
        <v>5</v>
      </c>
      <c r="B1038">
        <v>34</v>
      </c>
      <c r="C1038">
        <v>49.887</v>
      </c>
      <c r="D1038">
        <v>10.060600000000001</v>
      </c>
      <c r="E1038">
        <v>32.505299999999998</v>
      </c>
      <c r="F1038">
        <v>91.385810000000006</v>
      </c>
      <c r="G1038">
        <v>9.2806099999999994</v>
      </c>
      <c r="H1038" s="1">
        <v>1.6129</v>
      </c>
      <c r="I1038">
        <v>30.409199999999998</v>
      </c>
      <c r="J1038" s="1">
        <v>0</v>
      </c>
    </row>
    <row r="1039" spans="1:10" x14ac:dyDescent="0.35">
      <c r="A1039" t="s">
        <v>5</v>
      </c>
      <c r="B1039">
        <v>35</v>
      </c>
      <c r="C1039">
        <v>51.436</v>
      </c>
      <c r="D1039">
        <v>10.0503</v>
      </c>
      <c r="E1039">
        <v>32.2117</v>
      </c>
      <c r="F1039">
        <v>91.479680000000002</v>
      </c>
      <c r="G1039">
        <v>9.2821700000000007</v>
      </c>
      <c r="H1039" s="1">
        <v>1.6006</v>
      </c>
      <c r="I1039">
        <v>30.410399999999999</v>
      </c>
      <c r="J1039" s="1">
        <v>0</v>
      </c>
    </row>
    <row r="1040" spans="1:10" x14ac:dyDescent="0.35">
      <c r="A1040" t="s">
        <v>5</v>
      </c>
      <c r="B1040">
        <v>36</v>
      </c>
      <c r="C1040">
        <v>52.872</v>
      </c>
      <c r="D1040">
        <v>10.0435</v>
      </c>
      <c r="E1040">
        <v>32.085700000000003</v>
      </c>
      <c r="F1040">
        <v>91.325209999999998</v>
      </c>
      <c r="G1040">
        <v>9.2839100000000006</v>
      </c>
      <c r="H1040" s="1">
        <v>1.5929</v>
      </c>
      <c r="I1040">
        <v>30.412500000000001</v>
      </c>
      <c r="J1040" s="1">
        <v>0</v>
      </c>
    </row>
    <row r="1041" spans="1:10" x14ac:dyDescent="0.35">
      <c r="A1041" t="s">
        <v>5</v>
      </c>
      <c r="B1041">
        <v>37</v>
      </c>
      <c r="C1041">
        <v>54.215000000000003</v>
      </c>
      <c r="D1041">
        <v>10.0364</v>
      </c>
      <c r="E1041">
        <v>32.046999999999997</v>
      </c>
      <c r="F1041">
        <v>91.011430000000004</v>
      </c>
      <c r="G1041">
        <v>9.2850699999999993</v>
      </c>
      <c r="H1041" s="1">
        <v>1.5831</v>
      </c>
      <c r="I1041">
        <v>30.412500000000001</v>
      </c>
      <c r="J1041" s="1">
        <v>0</v>
      </c>
    </row>
    <row r="1042" spans="1:10" x14ac:dyDescent="0.35">
      <c r="A1042" t="s">
        <v>5</v>
      </c>
      <c r="B1042">
        <v>38</v>
      </c>
      <c r="C1042">
        <v>55.548999999999999</v>
      </c>
      <c r="D1042">
        <v>10.0251</v>
      </c>
      <c r="E1042">
        <v>32.169499999999999</v>
      </c>
      <c r="F1042">
        <v>90.6</v>
      </c>
      <c r="G1042">
        <v>9.2863399999999992</v>
      </c>
      <c r="H1042" s="1">
        <v>1.5773999999999999</v>
      </c>
      <c r="I1042">
        <v>30.415299999999998</v>
      </c>
      <c r="J1042" s="1">
        <v>0</v>
      </c>
    </row>
    <row r="1043" spans="1:10" x14ac:dyDescent="0.35">
      <c r="A1043" t="s">
        <v>5</v>
      </c>
      <c r="B1043">
        <v>39</v>
      </c>
      <c r="C1043">
        <v>56.927</v>
      </c>
      <c r="D1043">
        <v>10.011200000000001</v>
      </c>
      <c r="E1043">
        <v>32.267699999999998</v>
      </c>
      <c r="F1043">
        <v>90.265039999999999</v>
      </c>
      <c r="G1043">
        <v>9.2884700000000002</v>
      </c>
      <c r="H1043" s="1">
        <v>1.5743</v>
      </c>
      <c r="I1043">
        <v>30.4252</v>
      </c>
      <c r="J1043" s="1">
        <v>0</v>
      </c>
    </row>
    <row r="1044" spans="1:10" x14ac:dyDescent="0.35">
      <c r="A1044" t="s">
        <v>5</v>
      </c>
      <c r="B1044">
        <v>40</v>
      </c>
      <c r="C1044">
        <v>58.420999999999999</v>
      </c>
      <c r="D1044">
        <v>10.0046</v>
      </c>
      <c r="E1044">
        <v>32.337000000000003</v>
      </c>
      <c r="F1044">
        <v>90.452110000000005</v>
      </c>
      <c r="G1044">
        <v>9.2903900000000004</v>
      </c>
      <c r="H1044" s="1">
        <v>1.5704</v>
      </c>
      <c r="I1044">
        <v>30.437799999999999</v>
      </c>
      <c r="J1044" s="1">
        <v>0</v>
      </c>
    </row>
    <row r="1045" spans="1:10" x14ac:dyDescent="0.35">
      <c r="A1045" t="s">
        <v>5</v>
      </c>
      <c r="B1045">
        <v>41</v>
      </c>
      <c r="C1045">
        <v>60.033999999999999</v>
      </c>
      <c r="D1045">
        <v>10.0016</v>
      </c>
      <c r="E1045">
        <v>32.391300000000001</v>
      </c>
      <c r="F1045">
        <v>90.891509999999997</v>
      </c>
      <c r="G1045">
        <v>9.2912099999999995</v>
      </c>
      <c r="H1045" s="1">
        <v>1.57</v>
      </c>
      <c r="I1045">
        <v>30.444199999999999</v>
      </c>
      <c r="J1045" s="1">
        <v>0</v>
      </c>
    </row>
    <row r="1046" spans="1:10" x14ac:dyDescent="0.35">
      <c r="A1046" t="s">
        <v>5</v>
      </c>
      <c r="B1046">
        <v>42</v>
      </c>
      <c r="C1046">
        <v>61.601999999999997</v>
      </c>
      <c r="D1046">
        <v>10.0008</v>
      </c>
      <c r="E1046">
        <v>32.473999999999997</v>
      </c>
      <c r="F1046">
        <v>91.103870000000001</v>
      </c>
      <c r="G1046">
        <v>9.2915399999999995</v>
      </c>
      <c r="H1046" s="1">
        <v>1.5654999999999999</v>
      </c>
      <c r="I1046">
        <v>30.444700000000001</v>
      </c>
      <c r="J1046" s="1">
        <v>0</v>
      </c>
    </row>
    <row r="1047" spans="1:10" x14ac:dyDescent="0.35">
      <c r="A1047" t="s">
        <v>5</v>
      </c>
      <c r="B1047">
        <v>43</v>
      </c>
      <c r="C1047">
        <v>63.076999999999998</v>
      </c>
      <c r="D1047">
        <v>9.9974000000000007</v>
      </c>
      <c r="E1047">
        <v>32.286999999999999</v>
      </c>
      <c r="F1047">
        <v>91.225750000000005</v>
      </c>
      <c r="G1047">
        <v>9.2917299999999994</v>
      </c>
      <c r="H1047" s="1">
        <v>1.5641</v>
      </c>
      <c r="I1047">
        <v>30.444500000000001</v>
      </c>
      <c r="J1047" s="1">
        <v>0</v>
      </c>
    </row>
    <row r="1048" spans="1:10" x14ac:dyDescent="0.35">
      <c r="A1048" t="s">
        <v>5</v>
      </c>
      <c r="B1048">
        <v>44</v>
      </c>
      <c r="C1048">
        <v>64.516999999999996</v>
      </c>
      <c r="D1048">
        <v>9.9913000000000007</v>
      </c>
      <c r="E1048">
        <v>32.3048</v>
      </c>
      <c r="F1048">
        <v>91.226320000000001</v>
      </c>
      <c r="G1048">
        <v>9.2924299999999995</v>
      </c>
      <c r="H1048" s="1">
        <v>1.5628</v>
      </c>
      <c r="I1048">
        <v>30.447399999999998</v>
      </c>
      <c r="J1048" s="1">
        <v>0</v>
      </c>
    </row>
    <row r="1049" spans="1:10" x14ac:dyDescent="0.35">
      <c r="A1049" t="s">
        <v>5</v>
      </c>
      <c r="B1049">
        <v>45</v>
      </c>
      <c r="C1049">
        <v>65.923000000000002</v>
      </c>
      <c r="D1049">
        <v>9.98</v>
      </c>
      <c r="E1049">
        <v>32.362099999999998</v>
      </c>
      <c r="F1049">
        <v>91.116569999999996</v>
      </c>
      <c r="G1049">
        <v>9.2933599999999998</v>
      </c>
      <c r="H1049" s="1">
        <v>1.5607</v>
      </c>
      <c r="I1049">
        <v>30.4526</v>
      </c>
      <c r="J1049" s="1">
        <v>0</v>
      </c>
    </row>
    <row r="1050" spans="1:10" x14ac:dyDescent="0.35">
      <c r="A1050" t="s">
        <v>5</v>
      </c>
      <c r="B1050">
        <v>46</v>
      </c>
      <c r="C1050">
        <v>67.344999999999999</v>
      </c>
      <c r="D1050">
        <v>9.9685000000000006</v>
      </c>
      <c r="E1050">
        <v>32.351900000000001</v>
      </c>
      <c r="F1050">
        <v>90.992040000000003</v>
      </c>
      <c r="G1050">
        <v>9.2950999999999997</v>
      </c>
      <c r="H1050" s="1">
        <v>1.5605</v>
      </c>
      <c r="I1050">
        <v>30.4666</v>
      </c>
      <c r="J1050" s="1">
        <v>0</v>
      </c>
    </row>
    <row r="1051" spans="1:10" x14ac:dyDescent="0.35">
      <c r="A1051" t="s">
        <v>5</v>
      </c>
      <c r="B1051">
        <v>47</v>
      </c>
      <c r="C1051">
        <v>68.789000000000001</v>
      </c>
      <c r="D1051">
        <v>9.9611999999999998</v>
      </c>
      <c r="E1051">
        <v>32.339500000000001</v>
      </c>
      <c r="F1051">
        <v>90.932940000000002</v>
      </c>
      <c r="G1051">
        <v>9.2966099999999994</v>
      </c>
      <c r="H1051" s="1">
        <v>1.5622</v>
      </c>
      <c r="I1051">
        <v>30.4786</v>
      </c>
      <c r="J1051" s="1">
        <v>0</v>
      </c>
    </row>
    <row r="1052" spans="1:10" x14ac:dyDescent="0.35">
      <c r="A1052" t="s">
        <v>5</v>
      </c>
      <c r="B1052">
        <v>48</v>
      </c>
      <c r="C1052">
        <v>70.278999999999996</v>
      </c>
      <c r="D1052">
        <v>9.9520999999999997</v>
      </c>
      <c r="E1052">
        <v>32.101100000000002</v>
      </c>
      <c r="F1052">
        <v>90.879710000000003</v>
      </c>
      <c r="G1052">
        <v>9.2976399999999995</v>
      </c>
      <c r="H1052" s="1">
        <v>1.5591999999999999</v>
      </c>
      <c r="I1052">
        <v>30.4861</v>
      </c>
      <c r="J1052" s="1">
        <v>0</v>
      </c>
    </row>
    <row r="1053" spans="1:10" x14ac:dyDescent="0.35">
      <c r="A1053" t="s">
        <v>5</v>
      </c>
      <c r="B1053">
        <v>49</v>
      </c>
      <c r="C1053">
        <v>71.772000000000006</v>
      </c>
      <c r="D1053">
        <v>9.9360999999999997</v>
      </c>
      <c r="E1053">
        <v>32.290700000000001</v>
      </c>
      <c r="F1053">
        <v>90.852130000000002</v>
      </c>
      <c r="G1053">
        <v>9.2990200000000005</v>
      </c>
      <c r="H1053" s="1">
        <v>1.5584</v>
      </c>
      <c r="I1053">
        <v>30.499600000000001</v>
      </c>
      <c r="J1053" s="1">
        <v>0</v>
      </c>
    </row>
    <row r="1054" spans="1:10" x14ac:dyDescent="0.35">
      <c r="A1054" t="s">
        <v>5</v>
      </c>
      <c r="B1054">
        <v>50</v>
      </c>
      <c r="C1054">
        <v>73.259</v>
      </c>
      <c r="D1054">
        <v>9.9191000000000003</v>
      </c>
      <c r="E1054">
        <v>32.374299999999998</v>
      </c>
      <c r="F1054">
        <v>90.969830000000002</v>
      </c>
      <c r="G1054">
        <v>9.3012899999999998</v>
      </c>
      <c r="H1054" s="1">
        <v>1.5586</v>
      </c>
      <c r="I1054">
        <v>30.5181</v>
      </c>
      <c r="J1054" s="1">
        <v>0</v>
      </c>
    </row>
    <row r="1055" spans="1:10" x14ac:dyDescent="0.35">
      <c r="A1055" t="s">
        <v>5</v>
      </c>
      <c r="B1055">
        <v>51</v>
      </c>
      <c r="C1055">
        <v>74.738</v>
      </c>
      <c r="D1055">
        <v>9.8948999999999998</v>
      </c>
      <c r="E1055">
        <v>32.316200000000002</v>
      </c>
      <c r="F1055">
        <v>91.151660000000007</v>
      </c>
      <c r="G1055">
        <v>9.3033400000000004</v>
      </c>
      <c r="H1055" s="1">
        <v>1.5587</v>
      </c>
      <c r="I1055">
        <v>30.542300000000001</v>
      </c>
      <c r="J1055" s="1">
        <v>0</v>
      </c>
    </row>
    <row r="1056" spans="1:10" x14ac:dyDescent="0.35">
      <c r="A1056" t="s">
        <v>5</v>
      </c>
      <c r="B1056">
        <v>52</v>
      </c>
      <c r="C1056">
        <v>76.197000000000003</v>
      </c>
      <c r="D1056">
        <v>9.8676999999999992</v>
      </c>
      <c r="E1056">
        <v>32.304299999999998</v>
      </c>
      <c r="F1056">
        <v>91.356780000000001</v>
      </c>
      <c r="G1056">
        <v>9.3065499999999997</v>
      </c>
      <c r="H1056" s="1">
        <v>1.5577000000000001</v>
      </c>
      <c r="I1056">
        <v>30.5778</v>
      </c>
      <c r="J1056" s="1">
        <v>0</v>
      </c>
    </row>
    <row r="1057" spans="1:10" x14ac:dyDescent="0.35">
      <c r="A1057" t="s">
        <v>5</v>
      </c>
      <c r="B1057">
        <v>53</v>
      </c>
      <c r="C1057">
        <v>77.679000000000002</v>
      </c>
      <c r="D1057">
        <v>9.8518000000000008</v>
      </c>
      <c r="E1057">
        <v>32.2821</v>
      </c>
      <c r="F1057">
        <v>91.448530000000005</v>
      </c>
      <c r="G1057">
        <v>9.3098899999999993</v>
      </c>
      <c r="H1057" s="1">
        <v>1.5572999999999999</v>
      </c>
      <c r="I1057">
        <v>30.605</v>
      </c>
      <c r="J1057" s="1">
        <v>0</v>
      </c>
    </row>
    <row r="1058" spans="1:10" x14ac:dyDescent="0.35">
      <c r="A1058" t="s">
        <v>5</v>
      </c>
      <c r="B1058">
        <v>54</v>
      </c>
      <c r="C1058">
        <v>79.132999999999996</v>
      </c>
      <c r="D1058">
        <v>9.8378999999999994</v>
      </c>
      <c r="E1058">
        <v>32.365099999999998</v>
      </c>
      <c r="F1058">
        <v>91.480720000000005</v>
      </c>
      <c r="G1058">
        <v>9.3115699999999997</v>
      </c>
      <c r="H1058" s="1">
        <v>1.5572999999999999</v>
      </c>
      <c r="I1058">
        <v>30.629300000000001</v>
      </c>
      <c r="J1058" s="1">
        <v>0</v>
      </c>
    </row>
    <row r="1059" spans="1:10" x14ac:dyDescent="0.35">
      <c r="A1059" t="s">
        <v>5</v>
      </c>
      <c r="B1059">
        <v>55</v>
      </c>
      <c r="C1059">
        <v>80.566000000000003</v>
      </c>
      <c r="D1059">
        <v>9.8297000000000008</v>
      </c>
      <c r="E1059">
        <v>32.448500000000003</v>
      </c>
      <c r="F1059">
        <v>91.462940000000003</v>
      </c>
      <c r="G1059">
        <v>9.3131199999999996</v>
      </c>
      <c r="H1059" s="1">
        <v>1.5570999999999999</v>
      </c>
      <c r="I1059">
        <v>30.648599999999998</v>
      </c>
      <c r="J1059" s="1">
        <v>0</v>
      </c>
    </row>
    <row r="1060" spans="1:10" x14ac:dyDescent="0.35">
      <c r="A1060" t="s">
        <v>5</v>
      </c>
      <c r="B1060">
        <v>56</v>
      </c>
      <c r="C1060">
        <v>82.006</v>
      </c>
      <c r="D1060">
        <v>9.8210999999999995</v>
      </c>
      <c r="E1060">
        <v>32.245800000000003</v>
      </c>
      <c r="F1060">
        <v>91.559809999999999</v>
      </c>
      <c r="G1060">
        <v>9.3137799999999995</v>
      </c>
      <c r="H1060" s="1">
        <v>1.5564</v>
      </c>
      <c r="I1060">
        <v>30.662700000000001</v>
      </c>
      <c r="J1060" s="1">
        <v>0</v>
      </c>
    </row>
    <row r="1061" spans="1:10" x14ac:dyDescent="0.35">
      <c r="A1061" t="s">
        <v>5</v>
      </c>
      <c r="B1061">
        <v>57</v>
      </c>
      <c r="C1061">
        <v>83.478999999999999</v>
      </c>
      <c r="D1061">
        <v>9.8118999999999996</v>
      </c>
      <c r="E1061">
        <v>32.177</v>
      </c>
      <c r="F1061">
        <v>91.6327</v>
      </c>
      <c r="G1061">
        <v>9.3148599999999995</v>
      </c>
      <c r="H1061" s="1">
        <v>1.5579000000000001</v>
      </c>
      <c r="I1061">
        <v>30.676300000000001</v>
      </c>
      <c r="J1061" s="1">
        <v>0</v>
      </c>
    </row>
    <row r="1062" spans="1:10" x14ac:dyDescent="0.35">
      <c r="A1062" t="s">
        <v>5</v>
      </c>
      <c r="B1062">
        <v>58</v>
      </c>
      <c r="C1062">
        <v>84.965000000000003</v>
      </c>
      <c r="D1062">
        <v>9.8002000000000002</v>
      </c>
      <c r="E1062">
        <v>32.2879</v>
      </c>
      <c r="F1062">
        <v>91.681280000000001</v>
      </c>
      <c r="G1062">
        <v>9.3159399999999994</v>
      </c>
      <c r="H1062" s="1">
        <v>1.5573999999999999</v>
      </c>
      <c r="I1062">
        <v>30.6891</v>
      </c>
      <c r="J1062" s="1">
        <v>0</v>
      </c>
    </row>
    <row r="1063" spans="1:10" x14ac:dyDescent="0.35">
      <c r="A1063" t="s">
        <v>5</v>
      </c>
      <c r="B1063">
        <v>59</v>
      </c>
      <c r="C1063">
        <v>86.405000000000001</v>
      </c>
      <c r="D1063">
        <v>9.7914999999999992</v>
      </c>
      <c r="E1063">
        <v>32.305599999999998</v>
      </c>
      <c r="F1063">
        <v>91.562110000000004</v>
      </c>
      <c r="G1063">
        <v>9.3174200000000003</v>
      </c>
      <c r="H1063" s="1">
        <v>1.5568</v>
      </c>
      <c r="I1063">
        <v>30.704999999999998</v>
      </c>
      <c r="J1063" s="1">
        <v>0</v>
      </c>
    </row>
    <row r="1064" spans="1:10" x14ac:dyDescent="0.35">
      <c r="A1064" t="s">
        <v>5</v>
      </c>
      <c r="B1064">
        <v>60</v>
      </c>
      <c r="C1064">
        <v>87.844999999999999</v>
      </c>
      <c r="D1064">
        <v>9.7864000000000004</v>
      </c>
      <c r="E1064">
        <v>32.334299999999999</v>
      </c>
      <c r="F1064">
        <v>91.338840000000005</v>
      </c>
      <c r="G1064">
        <v>9.3185199999999995</v>
      </c>
      <c r="H1064" s="1">
        <v>1.5556000000000001</v>
      </c>
      <c r="I1064">
        <v>30.711300000000001</v>
      </c>
      <c r="J1064" s="1">
        <v>0</v>
      </c>
    </row>
    <row r="1065" spans="1:10" x14ac:dyDescent="0.35">
      <c r="A1065" t="s">
        <v>5</v>
      </c>
      <c r="B1065">
        <v>61</v>
      </c>
      <c r="C1065">
        <v>89.281999999999996</v>
      </c>
      <c r="D1065">
        <v>9.7728000000000002</v>
      </c>
      <c r="E1065">
        <v>32.380400000000002</v>
      </c>
      <c r="F1065">
        <v>91.033240000000006</v>
      </c>
      <c r="G1065">
        <v>9.3187599999999993</v>
      </c>
      <c r="H1065" s="1">
        <v>1.5577000000000001</v>
      </c>
      <c r="I1065">
        <v>30.726500000000001</v>
      </c>
      <c r="J1065" s="1">
        <v>0</v>
      </c>
    </row>
    <row r="1066" spans="1:10" x14ac:dyDescent="0.35">
      <c r="A1066" t="s">
        <v>5</v>
      </c>
      <c r="B1066">
        <v>62</v>
      </c>
      <c r="C1066">
        <v>90.730999999999995</v>
      </c>
      <c r="D1066">
        <v>9.7682000000000002</v>
      </c>
      <c r="E1066">
        <v>32.416400000000003</v>
      </c>
      <c r="F1066">
        <v>90.986900000000006</v>
      </c>
      <c r="G1066">
        <v>9.3207699999999996</v>
      </c>
      <c r="H1066" s="1">
        <v>1.5559000000000001</v>
      </c>
      <c r="I1066">
        <v>30.738600000000002</v>
      </c>
      <c r="J1066" s="1">
        <v>0</v>
      </c>
    </row>
    <row r="1067" spans="1:10" x14ac:dyDescent="0.35">
      <c r="A1067" t="s">
        <v>5</v>
      </c>
      <c r="B1067">
        <v>63</v>
      </c>
      <c r="C1067">
        <v>92.210999999999999</v>
      </c>
      <c r="D1067">
        <v>9.7637</v>
      </c>
      <c r="E1067">
        <v>32.532699999999998</v>
      </c>
      <c r="F1067">
        <v>91.202389999999994</v>
      </c>
      <c r="G1067">
        <v>9.3213799999999996</v>
      </c>
      <c r="H1067" s="1">
        <v>1.5565</v>
      </c>
      <c r="I1067">
        <v>30.744499999999999</v>
      </c>
      <c r="J1067" s="1">
        <v>0</v>
      </c>
    </row>
    <row r="1068" spans="1:10" x14ac:dyDescent="0.35">
      <c r="A1068" t="s">
        <v>5</v>
      </c>
      <c r="B1068">
        <v>64</v>
      </c>
      <c r="C1068">
        <v>93.725999999999999</v>
      </c>
      <c r="D1068">
        <v>9.7558000000000007</v>
      </c>
      <c r="E1068">
        <v>32.6511</v>
      </c>
      <c r="F1068">
        <v>91.487939999999995</v>
      </c>
      <c r="G1068">
        <v>9.3218800000000002</v>
      </c>
      <c r="H1068" s="1">
        <v>1.5573999999999999</v>
      </c>
      <c r="I1068">
        <v>30.754799999999999</v>
      </c>
      <c r="J1068" s="1">
        <v>0</v>
      </c>
    </row>
    <row r="1069" spans="1:10" x14ac:dyDescent="0.35">
      <c r="A1069" t="s">
        <v>5</v>
      </c>
      <c r="B1069">
        <v>65</v>
      </c>
      <c r="C1069">
        <v>95.207999999999998</v>
      </c>
      <c r="D1069">
        <v>9.7477999999999998</v>
      </c>
      <c r="E1069">
        <v>32.374099999999999</v>
      </c>
      <c r="F1069">
        <v>91.610209999999995</v>
      </c>
      <c r="G1069">
        <v>9.3228600000000004</v>
      </c>
      <c r="H1069" s="1">
        <v>1.5584</v>
      </c>
      <c r="I1069">
        <v>30.765999999999998</v>
      </c>
      <c r="J1069" s="1">
        <v>0</v>
      </c>
    </row>
    <row r="1070" spans="1:10" x14ac:dyDescent="0.35">
      <c r="A1070" t="s">
        <v>5</v>
      </c>
      <c r="B1070">
        <v>66</v>
      </c>
      <c r="C1070">
        <v>96.659000000000006</v>
      </c>
      <c r="D1070">
        <v>9.7423999999999999</v>
      </c>
      <c r="E1070">
        <v>32.363</v>
      </c>
      <c r="F1070">
        <v>91.579419999999999</v>
      </c>
      <c r="G1070">
        <v>9.3238900000000005</v>
      </c>
      <c r="H1070" s="1">
        <v>1.5556000000000001</v>
      </c>
      <c r="I1070">
        <v>30.774899999999999</v>
      </c>
      <c r="J1070" s="1">
        <v>0</v>
      </c>
    </row>
    <row r="1071" spans="1:10" x14ac:dyDescent="0.35">
      <c r="A1071" t="s">
        <v>5</v>
      </c>
      <c r="B1071">
        <v>67</v>
      </c>
      <c r="C1071">
        <v>98.069000000000003</v>
      </c>
      <c r="D1071">
        <v>9.7403999999999993</v>
      </c>
      <c r="E1071">
        <v>32.85</v>
      </c>
      <c r="F1071">
        <v>91.567580000000007</v>
      </c>
      <c r="G1071">
        <v>9.3245299999999993</v>
      </c>
      <c r="H1071" s="1">
        <v>1.5553999999999999</v>
      </c>
      <c r="I1071">
        <v>30.7791</v>
      </c>
      <c r="J1071" s="1">
        <v>0</v>
      </c>
    </row>
    <row r="1072" spans="1:10" x14ac:dyDescent="0.35">
      <c r="A1072" t="s">
        <v>5</v>
      </c>
      <c r="B1072">
        <v>68</v>
      </c>
      <c r="C1072">
        <v>99.47</v>
      </c>
      <c r="D1072">
        <v>9.7395999999999994</v>
      </c>
      <c r="E1072">
        <v>32.842700000000001</v>
      </c>
      <c r="F1072">
        <v>91.502229999999997</v>
      </c>
      <c r="G1072">
        <v>9.3248499999999996</v>
      </c>
      <c r="H1072" s="1">
        <v>1.5564</v>
      </c>
      <c r="I1072">
        <v>30.780799999999999</v>
      </c>
      <c r="J1072" s="1">
        <v>0</v>
      </c>
    </row>
    <row r="1073" spans="1:10" x14ac:dyDescent="0.35">
      <c r="A1073" t="s">
        <v>5</v>
      </c>
      <c r="B1073">
        <v>69</v>
      </c>
      <c r="C1073">
        <v>100.83</v>
      </c>
      <c r="D1073">
        <v>9.7394999999999996</v>
      </c>
      <c r="E1073">
        <v>32.870600000000003</v>
      </c>
      <c r="F1073">
        <v>91.085769999999997</v>
      </c>
      <c r="G1073">
        <v>9.32498</v>
      </c>
      <c r="H1073" s="1">
        <v>1.5567</v>
      </c>
      <c r="I1073">
        <v>30.781199999999998</v>
      </c>
      <c r="J1073" s="1">
        <v>0</v>
      </c>
    </row>
    <row r="1074" spans="1:10" x14ac:dyDescent="0.35">
      <c r="A1074" t="s">
        <v>5</v>
      </c>
      <c r="B1074">
        <v>70</v>
      </c>
      <c r="C1074">
        <v>102.148</v>
      </c>
      <c r="D1074">
        <v>9.7416999999999998</v>
      </c>
      <c r="E1074">
        <v>32.833500000000001</v>
      </c>
      <c r="F1074">
        <v>89.503039999999999</v>
      </c>
      <c r="G1074">
        <v>9.3250200000000003</v>
      </c>
      <c r="H1074" s="1">
        <v>1.5485</v>
      </c>
      <c r="I1074">
        <v>30.779299999999999</v>
      </c>
      <c r="J1074" s="1">
        <v>0</v>
      </c>
    </row>
    <row r="1075" spans="1:10" x14ac:dyDescent="0.35">
      <c r="A1075" t="s">
        <v>5</v>
      </c>
      <c r="B1075">
        <v>71</v>
      </c>
      <c r="C1075">
        <v>103.35899999999999</v>
      </c>
      <c r="D1075">
        <v>9.7423999999999999</v>
      </c>
      <c r="E1075">
        <v>32.853900000000003</v>
      </c>
      <c r="F1075">
        <v>87.127750000000006</v>
      </c>
      <c r="G1075">
        <v>9.3247400000000003</v>
      </c>
      <c r="H1075" s="1">
        <v>1.5547</v>
      </c>
      <c r="I1075">
        <v>30.7761</v>
      </c>
      <c r="J1075" s="1">
        <v>0</v>
      </c>
    </row>
    <row r="1076" spans="1:10" x14ac:dyDescent="0.35">
      <c r="A1076" t="s">
        <v>5</v>
      </c>
      <c r="B1076">
        <v>72</v>
      </c>
      <c r="C1076">
        <v>105.13500000000001</v>
      </c>
      <c r="D1076">
        <v>9.7482000000000006</v>
      </c>
      <c r="E1076">
        <v>32.703699999999998</v>
      </c>
      <c r="F1076">
        <v>85.69453</v>
      </c>
      <c r="G1076">
        <v>9.3233800000000002</v>
      </c>
      <c r="H1076" s="1">
        <v>1.5305</v>
      </c>
      <c r="I1076">
        <v>30.781099999999999</v>
      </c>
      <c r="J1076" s="1">
        <v>0</v>
      </c>
    </row>
    <row r="1077" spans="1:10" x14ac:dyDescent="0.35">
      <c r="A1077" t="s">
        <v>5</v>
      </c>
      <c r="B1077">
        <v>73</v>
      </c>
      <c r="C1077">
        <v>107.056</v>
      </c>
      <c r="D1077">
        <v>9.7424999999999997</v>
      </c>
      <c r="E1077">
        <v>32.718000000000004</v>
      </c>
      <c r="F1077">
        <v>88.774969999999996</v>
      </c>
      <c r="G1077">
        <v>9.3236399999999993</v>
      </c>
      <c r="H1077" s="1">
        <v>1.5552999999999999</v>
      </c>
      <c r="I1077">
        <v>30.7837</v>
      </c>
      <c r="J1077" s="1">
        <v>0</v>
      </c>
    </row>
    <row r="1078" spans="1:10" x14ac:dyDescent="0.35">
      <c r="A1078" t="s">
        <v>5</v>
      </c>
      <c r="B1078">
        <v>74</v>
      </c>
      <c r="C1078">
        <v>108.40600000000001</v>
      </c>
      <c r="D1078">
        <v>9.7408000000000001</v>
      </c>
      <c r="E1078">
        <v>32.8996</v>
      </c>
      <c r="F1078">
        <v>88.972229999999996</v>
      </c>
      <c r="G1078">
        <v>9.3244100000000003</v>
      </c>
      <c r="H1078" s="1">
        <v>1.5576000000000001</v>
      </c>
      <c r="I1078">
        <v>30.785799999999998</v>
      </c>
      <c r="J1078" s="1">
        <v>0</v>
      </c>
    </row>
    <row r="1079" spans="1:10" x14ac:dyDescent="0.35">
      <c r="A1079" t="s">
        <v>5</v>
      </c>
      <c r="B1079">
        <v>75</v>
      </c>
      <c r="C1079">
        <v>109.764</v>
      </c>
      <c r="D1079">
        <v>9.7401999999999997</v>
      </c>
      <c r="E1079">
        <v>32.796900000000001</v>
      </c>
      <c r="F1079">
        <v>88.15634</v>
      </c>
      <c r="G1079">
        <v>9.3244600000000002</v>
      </c>
      <c r="H1079" s="1">
        <v>1.5562</v>
      </c>
      <c r="I1079">
        <v>30.786000000000001</v>
      </c>
      <c r="J1079" s="1">
        <v>0</v>
      </c>
    </row>
    <row r="1080" spans="1:10" x14ac:dyDescent="0.35">
      <c r="A1080" t="s">
        <v>5</v>
      </c>
      <c r="B1080">
        <v>76</v>
      </c>
      <c r="C1080">
        <v>111.184</v>
      </c>
      <c r="D1080">
        <v>9.7392000000000003</v>
      </c>
      <c r="E1080">
        <v>32.841200000000001</v>
      </c>
      <c r="F1080">
        <v>87.798659999999998</v>
      </c>
      <c r="G1080">
        <v>9.3244900000000008</v>
      </c>
      <c r="H1080" s="1">
        <v>1.5563</v>
      </c>
      <c r="I1080">
        <v>30.789100000000001</v>
      </c>
      <c r="J1080" s="1">
        <v>0</v>
      </c>
    </row>
    <row r="1081" spans="1:10" x14ac:dyDescent="0.35">
      <c r="A1081" t="s">
        <v>5</v>
      </c>
      <c r="B1081">
        <v>77</v>
      </c>
      <c r="C1081">
        <v>112.708</v>
      </c>
      <c r="D1081">
        <v>9.7388999999999992</v>
      </c>
      <c r="E1081">
        <v>32.9146</v>
      </c>
      <c r="F1081">
        <v>88.597409999999996</v>
      </c>
      <c r="G1081">
        <v>9.3245199999999997</v>
      </c>
      <c r="H1081" s="1">
        <v>1.5569</v>
      </c>
      <c r="I1081">
        <v>30.790800000000001</v>
      </c>
      <c r="J1081" s="1">
        <v>0</v>
      </c>
    </row>
    <row r="1082" spans="1:10" x14ac:dyDescent="0.35">
      <c r="A1082" t="s">
        <v>5</v>
      </c>
      <c r="B1082">
        <v>78</v>
      </c>
      <c r="C1082">
        <v>114.006</v>
      </c>
      <c r="D1082">
        <v>9.7384000000000004</v>
      </c>
      <c r="E1082">
        <v>33.202500000000001</v>
      </c>
      <c r="F1082">
        <v>88.322419999999994</v>
      </c>
      <c r="G1082">
        <v>9.3246800000000007</v>
      </c>
      <c r="H1082" s="1">
        <v>1.5566</v>
      </c>
      <c r="I1082">
        <v>30.789100000000001</v>
      </c>
      <c r="J1082" s="1">
        <v>0</v>
      </c>
    </row>
    <row r="1083" spans="1:10" x14ac:dyDescent="0.35">
      <c r="A1083" t="s">
        <v>5</v>
      </c>
      <c r="B1083">
        <v>79</v>
      </c>
      <c r="C1083">
        <v>115.059</v>
      </c>
      <c r="D1083">
        <v>9.7436000000000007</v>
      </c>
      <c r="E1083">
        <v>33.1188</v>
      </c>
      <c r="F1083" s="1">
        <v>-9.99E-29</v>
      </c>
      <c r="G1083">
        <v>9.3236699999999999</v>
      </c>
      <c r="H1083" s="1">
        <v>1.4802</v>
      </c>
      <c r="I1083">
        <v>30.806000000000001</v>
      </c>
      <c r="J1083" s="1">
        <v>0</v>
      </c>
    </row>
    <row r="1084" spans="1:10" x14ac:dyDescent="0.35">
      <c r="A1084" t="s">
        <v>6</v>
      </c>
      <c r="B1084">
        <v>1</v>
      </c>
      <c r="C1084">
        <v>1.6990000000000001</v>
      </c>
      <c r="D1084">
        <v>10.8939</v>
      </c>
      <c r="E1084">
        <v>32.769199999999998</v>
      </c>
      <c r="F1084">
        <v>85.939499999999995</v>
      </c>
      <c r="G1084">
        <v>9.2006899999999998</v>
      </c>
      <c r="H1084" s="1">
        <v>322.26</v>
      </c>
      <c r="I1084">
        <v>29.348500000000001</v>
      </c>
      <c r="J1084" s="1">
        <v>0</v>
      </c>
    </row>
    <row r="1085" spans="1:10" x14ac:dyDescent="0.35">
      <c r="A1085" t="s">
        <v>6</v>
      </c>
      <c r="B1085">
        <v>2</v>
      </c>
      <c r="C1085">
        <v>2.9039999999999999</v>
      </c>
      <c r="D1085">
        <v>10.9216</v>
      </c>
      <c r="E1085">
        <v>27.853400000000001</v>
      </c>
      <c r="F1085">
        <v>85.077010000000001</v>
      </c>
      <c r="G1085">
        <v>9.1788500000000006</v>
      </c>
      <c r="H1085" s="1">
        <v>128.04</v>
      </c>
      <c r="I1085">
        <v>29.2439</v>
      </c>
      <c r="J1085" s="1">
        <v>0</v>
      </c>
    </row>
    <row r="1086" spans="1:10" x14ac:dyDescent="0.35">
      <c r="A1086" t="s">
        <v>6</v>
      </c>
      <c r="B1086">
        <v>3</v>
      </c>
      <c r="C1086">
        <v>4.7880000000000003</v>
      </c>
      <c r="D1086">
        <v>10.9238</v>
      </c>
      <c r="E1086">
        <v>29.048400000000001</v>
      </c>
      <c r="F1086">
        <v>87.463049999999996</v>
      </c>
      <c r="G1086">
        <v>9.1784199999999991</v>
      </c>
      <c r="H1086" s="1">
        <v>87.9</v>
      </c>
      <c r="I1086">
        <v>29.2378</v>
      </c>
      <c r="J1086" s="1">
        <v>0</v>
      </c>
    </row>
    <row r="1087" spans="1:10" x14ac:dyDescent="0.35">
      <c r="A1087" t="s">
        <v>6</v>
      </c>
      <c r="B1087">
        <v>4</v>
      </c>
      <c r="C1087">
        <v>6.1319999999999997</v>
      </c>
      <c r="D1087">
        <v>10.932</v>
      </c>
      <c r="E1087">
        <v>29.775500000000001</v>
      </c>
      <c r="F1087">
        <v>86.299149999999997</v>
      </c>
      <c r="G1087">
        <v>9.1758600000000001</v>
      </c>
      <c r="H1087" s="1">
        <v>57.656999999999996</v>
      </c>
      <c r="I1087">
        <v>29.2395</v>
      </c>
      <c r="J1087" s="1">
        <v>0</v>
      </c>
    </row>
    <row r="1088" spans="1:10" x14ac:dyDescent="0.35">
      <c r="A1088" t="s">
        <v>6</v>
      </c>
      <c r="B1088">
        <v>5</v>
      </c>
      <c r="C1088">
        <v>7.4610000000000003</v>
      </c>
      <c r="D1088">
        <v>10.927</v>
      </c>
      <c r="E1088">
        <v>29.8782</v>
      </c>
      <c r="F1088">
        <v>87.379310000000004</v>
      </c>
      <c r="G1088">
        <v>9.1757000000000009</v>
      </c>
      <c r="H1088" s="1">
        <v>37.927</v>
      </c>
      <c r="I1088">
        <v>29.236699999999999</v>
      </c>
      <c r="J1088" s="1">
        <v>0</v>
      </c>
    </row>
    <row r="1089" spans="1:10" x14ac:dyDescent="0.35">
      <c r="A1089" t="s">
        <v>6</v>
      </c>
      <c r="B1089">
        <v>6</v>
      </c>
      <c r="C1089">
        <v>8.9730000000000008</v>
      </c>
      <c r="D1089">
        <v>10.907999999999999</v>
      </c>
      <c r="E1089">
        <v>29.854600000000001</v>
      </c>
      <c r="F1089">
        <v>89.832589999999996</v>
      </c>
      <c r="G1089">
        <v>9.1769700000000007</v>
      </c>
      <c r="H1089" s="1">
        <v>28.084</v>
      </c>
      <c r="I1089">
        <v>29.241499999999998</v>
      </c>
      <c r="J1089" s="1">
        <v>0</v>
      </c>
    </row>
    <row r="1090" spans="1:10" x14ac:dyDescent="0.35">
      <c r="A1090" t="s">
        <v>6</v>
      </c>
      <c r="B1090">
        <v>7</v>
      </c>
      <c r="C1090">
        <v>10.388999999999999</v>
      </c>
      <c r="D1090">
        <v>10.8386</v>
      </c>
      <c r="E1090">
        <v>29.877700000000001</v>
      </c>
      <c r="F1090">
        <v>89.993340000000003</v>
      </c>
      <c r="G1090">
        <v>9.1774799999999992</v>
      </c>
      <c r="H1090" s="1">
        <v>22.007999999999999</v>
      </c>
      <c r="I1090">
        <v>29.336600000000001</v>
      </c>
      <c r="J1090" s="1">
        <v>0</v>
      </c>
    </row>
    <row r="1091" spans="1:10" x14ac:dyDescent="0.35">
      <c r="A1091" t="s">
        <v>6</v>
      </c>
      <c r="B1091">
        <v>8</v>
      </c>
      <c r="C1091">
        <v>11.651999999999999</v>
      </c>
      <c r="D1091">
        <v>10.7728</v>
      </c>
      <c r="E1091">
        <v>29.954999999999998</v>
      </c>
      <c r="F1091">
        <v>89.436269999999993</v>
      </c>
      <c r="G1091">
        <v>9.18337</v>
      </c>
      <c r="H1091" s="1">
        <v>16.356999999999999</v>
      </c>
      <c r="I1091">
        <v>29.459900000000001</v>
      </c>
      <c r="J1091" s="1">
        <v>0</v>
      </c>
    </row>
    <row r="1092" spans="1:10" x14ac:dyDescent="0.35">
      <c r="A1092" t="s">
        <v>6</v>
      </c>
      <c r="B1092">
        <v>9</v>
      </c>
      <c r="C1092">
        <v>13.034000000000001</v>
      </c>
      <c r="D1092">
        <v>10.732699999999999</v>
      </c>
      <c r="E1092">
        <v>29.9724</v>
      </c>
      <c r="F1092">
        <v>89.078540000000004</v>
      </c>
      <c r="G1092">
        <v>9.1918799999999994</v>
      </c>
      <c r="H1092" s="1">
        <v>11.888</v>
      </c>
      <c r="I1092">
        <v>29.534500000000001</v>
      </c>
      <c r="J1092" s="1">
        <v>0</v>
      </c>
    </row>
    <row r="1093" spans="1:10" x14ac:dyDescent="0.35">
      <c r="A1093" t="s">
        <v>6</v>
      </c>
      <c r="B1093">
        <v>10</v>
      </c>
      <c r="C1093">
        <v>14.541</v>
      </c>
      <c r="D1093">
        <v>10.7018</v>
      </c>
      <c r="E1093">
        <v>29.909500000000001</v>
      </c>
      <c r="F1093">
        <v>89.259450000000001</v>
      </c>
      <c r="G1093">
        <v>9.1968399999999999</v>
      </c>
      <c r="H1093" s="1">
        <v>8.8727</v>
      </c>
      <c r="I1093">
        <v>29.590299999999999</v>
      </c>
      <c r="J1093" s="1">
        <v>0</v>
      </c>
    </row>
    <row r="1094" spans="1:10" x14ac:dyDescent="0.35">
      <c r="A1094" t="s">
        <v>6</v>
      </c>
      <c r="B1094">
        <v>11</v>
      </c>
      <c r="C1094">
        <v>16.042000000000002</v>
      </c>
      <c r="D1094">
        <v>10.685499999999999</v>
      </c>
      <c r="E1094">
        <v>29.7667</v>
      </c>
      <c r="F1094">
        <v>89.154560000000004</v>
      </c>
      <c r="G1094">
        <v>9.20017</v>
      </c>
      <c r="H1094" s="1">
        <v>6.8765999999999998</v>
      </c>
      <c r="I1094">
        <v>29.624700000000001</v>
      </c>
      <c r="J1094" s="1">
        <v>0</v>
      </c>
    </row>
    <row r="1095" spans="1:10" x14ac:dyDescent="0.35">
      <c r="A1095" t="s">
        <v>6</v>
      </c>
      <c r="B1095">
        <v>12</v>
      </c>
      <c r="C1095">
        <v>17.562000000000001</v>
      </c>
      <c r="D1095">
        <v>10.677199999999999</v>
      </c>
      <c r="E1095">
        <v>29.838000000000001</v>
      </c>
      <c r="F1095">
        <v>88.010980000000004</v>
      </c>
      <c r="G1095">
        <v>9.2018199999999997</v>
      </c>
      <c r="H1095" s="1">
        <v>5.3651</v>
      </c>
      <c r="I1095">
        <v>29.6386</v>
      </c>
      <c r="J1095" s="1">
        <v>0</v>
      </c>
    </row>
    <row r="1096" spans="1:10" x14ac:dyDescent="0.35">
      <c r="A1096" t="s">
        <v>6</v>
      </c>
      <c r="B1096">
        <v>13</v>
      </c>
      <c r="C1096">
        <v>18.963000000000001</v>
      </c>
      <c r="D1096">
        <v>10.6715</v>
      </c>
      <c r="E1096">
        <v>30.026</v>
      </c>
      <c r="F1096">
        <v>87.391130000000004</v>
      </c>
      <c r="G1096">
        <v>9.2028300000000005</v>
      </c>
      <c r="H1096" s="1">
        <v>4.2653999999999996</v>
      </c>
      <c r="I1096">
        <v>29.646699999999999</v>
      </c>
      <c r="J1096" s="1">
        <v>0</v>
      </c>
    </row>
    <row r="1097" spans="1:10" x14ac:dyDescent="0.35">
      <c r="A1097" t="s">
        <v>6</v>
      </c>
      <c r="B1097">
        <v>14</v>
      </c>
      <c r="C1097">
        <v>20.504000000000001</v>
      </c>
      <c r="D1097">
        <v>10.6693</v>
      </c>
      <c r="E1097">
        <v>30.206299999999999</v>
      </c>
      <c r="F1097">
        <v>88.788139999999999</v>
      </c>
      <c r="G1097">
        <v>9.2033699999999996</v>
      </c>
      <c r="H1097" s="1">
        <v>3.4815</v>
      </c>
      <c r="I1097">
        <v>29.653500000000001</v>
      </c>
      <c r="J1097" s="1">
        <v>0</v>
      </c>
    </row>
    <row r="1098" spans="1:10" x14ac:dyDescent="0.35">
      <c r="A1098" t="s">
        <v>6</v>
      </c>
      <c r="B1098">
        <v>15</v>
      </c>
      <c r="C1098">
        <v>22.113</v>
      </c>
      <c r="D1098">
        <v>10.6652</v>
      </c>
      <c r="E1098">
        <v>30.395299999999999</v>
      </c>
      <c r="F1098">
        <v>90.398290000000003</v>
      </c>
      <c r="G1098">
        <v>9.2036200000000008</v>
      </c>
      <c r="H1098" s="1">
        <v>2.9996999999999998</v>
      </c>
      <c r="I1098">
        <v>29.656099999999999</v>
      </c>
      <c r="J1098" s="1">
        <v>0</v>
      </c>
    </row>
    <row r="1099" spans="1:10" x14ac:dyDescent="0.35">
      <c r="A1099" t="s">
        <v>6</v>
      </c>
      <c r="B1099">
        <v>16</v>
      </c>
      <c r="C1099">
        <v>23.561</v>
      </c>
      <c r="D1099">
        <v>10.6584</v>
      </c>
      <c r="E1099">
        <v>30.509799999999998</v>
      </c>
      <c r="F1099">
        <v>90.400829999999999</v>
      </c>
      <c r="G1099">
        <v>9.2043499999999998</v>
      </c>
      <c r="H1099" s="1">
        <v>2.6396000000000002</v>
      </c>
      <c r="I1099">
        <v>29.659700000000001</v>
      </c>
      <c r="J1099" s="1">
        <v>0</v>
      </c>
    </row>
    <row r="1100" spans="1:10" x14ac:dyDescent="0.35">
      <c r="A1100" t="s">
        <v>6</v>
      </c>
      <c r="B1100">
        <v>17</v>
      </c>
      <c r="C1100">
        <v>24.939</v>
      </c>
      <c r="D1100">
        <v>10.6515</v>
      </c>
      <c r="E1100">
        <v>30.5379</v>
      </c>
      <c r="F1100">
        <v>90.077969999999993</v>
      </c>
      <c r="G1100">
        <v>9.2052099999999992</v>
      </c>
      <c r="H1100" s="1">
        <v>2.3618000000000001</v>
      </c>
      <c r="I1100">
        <v>29.667999999999999</v>
      </c>
      <c r="J1100" s="1">
        <v>0</v>
      </c>
    </row>
    <row r="1101" spans="1:10" x14ac:dyDescent="0.35">
      <c r="A1101" t="s">
        <v>6</v>
      </c>
      <c r="B1101">
        <v>18</v>
      </c>
      <c r="C1101">
        <v>26.34</v>
      </c>
      <c r="D1101">
        <v>10.646699999999999</v>
      </c>
      <c r="E1101">
        <v>30.535399999999999</v>
      </c>
      <c r="F1101">
        <v>90.311030000000002</v>
      </c>
      <c r="G1101">
        <v>9.2059700000000007</v>
      </c>
      <c r="H1101" s="1">
        <v>2.1558999999999999</v>
      </c>
      <c r="I1101">
        <v>29.677399999999999</v>
      </c>
      <c r="J1101" s="1">
        <v>0</v>
      </c>
    </row>
    <row r="1102" spans="1:10" x14ac:dyDescent="0.35">
      <c r="A1102" t="s">
        <v>6</v>
      </c>
      <c r="B1102">
        <v>19</v>
      </c>
      <c r="C1102">
        <v>27.878</v>
      </c>
      <c r="D1102">
        <v>10.6433</v>
      </c>
      <c r="E1102">
        <v>30.568899999999999</v>
      </c>
      <c r="F1102">
        <v>90.916300000000007</v>
      </c>
      <c r="G1102">
        <v>9.2065199999999994</v>
      </c>
      <c r="H1102" s="1">
        <v>2.0244</v>
      </c>
      <c r="I1102">
        <v>29.683599999999998</v>
      </c>
      <c r="J1102" s="1">
        <v>0</v>
      </c>
    </row>
    <row r="1103" spans="1:10" x14ac:dyDescent="0.35">
      <c r="A1103" t="s">
        <v>6</v>
      </c>
      <c r="B1103">
        <v>20</v>
      </c>
      <c r="C1103">
        <v>29.395</v>
      </c>
      <c r="D1103">
        <v>10.6396</v>
      </c>
      <c r="E1103">
        <v>30.57</v>
      </c>
      <c r="F1103">
        <v>91.261529999999993</v>
      </c>
      <c r="G1103">
        <v>9.2068700000000003</v>
      </c>
      <c r="H1103" s="1">
        <v>1.9266000000000001</v>
      </c>
      <c r="I1103">
        <v>29.688099999999999</v>
      </c>
      <c r="J1103" s="1">
        <v>0</v>
      </c>
    </row>
    <row r="1104" spans="1:10" x14ac:dyDescent="0.35">
      <c r="A1104" t="s">
        <v>6</v>
      </c>
      <c r="B1104">
        <v>21</v>
      </c>
      <c r="C1104">
        <v>30.815999999999999</v>
      </c>
      <c r="D1104">
        <v>10.6341</v>
      </c>
      <c r="E1104">
        <v>30.546099999999999</v>
      </c>
      <c r="F1104">
        <v>91.342609999999993</v>
      </c>
      <c r="G1104">
        <v>9.2072900000000004</v>
      </c>
      <c r="H1104" s="1">
        <v>1.8512</v>
      </c>
      <c r="I1104">
        <v>29.694700000000001</v>
      </c>
      <c r="J1104" s="1">
        <v>0</v>
      </c>
    </row>
    <row r="1105" spans="1:10" x14ac:dyDescent="0.35">
      <c r="A1105" t="s">
        <v>6</v>
      </c>
      <c r="B1105">
        <v>22</v>
      </c>
      <c r="C1105">
        <v>32.219000000000001</v>
      </c>
      <c r="D1105">
        <v>10.625999999999999</v>
      </c>
      <c r="E1105">
        <v>30.535900000000002</v>
      </c>
      <c r="F1105">
        <v>91.360969999999995</v>
      </c>
      <c r="G1105">
        <v>9.2079400000000007</v>
      </c>
      <c r="H1105" s="1">
        <v>1.8142</v>
      </c>
      <c r="I1105">
        <v>29.701899999999998</v>
      </c>
      <c r="J1105" s="1">
        <v>0</v>
      </c>
    </row>
    <row r="1106" spans="1:10" x14ac:dyDescent="0.35">
      <c r="A1106" t="s">
        <v>6</v>
      </c>
      <c r="B1106">
        <v>23</v>
      </c>
      <c r="C1106">
        <v>33.591999999999999</v>
      </c>
      <c r="D1106">
        <v>10.6135</v>
      </c>
      <c r="E1106">
        <v>30.535399999999999</v>
      </c>
      <c r="F1106">
        <v>91.330929999999995</v>
      </c>
      <c r="G1106">
        <v>9.2088999999999999</v>
      </c>
      <c r="H1106" s="1">
        <v>1.7816000000000001</v>
      </c>
      <c r="I1106">
        <v>29.714500000000001</v>
      </c>
      <c r="J1106" s="1">
        <v>0</v>
      </c>
    </row>
    <row r="1107" spans="1:10" x14ac:dyDescent="0.35">
      <c r="A1107" t="s">
        <v>6</v>
      </c>
      <c r="B1107">
        <v>24</v>
      </c>
      <c r="C1107">
        <v>34.890999999999998</v>
      </c>
      <c r="D1107">
        <v>10.587899999999999</v>
      </c>
      <c r="E1107">
        <v>30.599599999999999</v>
      </c>
      <c r="F1107" s="1">
        <v>-9.99E-29</v>
      </c>
      <c r="G1107">
        <v>9.2102199999999996</v>
      </c>
      <c r="H1107" s="1">
        <v>1.7605</v>
      </c>
      <c r="I1107">
        <v>29.743300000000001</v>
      </c>
      <c r="J1107" s="1">
        <v>0</v>
      </c>
    </row>
    <row r="1108" spans="1:10" x14ac:dyDescent="0.35">
      <c r="A1108" t="s">
        <v>6</v>
      </c>
      <c r="B1108">
        <v>25</v>
      </c>
      <c r="C1108">
        <v>36.093000000000004</v>
      </c>
      <c r="D1108">
        <v>10.5541</v>
      </c>
      <c r="E1108">
        <v>30.623999999999999</v>
      </c>
      <c r="F1108" s="1">
        <v>-9.99E-29</v>
      </c>
      <c r="G1108">
        <v>9.2129200000000004</v>
      </c>
      <c r="H1108" s="1">
        <v>1.7394000000000001</v>
      </c>
      <c r="I1108">
        <v>29.7849</v>
      </c>
      <c r="J1108" s="1">
        <v>0</v>
      </c>
    </row>
    <row r="1109" spans="1:10" x14ac:dyDescent="0.35">
      <c r="A1109" t="s">
        <v>6</v>
      </c>
      <c r="B1109">
        <v>26</v>
      </c>
      <c r="C1109">
        <v>37.133000000000003</v>
      </c>
      <c r="D1109">
        <v>10.5182</v>
      </c>
      <c r="E1109">
        <v>30.661100000000001</v>
      </c>
      <c r="F1109" s="1">
        <v>-9.99E-29</v>
      </c>
      <c r="G1109">
        <v>9.2171299999999992</v>
      </c>
      <c r="H1109" s="1">
        <v>1.7141999999999999</v>
      </c>
      <c r="I1109">
        <v>29.8371</v>
      </c>
      <c r="J1109" s="1">
        <v>0</v>
      </c>
    </row>
    <row r="1110" spans="1:10" x14ac:dyDescent="0.35">
      <c r="A1110" t="s">
        <v>6</v>
      </c>
      <c r="B1110">
        <v>27</v>
      </c>
      <c r="C1110">
        <v>37.975000000000001</v>
      </c>
      <c r="D1110">
        <v>10.4884</v>
      </c>
      <c r="E1110">
        <v>30.887799999999999</v>
      </c>
      <c r="F1110" s="1">
        <v>-9.99E-29</v>
      </c>
      <c r="G1110">
        <v>9.2219499999999996</v>
      </c>
      <c r="H1110" s="1">
        <v>1.6912</v>
      </c>
      <c r="I1110">
        <v>29.8872</v>
      </c>
      <c r="J1110" s="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Stn7.cnv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DeCino, Robert D (DFG)</dc:creator>
  <cp:lastModifiedBy>DeCino, Robert D (DFG)</cp:lastModifiedBy>
  <dcterms:created xsi:type="dcterms:W3CDTF">2019-12-29T23:44:40Z</dcterms:created>
  <dcterms:modified xsi:type="dcterms:W3CDTF">2019-12-30T01:14:54Z</dcterms:modified>
</cp:coreProperties>
</file>