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2018\bob\"/>
    </mc:Choice>
  </mc:AlternateContent>
  <xr:revisionPtr revIDLastSave="0" documentId="8_{746E0772-6DEC-4E86-934F-737145A08EF3}" xr6:coauthVersionLast="45" xr6:coauthVersionMax="45" xr10:uidLastSave="{00000000-0000-0000-0000-000000000000}"/>
  <bookViews>
    <workbookView xWindow="-110" yWindow="-110" windowWidth="19420" windowHeight="11020"/>
  </bookViews>
  <sheets>
    <sheet name="Stn8.cnv" sheetId="1" r:id="rId1"/>
  </sheets>
  <calcPr calcId="0"/>
</workbook>
</file>

<file path=xl/calcChain.xml><?xml version="1.0" encoding="utf-8"?>
<calcChain xmlns="http://schemas.openxmlformats.org/spreadsheetml/2006/main">
  <c r="O46" i="1" l="1"/>
  <c r="O45" i="1"/>
  <c r="O29" i="1"/>
  <c r="O44" i="1"/>
  <c r="O21" i="1"/>
  <c r="O20" i="1"/>
  <c r="O19" i="1"/>
  <c r="O18" i="1"/>
  <c r="M2" i="1"/>
  <c r="N2" i="1"/>
  <c r="O2" i="1"/>
  <c r="P2" i="1"/>
  <c r="Q2" i="1"/>
  <c r="R2" i="1"/>
  <c r="M3" i="1"/>
  <c r="N3" i="1"/>
  <c r="O3" i="1"/>
  <c r="P3" i="1"/>
  <c r="Q3" i="1"/>
  <c r="R3" i="1"/>
  <c r="M4" i="1"/>
  <c r="N4" i="1"/>
  <c r="O4" i="1"/>
  <c r="P4" i="1"/>
  <c r="Q4" i="1"/>
  <c r="R4" i="1"/>
  <c r="M5" i="1"/>
  <c r="N5" i="1"/>
  <c r="O5" i="1"/>
  <c r="P5" i="1"/>
  <c r="Q5" i="1"/>
  <c r="R5" i="1"/>
  <c r="M6" i="1"/>
  <c r="N6" i="1"/>
  <c r="O6" i="1"/>
  <c r="P6" i="1"/>
  <c r="Q6" i="1"/>
  <c r="R6" i="1"/>
  <c r="M7" i="1"/>
  <c r="N7" i="1"/>
  <c r="O7" i="1"/>
  <c r="P7" i="1"/>
  <c r="Q7" i="1"/>
  <c r="R7" i="1"/>
  <c r="M8" i="1"/>
  <c r="N8" i="1"/>
  <c r="O8" i="1"/>
  <c r="P8" i="1"/>
  <c r="Q8" i="1"/>
  <c r="R8" i="1"/>
  <c r="M9" i="1"/>
  <c r="N9" i="1"/>
  <c r="O9" i="1"/>
  <c r="P9" i="1"/>
  <c r="Q9" i="1"/>
  <c r="R9" i="1"/>
  <c r="M10" i="1"/>
  <c r="N10" i="1"/>
  <c r="O10" i="1"/>
  <c r="P10" i="1"/>
  <c r="Q10" i="1"/>
  <c r="R10" i="1"/>
  <c r="M11" i="1"/>
  <c r="N11" i="1"/>
  <c r="O11" i="1"/>
  <c r="P11" i="1"/>
  <c r="Q11" i="1"/>
  <c r="R11" i="1"/>
  <c r="M12" i="1"/>
  <c r="N12" i="1"/>
  <c r="O12" i="1"/>
  <c r="P12" i="1"/>
  <c r="Q12" i="1"/>
  <c r="R12" i="1"/>
  <c r="M13" i="1"/>
  <c r="N13" i="1"/>
  <c r="O13" i="1"/>
  <c r="P13" i="1"/>
  <c r="Q13" i="1"/>
  <c r="R13" i="1"/>
  <c r="M14" i="1"/>
  <c r="N14" i="1"/>
  <c r="O14" i="1"/>
  <c r="P14" i="1"/>
  <c r="Q14" i="1"/>
  <c r="R14" i="1"/>
  <c r="M15" i="1"/>
  <c r="N15" i="1"/>
  <c r="O15" i="1"/>
  <c r="P15" i="1"/>
  <c r="Q15" i="1"/>
  <c r="R15" i="1"/>
  <c r="M16" i="1"/>
  <c r="N16" i="1"/>
  <c r="O16" i="1"/>
  <c r="P16" i="1"/>
  <c r="Q16" i="1"/>
  <c r="R16" i="1"/>
  <c r="M17" i="1"/>
  <c r="N17" i="1"/>
  <c r="O17" i="1"/>
  <c r="P17" i="1"/>
  <c r="Q17" i="1"/>
  <c r="R17" i="1"/>
  <c r="M18" i="1"/>
  <c r="N18" i="1"/>
  <c r="P18" i="1"/>
  <c r="Q18" i="1"/>
  <c r="R18" i="1"/>
  <c r="M19" i="1"/>
  <c r="N19" i="1"/>
  <c r="P19" i="1"/>
  <c r="Q19" i="1"/>
  <c r="R19" i="1"/>
  <c r="M20" i="1"/>
  <c r="N20" i="1"/>
  <c r="P20" i="1"/>
  <c r="Q20" i="1"/>
  <c r="R20" i="1"/>
  <c r="M21" i="1"/>
  <c r="N21" i="1"/>
  <c r="P21" i="1"/>
  <c r="Q21" i="1"/>
  <c r="R21" i="1"/>
  <c r="M22" i="1"/>
  <c r="N22" i="1"/>
  <c r="O22" i="1"/>
  <c r="P22" i="1"/>
  <c r="Q22" i="1"/>
  <c r="R22" i="1"/>
  <c r="M23" i="1"/>
  <c r="N23" i="1"/>
  <c r="O23" i="1"/>
  <c r="P23" i="1"/>
  <c r="Q23" i="1"/>
  <c r="R23" i="1"/>
  <c r="M24" i="1"/>
  <c r="N24" i="1"/>
  <c r="O24" i="1"/>
  <c r="P24" i="1"/>
  <c r="Q24" i="1"/>
  <c r="R24" i="1"/>
  <c r="M25" i="1"/>
  <c r="N25" i="1"/>
  <c r="O25" i="1"/>
  <c r="P25" i="1"/>
  <c r="Q25" i="1"/>
  <c r="R25" i="1"/>
  <c r="M26" i="1"/>
  <c r="N26" i="1"/>
  <c r="O26" i="1"/>
  <c r="P26" i="1"/>
  <c r="Q26" i="1"/>
  <c r="R26" i="1"/>
  <c r="M27" i="1"/>
  <c r="N27" i="1"/>
  <c r="O27" i="1"/>
  <c r="P27" i="1"/>
  <c r="Q27" i="1"/>
  <c r="R27" i="1"/>
  <c r="M28" i="1"/>
  <c r="N28" i="1"/>
  <c r="O28" i="1"/>
  <c r="P28" i="1"/>
  <c r="Q28" i="1"/>
  <c r="R28" i="1"/>
  <c r="M29" i="1"/>
  <c r="N29" i="1"/>
  <c r="P29" i="1"/>
  <c r="Q29" i="1"/>
  <c r="R29" i="1"/>
  <c r="M30" i="1"/>
  <c r="N30" i="1"/>
  <c r="O30" i="1"/>
  <c r="P30" i="1"/>
  <c r="Q30" i="1"/>
  <c r="R30" i="1"/>
  <c r="M31" i="1"/>
  <c r="N31" i="1"/>
  <c r="O31" i="1"/>
  <c r="P31" i="1"/>
  <c r="Q31" i="1"/>
  <c r="R31" i="1"/>
  <c r="M32" i="1"/>
  <c r="N32" i="1"/>
  <c r="O32" i="1"/>
  <c r="P32" i="1"/>
  <c r="Q32" i="1"/>
  <c r="R32" i="1"/>
  <c r="M33" i="1"/>
  <c r="N33" i="1"/>
  <c r="O33" i="1"/>
  <c r="P33" i="1"/>
  <c r="Q33" i="1"/>
  <c r="R33" i="1"/>
  <c r="M34" i="1"/>
  <c r="N34" i="1"/>
  <c r="O34" i="1"/>
  <c r="P34" i="1"/>
  <c r="Q34" i="1"/>
  <c r="R34" i="1"/>
  <c r="M35" i="1"/>
  <c r="N35" i="1"/>
  <c r="O35" i="1"/>
  <c r="P35" i="1"/>
  <c r="Q35" i="1"/>
  <c r="R35" i="1"/>
  <c r="M36" i="1"/>
  <c r="N36" i="1"/>
  <c r="O36" i="1"/>
  <c r="P36" i="1"/>
  <c r="Q36" i="1"/>
  <c r="R36" i="1"/>
  <c r="M37" i="1"/>
  <c r="N37" i="1"/>
  <c r="O37" i="1"/>
  <c r="P37" i="1"/>
  <c r="Q37" i="1"/>
  <c r="R37" i="1"/>
  <c r="M38" i="1"/>
  <c r="N38" i="1"/>
  <c r="O38" i="1"/>
  <c r="P38" i="1"/>
  <c r="Q38" i="1"/>
  <c r="R38" i="1"/>
  <c r="M39" i="1"/>
  <c r="N39" i="1"/>
  <c r="O39" i="1"/>
  <c r="P39" i="1"/>
  <c r="Q39" i="1"/>
  <c r="R39" i="1"/>
  <c r="M40" i="1"/>
  <c r="N40" i="1"/>
  <c r="O40" i="1"/>
  <c r="P40" i="1"/>
  <c r="Q40" i="1"/>
  <c r="R40" i="1"/>
  <c r="M41" i="1"/>
  <c r="N41" i="1"/>
  <c r="O41" i="1"/>
  <c r="P41" i="1"/>
  <c r="Q41" i="1"/>
  <c r="R41" i="1"/>
  <c r="M42" i="1"/>
  <c r="N42" i="1"/>
  <c r="O42" i="1"/>
  <c r="P42" i="1"/>
  <c r="Q42" i="1"/>
  <c r="R42" i="1"/>
  <c r="M43" i="1"/>
  <c r="N43" i="1"/>
  <c r="O43" i="1"/>
  <c r="P43" i="1"/>
  <c r="Q43" i="1"/>
  <c r="R43" i="1"/>
  <c r="M44" i="1"/>
  <c r="N44" i="1"/>
  <c r="P44" i="1"/>
  <c r="Q44" i="1"/>
  <c r="R44" i="1"/>
  <c r="M45" i="1"/>
  <c r="N45" i="1"/>
  <c r="P45" i="1"/>
  <c r="Q45" i="1"/>
  <c r="R45" i="1"/>
  <c r="M46" i="1"/>
  <c r="N46" i="1"/>
  <c r="P46" i="1"/>
  <c r="Q46" i="1"/>
  <c r="R46" i="1"/>
  <c r="M47" i="1"/>
  <c r="N47" i="1"/>
  <c r="O47" i="1"/>
  <c r="P47" i="1"/>
  <c r="Q47" i="1"/>
  <c r="R47" i="1"/>
  <c r="M48" i="1"/>
  <c r="N48" i="1"/>
  <c r="O48" i="1"/>
  <c r="P48" i="1"/>
  <c r="Q48" i="1"/>
  <c r="R48" i="1"/>
  <c r="M49" i="1"/>
  <c r="N49" i="1"/>
  <c r="O49" i="1"/>
  <c r="P49" i="1"/>
  <c r="Q49" i="1"/>
  <c r="R49" i="1"/>
  <c r="M50" i="1"/>
  <c r="N50" i="1"/>
  <c r="O50" i="1"/>
  <c r="P50" i="1"/>
  <c r="Q50" i="1"/>
  <c r="R50" i="1"/>
  <c r="M51" i="1"/>
  <c r="N51" i="1"/>
  <c r="O51" i="1"/>
  <c r="P51" i="1"/>
  <c r="Q51" i="1"/>
  <c r="R51" i="1"/>
  <c r="M52" i="1"/>
  <c r="N52" i="1"/>
  <c r="O52" i="1"/>
  <c r="P52" i="1"/>
  <c r="Q52" i="1"/>
  <c r="R52" i="1"/>
  <c r="M53" i="1"/>
  <c r="N53" i="1"/>
  <c r="O53" i="1"/>
  <c r="P53" i="1"/>
  <c r="Q53" i="1"/>
  <c r="R53" i="1"/>
  <c r="M54" i="1"/>
  <c r="N54" i="1"/>
  <c r="O54" i="1"/>
  <c r="P54" i="1"/>
  <c r="Q54" i="1"/>
  <c r="R54" i="1"/>
  <c r="M55" i="1"/>
  <c r="N55" i="1"/>
  <c r="O55" i="1"/>
  <c r="P55" i="1"/>
  <c r="Q55" i="1"/>
  <c r="R55" i="1"/>
  <c r="L55" i="1"/>
  <c r="L54" i="1"/>
  <c r="L53" i="1"/>
  <c r="L52" i="1"/>
  <c r="L51" i="1"/>
  <c r="L48" i="1"/>
  <c r="L49" i="1"/>
  <c r="L50" i="1"/>
  <c r="L47" i="1"/>
  <c r="L46" i="1"/>
  <c r="L45" i="1"/>
  <c r="L44" i="1"/>
  <c r="L43" i="1"/>
  <c r="L42" i="1"/>
  <c r="L40" i="1"/>
  <c r="L41" i="1"/>
  <c r="L39" i="1"/>
  <c r="L38" i="1"/>
  <c r="L37" i="1"/>
  <c r="L31" i="1"/>
  <c r="L32" i="1"/>
  <c r="L33" i="1"/>
  <c r="L34" i="1"/>
  <c r="L35" i="1"/>
  <c r="L36" i="1"/>
  <c r="L30" i="1"/>
  <c r="L23" i="1"/>
  <c r="L24" i="1"/>
  <c r="L25" i="1"/>
  <c r="L26" i="1"/>
  <c r="L27" i="1"/>
  <c r="L28" i="1"/>
  <c r="L29" i="1"/>
  <c r="L2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</calcChain>
</file>

<file path=xl/sharedStrings.xml><?xml version="1.0" encoding="utf-8"?>
<sst xmlns="http://schemas.openxmlformats.org/spreadsheetml/2006/main" count="697" uniqueCount="29">
  <si>
    <t>Depth</t>
  </si>
  <si>
    <t>Pressure</t>
  </si>
  <si>
    <t>Temp deg. C</t>
  </si>
  <si>
    <t xml:space="preserve">Fluorescence </t>
  </si>
  <si>
    <t>Oxygen % Sat</t>
  </si>
  <si>
    <t>Oxygen mg/l</t>
  </si>
  <si>
    <t>PAR</t>
  </si>
  <si>
    <t>Salinity</t>
  </si>
  <si>
    <t>flag</t>
  </si>
  <si>
    <t>Depth [m]</t>
  </si>
  <si>
    <t>Pressure [psi]</t>
  </si>
  <si>
    <t>Chlor a [mg/m^3]</t>
  </si>
  <si>
    <t>Salinity [PSU]</t>
  </si>
  <si>
    <t>cast6</t>
  </si>
  <si>
    <t>cast7</t>
  </si>
  <si>
    <t>cast17</t>
  </si>
  <si>
    <t>cast18</t>
  </si>
  <si>
    <t>cast29</t>
  </si>
  <si>
    <t>cast30</t>
  </si>
  <si>
    <t>cast41</t>
  </si>
  <si>
    <t>cast49</t>
  </si>
  <si>
    <t>cast50</t>
  </si>
  <si>
    <t>cast61</t>
  </si>
  <si>
    <t>cast62</t>
  </si>
  <si>
    <t>cast72</t>
  </si>
  <si>
    <t>cast83</t>
  </si>
  <si>
    <t>cast84</t>
  </si>
  <si>
    <t>cast95</t>
  </si>
  <si>
    <t>cast105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</si>
</sst>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81"/>
  <sheetViews>
    <sheetView tabSelected="1" workbookViewId="0">
      <selection activeCell="B4" sqref="B4"/>
    </sheetView>
  </sheetViews>
  <sheetFormatPr defaultRowHeight="14.5" x14ac:dyDescent="0.35"/>
  <cols>
    <col min="12" max="18" width="8.7265625" style="2"/>
  </cols>
  <sheetData>
    <row r="1" spans="1:1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2" t="s">
        <v>10</v>
      </c>
      <c r="M1" s="2" t="s">
        <v>2</v>
      </c>
      <c r="N1" s="2" t="s">
        <v>11</v>
      </c>
      <c r="O1" s="2" t="s">
        <v>4</v>
      </c>
      <c r="P1" s="2" t="s">
        <v>5</v>
      </c>
      <c r="Q1" s="2" t="s">
        <v>6</v>
      </c>
      <c r="R1" s="2" t="s">
        <v>12</v>
      </c>
    </row>
    <row r="2" spans="1:18" x14ac:dyDescent="0.35">
      <c r="A2" t="s">
        <v>13</v>
      </c>
      <c r="B2">
        <v>1</v>
      </c>
      <c r="C2">
        <v>1.5409999999999999</v>
      </c>
      <c r="D2">
        <v>9.6477000000000004</v>
      </c>
      <c r="E2">
        <v>29.732199999999999</v>
      </c>
      <c r="F2">
        <v>88.051640000000006</v>
      </c>
      <c r="G2">
        <v>9.3564299999999996</v>
      </c>
      <c r="H2" s="1">
        <v>1630</v>
      </c>
      <c r="I2">
        <v>29.684899999999999</v>
      </c>
      <c r="J2" s="1">
        <v>0</v>
      </c>
      <c r="K2">
        <v>1</v>
      </c>
      <c r="L2" s="2">
        <f>AVERAGE(C2,C47,C90,C118,C172,C217,C259,C304,C344,C379,C430,C467,C508,C557,C608,C662)</f>
        <v>1.7214375</v>
      </c>
      <c r="M2" s="2">
        <f t="shared" ref="M2:R17" si="0">AVERAGE(D2,D47,D90,D118,D172,D217,D259,D304,D344,D379,D430,D467,D508,D557,D608,D662)</f>
        <v>10.460468749999999</v>
      </c>
      <c r="N2" s="2">
        <f t="shared" si="0"/>
        <v>31.658393749999998</v>
      </c>
      <c r="O2" s="2">
        <f t="shared" si="0"/>
        <v>88.619129999999984</v>
      </c>
      <c r="P2" s="2">
        <f t="shared" si="0"/>
        <v>9.2595287500000012</v>
      </c>
      <c r="Q2" s="2">
        <f t="shared" si="0"/>
        <v>551.06718749999982</v>
      </c>
      <c r="R2" s="2">
        <f t="shared" si="0"/>
        <v>29.093643749999998</v>
      </c>
    </row>
    <row r="3" spans="1:18" x14ac:dyDescent="0.35">
      <c r="A3" t="s">
        <v>13</v>
      </c>
      <c r="B3">
        <v>2</v>
      </c>
      <c r="C3">
        <v>3.101</v>
      </c>
      <c r="D3">
        <v>9.6454000000000004</v>
      </c>
      <c r="E3">
        <v>34.469099999999997</v>
      </c>
      <c r="F3">
        <v>89.083650000000006</v>
      </c>
      <c r="G3">
        <v>9.3952299999999997</v>
      </c>
      <c r="H3" s="1">
        <v>632</v>
      </c>
      <c r="I3">
        <v>30.110199999999999</v>
      </c>
      <c r="J3" s="1">
        <v>0</v>
      </c>
      <c r="K3">
        <v>2</v>
      </c>
      <c r="L3" s="2">
        <f t="shared" ref="L3:L21" si="1">AVERAGE(C3,C48,C91,C119,C173,C218,C260,C305,C345,C380,C431,C468,C509,C558,C609,C663)</f>
        <v>3.1031250000000008</v>
      </c>
      <c r="M3" s="2">
        <f t="shared" si="0"/>
        <v>10.411181250000002</v>
      </c>
      <c r="N3" s="2">
        <f t="shared" si="0"/>
        <v>30.372018749999999</v>
      </c>
      <c r="O3" s="2">
        <f t="shared" si="0"/>
        <v>87.517540624999967</v>
      </c>
      <c r="P3" s="2">
        <f t="shared" si="0"/>
        <v>9.2798774999999996</v>
      </c>
      <c r="Q3" s="2">
        <f t="shared" si="0"/>
        <v>270.82687499999992</v>
      </c>
      <c r="R3" s="2">
        <f t="shared" si="0"/>
        <v>29.22469375</v>
      </c>
    </row>
    <row r="4" spans="1:18" x14ac:dyDescent="0.35">
      <c r="A4" t="s">
        <v>13</v>
      </c>
      <c r="B4">
        <v>3</v>
      </c>
      <c r="C4">
        <v>4.3840000000000003</v>
      </c>
      <c r="D4">
        <v>9.4600000000000009</v>
      </c>
      <c r="E4">
        <v>34.430799999999998</v>
      </c>
      <c r="F4">
        <v>87.247709999999998</v>
      </c>
      <c r="G4">
        <v>9.4208200000000009</v>
      </c>
      <c r="H4" s="1">
        <v>287</v>
      </c>
      <c r="I4">
        <v>29.935099999999998</v>
      </c>
      <c r="J4" s="1">
        <v>0</v>
      </c>
      <c r="K4">
        <v>3</v>
      </c>
      <c r="L4" s="2">
        <f t="shared" si="1"/>
        <v>4.4991250000000003</v>
      </c>
      <c r="M4" s="2">
        <f t="shared" si="0"/>
        <v>10.3600125</v>
      </c>
      <c r="N4" s="2">
        <f t="shared" si="0"/>
        <v>31.119874999999997</v>
      </c>
      <c r="O4" s="2">
        <f t="shared" si="0"/>
        <v>86.193446874999992</v>
      </c>
      <c r="P4" s="2">
        <f t="shared" si="0"/>
        <v>9.2870462499999995</v>
      </c>
      <c r="Q4" s="2">
        <f t="shared" si="0"/>
        <v>174.97831249999996</v>
      </c>
      <c r="R4" s="2">
        <f t="shared" si="0"/>
        <v>29.230893749999996</v>
      </c>
    </row>
    <row r="5" spans="1:18" x14ac:dyDescent="0.35">
      <c r="A5" t="s">
        <v>13</v>
      </c>
      <c r="B5">
        <v>4</v>
      </c>
      <c r="C5">
        <v>5.9189999999999996</v>
      </c>
      <c r="D5">
        <v>9.6601999999999997</v>
      </c>
      <c r="E5">
        <v>34.474899999999998</v>
      </c>
      <c r="F5">
        <v>87.506</v>
      </c>
      <c r="G5">
        <v>9.3948400000000003</v>
      </c>
      <c r="H5" s="1">
        <v>81.599999999999994</v>
      </c>
      <c r="I5">
        <v>30.188800000000001</v>
      </c>
      <c r="J5" s="1">
        <v>0</v>
      </c>
      <c r="K5">
        <v>4</v>
      </c>
      <c r="L5" s="2">
        <f t="shared" si="1"/>
        <v>5.916125000000001</v>
      </c>
      <c r="M5" s="2">
        <f t="shared" si="0"/>
        <v>10.34455625</v>
      </c>
      <c r="N5" s="2">
        <f t="shared" si="0"/>
        <v>31.792068749999999</v>
      </c>
      <c r="O5" s="2">
        <f t="shared" si="0"/>
        <v>85.037635000000009</v>
      </c>
      <c r="P5" s="2">
        <f t="shared" si="0"/>
        <v>9.2894987500000017</v>
      </c>
      <c r="Q5" s="2">
        <f t="shared" si="0"/>
        <v>103.24518124999999</v>
      </c>
      <c r="R5" s="2">
        <f t="shared" si="0"/>
        <v>29.300443750000003</v>
      </c>
    </row>
    <row r="6" spans="1:18" x14ac:dyDescent="0.35">
      <c r="A6" t="s">
        <v>13</v>
      </c>
      <c r="B6">
        <v>5</v>
      </c>
      <c r="C6">
        <v>7.5259999999999998</v>
      </c>
      <c r="D6">
        <v>9.4305000000000003</v>
      </c>
      <c r="E6">
        <v>34.555399999999999</v>
      </c>
      <c r="F6">
        <v>91.321789999999993</v>
      </c>
      <c r="G6">
        <v>9.4154900000000001</v>
      </c>
      <c r="H6" s="1">
        <v>38.5</v>
      </c>
      <c r="I6">
        <v>29.751000000000001</v>
      </c>
      <c r="J6" s="1">
        <v>0</v>
      </c>
      <c r="K6">
        <v>5</v>
      </c>
      <c r="L6" s="2">
        <f t="shared" si="1"/>
        <v>7.3930625000000001</v>
      </c>
      <c r="M6" s="2">
        <f t="shared" si="0"/>
        <v>10.29335625</v>
      </c>
      <c r="N6" s="2">
        <f t="shared" si="0"/>
        <v>32.055156250000003</v>
      </c>
      <c r="O6" s="2">
        <f t="shared" si="0"/>
        <v>85.853503124999989</v>
      </c>
      <c r="P6" s="2">
        <f t="shared" si="0"/>
        <v>9.2923962499999995</v>
      </c>
      <c r="Q6" s="2">
        <f t="shared" si="0"/>
        <v>65.67793125</v>
      </c>
      <c r="R6" s="2">
        <f t="shared" si="0"/>
        <v>29.30125</v>
      </c>
    </row>
    <row r="7" spans="1:18" x14ac:dyDescent="0.35">
      <c r="A7" t="s">
        <v>13</v>
      </c>
      <c r="B7">
        <v>6</v>
      </c>
      <c r="C7">
        <v>8.6820000000000004</v>
      </c>
      <c r="D7">
        <v>9.3465000000000007</v>
      </c>
      <c r="E7">
        <v>34.553800000000003</v>
      </c>
      <c r="F7">
        <v>88.417929999999998</v>
      </c>
      <c r="G7">
        <v>9.4508700000000001</v>
      </c>
      <c r="H7" s="1">
        <v>15.1</v>
      </c>
      <c r="I7">
        <v>29.938400000000001</v>
      </c>
      <c r="J7" s="1">
        <v>0</v>
      </c>
      <c r="K7">
        <v>6</v>
      </c>
      <c r="L7" s="2">
        <f t="shared" si="1"/>
        <v>8.8240625000000019</v>
      </c>
      <c r="M7" s="2">
        <f t="shared" si="0"/>
        <v>10.20819375</v>
      </c>
      <c r="N7" s="2">
        <f t="shared" si="0"/>
        <v>32.163193749999998</v>
      </c>
      <c r="O7" s="2">
        <f t="shared" si="0"/>
        <v>86.735692499999999</v>
      </c>
      <c r="P7" s="2">
        <f t="shared" si="0"/>
        <v>9.3058768750000009</v>
      </c>
      <c r="Q7" s="2">
        <f t="shared" si="0"/>
        <v>42.704062500000006</v>
      </c>
      <c r="R7" s="2">
        <f t="shared" si="0"/>
        <v>29.363318750000001</v>
      </c>
    </row>
    <row r="8" spans="1:18" x14ac:dyDescent="0.35">
      <c r="A8" t="s">
        <v>13</v>
      </c>
      <c r="B8">
        <v>7</v>
      </c>
      <c r="C8">
        <v>10.196999999999999</v>
      </c>
      <c r="D8">
        <v>9.4971999999999994</v>
      </c>
      <c r="E8">
        <v>34.606099999999998</v>
      </c>
      <c r="F8">
        <v>85.647180000000006</v>
      </c>
      <c r="G8">
        <v>9.42882</v>
      </c>
      <c r="H8" s="1">
        <v>5.43</v>
      </c>
      <c r="I8">
        <v>30.123699999999999</v>
      </c>
      <c r="J8" s="1">
        <v>0</v>
      </c>
      <c r="K8">
        <v>7</v>
      </c>
      <c r="L8" s="2">
        <f t="shared" si="1"/>
        <v>10.2701875</v>
      </c>
      <c r="M8" s="2">
        <f t="shared" si="0"/>
        <v>10.155149999999997</v>
      </c>
      <c r="N8" s="2">
        <f t="shared" si="0"/>
        <v>32.233674999999998</v>
      </c>
      <c r="O8" s="2">
        <f t="shared" si="0"/>
        <v>87.896680625000002</v>
      </c>
      <c r="P8" s="2">
        <f t="shared" si="0"/>
        <v>9.3148649999999993</v>
      </c>
      <c r="Q8" s="2">
        <f t="shared" si="0"/>
        <v>27.330112499999995</v>
      </c>
      <c r="R8" s="2">
        <f t="shared" si="0"/>
        <v>29.419225000000001</v>
      </c>
    </row>
    <row r="9" spans="1:18" x14ac:dyDescent="0.35">
      <c r="A9" t="s">
        <v>13</v>
      </c>
      <c r="B9">
        <v>8</v>
      </c>
      <c r="C9">
        <v>12.058</v>
      </c>
      <c r="D9">
        <v>9.3851999999999993</v>
      </c>
      <c r="E9">
        <v>34.683399999999999</v>
      </c>
      <c r="F9">
        <v>92.730760000000004</v>
      </c>
      <c r="G9">
        <v>9.4245099999999997</v>
      </c>
      <c r="H9" s="1">
        <v>3.4</v>
      </c>
      <c r="I9">
        <v>29.838899999999999</v>
      </c>
      <c r="J9" s="1">
        <v>0</v>
      </c>
      <c r="K9">
        <v>8</v>
      </c>
      <c r="L9" s="2">
        <f t="shared" si="1"/>
        <v>11.730125000000001</v>
      </c>
      <c r="M9" s="2">
        <f t="shared" si="0"/>
        <v>10.096562499999999</v>
      </c>
      <c r="N9" s="2">
        <f t="shared" si="0"/>
        <v>32.276793749999996</v>
      </c>
      <c r="O9" s="2">
        <f t="shared" si="0"/>
        <v>88.376548125000014</v>
      </c>
      <c r="P9" s="2">
        <f t="shared" si="0"/>
        <v>9.3244581249999996</v>
      </c>
      <c r="Q9" s="2">
        <f t="shared" si="0"/>
        <v>17.657606249999997</v>
      </c>
      <c r="R9" s="2">
        <f t="shared" si="0"/>
        <v>29.444775</v>
      </c>
    </row>
    <row r="10" spans="1:18" x14ac:dyDescent="0.35">
      <c r="A10" t="s">
        <v>13</v>
      </c>
      <c r="B10">
        <v>9</v>
      </c>
      <c r="C10">
        <v>13.169</v>
      </c>
      <c r="D10">
        <v>9.2730999999999995</v>
      </c>
      <c r="E10">
        <v>34.706299999999999</v>
      </c>
      <c r="F10">
        <v>90.232399999999998</v>
      </c>
      <c r="G10">
        <v>9.4646299999999997</v>
      </c>
      <c r="H10" s="1">
        <v>2.25</v>
      </c>
      <c r="I10">
        <v>29.922899999999998</v>
      </c>
      <c r="J10" s="1">
        <v>0</v>
      </c>
      <c r="K10">
        <v>9</v>
      </c>
      <c r="L10" s="2">
        <f t="shared" si="1"/>
        <v>13.194875</v>
      </c>
      <c r="M10" s="2">
        <f t="shared" si="0"/>
        <v>10.055112500000002</v>
      </c>
      <c r="N10" s="2">
        <f t="shared" si="0"/>
        <v>32.334487500000002</v>
      </c>
      <c r="O10" s="2">
        <f t="shared" si="0"/>
        <v>88.826753124999982</v>
      </c>
      <c r="P10" s="2">
        <f t="shared" si="0"/>
        <v>9.3321393749999988</v>
      </c>
      <c r="Q10" s="2">
        <f t="shared" si="0"/>
        <v>11.894268749999997</v>
      </c>
      <c r="R10" s="2">
        <f t="shared" si="0"/>
        <v>29.512818750000001</v>
      </c>
    </row>
    <row r="11" spans="1:18" x14ac:dyDescent="0.35">
      <c r="A11" t="s">
        <v>13</v>
      </c>
      <c r="B11">
        <v>10</v>
      </c>
      <c r="C11">
        <v>14.413</v>
      </c>
      <c r="D11">
        <v>9.2662999999999993</v>
      </c>
      <c r="E11">
        <v>34.781700000000001</v>
      </c>
      <c r="F11">
        <v>85.775390000000002</v>
      </c>
      <c r="G11">
        <v>9.4699500000000008</v>
      </c>
      <c r="H11" s="1">
        <v>1.77</v>
      </c>
      <c r="I11">
        <v>29.994800000000001</v>
      </c>
      <c r="J11" s="1">
        <v>0</v>
      </c>
      <c r="K11">
        <v>10</v>
      </c>
      <c r="L11" s="2">
        <f t="shared" si="1"/>
        <v>14.696812499999997</v>
      </c>
      <c r="M11" s="2">
        <f t="shared" si="0"/>
        <v>10.02524375</v>
      </c>
      <c r="N11" s="2">
        <f t="shared" si="0"/>
        <v>32.464649999999999</v>
      </c>
      <c r="O11" s="2">
        <f t="shared" si="0"/>
        <v>90.249510624999999</v>
      </c>
      <c r="P11" s="2">
        <f t="shared" si="0"/>
        <v>9.3366000000000007</v>
      </c>
      <c r="Q11" s="2">
        <f t="shared" si="0"/>
        <v>8.2044749999999986</v>
      </c>
      <c r="R11" s="2">
        <f t="shared" si="0"/>
        <v>29.547743750000002</v>
      </c>
    </row>
    <row r="12" spans="1:18" x14ac:dyDescent="0.35">
      <c r="A12" t="s">
        <v>13</v>
      </c>
      <c r="B12">
        <v>11</v>
      </c>
      <c r="C12">
        <v>16.302</v>
      </c>
      <c r="D12">
        <v>9.2672000000000008</v>
      </c>
      <c r="E12">
        <v>34.7789</v>
      </c>
      <c r="F12">
        <v>90.008939999999996</v>
      </c>
      <c r="G12">
        <v>9.4677100000000003</v>
      </c>
      <c r="H12" s="1">
        <v>1.64</v>
      </c>
      <c r="I12">
        <v>30.038699999999999</v>
      </c>
      <c r="J12" s="1">
        <v>0</v>
      </c>
      <c r="K12">
        <v>11</v>
      </c>
      <c r="L12" s="2">
        <f t="shared" si="1"/>
        <v>16.2020625</v>
      </c>
      <c r="M12" s="2">
        <f t="shared" si="0"/>
        <v>9.9794374999999995</v>
      </c>
      <c r="N12" s="2">
        <f t="shared" si="0"/>
        <v>32.551031250000001</v>
      </c>
      <c r="O12" s="2">
        <f t="shared" si="0"/>
        <v>91.495032499999994</v>
      </c>
      <c r="P12" s="2">
        <f t="shared" si="0"/>
        <v>9.3429431249999997</v>
      </c>
      <c r="Q12" s="2">
        <f t="shared" si="0"/>
        <v>5.9372624999999992</v>
      </c>
      <c r="R12" s="2">
        <f t="shared" si="0"/>
        <v>29.570818750000001</v>
      </c>
    </row>
    <row r="13" spans="1:18" x14ac:dyDescent="0.35">
      <c r="A13" t="s">
        <v>13</v>
      </c>
      <c r="B13">
        <v>12</v>
      </c>
      <c r="C13">
        <v>17.591000000000001</v>
      </c>
      <c r="D13">
        <v>9.2520000000000007</v>
      </c>
      <c r="E13">
        <v>34.731000000000002</v>
      </c>
      <c r="F13">
        <v>89.734579999999994</v>
      </c>
      <c r="G13">
        <v>9.4740900000000003</v>
      </c>
      <c r="H13" s="1">
        <v>1.6</v>
      </c>
      <c r="I13">
        <v>29.9572</v>
      </c>
      <c r="J13" s="1">
        <v>0</v>
      </c>
      <c r="K13">
        <v>12</v>
      </c>
      <c r="L13" s="2">
        <f t="shared" si="1"/>
        <v>17.608125000000001</v>
      </c>
      <c r="M13" s="2">
        <f t="shared" si="0"/>
        <v>9.9490250000000024</v>
      </c>
      <c r="N13" s="2">
        <f t="shared" si="0"/>
        <v>32.578787499999997</v>
      </c>
      <c r="O13" s="2">
        <f t="shared" si="0"/>
        <v>90.744280624999988</v>
      </c>
      <c r="P13" s="2">
        <f t="shared" si="0"/>
        <v>9.3486562500000012</v>
      </c>
      <c r="Q13" s="2">
        <f t="shared" si="0"/>
        <v>4.4536687500000003</v>
      </c>
      <c r="R13" s="2">
        <f t="shared" si="0"/>
        <v>29.615987499999999</v>
      </c>
    </row>
    <row r="14" spans="1:18" x14ac:dyDescent="0.35">
      <c r="A14" t="s">
        <v>13</v>
      </c>
      <c r="B14">
        <v>13</v>
      </c>
      <c r="C14">
        <v>18.734000000000002</v>
      </c>
      <c r="D14">
        <v>9.2411999999999992</v>
      </c>
      <c r="E14">
        <v>34.734299999999998</v>
      </c>
      <c r="F14">
        <v>85.514669999999995</v>
      </c>
      <c r="G14">
        <v>9.4763599999999997</v>
      </c>
      <c r="H14" s="1">
        <v>1.57</v>
      </c>
      <c r="I14">
        <v>29.971399999999999</v>
      </c>
      <c r="J14" s="1">
        <v>0</v>
      </c>
      <c r="K14">
        <v>13</v>
      </c>
      <c r="L14" s="2">
        <f t="shared" si="1"/>
        <v>19.051874999999999</v>
      </c>
      <c r="M14" s="2">
        <f t="shared" si="0"/>
        <v>9.9267187500000009</v>
      </c>
      <c r="N14" s="2">
        <f t="shared" si="0"/>
        <v>32.64764375</v>
      </c>
      <c r="O14" s="2">
        <f t="shared" si="0"/>
        <v>90.348771249999999</v>
      </c>
      <c r="P14" s="2">
        <f t="shared" si="0"/>
        <v>9.3506881250000013</v>
      </c>
      <c r="Q14" s="2">
        <f t="shared" si="0"/>
        <v>3.4206624999999997</v>
      </c>
      <c r="R14" s="2">
        <f t="shared" si="0"/>
        <v>29.6605375</v>
      </c>
    </row>
    <row r="15" spans="1:18" x14ac:dyDescent="0.35">
      <c r="A15" t="s">
        <v>13</v>
      </c>
      <c r="B15">
        <v>14</v>
      </c>
      <c r="C15">
        <v>20.765999999999998</v>
      </c>
      <c r="D15">
        <v>9.2451000000000008</v>
      </c>
      <c r="E15">
        <v>34.812399999999997</v>
      </c>
      <c r="F15">
        <v>88.514169999999993</v>
      </c>
      <c r="G15">
        <v>9.4708400000000008</v>
      </c>
      <c r="H15" s="1">
        <v>1.56</v>
      </c>
      <c r="I15">
        <v>30.0749</v>
      </c>
      <c r="J15" s="1">
        <v>0</v>
      </c>
      <c r="K15">
        <v>14</v>
      </c>
      <c r="L15" s="2">
        <f t="shared" si="1"/>
        <v>20.530999999999999</v>
      </c>
      <c r="M15" s="2">
        <f t="shared" si="0"/>
        <v>9.8877562500000007</v>
      </c>
      <c r="N15" s="2">
        <f t="shared" si="0"/>
        <v>32.669356250000007</v>
      </c>
      <c r="O15" s="2">
        <f t="shared" si="0"/>
        <v>91.091092500000002</v>
      </c>
      <c r="P15" s="2">
        <f t="shared" si="0"/>
        <v>9.3553412500000004</v>
      </c>
      <c r="Q15" s="2">
        <f t="shared" si="0"/>
        <v>2.8765437500000002</v>
      </c>
      <c r="R15" s="2">
        <f t="shared" si="0"/>
        <v>29.695618749999994</v>
      </c>
    </row>
    <row r="16" spans="1:18" x14ac:dyDescent="0.35">
      <c r="A16" t="s">
        <v>13</v>
      </c>
      <c r="B16">
        <v>15</v>
      </c>
      <c r="C16">
        <v>22.227</v>
      </c>
      <c r="D16">
        <v>9.2258999999999993</v>
      </c>
      <c r="E16">
        <v>35.034599999999998</v>
      </c>
      <c r="F16">
        <v>92.021339999999995</v>
      </c>
      <c r="G16">
        <v>9.4792100000000001</v>
      </c>
      <c r="H16" s="1">
        <v>1.56</v>
      </c>
      <c r="I16">
        <v>29.954999999999998</v>
      </c>
      <c r="J16" s="1">
        <v>0</v>
      </c>
      <c r="K16">
        <v>15</v>
      </c>
      <c r="L16" s="2">
        <f t="shared" si="1"/>
        <v>22.014687500000001</v>
      </c>
      <c r="M16" s="2">
        <f t="shared" si="0"/>
        <v>9.8601625000000013</v>
      </c>
      <c r="N16" s="2">
        <f t="shared" si="0"/>
        <v>32.668912499999998</v>
      </c>
      <c r="O16" s="2">
        <f t="shared" si="0"/>
        <v>90.989113750000001</v>
      </c>
      <c r="P16" s="2">
        <f t="shared" si="0"/>
        <v>9.3600699999999986</v>
      </c>
      <c r="Q16" s="2">
        <f t="shared" si="0"/>
        <v>2.4419374999999999</v>
      </c>
      <c r="R16" s="2">
        <f t="shared" si="0"/>
        <v>29.733643750000002</v>
      </c>
    </row>
    <row r="17" spans="1:18" x14ac:dyDescent="0.35">
      <c r="A17" t="s">
        <v>13</v>
      </c>
      <c r="B17">
        <v>16</v>
      </c>
      <c r="C17">
        <v>23.262</v>
      </c>
      <c r="D17">
        <v>9.2155000000000005</v>
      </c>
      <c r="E17">
        <v>34.909399999999998</v>
      </c>
      <c r="F17">
        <v>89.859359999999995</v>
      </c>
      <c r="G17">
        <v>9.4826599999999992</v>
      </c>
      <c r="H17" s="1">
        <v>1.56</v>
      </c>
      <c r="I17">
        <v>29.951699999999999</v>
      </c>
      <c r="J17" s="1">
        <v>0</v>
      </c>
      <c r="K17">
        <v>16</v>
      </c>
      <c r="L17" s="2">
        <f t="shared" si="1"/>
        <v>23.482624999999999</v>
      </c>
      <c r="M17" s="2">
        <f t="shared" si="0"/>
        <v>9.8381562500000026</v>
      </c>
      <c r="N17" s="2">
        <f t="shared" si="0"/>
        <v>32.680475000000001</v>
      </c>
      <c r="O17" s="2">
        <f t="shared" si="0"/>
        <v>90.770568124999997</v>
      </c>
      <c r="P17" s="2">
        <f t="shared" si="0"/>
        <v>9.3612106249999982</v>
      </c>
      <c r="Q17" s="2">
        <f t="shared" si="0"/>
        <v>2.1447000000000003</v>
      </c>
      <c r="R17" s="2">
        <f t="shared" si="0"/>
        <v>29.791250000000002</v>
      </c>
    </row>
    <row r="18" spans="1:18" x14ac:dyDescent="0.35">
      <c r="A18" t="s">
        <v>13</v>
      </c>
      <c r="B18">
        <v>17</v>
      </c>
      <c r="C18">
        <v>24.486000000000001</v>
      </c>
      <c r="D18">
        <v>9.2163000000000004</v>
      </c>
      <c r="E18">
        <v>34.826500000000003</v>
      </c>
      <c r="F18">
        <v>85.945220000000006</v>
      </c>
      <c r="G18">
        <v>9.4825900000000001</v>
      </c>
      <c r="H18" s="1">
        <v>1.56</v>
      </c>
      <c r="I18">
        <v>29.980399999999999</v>
      </c>
      <c r="J18" s="1">
        <v>0</v>
      </c>
      <c r="K18">
        <v>17</v>
      </c>
      <c r="L18" s="2">
        <f t="shared" si="1"/>
        <v>24.923749999999995</v>
      </c>
      <c r="M18" s="2">
        <f t="shared" ref="M18:M21" si="2">AVERAGE(D18,D63,D106,D134,D188,D233,D275,D320,D360,D395,D446,D483,D524,D573,D624,D678)</f>
        <v>9.8182312500000002</v>
      </c>
      <c r="N18" s="2">
        <f t="shared" ref="N18:N21" si="3">AVERAGE(E18,E63,E106,E134,E188,E233,E275,E320,E360,E395,E446,E483,E524,E573,E624,E678)</f>
        <v>32.761031250000002</v>
      </c>
      <c r="O18" s="2">
        <f>AVERAGE(F18,F63,F106,F134,F188,F233,F275,F320,F360,F395,F446,F483,F524,F573,F624)</f>
        <v>91.210912000000008</v>
      </c>
      <c r="P18" s="2">
        <f t="shared" ref="P18:P21" si="4">AVERAGE(G18,G63,G106,G134,G188,G233,G275,G320,G360,G395,G446,G483,G524,G573,G624,G678)</f>
        <v>9.3642506250000004</v>
      </c>
      <c r="Q18" s="2">
        <f t="shared" ref="Q18:Q21" si="5">AVERAGE(H18,H63,H106,H134,H188,H233,H275,H320,H360,H395,H446,H483,H524,H573,H624,H678)</f>
        <v>1.9948437499999998</v>
      </c>
      <c r="R18" s="2">
        <f t="shared" ref="R18:R21" si="6">AVERAGE(I18,I63,I106,I134,I188,I233,I275,I320,I360,I395,I446,I483,I524,I573,I624,I678)</f>
        <v>29.813656249999994</v>
      </c>
    </row>
    <row r="19" spans="1:18" x14ac:dyDescent="0.35">
      <c r="A19" t="s">
        <v>13</v>
      </c>
      <c r="B19">
        <v>18</v>
      </c>
      <c r="C19">
        <v>26.577999999999999</v>
      </c>
      <c r="D19">
        <v>9.2278000000000002</v>
      </c>
      <c r="E19">
        <v>34.771999999999998</v>
      </c>
      <c r="F19">
        <v>88.953419999999994</v>
      </c>
      <c r="G19">
        <v>9.4764700000000008</v>
      </c>
      <c r="H19" s="1">
        <v>1.56</v>
      </c>
      <c r="I19">
        <v>30.042100000000001</v>
      </c>
      <c r="J19" s="1">
        <v>0</v>
      </c>
      <c r="K19">
        <v>18</v>
      </c>
      <c r="L19" s="2">
        <f t="shared" si="1"/>
        <v>26.364875000000001</v>
      </c>
      <c r="M19" s="2">
        <f t="shared" si="2"/>
        <v>9.8014437499999989</v>
      </c>
      <c r="N19" s="2">
        <f t="shared" si="3"/>
        <v>32.770812499999998</v>
      </c>
      <c r="O19" s="2">
        <f t="shared" ref="O19:O21" si="7">AVERAGE(F19,F64,F107,F135,F189,F234,F276,F321,F361,F396,F447,F484,F525,F574,F625)</f>
        <v>91.103198000000006</v>
      </c>
      <c r="P19" s="2">
        <f t="shared" si="4"/>
        <v>9.3666324999999979</v>
      </c>
      <c r="Q19" s="2">
        <f t="shared" si="5"/>
        <v>1.8608000000000002</v>
      </c>
      <c r="R19" s="2">
        <f t="shared" si="6"/>
        <v>29.841975000000001</v>
      </c>
    </row>
    <row r="20" spans="1:18" x14ac:dyDescent="0.35">
      <c r="A20" t="s">
        <v>13</v>
      </c>
      <c r="B20">
        <v>19</v>
      </c>
      <c r="C20">
        <v>28.189</v>
      </c>
      <c r="D20">
        <v>9.2037999999999993</v>
      </c>
      <c r="E20">
        <v>34.845399999999998</v>
      </c>
      <c r="F20">
        <v>93.016739999999999</v>
      </c>
      <c r="G20">
        <v>9.4827899999999996</v>
      </c>
      <c r="H20" s="1">
        <v>1.56</v>
      </c>
      <c r="I20">
        <v>29.950299999999999</v>
      </c>
      <c r="J20" s="1">
        <v>0</v>
      </c>
      <c r="K20">
        <v>19</v>
      </c>
      <c r="L20" s="2">
        <f t="shared" si="1"/>
        <v>27.809624999999997</v>
      </c>
      <c r="M20" s="2">
        <f t="shared" si="2"/>
        <v>9.7888312500000012</v>
      </c>
      <c r="N20" s="2">
        <f t="shared" si="3"/>
        <v>32.7807125</v>
      </c>
      <c r="O20" s="2">
        <f t="shared" si="7"/>
        <v>91.075823333333318</v>
      </c>
      <c r="P20" s="2">
        <f t="shared" si="4"/>
        <v>9.3688537499999995</v>
      </c>
      <c r="Q20" s="2">
        <f t="shared" si="5"/>
        <v>1.7602187500000002</v>
      </c>
      <c r="R20" s="2">
        <f t="shared" si="6"/>
        <v>29.8598125</v>
      </c>
    </row>
    <row r="21" spans="1:18" x14ac:dyDescent="0.35">
      <c r="A21" t="s">
        <v>13</v>
      </c>
      <c r="B21">
        <v>20</v>
      </c>
      <c r="C21">
        <v>29.306999999999999</v>
      </c>
      <c r="D21">
        <v>9.1793999999999993</v>
      </c>
      <c r="E21">
        <v>34.935200000000002</v>
      </c>
      <c r="F21">
        <v>91.626859999999994</v>
      </c>
      <c r="G21">
        <v>9.4868699999999997</v>
      </c>
      <c r="H21" s="1">
        <v>1.55</v>
      </c>
      <c r="I21">
        <v>29.983499999999999</v>
      </c>
      <c r="J21" s="1">
        <v>0</v>
      </c>
      <c r="K21">
        <v>20</v>
      </c>
      <c r="L21" s="2">
        <f t="shared" si="1"/>
        <v>29.256562499999998</v>
      </c>
      <c r="M21" s="2">
        <f t="shared" si="2"/>
        <v>9.7764250000000015</v>
      </c>
      <c r="N21" s="2">
        <f t="shared" si="3"/>
        <v>32.808062499999998</v>
      </c>
      <c r="O21" s="2">
        <f t="shared" si="7"/>
        <v>91.444854666666672</v>
      </c>
      <c r="P21" s="2">
        <f t="shared" si="4"/>
        <v>9.3708950000000009</v>
      </c>
      <c r="Q21" s="2">
        <f t="shared" si="5"/>
        <v>1.7030625000000001</v>
      </c>
      <c r="R21" s="2">
        <f t="shared" si="6"/>
        <v>29.870450000000005</v>
      </c>
    </row>
    <row r="22" spans="1:18" x14ac:dyDescent="0.35">
      <c r="A22" t="s">
        <v>13</v>
      </c>
      <c r="B22">
        <v>21</v>
      </c>
      <c r="C22">
        <v>30.526</v>
      </c>
      <c r="D22">
        <v>9.1609999999999996</v>
      </c>
      <c r="E22">
        <v>34.814100000000003</v>
      </c>
      <c r="F22">
        <v>89.361739999999998</v>
      </c>
      <c r="G22">
        <v>9.4889500000000009</v>
      </c>
      <c r="H22" s="1">
        <v>1.55</v>
      </c>
      <c r="I22">
        <v>30.015899999999998</v>
      </c>
      <c r="J22" s="1">
        <v>0</v>
      </c>
      <c r="K22">
        <v>21</v>
      </c>
      <c r="L22" s="2">
        <f>AVERAGE(C22,C67,C110,C138,C192,C237,C279,C324,C364,C399,C450,C487,C528,C577,C628)</f>
        <v>30.756266666666669</v>
      </c>
      <c r="M22" s="2">
        <f t="shared" ref="M22:R29" si="8">AVERAGE(D22,D67,D110,D138,D192,D237,D279,D324,D364,D399,D450,D487,D528,D577,D628)</f>
        <v>9.6938000000000013</v>
      </c>
      <c r="N22" s="2">
        <f t="shared" si="8"/>
        <v>32.958060000000003</v>
      </c>
      <c r="O22" s="2">
        <f t="shared" si="8"/>
        <v>91.109558000000021</v>
      </c>
      <c r="P22" s="2">
        <f t="shared" si="8"/>
        <v>9.3852753333333325</v>
      </c>
      <c r="Q22" s="2">
        <f t="shared" si="8"/>
        <v>1.6638266666666663</v>
      </c>
      <c r="R22" s="2">
        <f t="shared" si="8"/>
        <v>29.904713333333337</v>
      </c>
    </row>
    <row r="23" spans="1:18" x14ac:dyDescent="0.35">
      <c r="A23" t="s">
        <v>13</v>
      </c>
      <c r="B23">
        <v>22</v>
      </c>
      <c r="C23">
        <v>31.925000000000001</v>
      </c>
      <c r="D23">
        <v>9.1298999999999992</v>
      </c>
      <c r="E23">
        <v>34.8598</v>
      </c>
      <c r="F23">
        <v>85.923810000000003</v>
      </c>
      <c r="G23">
        <v>9.4916099999999997</v>
      </c>
      <c r="H23" s="1">
        <v>1.55</v>
      </c>
      <c r="I23">
        <v>30.080500000000001</v>
      </c>
      <c r="J23" s="1">
        <v>0</v>
      </c>
      <c r="K23">
        <v>22</v>
      </c>
      <c r="L23" s="2">
        <f t="shared" ref="L23:L29" si="9">AVERAGE(C23,C68,C111,C139,C193,C238,C280,C325,C365,C400,C451,C488,C529,C578,C629)</f>
        <v>32.158333333333331</v>
      </c>
      <c r="M23" s="2">
        <f t="shared" si="8"/>
        <v>9.6737199999999994</v>
      </c>
      <c r="N23" s="2">
        <f t="shared" si="8"/>
        <v>33.00074</v>
      </c>
      <c r="O23" s="2">
        <f t="shared" si="8"/>
        <v>90.535050666666663</v>
      </c>
      <c r="P23" s="2">
        <f t="shared" si="8"/>
        <v>9.3870526666666674</v>
      </c>
      <c r="Q23" s="2">
        <f t="shared" si="8"/>
        <v>1.63026</v>
      </c>
      <c r="R23" s="2">
        <f t="shared" si="8"/>
        <v>29.927166666666668</v>
      </c>
    </row>
    <row r="24" spans="1:18" x14ac:dyDescent="0.35">
      <c r="A24" t="s">
        <v>13</v>
      </c>
      <c r="B24">
        <v>23</v>
      </c>
      <c r="C24">
        <v>33.918999999999997</v>
      </c>
      <c r="D24">
        <v>9.1082000000000001</v>
      </c>
      <c r="E24">
        <v>34.775300000000001</v>
      </c>
      <c r="F24">
        <v>89.001419999999996</v>
      </c>
      <c r="G24">
        <v>9.4930599999999998</v>
      </c>
      <c r="H24" s="1">
        <v>1.55</v>
      </c>
      <c r="I24">
        <v>30.159099999999999</v>
      </c>
      <c r="J24" s="1">
        <v>0</v>
      </c>
      <c r="K24">
        <v>23</v>
      </c>
      <c r="L24" s="2">
        <f t="shared" si="9"/>
        <v>33.621933333333324</v>
      </c>
      <c r="M24" s="2">
        <f t="shared" si="8"/>
        <v>9.6479600000000012</v>
      </c>
      <c r="N24" s="2">
        <f t="shared" si="8"/>
        <v>33.019440000000003</v>
      </c>
      <c r="O24" s="2">
        <f t="shared" si="8"/>
        <v>90.646936000000011</v>
      </c>
      <c r="P24" s="2">
        <f t="shared" si="8"/>
        <v>9.3890813333333316</v>
      </c>
      <c r="Q24" s="2">
        <f t="shared" si="8"/>
        <v>1.6046933333333331</v>
      </c>
      <c r="R24" s="2">
        <f t="shared" si="8"/>
        <v>29.962640000000004</v>
      </c>
    </row>
    <row r="25" spans="1:18" x14ac:dyDescent="0.35">
      <c r="A25" t="s">
        <v>13</v>
      </c>
      <c r="B25">
        <v>24</v>
      </c>
      <c r="C25">
        <v>35.448</v>
      </c>
      <c r="D25">
        <v>9.0668000000000006</v>
      </c>
      <c r="E25">
        <v>34.8673</v>
      </c>
      <c r="F25">
        <v>91.564009999999996</v>
      </c>
      <c r="G25">
        <v>9.4991500000000002</v>
      </c>
      <c r="H25" s="1">
        <v>1.55</v>
      </c>
      <c r="I25">
        <v>30.141500000000001</v>
      </c>
      <c r="J25" s="1">
        <v>0</v>
      </c>
      <c r="K25">
        <v>24</v>
      </c>
      <c r="L25" s="2">
        <f t="shared" si="9"/>
        <v>35.054333333333332</v>
      </c>
      <c r="M25" s="2">
        <f t="shared" si="8"/>
        <v>9.6269200000000019</v>
      </c>
      <c r="N25" s="2">
        <f t="shared" si="8"/>
        <v>33.04719333333334</v>
      </c>
      <c r="O25" s="2">
        <f t="shared" si="8"/>
        <v>90.596268666666674</v>
      </c>
      <c r="P25" s="2">
        <f t="shared" si="8"/>
        <v>9.3935326666666672</v>
      </c>
      <c r="Q25" s="2">
        <f t="shared" si="8"/>
        <v>1.5939599999999998</v>
      </c>
      <c r="R25" s="2">
        <f t="shared" si="8"/>
        <v>29.987733333333335</v>
      </c>
    </row>
    <row r="26" spans="1:18" x14ac:dyDescent="0.35">
      <c r="A26" t="s">
        <v>13</v>
      </c>
      <c r="B26">
        <v>25</v>
      </c>
      <c r="C26">
        <v>36.484000000000002</v>
      </c>
      <c r="D26">
        <v>9.0410000000000004</v>
      </c>
      <c r="E26">
        <v>34.892699999999998</v>
      </c>
      <c r="F26">
        <v>88.230850000000004</v>
      </c>
      <c r="G26">
        <v>9.5039200000000008</v>
      </c>
      <c r="H26" s="1">
        <v>1.55</v>
      </c>
      <c r="I26">
        <v>30.169899999999998</v>
      </c>
      <c r="J26" s="1">
        <v>0</v>
      </c>
      <c r="K26">
        <v>25</v>
      </c>
      <c r="L26" s="2">
        <f t="shared" si="9"/>
        <v>36.493600000000001</v>
      </c>
      <c r="M26" s="2">
        <f t="shared" si="8"/>
        <v>9.600699999999998</v>
      </c>
      <c r="N26" s="2">
        <f t="shared" si="8"/>
        <v>33.041106666666664</v>
      </c>
      <c r="O26" s="2">
        <f t="shared" si="8"/>
        <v>90.186134666666661</v>
      </c>
      <c r="P26" s="2">
        <f t="shared" si="8"/>
        <v>9.3964540000000003</v>
      </c>
      <c r="Q26" s="2">
        <f t="shared" si="8"/>
        <v>1.5821333333333334</v>
      </c>
      <c r="R26" s="2">
        <f t="shared" si="8"/>
        <v>30.018653333333326</v>
      </c>
    </row>
    <row r="27" spans="1:18" x14ac:dyDescent="0.35">
      <c r="A27" t="s">
        <v>13</v>
      </c>
      <c r="B27">
        <v>26</v>
      </c>
      <c r="C27">
        <v>37.786000000000001</v>
      </c>
      <c r="D27">
        <v>9.0221999999999998</v>
      </c>
      <c r="E27">
        <v>34.857799999999997</v>
      </c>
      <c r="F27">
        <v>85.605360000000005</v>
      </c>
      <c r="G27">
        <v>9.5065000000000008</v>
      </c>
      <c r="H27" s="1">
        <v>1.55</v>
      </c>
      <c r="I27">
        <v>30.224299999999999</v>
      </c>
      <c r="J27" s="1">
        <v>0</v>
      </c>
      <c r="K27">
        <v>26</v>
      </c>
      <c r="L27" s="2">
        <f t="shared" si="9"/>
        <v>38.060066666666678</v>
      </c>
      <c r="M27" s="2">
        <f t="shared" si="8"/>
        <v>9.5748266666666666</v>
      </c>
      <c r="N27" s="2">
        <f t="shared" si="8"/>
        <v>33.082493333333325</v>
      </c>
      <c r="O27" s="2">
        <f t="shared" si="8"/>
        <v>89.889802666666654</v>
      </c>
      <c r="P27" s="2">
        <f t="shared" si="8"/>
        <v>9.3994866666666663</v>
      </c>
      <c r="Q27" s="2">
        <f t="shared" si="8"/>
        <v>1.57826</v>
      </c>
      <c r="R27" s="2">
        <f t="shared" si="8"/>
        <v>30.064886666666666</v>
      </c>
    </row>
    <row r="28" spans="1:18" x14ac:dyDescent="0.35">
      <c r="A28" t="s">
        <v>13</v>
      </c>
      <c r="B28">
        <v>27</v>
      </c>
      <c r="C28">
        <v>39.792000000000002</v>
      </c>
      <c r="D28">
        <v>8.9992999999999999</v>
      </c>
      <c r="E28">
        <v>35.107100000000003</v>
      </c>
      <c r="F28">
        <v>89.297359999999998</v>
      </c>
      <c r="G28">
        <v>9.5078999999999994</v>
      </c>
      <c r="H28" s="1">
        <v>1.55</v>
      </c>
      <c r="I28">
        <v>30.276900000000001</v>
      </c>
      <c r="J28" s="1">
        <v>0</v>
      </c>
      <c r="K28">
        <v>27</v>
      </c>
      <c r="L28" s="2">
        <f t="shared" si="9"/>
        <v>39.554333333333339</v>
      </c>
      <c r="M28" s="2">
        <f t="shared" si="8"/>
        <v>9.5391933333333352</v>
      </c>
      <c r="N28" s="2">
        <f t="shared" si="8"/>
        <v>33.12065333333333</v>
      </c>
      <c r="O28" s="2">
        <f t="shared" si="8"/>
        <v>90.274124666666665</v>
      </c>
      <c r="P28" s="2">
        <f t="shared" si="8"/>
        <v>9.4025573333333323</v>
      </c>
      <c r="Q28" s="2">
        <f t="shared" si="8"/>
        <v>1.5668199999999999</v>
      </c>
      <c r="R28" s="2">
        <f t="shared" si="8"/>
        <v>30.103866666666661</v>
      </c>
    </row>
    <row r="29" spans="1:18" x14ac:dyDescent="0.35">
      <c r="A29" t="s">
        <v>13</v>
      </c>
      <c r="B29">
        <v>28</v>
      </c>
      <c r="C29">
        <v>41.017000000000003</v>
      </c>
      <c r="D29">
        <v>8.9527999999999999</v>
      </c>
      <c r="E29">
        <v>35.098500000000001</v>
      </c>
      <c r="F29">
        <v>88.40943</v>
      </c>
      <c r="G29">
        <v>9.5133100000000006</v>
      </c>
      <c r="H29" s="1">
        <v>1.55</v>
      </c>
      <c r="I29">
        <v>30.289899999999999</v>
      </c>
      <c r="J29" s="1">
        <v>0</v>
      </c>
      <c r="K29">
        <v>28</v>
      </c>
      <c r="L29" s="2">
        <f t="shared" si="9"/>
        <v>40.937333333333328</v>
      </c>
      <c r="M29" s="2">
        <f t="shared" si="8"/>
        <v>9.5090666666666639</v>
      </c>
      <c r="N29" s="2">
        <f t="shared" si="8"/>
        <v>33.092633333333332</v>
      </c>
      <c r="O29" s="2">
        <f>AVERAGE(F29,F74,F145,F199,F244,F286,F331,F371,F406,F457,F494,F535,F584,F635)</f>
        <v>90.310510714285741</v>
      </c>
      <c r="P29" s="2">
        <f t="shared" si="8"/>
        <v>9.4078173333333339</v>
      </c>
      <c r="Q29" s="2">
        <f t="shared" si="8"/>
        <v>1.5658666666666667</v>
      </c>
      <c r="R29" s="2">
        <f t="shared" si="8"/>
        <v>30.139086666666664</v>
      </c>
    </row>
    <row r="30" spans="1:18" x14ac:dyDescent="0.35">
      <c r="A30" t="s">
        <v>13</v>
      </c>
      <c r="B30">
        <v>29</v>
      </c>
      <c r="C30">
        <v>42.253</v>
      </c>
      <c r="D30">
        <v>8.9270999999999994</v>
      </c>
      <c r="E30">
        <v>35.107100000000003</v>
      </c>
      <c r="F30">
        <v>87.454849999999993</v>
      </c>
      <c r="G30">
        <v>9.51905</v>
      </c>
      <c r="H30" s="1">
        <v>1.55</v>
      </c>
      <c r="I30">
        <v>30.341200000000001</v>
      </c>
      <c r="J30" s="1">
        <v>0</v>
      </c>
      <c r="K30">
        <v>29</v>
      </c>
      <c r="L30" s="2">
        <f>AVERAGE(C30,C75,C146,C200,C245,C287,C332,C372,C407,C458,C495,C536,C585,C636)</f>
        <v>42.416142857142852</v>
      </c>
      <c r="M30" s="2">
        <f t="shared" ref="M30:R36" si="10">AVERAGE(D30,D75,D146,D200,D245,D287,D332,D372,D407,D458,D495,D536,D585,D636)</f>
        <v>9.5237214285714291</v>
      </c>
      <c r="N30" s="2">
        <f t="shared" si="10"/>
        <v>33.07355714285714</v>
      </c>
      <c r="O30" s="2">
        <f t="shared" si="10"/>
        <v>90.344109285714282</v>
      </c>
      <c r="P30" s="2">
        <f t="shared" si="10"/>
        <v>9.4059292857142847</v>
      </c>
      <c r="Q30" s="2">
        <f t="shared" si="10"/>
        <v>1.5578357142857142</v>
      </c>
      <c r="R30" s="2">
        <f t="shared" si="10"/>
        <v>30.151014285714286</v>
      </c>
    </row>
    <row r="31" spans="1:18" x14ac:dyDescent="0.35">
      <c r="A31" t="s">
        <v>13</v>
      </c>
      <c r="B31">
        <v>30</v>
      </c>
      <c r="C31">
        <v>44.01</v>
      </c>
      <c r="D31">
        <v>8.9221000000000004</v>
      </c>
      <c r="E31">
        <v>35.221200000000003</v>
      </c>
      <c r="F31">
        <v>90.336280000000002</v>
      </c>
      <c r="G31">
        <v>9.5203199999999999</v>
      </c>
      <c r="H31" s="1">
        <v>1.55</v>
      </c>
      <c r="I31">
        <v>30.373899999999999</v>
      </c>
      <c r="J31" s="1">
        <v>0</v>
      </c>
      <c r="K31">
        <v>30</v>
      </c>
      <c r="L31" s="2">
        <f t="shared" ref="L31:L36" si="11">AVERAGE(C31,C76,C147,C201,C246,C288,C333,C373,C408,C459,C496,C537,C586,C637)</f>
        <v>43.87828571428571</v>
      </c>
      <c r="M31" s="2">
        <f t="shared" si="10"/>
        <v>9.5063285714285701</v>
      </c>
      <c r="N31" s="2">
        <f t="shared" si="10"/>
        <v>33.114728571428579</v>
      </c>
      <c r="O31" s="2">
        <f t="shared" si="10"/>
        <v>90.3434042857143</v>
      </c>
      <c r="P31" s="2">
        <f t="shared" si="10"/>
        <v>9.4070042857142848</v>
      </c>
      <c r="Q31" s="2">
        <f t="shared" si="10"/>
        <v>1.5582928571428571</v>
      </c>
      <c r="R31" s="2">
        <f t="shared" si="10"/>
        <v>30.18167142857143</v>
      </c>
    </row>
    <row r="32" spans="1:18" x14ac:dyDescent="0.35">
      <c r="A32" t="s">
        <v>13</v>
      </c>
      <c r="B32">
        <v>31</v>
      </c>
      <c r="C32">
        <v>45.524000000000001</v>
      </c>
      <c r="D32">
        <v>8.9022000000000006</v>
      </c>
      <c r="E32">
        <v>35.228299999999997</v>
      </c>
      <c r="F32">
        <v>91.160200000000003</v>
      </c>
      <c r="G32">
        <v>9.5229300000000006</v>
      </c>
      <c r="H32" s="1">
        <v>1.55</v>
      </c>
      <c r="I32">
        <v>30.369</v>
      </c>
      <c r="J32" s="1">
        <v>0</v>
      </c>
      <c r="K32">
        <v>31</v>
      </c>
      <c r="L32" s="2">
        <f t="shared" si="11"/>
        <v>45.297071428571428</v>
      </c>
      <c r="M32" s="2">
        <f t="shared" si="10"/>
        <v>9.4849571428571426</v>
      </c>
      <c r="N32" s="2">
        <f t="shared" si="10"/>
        <v>33.113964285714289</v>
      </c>
      <c r="O32" s="2">
        <f t="shared" si="10"/>
        <v>90.007410714285712</v>
      </c>
      <c r="P32" s="2">
        <f t="shared" si="10"/>
        <v>9.4093707142857141</v>
      </c>
      <c r="Q32" s="2">
        <f t="shared" si="10"/>
        <v>1.5541714285714288</v>
      </c>
      <c r="R32" s="2">
        <f t="shared" si="10"/>
        <v>30.215742857142857</v>
      </c>
    </row>
    <row r="33" spans="1:18" x14ac:dyDescent="0.35">
      <c r="A33" t="s">
        <v>13</v>
      </c>
      <c r="B33">
        <v>32</v>
      </c>
      <c r="C33">
        <v>46.762999999999998</v>
      </c>
      <c r="D33">
        <v>8.8931000000000004</v>
      </c>
      <c r="E33">
        <v>35.221800000000002</v>
      </c>
      <c r="F33">
        <v>88.862570000000005</v>
      </c>
      <c r="G33">
        <v>9.5256699999999999</v>
      </c>
      <c r="H33" s="1">
        <v>1.55</v>
      </c>
      <c r="I33">
        <v>30.378699999999998</v>
      </c>
      <c r="J33" s="1">
        <v>0</v>
      </c>
      <c r="K33">
        <v>32</v>
      </c>
      <c r="L33" s="2">
        <f t="shared" si="11"/>
        <v>46.799857142857142</v>
      </c>
      <c r="M33" s="2">
        <f t="shared" si="10"/>
        <v>9.4654785714285712</v>
      </c>
      <c r="N33" s="2">
        <f t="shared" si="10"/>
        <v>33.112657142857138</v>
      </c>
      <c r="O33" s="2">
        <f t="shared" si="10"/>
        <v>89.241049285714311</v>
      </c>
      <c r="P33" s="2">
        <f t="shared" si="10"/>
        <v>9.4113499999999988</v>
      </c>
      <c r="Q33" s="2">
        <f t="shared" si="10"/>
        <v>1.5578571428571431</v>
      </c>
      <c r="R33" s="2">
        <f t="shared" si="10"/>
        <v>30.247307142857142</v>
      </c>
    </row>
    <row r="34" spans="1:18" x14ac:dyDescent="0.35">
      <c r="A34" t="s">
        <v>13</v>
      </c>
      <c r="B34">
        <v>33</v>
      </c>
      <c r="C34">
        <v>48.146999999999998</v>
      </c>
      <c r="D34">
        <v>8.8942999999999994</v>
      </c>
      <c r="E34">
        <v>35.139800000000001</v>
      </c>
      <c r="F34">
        <v>86.499880000000005</v>
      </c>
      <c r="G34">
        <v>9.5256399999999992</v>
      </c>
      <c r="H34" s="1">
        <v>1.55</v>
      </c>
      <c r="I34">
        <v>30.391100000000002</v>
      </c>
      <c r="J34" s="1">
        <v>0</v>
      </c>
      <c r="K34">
        <v>33</v>
      </c>
      <c r="L34" s="2">
        <f t="shared" si="11"/>
        <v>48.302500000000002</v>
      </c>
      <c r="M34" s="2">
        <f t="shared" si="10"/>
        <v>9.4324214285714287</v>
      </c>
      <c r="N34" s="2">
        <f t="shared" si="10"/>
        <v>33.141614285714283</v>
      </c>
      <c r="O34" s="2">
        <f t="shared" si="10"/>
        <v>89.239885000000001</v>
      </c>
      <c r="P34" s="2">
        <f t="shared" si="10"/>
        <v>9.4141057142857143</v>
      </c>
      <c r="Q34" s="2">
        <f t="shared" si="10"/>
        <v>1.5567785714285713</v>
      </c>
      <c r="R34" s="2">
        <f t="shared" si="10"/>
        <v>30.284907142857147</v>
      </c>
    </row>
    <row r="35" spans="1:18" x14ac:dyDescent="0.35">
      <c r="A35" t="s">
        <v>13</v>
      </c>
      <c r="B35">
        <v>34</v>
      </c>
      <c r="C35">
        <v>49.914000000000001</v>
      </c>
      <c r="D35">
        <v>8.8991000000000007</v>
      </c>
      <c r="E35">
        <v>35.162999999999997</v>
      </c>
      <c r="F35">
        <v>89.332890000000006</v>
      </c>
      <c r="G35">
        <v>9.5242799999999992</v>
      </c>
      <c r="H35" s="1">
        <v>1.55</v>
      </c>
      <c r="I35">
        <v>30.390899999999998</v>
      </c>
      <c r="J35" s="1">
        <v>0</v>
      </c>
      <c r="K35">
        <v>34</v>
      </c>
      <c r="L35" s="2">
        <f t="shared" si="11"/>
        <v>49.809428571428569</v>
      </c>
      <c r="M35" s="2">
        <f t="shared" si="10"/>
        <v>9.3698928571428564</v>
      </c>
      <c r="N35" s="2">
        <f t="shared" si="10"/>
        <v>33.159928571428566</v>
      </c>
      <c r="O35" s="2">
        <f t="shared" si="10"/>
        <v>89.731732142857155</v>
      </c>
      <c r="P35" s="2">
        <f t="shared" si="10"/>
        <v>9.4206614285714299</v>
      </c>
      <c r="Q35" s="2">
        <f t="shared" si="10"/>
        <v>1.5570214285714283</v>
      </c>
      <c r="R35" s="2">
        <f t="shared" si="10"/>
        <v>30.345857142857145</v>
      </c>
    </row>
    <row r="36" spans="1:18" x14ac:dyDescent="0.35">
      <c r="A36" t="s">
        <v>13</v>
      </c>
      <c r="B36">
        <v>35</v>
      </c>
      <c r="C36">
        <v>51.347999999999999</v>
      </c>
      <c r="D36">
        <v>8.8712999999999997</v>
      </c>
      <c r="E36">
        <v>35.180599999999998</v>
      </c>
      <c r="F36">
        <v>89.662959999999998</v>
      </c>
      <c r="G36">
        <v>9.5259800000000006</v>
      </c>
      <c r="H36" s="1">
        <v>1.55</v>
      </c>
      <c r="I36">
        <v>30.3916</v>
      </c>
      <c r="J36" s="1">
        <v>0</v>
      </c>
      <c r="K36">
        <v>35</v>
      </c>
      <c r="L36" s="2">
        <f t="shared" si="11"/>
        <v>51.247785714285719</v>
      </c>
      <c r="M36" s="2">
        <f t="shared" si="10"/>
        <v>9.3108714285714278</v>
      </c>
      <c r="N36" s="2">
        <f t="shared" si="10"/>
        <v>33.190750000000001</v>
      </c>
      <c r="O36" s="2">
        <f t="shared" si="10"/>
        <v>90.262230714285707</v>
      </c>
      <c r="P36" s="2">
        <f t="shared" si="10"/>
        <v>9.4306235714285709</v>
      </c>
      <c r="Q36" s="2">
        <f t="shared" si="10"/>
        <v>1.5581285714285718</v>
      </c>
      <c r="R36" s="2">
        <f t="shared" si="10"/>
        <v>30.422364285714281</v>
      </c>
    </row>
    <row r="37" spans="1:18" x14ac:dyDescent="0.35">
      <c r="A37" t="s">
        <v>13</v>
      </c>
      <c r="B37">
        <v>36</v>
      </c>
      <c r="C37">
        <v>52.515000000000001</v>
      </c>
      <c r="D37">
        <v>8.8512000000000004</v>
      </c>
      <c r="E37">
        <v>35.103700000000003</v>
      </c>
      <c r="F37">
        <v>86.425430000000006</v>
      </c>
      <c r="G37">
        <v>9.5305099999999996</v>
      </c>
      <c r="H37" s="1">
        <v>1.55</v>
      </c>
      <c r="I37">
        <v>30.4253</v>
      </c>
      <c r="J37" s="1">
        <v>0</v>
      </c>
      <c r="K37">
        <v>36</v>
      </c>
      <c r="L37" s="2">
        <f>AVERAGE(C37,C82,C153,C207,C252,C294,C339,C414,C465,C502,C543,C592,C643)</f>
        <v>52.695</v>
      </c>
      <c r="M37" s="2">
        <f t="shared" ref="M37:R38" si="12">AVERAGE(D37,D82,D153,D207,D252,D294,D339,D414,D465,D502,D543,D592,D643)</f>
        <v>9.272953846153845</v>
      </c>
      <c r="N37" s="2">
        <f t="shared" si="12"/>
        <v>33.20476153846154</v>
      </c>
      <c r="O37" s="2">
        <f t="shared" si="12"/>
        <v>90.161776923076928</v>
      </c>
      <c r="P37" s="2">
        <f t="shared" si="12"/>
        <v>9.4367123076923072</v>
      </c>
      <c r="Q37" s="2">
        <f t="shared" si="12"/>
        <v>1.5566076923076926</v>
      </c>
      <c r="R37" s="2">
        <f t="shared" si="12"/>
        <v>30.478476923076926</v>
      </c>
    </row>
    <row r="38" spans="1:18" x14ac:dyDescent="0.35">
      <c r="A38" t="s">
        <v>13</v>
      </c>
      <c r="B38">
        <v>37</v>
      </c>
      <c r="C38">
        <v>54.244999999999997</v>
      </c>
      <c r="D38">
        <v>8.8497000000000003</v>
      </c>
      <c r="E38">
        <v>35.218499999999999</v>
      </c>
      <c r="F38">
        <v>87.992019999999997</v>
      </c>
      <c r="G38">
        <v>9.5305</v>
      </c>
      <c r="H38" s="1">
        <v>1.55</v>
      </c>
      <c r="I38">
        <v>30.463999999999999</v>
      </c>
      <c r="J38" s="1">
        <v>0</v>
      </c>
      <c r="K38">
        <v>37</v>
      </c>
      <c r="L38" s="2">
        <f t="shared" ref="L38" si="13">AVERAGE(C38,C83,C154,C208,C253,C295,C340,C415,C466,C503,C544,C593,C644)</f>
        <v>54.061999999999998</v>
      </c>
      <c r="M38" s="2">
        <f t="shared" si="12"/>
        <v>9.2513230769230788</v>
      </c>
      <c r="N38" s="2">
        <f t="shared" si="12"/>
        <v>33.224630769230764</v>
      </c>
      <c r="O38" s="2">
        <f t="shared" si="12"/>
        <v>89.747884615384621</v>
      </c>
      <c r="P38" s="2">
        <f t="shared" si="12"/>
        <v>9.4399615384615387</v>
      </c>
      <c r="Q38" s="2">
        <f t="shared" si="12"/>
        <v>1.5536076923076922</v>
      </c>
      <c r="R38" s="2">
        <f t="shared" si="12"/>
        <v>30.515000000000001</v>
      </c>
    </row>
    <row r="39" spans="1:18" x14ac:dyDescent="0.35">
      <c r="A39" t="s">
        <v>13</v>
      </c>
      <c r="B39">
        <v>38</v>
      </c>
      <c r="C39">
        <v>55.936999999999998</v>
      </c>
      <c r="D39">
        <v>8.8460999999999999</v>
      </c>
      <c r="E39">
        <v>35.130099999999999</v>
      </c>
      <c r="F39">
        <v>91.114829999999998</v>
      </c>
      <c r="G39">
        <v>9.5319099999999999</v>
      </c>
      <c r="H39" s="1">
        <v>1.55</v>
      </c>
      <c r="I39">
        <v>30.4375</v>
      </c>
      <c r="J39" s="1">
        <v>0</v>
      </c>
      <c r="K39">
        <v>38</v>
      </c>
      <c r="L39" s="2">
        <f>AVERAGE(C39,C84,C155,C209,C254,C296,C341,C416,C504,C545,C594,C645)</f>
        <v>55.540499999999987</v>
      </c>
      <c r="M39" s="2">
        <f t="shared" ref="M39:R41" si="14">AVERAGE(D39,D84,D155,D209,D254,D296,D341,D416,D504,D545,D594,D645)</f>
        <v>9.2348416666666662</v>
      </c>
      <c r="N39" s="2">
        <f t="shared" si="14"/>
        <v>33.176649999999995</v>
      </c>
      <c r="O39" s="2">
        <f t="shared" si="14"/>
        <v>90.048288333333346</v>
      </c>
      <c r="P39" s="2">
        <f t="shared" si="14"/>
        <v>9.4427008333333333</v>
      </c>
      <c r="Q39" s="2">
        <f t="shared" si="14"/>
        <v>1.5560499999999999</v>
      </c>
      <c r="R39" s="2">
        <f t="shared" si="14"/>
        <v>30.529866666666667</v>
      </c>
    </row>
    <row r="40" spans="1:18" x14ac:dyDescent="0.35">
      <c r="A40" t="s">
        <v>13</v>
      </c>
      <c r="B40">
        <v>39</v>
      </c>
      <c r="C40">
        <v>57.036999999999999</v>
      </c>
      <c r="D40">
        <v>8.8407999999999998</v>
      </c>
      <c r="E40">
        <v>35.235999999999997</v>
      </c>
      <c r="F40">
        <v>88.858000000000004</v>
      </c>
      <c r="G40">
        <v>9.53322</v>
      </c>
      <c r="H40" s="1">
        <v>1.55</v>
      </c>
      <c r="I40">
        <v>30.436900000000001</v>
      </c>
      <c r="J40" s="1">
        <v>0</v>
      </c>
      <c r="K40">
        <v>39</v>
      </c>
      <c r="L40" s="2">
        <f t="shared" ref="L40:L41" si="15">AVERAGE(C40,C85,C156,C210,C255,C297,C342,C417,C505,C546,C595,C646)</f>
        <v>56.946666666666658</v>
      </c>
      <c r="M40" s="2">
        <f t="shared" si="14"/>
        <v>9.2214333333333318</v>
      </c>
      <c r="N40" s="2">
        <f t="shared" si="14"/>
        <v>33.308308333333329</v>
      </c>
      <c r="O40" s="2">
        <f t="shared" si="14"/>
        <v>89.781641666666658</v>
      </c>
      <c r="P40" s="2">
        <f t="shared" si="14"/>
        <v>9.4451525000000007</v>
      </c>
      <c r="Q40" s="2">
        <f t="shared" si="14"/>
        <v>1.5546916666666666</v>
      </c>
      <c r="R40" s="2">
        <f t="shared" si="14"/>
        <v>30.558175000000002</v>
      </c>
    </row>
    <row r="41" spans="1:18" x14ac:dyDescent="0.35">
      <c r="A41" t="s">
        <v>13</v>
      </c>
      <c r="B41">
        <v>40</v>
      </c>
      <c r="C41">
        <v>58.134</v>
      </c>
      <c r="D41">
        <v>8.8390000000000004</v>
      </c>
      <c r="E41">
        <v>35.325699999999998</v>
      </c>
      <c r="F41">
        <v>85.485489999999999</v>
      </c>
      <c r="G41">
        <v>9.5336400000000001</v>
      </c>
      <c r="H41" s="1">
        <v>1.55</v>
      </c>
      <c r="I41">
        <v>30.445399999999999</v>
      </c>
      <c r="J41" s="1">
        <v>0</v>
      </c>
      <c r="K41">
        <v>40</v>
      </c>
      <c r="L41" s="2">
        <f t="shared" si="15"/>
        <v>58.342916666666667</v>
      </c>
      <c r="M41" s="2">
        <f t="shared" si="14"/>
        <v>9.2178750000000012</v>
      </c>
      <c r="N41" s="2">
        <f t="shared" si="14"/>
        <v>33.365558333333333</v>
      </c>
      <c r="O41" s="2">
        <f t="shared" si="14"/>
        <v>89.735958333333329</v>
      </c>
      <c r="P41" s="2">
        <f t="shared" si="14"/>
        <v>9.4459516666666676</v>
      </c>
      <c r="Q41" s="2">
        <f t="shared" si="14"/>
        <v>1.550025</v>
      </c>
      <c r="R41" s="2">
        <f t="shared" si="14"/>
        <v>30.575849999999992</v>
      </c>
    </row>
    <row r="42" spans="1:18" x14ac:dyDescent="0.35">
      <c r="A42" t="s">
        <v>13</v>
      </c>
      <c r="B42">
        <v>41</v>
      </c>
      <c r="C42">
        <v>60.072000000000003</v>
      </c>
      <c r="D42">
        <v>8.8493999999999993</v>
      </c>
      <c r="E42">
        <v>35.192</v>
      </c>
      <c r="F42">
        <v>85.425719999999998</v>
      </c>
      <c r="G42">
        <v>9.5297199999999993</v>
      </c>
      <c r="H42" s="1">
        <v>1.55</v>
      </c>
      <c r="I42">
        <v>30.485399999999998</v>
      </c>
      <c r="J42" s="1">
        <v>0</v>
      </c>
      <c r="K42">
        <v>41</v>
      </c>
      <c r="L42" s="2">
        <f>AVERAGE(C42,C87,C158,C212,C257,C299,C419,C507,C548,C597,C648)</f>
        <v>59.776181818181811</v>
      </c>
      <c r="M42" s="2">
        <f t="shared" ref="M42:R42" si="16">AVERAGE(D42,D87,D158,D212,D257,D299,D419,D507,D548,D597,D648)</f>
        <v>9.2406272727272736</v>
      </c>
      <c r="N42" s="2">
        <f t="shared" si="16"/>
        <v>33.2879</v>
      </c>
      <c r="O42" s="2">
        <f t="shared" si="16"/>
        <v>89.613071818181808</v>
      </c>
      <c r="P42" s="2">
        <f t="shared" si="16"/>
        <v>9.4432590909090912</v>
      </c>
      <c r="Q42" s="2">
        <f t="shared" si="16"/>
        <v>1.515872727272727</v>
      </c>
      <c r="R42" s="2">
        <f t="shared" si="16"/>
        <v>30.537054545454545</v>
      </c>
    </row>
    <row r="43" spans="1:18" x14ac:dyDescent="0.35">
      <c r="A43" t="s">
        <v>13</v>
      </c>
      <c r="B43">
        <v>42</v>
      </c>
      <c r="C43">
        <v>61.418999999999997</v>
      </c>
      <c r="D43">
        <v>8.8392999999999997</v>
      </c>
      <c r="E43">
        <v>35.359200000000001</v>
      </c>
      <c r="F43">
        <v>88.737539999999996</v>
      </c>
      <c r="G43">
        <v>9.5327199999999994</v>
      </c>
      <c r="H43" s="1">
        <v>1.55</v>
      </c>
      <c r="I43">
        <v>30.4407</v>
      </c>
      <c r="J43" s="1">
        <v>0</v>
      </c>
      <c r="K43">
        <v>42</v>
      </c>
      <c r="L43" s="2">
        <f>AVERAGE(C43,C88,C159,C213,C258,C300,C420,C549,C598,C649)</f>
        <v>61.275200000000005</v>
      </c>
      <c r="M43" s="2">
        <f t="shared" ref="M43:R43" si="17">AVERAGE(D43,D88,D159,D213,D258,D300,D420,D549,D598,D649)</f>
        <v>9.2144499999999994</v>
      </c>
      <c r="N43" s="2">
        <f t="shared" si="17"/>
        <v>33.29956</v>
      </c>
      <c r="O43" s="2">
        <f t="shared" si="17"/>
        <v>89.187483999999998</v>
      </c>
      <c r="P43" s="2">
        <f t="shared" si="17"/>
        <v>9.4487729999999992</v>
      </c>
      <c r="Q43" s="2">
        <f t="shared" si="17"/>
        <v>1.5343199999999999</v>
      </c>
      <c r="R43" s="2">
        <f t="shared" si="17"/>
        <v>30.535980000000002</v>
      </c>
    </row>
    <row r="44" spans="1:18" x14ac:dyDescent="0.35">
      <c r="A44" t="s">
        <v>13</v>
      </c>
      <c r="B44">
        <v>43</v>
      </c>
      <c r="C44">
        <v>62.841999999999999</v>
      </c>
      <c r="D44">
        <v>8.8285999999999998</v>
      </c>
      <c r="E44">
        <v>35.271999999999998</v>
      </c>
      <c r="F44">
        <v>84.564940000000007</v>
      </c>
      <c r="G44">
        <v>9.5343099999999996</v>
      </c>
      <c r="H44" s="1">
        <v>1.55</v>
      </c>
      <c r="I44">
        <v>30.461500000000001</v>
      </c>
      <c r="J44" s="1">
        <v>0</v>
      </c>
      <c r="K44">
        <v>43</v>
      </c>
      <c r="L44" s="2">
        <f>AVERAGE(C44,C89,C160,C214,C301,C421,C550,C599,C650)</f>
        <v>62.799666666666667</v>
      </c>
      <c r="M44" s="2">
        <f t="shared" ref="M44:R44" si="18">AVERAGE(D44,D89,D160,D214,D301,D421,D550,D599,D650)</f>
        <v>9.2273555555555564</v>
      </c>
      <c r="N44" s="2">
        <f t="shared" si="18"/>
        <v>33.271555555555551</v>
      </c>
      <c r="O44" s="2">
        <f>AVERAGE(F44,F89,F160,F214,F301,F421,F550,F599,F650)</f>
        <v>88.585408888888892</v>
      </c>
      <c r="P44" s="2">
        <f t="shared" si="18"/>
        <v>9.4459411111111109</v>
      </c>
      <c r="Q44" s="2">
        <f t="shared" si="18"/>
        <v>1.5558888888888891</v>
      </c>
      <c r="R44" s="2">
        <f t="shared" si="18"/>
        <v>30.540966666666673</v>
      </c>
    </row>
    <row r="45" spans="1:18" x14ac:dyDescent="0.35">
      <c r="A45" t="s">
        <v>13</v>
      </c>
      <c r="B45">
        <v>44</v>
      </c>
      <c r="C45">
        <v>64.102000000000004</v>
      </c>
      <c r="D45">
        <v>8.8194999999999997</v>
      </c>
      <c r="E45">
        <v>35.2072</v>
      </c>
      <c r="F45" s="1">
        <v>-9.99E-29</v>
      </c>
      <c r="G45">
        <v>9.5361999999999991</v>
      </c>
      <c r="H45" s="1">
        <v>1.55</v>
      </c>
      <c r="I45">
        <v>30.460799999999999</v>
      </c>
      <c r="J45" s="1">
        <v>0</v>
      </c>
      <c r="K45">
        <v>44</v>
      </c>
      <c r="L45" s="2">
        <f>AVERAGE(C45,C161,C215,C302,C422,C551,C600,C651)</f>
        <v>64.228750000000005</v>
      </c>
      <c r="M45" s="2">
        <f t="shared" ref="M45:R45" si="19">AVERAGE(D45,D161,D215,D302,D422,D551,D600,D651)</f>
        <v>9.2848749999999995</v>
      </c>
      <c r="N45" s="2">
        <f t="shared" si="19"/>
        <v>33.068325000000002</v>
      </c>
      <c r="O45" s="2">
        <f>AVERAGE(F161,F215,F302,F422,F551,F600,F651)</f>
        <v>89.635564285714295</v>
      </c>
      <c r="P45" s="2">
        <f t="shared" si="19"/>
        <v>9.4349800000000013</v>
      </c>
      <c r="Q45" s="2">
        <f t="shared" si="19"/>
        <v>1.5556125000000001</v>
      </c>
      <c r="R45" s="2">
        <f t="shared" si="19"/>
        <v>30.524087500000004</v>
      </c>
    </row>
    <row r="46" spans="1:18" x14ac:dyDescent="0.35">
      <c r="A46" t="s">
        <v>13</v>
      </c>
      <c r="B46">
        <v>45</v>
      </c>
      <c r="C46">
        <v>64.808999999999997</v>
      </c>
      <c r="D46">
        <v>8.8132999999999999</v>
      </c>
      <c r="E46">
        <v>34.8748</v>
      </c>
      <c r="F46" s="1">
        <v>-9.99E-29</v>
      </c>
      <c r="G46">
        <v>9.5378900000000009</v>
      </c>
      <c r="H46" s="1">
        <v>1.55</v>
      </c>
      <c r="I46">
        <v>30.453800000000001</v>
      </c>
      <c r="J46" s="1">
        <v>0</v>
      </c>
      <c r="K46">
        <v>45</v>
      </c>
      <c r="L46" s="2">
        <f>AVERAGE(C46,C162,C216,C303,C423,C552,C601,C652)</f>
        <v>65.45</v>
      </c>
      <c r="M46" s="2">
        <f t="shared" ref="M46:R46" si="20">AVERAGE(D46,D162,D216,D303,D423,D552,D601,D652)</f>
        <v>9.2916249999999998</v>
      </c>
      <c r="N46" s="2">
        <f t="shared" si="20"/>
        <v>32.997912499999998</v>
      </c>
      <c r="O46" s="2">
        <f>AVERAGE(F162,F216,F303,F423,F552,F601,F652)</f>
        <v>88.10051857142858</v>
      </c>
      <c r="P46" s="2">
        <f t="shared" si="20"/>
        <v>9.4335124999999991</v>
      </c>
      <c r="Q46" s="2">
        <f t="shared" si="20"/>
        <v>1.54335</v>
      </c>
      <c r="R46" s="2">
        <f t="shared" si="20"/>
        <v>30.546125</v>
      </c>
    </row>
    <row r="47" spans="1:18" x14ac:dyDescent="0.35">
      <c r="A47" t="s">
        <v>14</v>
      </c>
      <c r="B47">
        <v>1</v>
      </c>
      <c r="C47">
        <v>1.421</v>
      </c>
      <c r="D47">
        <v>9.5996000000000006</v>
      </c>
      <c r="E47">
        <v>36.2774</v>
      </c>
      <c r="F47">
        <v>90.557860000000005</v>
      </c>
      <c r="G47">
        <v>9.3820599999999992</v>
      </c>
      <c r="H47" s="1">
        <v>183.11</v>
      </c>
      <c r="I47">
        <v>29.6753</v>
      </c>
      <c r="J47" s="1">
        <v>0</v>
      </c>
      <c r="K47">
        <v>46</v>
      </c>
      <c r="L47" s="2">
        <f>AVERAGE(C163,C424,C553,C602,C653)</f>
        <v>67.2958</v>
      </c>
      <c r="M47" s="2">
        <f t="shared" ref="M47:R50" si="21">AVERAGE(D163,D424,D553,D602,D653)</f>
        <v>9.6259800000000002</v>
      </c>
      <c r="N47" s="2">
        <f t="shared" si="21"/>
        <v>32.662500000000001</v>
      </c>
      <c r="O47" s="2">
        <f t="shared" si="21"/>
        <v>90.719291999999996</v>
      </c>
      <c r="P47" s="2">
        <f t="shared" si="21"/>
        <v>9.3750680000000006</v>
      </c>
      <c r="Q47" s="2">
        <f t="shared" si="21"/>
        <v>1.5572199999999998</v>
      </c>
      <c r="R47" s="2">
        <f t="shared" si="21"/>
        <v>30.333119999999997</v>
      </c>
    </row>
    <row r="48" spans="1:18" x14ac:dyDescent="0.35">
      <c r="A48" t="s">
        <v>14</v>
      </c>
      <c r="B48">
        <v>2</v>
      </c>
      <c r="C48">
        <v>2.9769999999999999</v>
      </c>
      <c r="D48">
        <v>9.5601000000000003</v>
      </c>
      <c r="E48">
        <v>33.612499999999997</v>
      </c>
      <c r="F48">
        <v>89.3416</v>
      </c>
      <c r="G48">
        <v>9.4141399999999997</v>
      </c>
      <c r="H48" s="1">
        <v>83.441000000000003</v>
      </c>
      <c r="I48">
        <v>29.916499999999999</v>
      </c>
      <c r="J48" s="1">
        <v>0</v>
      </c>
      <c r="K48">
        <v>47</v>
      </c>
      <c r="L48" s="2">
        <f t="shared" ref="L48:L50" si="22">AVERAGE(C164,C425,C554,C603,C654)</f>
        <v>68.715600000000009</v>
      </c>
      <c r="M48" s="2">
        <f t="shared" si="21"/>
        <v>9.6201600000000003</v>
      </c>
      <c r="N48" s="2">
        <f t="shared" si="21"/>
        <v>32.662159999999993</v>
      </c>
      <c r="O48" s="2">
        <f t="shared" si="21"/>
        <v>90.556557999999995</v>
      </c>
      <c r="P48" s="2">
        <f t="shared" si="21"/>
        <v>9.3758280000000003</v>
      </c>
      <c r="Q48" s="2">
        <f t="shared" si="21"/>
        <v>1.5571599999999999</v>
      </c>
      <c r="R48" s="2">
        <f t="shared" si="21"/>
        <v>30.342200000000002</v>
      </c>
    </row>
    <row r="49" spans="1:18" x14ac:dyDescent="0.35">
      <c r="A49" t="s">
        <v>14</v>
      </c>
      <c r="B49">
        <v>3</v>
      </c>
      <c r="C49">
        <v>4.41</v>
      </c>
      <c r="D49">
        <v>9.4444999999999997</v>
      </c>
      <c r="E49">
        <v>34.6355</v>
      </c>
      <c r="F49">
        <v>84.078310000000002</v>
      </c>
      <c r="G49">
        <v>9.4360999999999997</v>
      </c>
      <c r="H49" s="1">
        <v>71.632000000000005</v>
      </c>
      <c r="I49">
        <v>29.888400000000001</v>
      </c>
      <c r="J49" s="1">
        <v>0</v>
      </c>
      <c r="K49">
        <v>48</v>
      </c>
      <c r="L49" s="2">
        <f t="shared" si="22"/>
        <v>70.081800000000001</v>
      </c>
      <c r="M49" s="2">
        <f t="shared" si="21"/>
        <v>9.6105199999999993</v>
      </c>
      <c r="N49" s="2">
        <f t="shared" si="21"/>
        <v>32.695399999999999</v>
      </c>
      <c r="O49" s="2">
        <f t="shared" si="21"/>
        <v>89.991726</v>
      </c>
      <c r="P49" s="2">
        <f t="shared" si="21"/>
        <v>9.3768840000000004</v>
      </c>
      <c r="Q49" s="2">
        <f t="shared" si="21"/>
        <v>1.5577799999999999</v>
      </c>
      <c r="R49" s="2">
        <f t="shared" si="21"/>
        <v>30.350380000000001</v>
      </c>
    </row>
    <row r="50" spans="1:18" x14ac:dyDescent="0.35">
      <c r="A50" t="s">
        <v>14</v>
      </c>
      <c r="B50">
        <v>4</v>
      </c>
      <c r="C50">
        <v>5.8719999999999999</v>
      </c>
      <c r="D50">
        <v>9.4329000000000001</v>
      </c>
      <c r="E50">
        <v>34.755800000000001</v>
      </c>
      <c r="F50">
        <v>83.64385</v>
      </c>
      <c r="G50">
        <v>9.4350100000000001</v>
      </c>
      <c r="H50" s="1">
        <v>61.395000000000003</v>
      </c>
      <c r="I50">
        <v>29.996300000000002</v>
      </c>
      <c r="J50" s="1">
        <v>0</v>
      </c>
      <c r="K50">
        <v>49</v>
      </c>
      <c r="L50" s="2">
        <f t="shared" si="22"/>
        <v>71.272800000000004</v>
      </c>
      <c r="M50" s="2">
        <f t="shared" si="21"/>
        <v>9.6034600000000001</v>
      </c>
      <c r="N50" s="2">
        <f t="shared" si="21"/>
        <v>32.686680000000003</v>
      </c>
      <c r="O50" s="2">
        <f t="shared" si="21"/>
        <v>89.19946800000001</v>
      </c>
      <c r="P50" s="2">
        <f t="shared" si="21"/>
        <v>9.3776499999999992</v>
      </c>
      <c r="Q50" s="2">
        <f t="shared" si="21"/>
        <v>1.5521400000000001</v>
      </c>
      <c r="R50" s="2">
        <f t="shared" si="21"/>
        <v>30.364819999999998</v>
      </c>
    </row>
    <row r="51" spans="1:18" x14ac:dyDescent="0.35">
      <c r="A51" t="s">
        <v>14</v>
      </c>
      <c r="B51">
        <v>5</v>
      </c>
      <c r="C51">
        <v>7.266</v>
      </c>
      <c r="D51">
        <v>9.3908000000000005</v>
      </c>
      <c r="E51">
        <v>34.8247</v>
      </c>
      <c r="F51">
        <v>84.269710000000003</v>
      </c>
      <c r="G51">
        <v>9.4459499999999998</v>
      </c>
      <c r="H51" s="1">
        <v>40.767000000000003</v>
      </c>
      <c r="I51">
        <v>29.927199999999999</v>
      </c>
      <c r="J51" s="1">
        <v>0</v>
      </c>
      <c r="K51">
        <v>50</v>
      </c>
      <c r="L51" s="2">
        <f>AVERAGE(C167,C428,C606,C657)</f>
        <v>72.724999999999994</v>
      </c>
      <c r="M51" s="2">
        <f t="shared" ref="M51:R51" si="23">AVERAGE(D167,D428,D606,D657)</f>
        <v>9.5171499999999991</v>
      </c>
      <c r="N51" s="2">
        <f t="shared" si="23"/>
        <v>32.867550000000001</v>
      </c>
      <c r="O51" s="2">
        <f t="shared" si="23"/>
        <v>88.369280000000003</v>
      </c>
      <c r="P51" s="2">
        <f t="shared" si="23"/>
        <v>9.3907974999999997</v>
      </c>
      <c r="Q51" s="2">
        <f t="shared" si="23"/>
        <v>1.5457999999999998</v>
      </c>
      <c r="R51" s="2">
        <f t="shared" si="23"/>
        <v>30.4404</v>
      </c>
    </row>
    <row r="52" spans="1:18" x14ac:dyDescent="0.35">
      <c r="A52" t="s">
        <v>14</v>
      </c>
      <c r="B52">
        <v>6</v>
      </c>
      <c r="C52">
        <v>8.7620000000000005</v>
      </c>
      <c r="D52">
        <v>9.4974000000000007</v>
      </c>
      <c r="E52">
        <v>34.913600000000002</v>
      </c>
      <c r="F52">
        <v>82.809119999999993</v>
      </c>
      <c r="G52">
        <v>9.4271399999999996</v>
      </c>
      <c r="H52" s="1">
        <v>28.212</v>
      </c>
      <c r="I52">
        <v>30.002199999999998</v>
      </c>
      <c r="J52" s="1">
        <v>0</v>
      </c>
      <c r="K52">
        <v>51</v>
      </c>
      <c r="L52" s="2">
        <f>AVERAGE(C168,C429,C607,C658)</f>
        <v>73.839500000000001</v>
      </c>
      <c r="M52" s="2">
        <f t="shared" ref="M52:R52" si="24">AVERAGE(D168,D429,D607,D658)</f>
        <v>9.51755</v>
      </c>
      <c r="N52" s="2">
        <f t="shared" si="24"/>
        <v>32.478274999999996</v>
      </c>
      <c r="O52" s="2">
        <f t="shared" si="24"/>
        <v>86.958015000000003</v>
      </c>
      <c r="P52" s="2">
        <f t="shared" si="24"/>
        <v>9.3910499999999999</v>
      </c>
      <c r="Q52" s="2">
        <f t="shared" si="24"/>
        <v>1.4560200000000001</v>
      </c>
      <c r="R52" s="2">
        <f t="shared" si="24"/>
        <v>30.466825</v>
      </c>
    </row>
    <row r="53" spans="1:18" x14ac:dyDescent="0.35">
      <c r="A53" t="s">
        <v>14</v>
      </c>
      <c r="B53">
        <v>7</v>
      </c>
      <c r="C53">
        <v>10.331</v>
      </c>
      <c r="D53">
        <v>9.3683999999999994</v>
      </c>
      <c r="E53">
        <v>34.924900000000001</v>
      </c>
      <c r="F53">
        <v>86.496979999999994</v>
      </c>
      <c r="G53">
        <v>9.4438700000000004</v>
      </c>
      <c r="H53" s="1">
        <v>21.117000000000001</v>
      </c>
      <c r="I53">
        <v>29.914100000000001</v>
      </c>
      <c r="J53" s="1">
        <v>0</v>
      </c>
      <c r="K53">
        <v>52</v>
      </c>
      <c r="L53" s="2">
        <f>AVERAGE(C169,C659)</f>
        <v>75.711500000000001</v>
      </c>
      <c r="M53" s="2">
        <f t="shared" ref="M53:R53" si="25">AVERAGE(D169,D659)</f>
        <v>9.5236999999999998</v>
      </c>
      <c r="N53" s="2">
        <f t="shared" si="25"/>
        <v>32.881549999999997</v>
      </c>
      <c r="O53" s="2">
        <f t="shared" si="25"/>
        <v>88.48481000000001</v>
      </c>
      <c r="P53" s="2">
        <f t="shared" si="25"/>
        <v>9.3945399999999992</v>
      </c>
      <c r="Q53" s="2">
        <f t="shared" si="25"/>
        <v>1.5585499999999999</v>
      </c>
      <c r="R53" s="2">
        <f t="shared" si="25"/>
        <v>30.370249999999999</v>
      </c>
    </row>
    <row r="54" spans="1:18" x14ac:dyDescent="0.35">
      <c r="A54" t="s">
        <v>14</v>
      </c>
      <c r="B54">
        <v>8</v>
      </c>
      <c r="C54">
        <v>11.648</v>
      </c>
      <c r="D54">
        <v>9.3173999999999992</v>
      </c>
      <c r="E54">
        <v>34.910800000000002</v>
      </c>
      <c r="F54">
        <v>86.542360000000002</v>
      </c>
      <c r="G54">
        <v>9.4577399999999994</v>
      </c>
      <c r="H54" s="1">
        <v>14.638</v>
      </c>
      <c r="I54">
        <v>29.9877</v>
      </c>
      <c r="J54" s="1">
        <v>0</v>
      </c>
      <c r="K54">
        <v>53</v>
      </c>
      <c r="L54" s="2">
        <f>AVERAGE(C170,C660)</f>
        <v>76.891999999999996</v>
      </c>
      <c r="M54" s="2">
        <f t="shared" ref="M54:R54" si="26">AVERAGE(D170,D660)</f>
        <v>9.5196500000000004</v>
      </c>
      <c r="N54" s="2">
        <f t="shared" si="26"/>
        <v>32.924849999999999</v>
      </c>
      <c r="O54" s="2">
        <f t="shared" si="26"/>
        <v>86.680495000000008</v>
      </c>
      <c r="P54" s="2">
        <f t="shared" si="26"/>
        <v>9.3955349999999989</v>
      </c>
      <c r="Q54" s="2">
        <f t="shared" si="26"/>
        <v>1.5607000000000002</v>
      </c>
      <c r="R54" s="2">
        <f t="shared" si="26"/>
        <v>30.380400000000002</v>
      </c>
    </row>
    <row r="55" spans="1:18" x14ac:dyDescent="0.35">
      <c r="A55" t="s">
        <v>14</v>
      </c>
      <c r="B55">
        <v>9</v>
      </c>
      <c r="C55">
        <v>13.146000000000001</v>
      </c>
      <c r="D55">
        <v>9.2998999999999992</v>
      </c>
      <c r="E55">
        <v>35.007399999999997</v>
      </c>
      <c r="F55">
        <v>88.136300000000006</v>
      </c>
      <c r="G55">
        <v>9.4630500000000008</v>
      </c>
      <c r="H55" s="1">
        <v>10.335000000000001</v>
      </c>
      <c r="I55">
        <v>29.9956</v>
      </c>
      <c r="J55" s="1">
        <v>0</v>
      </c>
      <c r="K55">
        <v>54</v>
      </c>
      <c r="L55" s="2">
        <f>AVERAGE(C171,C661)</f>
        <v>78.087999999999994</v>
      </c>
      <c r="M55" s="2">
        <f t="shared" ref="M55:R55" si="27">AVERAGE(D171,D661)</f>
        <v>9.5277499999999993</v>
      </c>
      <c r="N55" s="2">
        <f t="shared" si="27"/>
        <v>32.899799999999999</v>
      </c>
      <c r="O55" s="2">
        <f t="shared" si="27"/>
        <v>81.414185000000003</v>
      </c>
      <c r="P55" s="2">
        <f t="shared" si="27"/>
        <v>9.3935749999999985</v>
      </c>
      <c r="Q55" s="2">
        <f t="shared" si="27"/>
        <v>1.4500999999999999</v>
      </c>
      <c r="R55" s="2">
        <f t="shared" si="27"/>
        <v>30.392250000000001</v>
      </c>
    </row>
    <row r="56" spans="1:18" x14ac:dyDescent="0.35">
      <c r="A56" t="s">
        <v>14</v>
      </c>
      <c r="B56">
        <v>10</v>
      </c>
      <c r="C56">
        <v>14.590999999999999</v>
      </c>
      <c r="D56">
        <v>9.2920999999999996</v>
      </c>
      <c r="E56">
        <v>34.971200000000003</v>
      </c>
      <c r="F56">
        <v>87.271919999999994</v>
      </c>
      <c r="G56">
        <v>9.4655699999999996</v>
      </c>
      <c r="H56" s="1">
        <v>7.7610000000000001</v>
      </c>
      <c r="I56">
        <v>29.988800000000001</v>
      </c>
      <c r="J56" s="1">
        <v>0</v>
      </c>
    </row>
    <row r="57" spans="1:18" x14ac:dyDescent="0.35">
      <c r="A57" t="s">
        <v>14</v>
      </c>
      <c r="B57">
        <v>11</v>
      </c>
      <c r="C57">
        <v>16.050999999999998</v>
      </c>
      <c r="D57">
        <v>9.3148</v>
      </c>
      <c r="E57">
        <v>35.0745</v>
      </c>
      <c r="F57">
        <v>86.513720000000006</v>
      </c>
      <c r="G57">
        <v>9.4604700000000008</v>
      </c>
      <c r="H57" s="1">
        <v>5.6996000000000002</v>
      </c>
      <c r="I57">
        <v>30.017399999999999</v>
      </c>
      <c r="J57" s="1">
        <v>0</v>
      </c>
    </row>
    <row r="58" spans="1:18" x14ac:dyDescent="0.35">
      <c r="A58" t="s">
        <v>14</v>
      </c>
      <c r="B58">
        <v>12</v>
      </c>
      <c r="C58">
        <v>17.539000000000001</v>
      </c>
      <c r="D58">
        <v>9.2899999999999991</v>
      </c>
      <c r="E58">
        <v>35.142099999999999</v>
      </c>
      <c r="F58">
        <v>84.541169999999994</v>
      </c>
      <c r="G58">
        <v>9.4640299999999993</v>
      </c>
      <c r="H58" s="1">
        <v>4.3647</v>
      </c>
      <c r="I58">
        <v>29.9923</v>
      </c>
      <c r="J58" s="1">
        <v>0</v>
      </c>
    </row>
    <row r="59" spans="1:18" x14ac:dyDescent="0.35">
      <c r="A59" t="s">
        <v>14</v>
      </c>
      <c r="B59">
        <v>13</v>
      </c>
      <c r="C59">
        <v>19.161999999999999</v>
      </c>
      <c r="D59">
        <v>9.2772000000000006</v>
      </c>
      <c r="E59">
        <v>35.686599999999999</v>
      </c>
      <c r="F59">
        <v>86.846770000000006</v>
      </c>
      <c r="G59">
        <v>9.4679300000000008</v>
      </c>
      <c r="H59" s="1">
        <v>3.4823</v>
      </c>
      <c r="I59">
        <v>30.0063</v>
      </c>
      <c r="J59" s="1">
        <v>0</v>
      </c>
    </row>
    <row r="60" spans="1:18" x14ac:dyDescent="0.35">
      <c r="A60" t="s">
        <v>14</v>
      </c>
      <c r="B60">
        <v>14</v>
      </c>
      <c r="C60">
        <v>20.452000000000002</v>
      </c>
      <c r="D60">
        <v>9.2658000000000005</v>
      </c>
      <c r="E60">
        <v>35.8795</v>
      </c>
      <c r="F60">
        <v>87.057209999999998</v>
      </c>
      <c r="G60">
        <v>9.4699100000000005</v>
      </c>
      <c r="H60" s="1">
        <v>2.9009</v>
      </c>
      <c r="I60">
        <v>29.998100000000001</v>
      </c>
      <c r="J60" s="1">
        <v>0</v>
      </c>
    </row>
    <row r="61" spans="1:18" x14ac:dyDescent="0.35">
      <c r="A61" t="s">
        <v>14</v>
      </c>
      <c r="B61">
        <v>15</v>
      </c>
      <c r="C61">
        <v>22.084</v>
      </c>
      <c r="D61">
        <v>9.2578999999999994</v>
      </c>
      <c r="E61">
        <v>35.171300000000002</v>
      </c>
      <c r="F61">
        <v>86.581220000000002</v>
      </c>
      <c r="G61">
        <v>9.4699899999999992</v>
      </c>
      <c r="H61" s="1">
        <v>2.4388000000000001</v>
      </c>
      <c r="I61">
        <v>30.031400000000001</v>
      </c>
      <c r="J61" s="1">
        <v>0</v>
      </c>
    </row>
    <row r="62" spans="1:18" x14ac:dyDescent="0.35">
      <c r="A62" t="s">
        <v>14</v>
      </c>
      <c r="B62">
        <v>16</v>
      </c>
      <c r="C62">
        <v>23.832000000000001</v>
      </c>
      <c r="D62">
        <v>9.2370000000000001</v>
      </c>
      <c r="E62">
        <v>35.155700000000003</v>
      </c>
      <c r="F62">
        <v>91.603470000000002</v>
      </c>
      <c r="G62">
        <v>9.4727200000000007</v>
      </c>
      <c r="H62" s="1">
        <v>2.1638999999999999</v>
      </c>
      <c r="I62">
        <v>30.036300000000001</v>
      </c>
      <c r="J62" s="1">
        <v>0</v>
      </c>
    </row>
    <row r="63" spans="1:18" x14ac:dyDescent="0.35">
      <c r="A63" t="s">
        <v>14</v>
      </c>
      <c r="B63">
        <v>17</v>
      </c>
      <c r="C63">
        <v>25.082000000000001</v>
      </c>
      <c r="D63">
        <v>9.2276000000000007</v>
      </c>
      <c r="E63">
        <v>35.151800000000001</v>
      </c>
      <c r="F63">
        <v>92.125489999999999</v>
      </c>
      <c r="G63">
        <v>9.4748400000000004</v>
      </c>
      <c r="H63" s="1">
        <v>1.9852000000000001</v>
      </c>
      <c r="I63">
        <v>30.047799999999999</v>
      </c>
      <c r="J63" s="1">
        <v>0</v>
      </c>
    </row>
    <row r="64" spans="1:18" x14ac:dyDescent="0.35">
      <c r="A64" t="s">
        <v>14</v>
      </c>
      <c r="B64">
        <v>18</v>
      </c>
      <c r="C64">
        <v>26.484000000000002</v>
      </c>
      <c r="D64">
        <v>9.1857000000000006</v>
      </c>
      <c r="E64">
        <v>35.072099999999999</v>
      </c>
      <c r="F64">
        <v>91.996610000000004</v>
      </c>
      <c r="G64">
        <v>9.4756599999999995</v>
      </c>
      <c r="H64" s="1">
        <v>1.8533999999999999</v>
      </c>
      <c r="I64">
        <v>30.0899</v>
      </c>
      <c r="J64" s="1">
        <v>0</v>
      </c>
    </row>
    <row r="65" spans="1:10" x14ac:dyDescent="0.35">
      <c r="A65" t="s">
        <v>14</v>
      </c>
      <c r="B65">
        <v>19</v>
      </c>
      <c r="C65">
        <v>27.835999999999999</v>
      </c>
      <c r="D65">
        <v>9.1333000000000002</v>
      </c>
      <c r="E65">
        <v>34.860700000000001</v>
      </c>
      <c r="F65">
        <v>91.381879999999995</v>
      </c>
      <c r="G65">
        <v>9.4826200000000007</v>
      </c>
      <c r="H65" s="1">
        <v>1.7597</v>
      </c>
      <c r="I65">
        <v>30.159300000000002</v>
      </c>
      <c r="J65" s="1">
        <v>0</v>
      </c>
    </row>
    <row r="66" spans="1:10" x14ac:dyDescent="0.35">
      <c r="A66" t="s">
        <v>14</v>
      </c>
      <c r="B66">
        <v>20</v>
      </c>
      <c r="C66">
        <v>29.280999999999999</v>
      </c>
      <c r="D66">
        <v>9.1006999999999998</v>
      </c>
      <c r="E66">
        <v>34.9925</v>
      </c>
      <c r="F66">
        <v>91.096350000000001</v>
      </c>
      <c r="G66">
        <v>9.48935</v>
      </c>
      <c r="H66" s="1">
        <v>1.6946000000000001</v>
      </c>
      <c r="I66">
        <v>30.206099999999999</v>
      </c>
      <c r="J66" s="1">
        <v>0</v>
      </c>
    </row>
    <row r="67" spans="1:10" x14ac:dyDescent="0.35">
      <c r="A67" t="s">
        <v>14</v>
      </c>
      <c r="B67">
        <v>21</v>
      </c>
      <c r="C67">
        <v>30.876999999999999</v>
      </c>
      <c r="D67">
        <v>9.0662000000000003</v>
      </c>
      <c r="E67">
        <v>35.130699999999997</v>
      </c>
      <c r="F67">
        <v>91.49682</v>
      </c>
      <c r="G67">
        <v>9.4937699999999996</v>
      </c>
      <c r="H67" s="1">
        <v>1.6537999999999999</v>
      </c>
      <c r="I67">
        <v>30.243500000000001</v>
      </c>
      <c r="J67" s="1">
        <v>0</v>
      </c>
    </row>
    <row r="68" spans="1:10" x14ac:dyDescent="0.35">
      <c r="A68" t="s">
        <v>14</v>
      </c>
      <c r="B68">
        <v>22</v>
      </c>
      <c r="C68">
        <v>32.369</v>
      </c>
      <c r="D68">
        <v>9.0289999999999999</v>
      </c>
      <c r="E68">
        <v>35.139099999999999</v>
      </c>
      <c r="F68">
        <v>91.643900000000002</v>
      </c>
      <c r="G68">
        <v>9.4985599999999994</v>
      </c>
      <c r="H68" s="1">
        <v>1.6254</v>
      </c>
      <c r="I68">
        <v>30.278700000000001</v>
      </c>
      <c r="J68" s="1">
        <v>0</v>
      </c>
    </row>
    <row r="69" spans="1:10" x14ac:dyDescent="0.35">
      <c r="A69" t="s">
        <v>14</v>
      </c>
      <c r="B69">
        <v>23</v>
      </c>
      <c r="C69">
        <v>33.703000000000003</v>
      </c>
      <c r="D69">
        <v>9.0012000000000008</v>
      </c>
      <c r="E69">
        <v>35.139899999999997</v>
      </c>
      <c r="F69">
        <v>91.248009999999994</v>
      </c>
      <c r="G69">
        <v>9.5033300000000001</v>
      </c>
      <c r="H69" s="1">
        <v>1.6037999999999999</v>
      </c>
      <c r="I69">
        <v>30.314399999999999</v>
      </c>
      <c r="J69" s="1">
        <v>0</v>
      </c>
    </row>
    <row r="70" spans="1:10" x14ac:dyDescent="0.35">
      <c r="A70" t="s">
        <v>14</v>
      </c>
      <c r="B70">
        <v>24</v>
      </c>
      <c r="C70">
        <v>35.06</v>
      </c>
      <c r="D70">
        <v>8.9847000000000001</v>
      </c>
      <c r="E70">
        <v>35.168900000000001</v>
      </c>
      <c r="F70">
        <v>90.847210000000004</v>
      </c>
      <c r="G70">
        <v>9.5068800000000007</v>
      </c>
      <c r="H70" s="1">
        <v>1.5880000000000001</v>
      </c>
      <c r="I70">
        <v>30.340199999999999</v>
      </c>
      <c r="J70" s="1">
        <v>0</v>
      </c>
    </row>
    <row r="71" spans="1:10" x14ac:dyDescent="0.35">
      <c r="A71" t="s">
        <v>14</v>
      </c>
      <c r="B71">
        <v>25</v>
      </c>
      <c r="C71">
        <v>36.569000000000003</v>
      </c>
      <c r="D71">
        <v>8.9679000000000002</v>
      </c>
      <c r="E71">
        <v>35.1952</v>
      </c>
      <c r="F71">
        <v>90.926169999999999</v>
      </c>
      <c r="G71">
        <v>9.5090400000000006</v>
      </c>
      <c r="H71" s="1">
        <v>1.5781000000000001</v>
      </c>
      <c r="I71">
        <v>30.365600000000001</v>
      </c>
      <c r="J71" s="1">
        <v>0</v>
      </c>
    </row>
    <row r="72" spans="1:10" x14ac:dyDescent="0.35">
      <c r="A72" t="s">
        <v>14</v>
      </c>
      <c r="B72">
        <v>26</v>
      </c>
      <c r="C72">
        <v>38.152000000000001</v>
      </c>
      <c r="D72">
        <v>8.9533000000000005</v>
      </c>
      <c r="E72">
        <v>35.340299999999999</v>
      </c>
      <c r="F72">
        <v>91.300240000000002</v>
      </c>
      <c r="G72">
        <v>9.5112799999999993</v>
      </c>
      <c r="H72" s="1">
        <v>1.5717000000000001</v>
      </c>
      <c r="I72">
        <v>30.3827</v>
      </c>
      <c r="J72" s="1">
        <v>0</v>
      </c>
    </row>
    <row r="73" spans="1:10" x14ac:dyDescent="0.35">
      <c r="A73" t="s">
        <v>14</v>
      </c>
      <c r="B73">
        <v>27</v>
      </c>
      <c r="C73">
        <v>39.606999999999999</v>
      </c>
      <c r="D73">
        <v>8.9254999999999995</v>
      </c>
      <c r="E73">
        <v>35.879800000000003</v>
      </c>
      <c r="F73">
        <v>91.2697</v>
      </c>
      <c r="G73">
        <v>9.5132700000000003</v>
      </c>
      <c r="H73" s="1">
        <v>1.5666</v>
      </c>
      <c r="I73">
        <v>30.403099999999998</v>
      </c>
      <c r="J73" s="1">
        <v>0</v>
      </c>
    </row>
    <row r="74" spans="1:10" x14ac:dyDescent="0.35">
      <c r="A74" t="s">
        <v>14</v>
      </c>
      <c r="B74">
        <v>28</v>
      </c>
      <c r="C74">
        <v>40.954000000000001</v>
      </c>
      <c r="D74">
        <v>8.8894000000000002</v>
      </c>
      <c r="E74">
        <v>35.416200000000003</v>
      </c>
      <c r="F74">
        <v>90.868089999999995</v>
      </c>
      <c r="G74">
        <v>9.5174800000000008</v>
      </c>
      <c r="H74" s="1">
        <v>1.5624</v>
      </c>
      <c r="I74">
        <v>30.443200000000001</v>
      </c>
      <c r="J74" s="1">
        <v>0</v>
      </c>
    </row>
    <row r="75" spans="1:10" x14ac:dyDescent="0.35">
      <c r="A75" t="s">
        <v>14</v>
      </c>
      <c r="B75">
        <v>29</v>
      </c>
      <c r="C75">
        <v>42.314</v>
      </c>
      <c r="D75">
        <v>8.8665000000000003</v>
      </c>
      <c r="E75">
        <v>35.176000000000002</v>
      </c>
      <c r="F75">
        <v>90.134730000000005</v>
      </c>
      <c r="G75">
        <v>9.5223399999999998</v>
      </c>
      <c r="H75" s="1">
        <v>1.5611999999999999</v>
      </c>
      <c r="I75">
        <v>30.480499999999999</v>
      </c>
      <c r="J75" s="1">
        <v>0</v>
      </c>
    </row>
    <row r="76" spans="1:10" x14ac:dyDescent="0.35">
      <c r="A76" t="s">
        <v>14</v>
      </c>
      <c r="B76">
        <v>30</v>
      </c>
      <c r="C76">
        <v>43.792999999999999</v>
      </c>
      <c r="D76">
        <v>8.8475999999999999</v>
      </c>
      <c r="E76">
        <v>35.159100000000002</v>
      </c>
      <c r="F76">
        <v>89.632369999999995</v>
      </c>
      <c r="G76">
        <v>9.5253999999999994</v>
      </c>
      <c r="H76" s="1">
        <v>1.5609</v>
      </c>
      <c r="I76">
        <v>30.512</v>
      </c>
      <c r="J76" s="1">
        <v>0</v>
      </c>
    </row>
    <row r="77" spans="1:10" x14ac:dyDescent="0.35">
      <c r="A77" t="s">
        <v>14</v>
      </c>
      <c r="B77">
        <v>31</v>
      </c>
      <c r="C77">
        <v>45.322000000000003</v>
      </c>
      <c r="D77">
        <v>8.8195999999999994</v>
      </c>
      <c r="E77">
        <v>35.054299999999998</v>
      </c>
      <c r="F77">
        <v>89.633359999999996</v>
      </c>
      <c r="G77">
        <v>9.5280500000000004</v>
      </c>
      <c r="H77" s="1">
        <v>1.5593999999999999</v>
      </c>
      <c r="I77">
        <v>30.5457</v>
      </c>
      <c r="J77" s="1">
        <v>0</v>
      </c>
    </row>
    <row r="78" spans="1:10" x14ac:dyDescent="0.35">
      <c r="A78" t="s">
        <v>14</v>
      </c>
      <c r="B78">
        <v>32</v>
      </c>
      <c r="C78">
        <v>46.856000000000002</v>
      </c>
      <c r="D78">
        <v>8.7879000000000005</v>
      </c>
      <c r="E78">
        <v>35.292400000000001</v>
      </c>
      <c r="F78">
        <v>89.712639999999993</v>
      </c>
      <c r="G78">
        <v>9.5321599999999993</v>
      </c>
      <c r="H78" s="1">
        <v>1.5588</v>
      </c>
      <c r="I78">
        <v>30.588699999999999</v>
      </c>
      <c r="J78" s="1">
        <v>0</v>
      </c>
    </row>
    <row r="79" spans="1:10" x14ac:dyDescent="0.35">
      <c r="A79" t="s">
        <v>14</v>
      </c>
      <c r="B79">
        <v>33</v>
      </c>
      <c r="C79">
        <v>48.277999999999999</v>
      </c>
      <c r="D79">
        <v>8.7685999999999993</v>
      </c>
      <c r="E79">
        <v>35.3523</v>
      </c>
      <c r="F79">
        <v>89.730099999999993</v>
      </c>
      <c r="G79">
        <v>9.5359999999999996</v>
      </c>
      <c r="H79" s="1">
        <v>1.5586</v>
      </c>
      <c r="I79">
        <v>30.6187</v>
      </c>
      <c r="J79" s="1">
        <v>0</v>
      </c>
    </row>
    <row r="80" spans="1:10" x14ac:dyDescent="0.35">
      <c r="A80" t="s">
        <v>14</v>
      </c>
      <c r="B80">
        <v>34</v>
      </c>
      <c r="C80">
        <v>49.713999999999999</v>
      </c>
      <c r="D80">
        <v>8.7500999999999998</v>
      </c>
      <c r="E80">
        <v>35.297899999999998</v>
      </c>
      <c r="F80">
        <v>90.028229999999994</v>
      </c>
      <c r="G80">
        <v>9.5381400000000003</v>
      </c>
      <c r="H80" s="1">
        <v>1.5584</v>
      </c>
      <c r="I80">
        <v>30.6435</v>
      </c>
      <c r="J80" s="1">
        <v>0</v>
      </c>
    </row>
    <row r="81" spans="1:10" x14ac:dyDescent="0.35">
      <c r="A81" t="s">
        <v>14</v>
      </c>
      <c r="B81">
        <v>35</v>
      </c>
      <c r="C81">
        <v>51.314</v>
      </c>
      <c r="D81">
        <v>8.7284000000000006</v>
      </c>
      <c r="E81">
        <v>35.124600000000001</v>
      </c>
      <c r="F81">
        <v>90.833410000000001</v>
      </c>
      <c r="G81">
        <v>9.5408799999999996</v>
      </c>
      <c r="H81" s="1">
        <v>1.5589999999999999</v>
      </c>
      <c r="I81">
        <v>30.6754</v>
      </c>
      <c r="J81" s="1">
        <v>0</v>
      </c>
    </row>
    <row r="82" spans="1:10" x14ac:dyDescent="0.35">
      <c r="A82" t="s">
        <v>14</v>
      </c>
      <c r="B82">
        <v>36</v>
      </c>
      <c r="C82">
        <v>52.881999999999998</v>
      </c>
      <c r="D82">
        <v>8.7087000000000003</v>
      </c>
      <c r="E82">
        <v>35.132199999999997</v>
      </c>
      <c r="F82">
        <v>91.404799999999994</v>
      </c>
      <c r="G82">
        <v>9.5437999999999992</v>
      </c>
      <c r="H82" s="1">
        <v>1.5581</v>
      </c>
      <c r="I82">
        <v>30.699100000000001</v>
      </c>
      <c r="J82" s="1">
        <v>0</v>
      </c>
    </row>
    <row r="83" spans="1:10" x14ac:dyDescent="0.35">
      <c r="A83" t="s">
        <v>14</v>
      </c>
      <c r="B83">
        <v>37</v>
      </c>
      <c r="C83">
        <v>54.253</v>
      </c>
      <c r="D83">
        <v>8.6992999999999991</v>
      </c>
      <c r="E83">
        <v>35.267099999999999</v>
      </c>
      <c r="F83">
        <v>91.182509999999994</v>
      </c>
      <c r="G83">
        <v>9.5460600000000007</v>
      </c>
      <c r="H83" s="1">
        <v>1.5572999999999999</v>
      </c>
      <c r="I83">
        <v>30.711099999999998</v>
      </c>
      <c r="J83" s="1">
        <v>0</v>
      </c>
    </row>
    <row r="84" spans="1:10" x14ac:dyDescent="0.35">
      <c r="A84" t="s">
        <v>14</v>
      </c>
      <c r="B84">
        <v>38</v>
      </c>
      <c r="C84">
        <v>55.561999999999998</v>
      </c>
      <c r="D84">
        <v>8.6960999999999995</v>
      </c>
      <c r="E84">
        <v>35.195999999999998</v>
      </c>
      <c r="F84">
        <v>90.425290000000004</v>
      </c>
      <c r="G84">
        <v>9.54711</v>
      </c>
      <c r="H84" s="1">
        <v>1.5581</v>
      </c>
      <c r="I84">
        <v>30.717600000000001</v>
      </c>
      <c r="J84" s="1">
        <v>0</v>
      </c>
    </row>
    <row r="85" spans="1:10" x14ac:dyDescent="0.35">
      <c r="A85" t="s">
        <v>14</v>
      </c>
      <c r="B85">
        <v>39</v>
      </c>
      <c r="C85">
        <v>56.973999999999997</v>
      </c>
      <c r="D85">
        <v>8.6949000000000005</v>
      </c>
      <c r="E85">
        <v>35.2286</v>
      </c>
      <c r="F85">
        <v>89.884979999999999</v>
      </c>
      <c r="G85">
        <v>9.5473800000000004</v>
      </c>
      <c r="H85" s="1">
        <v>1.5582</v>
      </c>
      <c r="I85">
        <v>30.722999999999999</v>
      </c>
      <c r="J85" s="1">
        <v>0</v>
      </c>
    </row>
    <row r="86" spans="1:10" x14ac:dyDescent="0.35">
      <c r="A86" t="s">
        <v>14</v>
      </c>
      <c r="B86">
        <v>40</v>
      </c>
      <c r="C86">
        <v>58.487000000000002</v>
      </c>
      <c r="D86">
        <v>8.6952999999999996</v>
      </c>
      <c r="E86">
        <v>35.317599999999999</v>
      </c>
      <c r="F86">
        <v>90.240840000000006</v>
      </c>
      <c r="G86">
        <v>9.5473700000000008</v>
      </c>
      <c r="H86" s="1">
        <v>1.5582</v>
      </c>
      <c r="I86">
        <v>30.723800000000001</v>
      </c>
      <c r="J86" s="1">
        <v>0</v>
      </c>
    </row>
    <row r="87" spans="1:10" x14ac:dyDescent="0.35">
      <c r="A87" t="s">
        <v>14</v>
      </c>
      <c r="B87">
        <v>41</v>
      </c>
      <c r="C87">
        <v>59.89</v>
      </c>
      <c r="D87">
        <v>8.6948000000000008</v>
      </c>
      <c r="E87">
        <v>35.0623</v>
      </c>
      <c r="F87">
        <v>89.847539999999995</v>
      </c>
      <c r="G87">
        <v>9.5474300000000003</v>
      </c>
      <c r="H87" s="1">
        <v>1.5575000000000001</v>
      </c>
      <c r="I87">
        <v>30.7227</v>
      </c>
      <c r="J87" s="1">
        <v>0</v>
      </c>
    </row>
    <row r="88" spans="1:10" x14ac:dyDescent="0.35">
      <c r="A88" t="s">
        <v>14</v>
      </c>
      <c r="B88">
        <v>42</v>
      </c>
      <c r="C88">
        <v>61.116</v>
      </c>
      <c r="D88">
        <v>8.6934000000000005</v>
      </c>
      <c r="E88">
        <v>35.073</v>
      </c>
      <c r="F88">
        <v>88.097980000000007</v>
      </c>
      <c r="G88">
        <v>9.5476100000000006</v>
      </c>
      <c r="H88" s="1">
        <v>1.5580000000000001</v>
      </c>
      <c r="I88">
        <v>30.722999999999999</v>
      </c>
      <c r="J88" s="1">
        <v>0</v>
      </c>
    </row>
    <row r="89" spans="1:10" x14ac:dyDescent="0.35">
      <c r="A89" t="s">
        <v>14</v>
      </c>
      <c r="B89">
        <v>43</v>
      </c>
      <c r="C89">
        <v>62.338999999999999</v>
      </c>
      <c r="D89">
        <v>8.7154000000000007</v>
      </c>
      <c r="E89">
        <v>35.063699999999997</v>
      </c>
      <c r="F89">
        <v>82.251800000000003</v>
      </c>
      <c r="G89">
        <v>9.5432000000000006</v>
      </c>
      <c r="H89" s="1">
        <v>1.56</v>
      </c>
      <c r="I89">
        <v>30.738499999999998</v>
      </c>
      <c r="J89" s="1">
        <v>0</v>
      </c>
    </row>
    <row r="90" spans="1:10" x14ac:dyDescent="0.35">
      <c r="A90" t="s">
        <v>15</v>
      </c>
      <c r="B90">
        <v>1</v>
      </c>
      <c r="C90">
        <v>1.5409999999999999</v>
      </c>
      <c r="D90">
        <v>12.0334</v>
      </c>
      <c r="E90">
        <v>26.5624</v>
      </c>
      <c r="F90">
        <v>88.632260000000002</v>
      </c>
      <c r="G90">
        <v>8.9566199999999991</v>
      </c>
      <c r="H90" s="1">
        <v>2111.8000000000002</v>
      </c>
      <c r="I90">
        <v>27.623200000000001</v>
      </c>
      <c r="J90" s="1">
        <v>0</v>
      </c>
    </row>
    <row r="91" spans="1:10" x14ac:dyDescent="0.35">
      <c r="A91" t="s">
        <v>15</v>
      </c>
      <c r="B91">
        <v>2</v>
      </c>
      <c r="C91">
        <v>3.0649999999999999</v>
      </c>
      <c r="D91">
        <v>11.7287</v>
      </c>
      <c r="E91">
        <v>29.863199999999999</v>
      </c>
      <c r="F91">
        <v>90.512050000000002</v>
      </c>
      <c r="G91">
        <v>9.0736399999999993</v>
      </c>
      <c r="H91" s="1">
        <v>1051.5</v>
      </c>
      <c r="I91">
        <v>28.3047</v>
      </c>
      <c r="J91" s="1">
        <v>0</v>
      </c>
    </row>
    <row r="92" spans="1:10" x14ac:dyDescent="0.35">
      <c r="A92" t="s">
        <v>15</v>
      </c>
      <c r="B92">
        <v>3</v>
      </c>
      <c r="C92">
        <v>4.407</v>
      </c>
      <c r="D92">
        <v>11.387700000000001</v>
      </c>
      <c r="E92">
        <v>31.742699999999999</v>
      </c>
      <c r="F92">
        <v>89.590990000000005</v>
      </c>
      <c r="G92">
        <v>9.1002399999999994</v>
      </c>
      <c r="H92" s="1">
        <v>801.98</v>
      </c>
      <c r="I92">
        <v>28.266300000000001</v>
      </c>
      <c r="J92" s="1">
        <v>0</v>
      </c>
    </row>
    <row r="93" spans="1:10" x14ac:dyDescent="0.35">
      <c r="A93" t="s">
        <v>15</v>
      </c>
      <c r="B93">
        <v>4</v>
      </c>
      <c r="C93">
        <v>5.7050000000000001</v>
      </c>
      <c r="D93">
        <v>10.9224</v>
      </c>
      <c r="E93">
        <v>31.908100000000001</v>
      </c>
      <c r="F93">
        <v>84.302149999999997</v>
      </c>
      <c r="G93">
        <v>9.1766199999999998</v>
      </c>
      <c r="H93" s="1">
        <v>490.26</v>
      </c>
      <c r="I93">
        <v>28.844899999999999</v>
      </c>
      <c r="J93" s="1">
        <v>0</v>
      </c>
    </row>
    <row r="94" spans="1:10" x14ac:dyDescent="0.35">
      <c r="A94" t="s">
        <v>15</v>
      </c>
      <c r="B94">
        <v>5</v>
      </c>
      <c r="C94">
        <v>7.3550000000000004</v>
      </c>
      <c r="D94">
        <v>10.894399999999999</v>
      </c>
      <c r="E94">
        <v>32.387500000000003</v>
      </c>
      <c r="F94">
        <v>86.443870000000004</v>
      </c>
      <c r="G94">
        <v>9.1897099999999998</v>
      </c>
      <c r="H94" s="1">
        <v>310.04000000000002</v>
      </c>
      <c r="I94">
        <v>28.905100000000001</v>
      </c>
      <c r="J94" s="1">
        <v>0</v>
      </c>
    </row>
    <row r="95" spans="1:10" x14ac:dyDescent="0.35">
      <c r="A95" t="s">
        <v>15</v>
      </c>
      <c r="B95">
        <v>6</v>
      </c>
      <c r="C95">
        <v>8.8670000000000009</v>
      </c>
      <c r="D95">
        <v>10.4613</v>
      </c>
      <c r="E95">
        <v>32.664999999999999</v>
      </c>
      <c r="F95">
        <v>87.292559999999995</v>
      </c>
      <c r="G95">
        <v>9.2826799999999992</v>
      </c>
      <c r="H95" s="1">
        <v>205.89</v>
      </c>
      <c r="I95">
        <v>28.752700000000001</v>
      </c>
      <c r="J95" s="1">
        <v>0</v>
      </c>
    </row>
    <row r="96" spans="1:10" x14ac:dyDescent="0.35">
      <c r="A96" t="s">
        <v>15</v>
      </c>
      <c r="B96">
        <v>7</v>
      </c>
      <c r="C96">
        <v>10.196</v>
      </c>
      <c r="D96">
        <v>10.3757</v>
      </c>
      <c r="E96">
        <v>32.8399</v>
      </c>
      <c r="F96">
        <v>86.256150000000005</v>
      </c>
      <c r="G96">
        <v>9.3064699999999991</v>
      </c>
      <c r="H96" s="1">
        <v>132.99</v>
      </c>
      <c r="I96">
        <v>28.858599999999999</v>
      </c>
      <c r="J96" s="1">
        <v>0</v>
      </c>
    </row>
    <row r="97" spans="1:10" x14ac:dyDescent="0.35">
      <c r="A97" t="s">
        <v>15</v>
      </c>
      <c r="B97">
        <v>8</v>
      </c>
      <c r="C97">
        <v>11.629</v>
      </c>
      <c r="D97">
        <v>10.3466</v>
      </c>
      <c r="E97">
        <v>32.983199999999997</v>
      </c>
      <c r="F97">
        <v>83.347909999999999</v>
      </c>
      <c r="G97">
        <v>9.3013700000000004</v>
      </c>
      <c r="H97" s="1">
        <v>83.150999999999996</v>
      </c>
      <c r="I97">
        <v>29.053899999999999</v>
      </c>
      <c r="J97" s="1">
        <v>0</v>
      </c>
    </row>
    <row r="98" spans="1:10" x14ac:dyDescent="0.35">
      <c r="A98" t="s">
        <v>15</v>
      </c>
      <c r="B98">
        <v>9</v>
      </c>
      <c r="C98">
        <v>13.176</v>
      </c>
      <c r="D98">
        <v>10.3428</v>
      </c>
      <c r="E98">
        <v>33.051600000000001</v>
      </c>
      <c r="F98">
        <v>79.986149999999995</v>
      </c>
      <c r="G98">
        <v>9.29575</v>
      </c>
      <c r="H98" s="1">
        <v>58.866</v>
      </c>
      <c r="I98">
        <v>29.238600000000002</v>
      </c>
      <c r="J98" s="1">
        <v>0</v>
      </c>
    </row>
    <row r="99" spans="1:10" x14ac:dyDescent="0.35">
      <c r="A99" t="s">
        <v>15</v>
      </c>
      <c r="B99">
        <v>10</v>
      </c>
      <c r="C99">
        <v>14.747</v>
      </c>
      <c r="D99">
        <v>10.3222</v>
      </c>
      <c r="E99">
        <v>33.0443</v>
      </c>
      <c r="F99">
        <v>89.225939999999994</v>
      </c>
      <c r="G99">
        <v>9.3011999999999997</v>
      </c>
      <c r="H99" s="1">
        <v>40.146000000000001</v>
      </c>
      <c r="I99">
        <v>29.056899999999999</v>
      </c>
      <c r="J99" s="1">
        <v>0</v>
      </c>
    </row>
    <row r="100" spans="1:10" x14ac:dyDescent="0.35">
      <c r="A100" t="s">
        <v>15</v>
      </c>
      <c r="B100">
        <v>11</v>
      </c>
      <c r="C100">
        <v>16.100000000000001</v>
      </c>
      <c r="D100">
        <v>10.075200000000001</v>
      </c>
      <c r="E100">
        <v>33.006100000000004</v>
      </c>
      <c r="F100">
        <v>94.371719999999996</v>
      </c>
      <c r="G100">
        <v>9.3461800000000004</v>
      </c>
      <c r="H100" s="1">
        <v>28.797000000000001</v>
      </c>
      <c r="I100">
        <v>28.919</v>
      </c>
      <c r="J100" s="1">
        <v>0</v>
      </c>
    </row>
    <row r="101" spans="1:10" x14ac:dyDescent="0.35">
      <c r="A101" t="s">
        <v>15</v>
      </c>
      <c r="B101">
        <v>12</v>
      </c>
      <c r="C101">
        <v>17.361000000000001</v>
      </c>
      <c r="D101">
        <v>9.9685000000000006</v>
      </c>
      <c r="E101">
        <v>32.989100000000001</v>
      </c>
      <c r="F101">
        <v>86.307739999999995</v>
      </c>
      <c r="G101">
        <v>9.3652999999999995</v>
      </c>
      <c r="H101" s="1">
        <v>21.076000000000001</v>
      </c>
      <c r="I101">
        <v>29.254000000000001</v>
      </c>
      <c r="J101" s="1">
        <v>0</v>
      </c>
    </row>
    <row r="102" spans="1:10" x14ac:dyDescent="0.35">
      <c r="A102" t="s">
        <v>15</v>
      </c>
      <c r="B102">
        <v>13</v>
      </c>
      <c r="C102">
        <v>19.282</v>
      </c>
      <c r="D102">
        <v>9.9601000000000006</v>
      </c>
      <c r="E102">
        <v>32.918900000000001</v>
      </c>
      <c r="F102">
        <v>85.0565</v>
      </c>
      <c r="G102">
        <v>9.3499499999999998</v>
      </c>
      <c r="H102" s="1">
        <v>14.478999999999999</v>
      </c>
      <c r="I102">
        <v>29.53</v>
      </c>
      <c r="J102" s="1">
        <v>0</v>
      </c>
    </row>
    <row r="103" spans="1:10" x14ac:dyDescent="0.35">
      <c r="A103" t="s">
        <v>15</v>
      </c>
      <c r="B103">
        <v>14</v>
      </c>
      <c r="C103">
        <v>20.63</v>
      </c>
      <c r="D103">
        <v>9.6991999999999994</v>
      </c>
      <c r="E103">
        <v>32.921399999999998</v>
      </c>
      <c r="F103">
        <v>92.944130000000001</v>
      </c>
      <c r="G103">
        <v>9.3855299999999993</v>
      </c>
      <c r="H103" s="1">
        <v>11.901999999999999</v>
      </c>
      <c r="I103">
        <v>29.519300000000001</v>
      </c>
      <c r="J103" s="1">
        <v>0</v>
      </c>
    </row>
    <row r="104" spans="1:10" x14ac:dyDescent="0.35">
      <c r="A104" t="s">
        <v>15</v>
      </c>
      <c r="B104">
        <v>15</v>
      </c>
      <c r="C104">
        <v>21.756</v>
      </c>
      <c r="D104">
        <v>9.5968</v>
      </c>
      <c r="E104">
        <v>32.973399999999998</v>
      </c>
      <c r="F104">
        <v>88.052109999999999</v>
      </c>
      <c r="G104">
        <v>9.40517</v>
      </c>
      <c r="H104" s="1">
        <v>8.7459000000000007</v>
      </c>
      <c r="I104">
        <v>29.8126</v>
      </c>
      <c r="J104" s="1">
        <v>0</v>
      </c>
    </row>
    <row r="105" spans="1:10" x14ac:dyDescent="0.35">
      <c r="A105" t="s">
        <v>15</v>
      </c>
      <c r="B105">
        <v>16</v>
      </c>
      <c r="C105">
        <v>23.510999999999999</v>
      </c>
      <c r="D105">
        <v>9.5856999999999992</v>
      </c>
      <c r="E105">
        <v>32.990600000000001</v>
      </c>
      <c r="F105">
        <v>84.697569999999999</v>
      </c>
      <c r="G105">
        <v>9.39879</v>
      </c>
      <c r="H105" s="1">
        <v>6.3910999999999998</v>
      </c>
      <c r="I105">
        <v>30.090800000000002</v>
      </c>
      <c r="J105" s="1">
        <v>0</v>
      </c>
    </row>
    <row r="106" spans="1:10" x14ac:dyDescent="0.35">
      <c r="A106" t="s">
        <v>15</v>
      </c>
      <c r="B106">
        <v>17</v>
      </c>
      <c r="C106">
        <v>25.116</v>
      </c>
      <c r="D106">
        <v>9.5195000000000007</v>
      </c>
      <c r="E106">
        <v>33.011099999999999</v>
      </c>
      <c r="F106">
        <v>93.631140000000002</v>
      </c>
      <c r="G106">
        <v>9.4141899999999996</v>
      </c>
      <c r="H106" s="1">
        <v>5.5206999999999997</v>
      </c>
      <c r="I106">
        <v>29.921099999999999</v>
      </c>
      <c r="J106" s="1">
        <v>0</v>
      </c>
    </row>
    <row r="107" spans="1:10" x14ac:dyDescent="0.35">
      <c r="A107" t="s">
        <v>15</v>
      </c>
      <c r="B107">
        <v>18</v>
      </c>
      <c r="C107">
        <v>26.213999999999999</v>
      </c>
      <c r="D107">
        <v>9.4726999999999997</v>
      </c>
      <c r="E107">
        <v>33.0032</v>
      </c>
      <c r="F107">
        <v>89.324820000000003</v>
      </c>
      <c r="G107">
        <v>9.4231800000000003</v>
      </c>
      <c r="H107" s="1">
        <v>4.3526999999999996</v>
      </c>
      <c r="I107">
        <v>29.993099999999998</v>
      </c>
      <c r="J107" s="1">
        <v>0</v>
      </c>
    </row>
    <row r="108" spans="1:10" x14ac:dyDescent="0.35">
      <c r="A108" t="s">
        <v>15</v>
      </c>
      <c r="B108">
        <v>19</v>
      </c>
      <c r="C108">
        <v>27.698</v>
      </c>
      <c r="D108">
        <v>9.4649000000000001</v>
      </c>
      <c r="E108">
        <v>33.027700000000003</v>
      </c>
      <c r="F108">
        <v>85.696910000000003</v>
      </c>
      <c r="G108">
        <v>9.4227000000000007</v>
      </c>
      <c r="H108" s="1">
        <v>3.4312</v>
      </c>
      <c r="I108">
        <v>30.098099999999999</v>
      </c>
      <c r="J108" s="1">
        <v>0</v>
      </c>
    </row>
    <row r="109" spans="1:10" x14ac:dyDescent="0.35">
      <c r="A109" t="s">
        <v>15</v>
      </c>
      <c r="B109">
        <v>20</v>
      </c>
      <c r="C109">
        <v>29.57</v>
      </c>
      <c r="D109">
        <v>9.4519000000000002</v>
      </c>
      <c r="E109">
        <v>33.083500000000001</v>
      </c>
      <c r="F109">
        <v>91.375510000000006</v>
      </c>
      <c r="G109">
        <v>9.4257299999999997</v>
      </c>
      <c r="H109" s="1">
        <v>2.9698000000000002</v>
      </c>
      <c r="I109">
        <v>30.0535</v>
      </c>
      <c r="J109" s="1">
        <v>0</v>
      </c>
    </row>
    <row r="110" spans="1:10" x14ac:dyDescent="0.35">
      <c r="A110" t="s">
        <v>15</v>
      </c>
      <c r="B110">
        <v>21</v>
      </c>
      <c r="C110">
        <v>30.707000000000001</v>
      </c>
      <c r="D110">
        <v>9.4260000000000002</v>
      </c>
      <c r="E110">
        <v>33.074199999999998</v>
      </c>
      <c r="F110">
        <v>88.956540000000004</v>
      </c>
      <c r="G110">
        <v>9.4322499999999998</v>
      </c>
      <c r="H110" s="1">
        <v>2.5924999999999998</v>
      </c>
      <c r="I110">
        <v>30.051200000000001</v>
      </c>
      <c r="J110" s="1">
        <v>0</v>
      </c>
    </row>
    <row r="111" spans="1:10" x14ac:dyDescent="0.35">
      <c r="A111" t="s">
        <v>15</v>
      </c>
      <c r="B111">
        <v>22</v>
      </c>
      <c r="C111">
        <v>32.048000000000002</v>
      </c>
      <c r="D111">
        <v>9.4222999999999999</v>
      </c>
      <c r="E111">
        <v>33.085599999999999</v>
      </c>
      <c r="F111">
        <v>87.418930000000003</v>
      </c>
      <c r="G111">
        <v>9.4320000000000004</v>
      </c>
      <c r="H111" s="1">
        <v>2.258</v>
      </c>
      <c r="I111">
        <v>30.0944</v>
      </c>
      <c r="J111" s="1">
        <v>0</v>
      </c>
    </row>
    <row r="112" spans="1:10" x14ac:dyDescent="0.35">
      <c r="A112" t="s">
        <v>15</v>
      </c>
      <c r="B112">
        <v>23</v>
      </c>
      <c r="C112">
        <v>33.860999999999997</v>
      </c>
      <c r="D112">
        <v>9.4208999999999996</v>
      </c>
      <c r="E112">
        <v>33.14</v>
      </c>
      <c r="F112">
        <v>90.737589999999997</v>
      </c>
      <c r="G112">
        <v>9.4306300000000007</v>
      </c>
      <c r="H112" s="1">
        <v>2.0607000000000002</v>
      </c>
      <c r="I112">
        <v>30.1065</v>
      </c>
      <c r="J112" s="1">
        <v>0</v>
      </c>
    </row>
    <row r="113" spans="1:10" x14ac:dyDescent="0.35">
      <c r="A113" t="s">
        <v>15</v>
      </c>
      <c r="B113">
        <v>24</v>
      </c>
      <c r="C113">
        <v>35.219000000000001</v>
      </c>
      <c r="D113">
        <v>9.3788999999999998</v>
      </c>
      <c r="E113">
        <v>33.092500000000001</v>
      </c>
      <c r="F113">
        <v>89.650790000000001</v>
      </c>
      <c r="G113">
        <v>9.4373400000000007</v>
      </c>
      <c r="H113" s="1">
        <v>1.9406000000000001</v>
      </c>
      <c r="I113">
        <v>30.089700000000001</v>
      </c>
      <c r="J113" s="1">
        <v>0</v>
      </c>
    </row>
    <row r="114" spans="1:10" x14ac:dyDescent="0.35">
      <c r="A114" t="s">
        <v>15</v>
      </c>
      <c r="B114">
        <v>25</v>
      </c>
      <c r="C114">
        <v>36.418999999999997</v>
      </c>
      <c r="D114">
        <v>9.2848000000000006</v>
      </c>
      <c r="E114">
        <v>33.1111</v>
      </c>
      <c r="F114">
        <v>87.28886</v>
      </c>
      <c r="G114">
        <v>9.4451099999999997</v>
      </c>
      <c r="H114" s="1">
        <v>1.821</v>
      </c>
      <c r="I114">
        <v>30.184899999999999</v>
      </c>
      <c r="J114" s="1">
        <v>0</v>
      </c>
    </row>
    <row r="115" spans="1:10" x14ac:dyDescent="0.35">
      <c r="A115" t="s">
        <v>15</v>
      </c>
      <c r="B115">
        <v>26</v>
      </c>
      <c r="C115">
        <v>37.951000000000001</v>
      </c>
      <c r="D115">
        <v>9.2164999999999999</v>
      </c>
      <c r="E115">
        <v>33.113100000000003</v>
      </c>
      <c r="F115">
        <v>86.201430000000002</v>
      </c>
      <c r="G115">
        <v>9.4567200000000007</v>
      </c>
      <c r="H115" s="1">
        <v>1.7564</v>
      </c>
      <c r="I115">
        <v>30.383099999999999</v>
      </c>
      <c r="J115" s="1">
        <v>0</v>
      </c>
    </row>
    <row r="116" spans="1:10" x14ac:dyDescent="0.35">
      <c r="A116" t="s">
        <v>15</v>
      </c>
      <c r="B116">
        <v>27</v>
      </c>
      <c r="C116">
        <v>39.451999999999998</v>
      </c>
      <c r="D116">
        <v>9.1492000000000004</v>
      </c>
      <c r="E116">
        <v>33.133699999999997</v>
      </c>
      <c r="F116">
        <v>86.906199999999998</v>
      </c>
      <c r="G116">
        <v>9.4637799999999999</v>
      </c>
      <c r="H116" s="1">
        <v>1.6439999999999999</v>
      </c>
      <c r="I116">
        <v>30.406199999999998</v>
      </c>
      <c r="J116" s="1">
        <v>0</v>
      </c>
    </row>
    <row r="117" spans="1:10" x14ac:dyDescent="0.35">
      <c r="A117" t="s">
        <v>15</v>
      </c>
      <c r="B117">
        <v>28</v>
      </c>
      <c r="C117">
        <v>40.533999999999999</v>
      </c>
      <c r="D117">
        <v>9.0751000000000008</v>
      </c>
      <c r="E117">
        <v>33.1813</v>
      </c>
      <c r="F117" s="1">
        <v>-9.99E-29</v>
      </c>
      <c r="G117">
        <v>9.4788899999999998</v>
      </c>
      <c r="H117" s="1">
        <v>1.66</v>
      </c>
      <c r="I117">
        <v>30.392299999999999</v>
      </c>
      <c r="J117" s="1">
        <v>0</v>
      </c>
    </row>
    <row r="118" spans="1:10" x14ac:dyDescent="0.35">
      <c r="A118" t="s">
        <v>16</v>
      </c>
      <c r="B118">
        <v>1</v>
      </c>
      <c r="C118">
        <v>2.0779999999999998</v>
      </c>
      <c r="D118">
        <v>9.8658999999999999</v>
      </c>
      <c r="E118">
        <v>32.7273</v>
      </c>
      <c r="F118">
        <v>89.434560000000005</v>
      </c>
      <c r="G118">
        <v>9.3667099999999994</v>
      </c>
      <c r="H118" s="1">
        <v>231.87</v>
      </c>
      <c r="I118">
        <v>29.574999999999999</v>
      </c>
      <c r="J118" s="1">
        <v>0</v>
      </c>
    </row>
    <row r="119" spans="1:10" x14ac:dyDescent="0.35">
      <c r="A119" t="s">
        <v>16</v>
      </c>
      <c r="B119">
        <v>2</v>
      </c>
      <c r="C119">
        <v>3.1680000000000001</v>
      </c>
      <c r="D119">
        <v>9.8543000000000003</v>
      </c>
      <c r="E119">
        <v>31.411300000000001</v>
      </c>
      <c r="F119">
        <v>86.634399999999999</v>
      </c>
      <c r="G119">
        <v>9.3705700000000007</v>
      </c>
      <c r="H119" s="1">
        <v>77.195999999999998</v>
      </c>
      <c r="I119">
        <v>29.6008</v>
      </c>
      <c r="J119" s="1">
        <v>0</v>
      </c>
    </row>
    <row r="120" spans="1:10" x14ac:dyDescent="0.35">
      <c r="A120" t="s">
        <v>16</v>
      </c>
      <c r="B120">
        <v>3</v>
      </c>
      <c r="C120">
        <v>4.4619999999999997</v>
      </c>
      <c r="D120">
        <v>9.8510000000000009</v>
      </c>
      <c r="E120">
        <v>31.755700000000001</v>
      </c>
      <c r="F120">
        <v>85.317909999999998</v>
      </c>
      <c r="G120">
        <v>9.3712800000000005</v>
      </c>
      <c r="H120" s="1">
        <v>46.024000000000001</v>
      </c>
      <c r="I120">
        <v>29.619499999999999</v>
      </c>
      <c r="J120" s="1">
        <v>0</v>
      </c>
    </row>
    <row r="121" spans="1:10" x14ac:dyDescent="0.35">
      <c r="A121" t="s">
        <v>16</v>
      </c>
      <c r="B121">
        <v>4</v>
      </c>
      <c r="C121">
        <v>5.8520000000000003</v>
      </c>
      <c r="D121">
        <v>9.8489000000000004</v>
      </c>
      <c r="E121">
        <v>33.820900000000002</v>
      </c>
      <c r="F121">
        <v>86.250640000000004</v>
      </c>
      <c r="G121">
        <v>9.3713599999999992</v>
      </c>
      <c r="H121" s="1">
        <v>29.84</v>
      </c>
      <c r="I121">
        <v>29.628299999999999</v>
      </c>
      <c r="J121" s="1">
        <v>0</v>
      </c>
    </row>
    <row r="122" spans="1:10" x14ac:dyDescent="0.35">
      <c r="A122" t="s">
        <v>16</v>
      </c>
      <c r="B122">
        <v>5</v>
      </c>
      <c r="C122">
        <v>7.2930000000000001</v>
      </c>
      <c r="D122">
        <v>9.8480000000000008</v>
      </c>
      <c r="E122">
        <v>34.143999999999998</v>
      </c>
      <c r="F122">
        <v>87.652619999999999</v>
      </c>
      <c r="G122">
        <v>9.37148</v>
      </c>
      <c r="H122" s="1">
        <v>19.965</v>
      </c>
      <c r="I122">
        <v>29.6312</v>
      </c>
      <c r="J122" s="1">
        <v>0</v>
      </c>
    </row>
    <row r="123" spans="1:10" x14ac:dyDescent="0.35">
      <c r="A123" t="s">
        <v>16</v>
      </c>
      <c r="B123">
        <v>6</v>
      </c>
      <c r="C123">
        <v>8.6929999999999996</v>
      </c>
      <c r="D123">
        <v>9.8126999999999995</v>
      </c>
      <c r="E123">
        <v>34.1374</v>
      </c>
      <c r="F123">
        <v>87.443190000000001</v>
      </c>
      <c r="G123">
        <v>9.3728700000000007</v>
      </c>
      <c r="H123" s="1">
        <v>13.387</v>
      </c>
      <c r="I123">
        <v>29.632400000000001</v>
      </c>
      <c r="J123" s="1">
        <v>0</v>
      </c>
    </row>
    <row r="124" spans="1:10" x14ac:dyDescent="0.35">
      <c r="A124" t="s">
        <v>16</v>
      </c>
      <c r="B124">
        <v>7</v>
      </c>
      <c r="C124">
        <v>10.103</v>
      </c>
      <c r="D124">
        <v>9.7675999999999998</v>
      </c>
      <c r="E124">
        <v>34.1357</v>
      </c>
      <c r="F124">
        <v>85.554329999999993</v>
      </c>
      <c r="G124">
        <v>9.37988</v>
      </c>
      <c r="H124" s="1">
        <v>9.0450999999999997</v>
      </c>
      <c r="I124">
        <v>29.678100000000001</v>
      </c>
      <c r="J124" s="1">
        <v>0</v>
      </c>
    </row>
    <row r="125" spans="1:10" x14ac:dyDescent="0.35">
      <c r="A125" t="s">
        <v>16</v>
      </c>
      <c r="B125">
        <v>8</v>
      </c>
      <c r="C125">
        <v>11.632999999999999</v>
      </c>
      <c r="D125">
        <v>9.7359000000000009</v>
      </c>
      <c r="E125">
        <v>34.070500000000003</v>
      </c>
      <c r="F125">
        <v>84.015100000000004</v>
      </c>
      <c r="G125">
        <v>9.3851700000000005</v>
      </c>
      <c r="H125" s="1">
        <v>6.6806999999999999</v>
      </c>
      <c r="I125">
        <v>29.7362</v>
      </c>
      <c r="J125" s="1">
        <v>0</v>
      </c>
    </row>
    <row r="126" spans="1:10" x14ac:dyDescent="0.35">
      <c r="A126" t="s">
        <v>16</v>
      </c>
      <c r="B126">
        <v>9</v>
      </c>
      <c r="C126">
        <v>13.31</v>
      </c>
      <c r="D126">
        <v>9.7037999999999993</v>
      </c>
      <c r="E126">
        <v>34.094200000000001</v>
      </c>
      <c r="F126">
        <v>87.850430000000003</v>
      </c>
      <c r="G126">
        <v>9.3898700000000002</v>
      </c>
      <c r="H126" s="1">
        <v>5.2446999999999999</v>
      </c>
      <c r="I126">
        <v>29.766100000000002</v>
      </c>
      <c r="J126" s="1">
        <v>0</v>
      </c>
    </row>
    <row r="127" spans="1:10" x14ac:dyDescent="0.35">
      <c r="A127" t="s">
        <v>16</v>
      </c>
      <c r="B127">
        <v>10</v>
      </c>
      <c r="C127">
        <v>14.842000000000001</v>
      </c>
      <c r="D127">
        <v>9.6594999999999995</v>
      </c>
      <c r="E127">
        <v>34.096299999999999</v>
      </c>
      <c r="F127">
        <v>92.064710000000005</v>
      </c>
      <c r="G127">
        <v>9.3961400000000008</v>
      </c>
      <c r="H127" s="1">
        <v>3.9855999999999998</v>
      </c>
      <c r="I127">
        <v>29.7727</v>
      </c>
      <c r="J127" s="1">
        <v>0</v>
      </c>
    </row>
    <row r="128" spans="1:10" x14ac:dyDescent="0.35">
      <c r="A128" t="s">
        <v>16</v>
      </c>
      <c r="B128">
        <v>11</v>
      </c>
      <c r="C128">
        <v>16.256</v>
      </c>
      <c r="D128">
        <v>9.6205999999999996</v>
      </c>
      <c r="E128">
        <v>34.107599999999998</v>
      </c>
      <c r="F128">
        <v>93.144670000000005</v>
      </c>
      <c r="G128">
        <v>9.4025300000000005</v>
      </c>
      <c r="H128" s="1">
        <v>3.0872999999999999</v>
      </c>
      <c r="I128">
        <v>29.816600000000001</v>
      </c>
      <c r="J128" s="1">
        <v>0</v>
      </c>
    </row>
    <row r="129" spans="1:10" x14ac:dyDescent="0.35">
      <c r="A129" t="s">
        <v>16</v>
      </c>
      <c r="B129">
        <v>12</v>
      </c>
      <c r="C129">
        <v>17.655000000000001</v>
      </c>
      <c r="D129">
        <v>9.6073000000000004</v>
      </c>
      <c r="E129">
        <v>34.1158</v>
      </c>
      <c r="F129">
        <v>93.240579999999994</v>
      </c>
      <c r="G129">
        <v>9.4063800000000004</v>
      </c>
      <c r="H129" s="1">
        <v>2.5173999999999999</v>
      </c>
      <c r="I129">
        <v>29.853999999999999</v>
      </c>
      <c r="J129" s="1">
        <v>0</v>
      </c>
    </row>
    <row r="130" spans="1:10" x14ac:dyDescent="0.35">
      <c r="A130" t="s">
        <v>16</v>
      </c>
      <c r="B130">
        <v>13</v>
      </c>
      <c r="C130">
        <v>19.117999999999999</v>
      </c>
      <c r="D130">
        <v>9.6105999999999998</v>
      </c>
      <c r="E130">
        <v>34.139099999999999</v>
      </c>
      <c r="F130">
        <v>93.182779999999994</v>
      </c>
      <c r="G130">
        <v>9.4070900000000002</v>
      </c>
      <c r="H130" s="1">
        <v>2.1501000000000001</v>
      </c>
      <c r="I130">
        <v>29.877500000000001</v>
      </c>
      <c r="J130" s="1">
        <v>0</v>
      </c>
    </row>
    <row r="131" spans="1:10" x14ac:dyDescent="0.35">
      <c r="A131" t="s">
        <v>16</v>
      </c>
      <c r="B131">
        <v>14</v>
      </c>
      <c r="C131">
        <v>20.548999999999999</v>
      </c>
      <c r="D131">
        <v>9.6164000000000005</v>
      </c>
      <c r="E131">
        <v>34.217599999999997</v>
      </c>
      <c r="F131">
        <v>92.911479999999997</v>
      </c>
      <c r="G131">
        <v>9.4051500000000008</v>
      </c>
      <c r="H131" s="1">
        <v>1.9360999999999999</v>
      </c>
      <c r="I131">
        <v>29.8843</v>
      </c>
      <c r="J131" s="1">
        <v>0</v>
      </c>
    </row>
    <row r="132" spans="1:10" x14ac:dyDescent="0.35">
      <c r="A132" t="s">
        <v>16</v>
      </c>
      <c r="B132">
        <v>15</v>
      </c>
      <c r="C132">
        <v>21.965</v>
      </c>
      <c r="D132">
        <v>9.6222999999999992</v>
      </c>
      <c r="E132">
        <v>34.249299999999998</v>
      </c>
      <c r="F132">
        <v>92.396460000000005</v>
      </c>
      <c r="G132">
        <v>9.4042999999999992</v>
      </c>
      <c r="H132" s="1">
        <v>1.7968</v>
      </c>
      <c r="I132">
        <v>29.883500000000002</v>
      </c>
      <c r="J132" s="1">
        <v>0</v>
      </c>
    </row>
    <row r="133" spans="1:10" x14ac:dyDescent="0.35">
      <c r="A133" t="s">
        <v>16</v>
      </c>
      <c r="B133">
        <v>16</v>
      </c>
      <c r="C133">
        <v>23.350999999999999</v>
      </c>
      <c r="D133">
        <v>9.6353000000000009</v>
      </c>
      <c r="E133">
        <v>34.160699999999999</v>
      </c>
      <c r="F133">
        <v>91.885900000000007</v>
      </c>
      <c r="G133">
        <v>9.4016699999999993</v>
      </c>
      <c r="H133" s="1">
        <v>1.7056</v>
      </c>
      <c r="I133">
        <v>29.8977</v>
      </c>
      <c r="J133" s="1">
        <v>0</v>
      </c>
    </row>
    <row r="134" spans="1:10" x14ac:dyDescent="0.35">
      <c r="A134" t="s">
        <v>16</v>
      </c>
      <c r="B134">
        <v>17</v>
      </c>
      <c r="C134">
        <v>24.881</v>
      </c>
      <c r="D134">
        <v>9.6399000000000008</v>
      </c>
      <c r="E134">
        <v>34.199399999999997</v>
      </c>
      <c r="F134">
        <v>91.94359</v>
      </c>
      <c r="G134">
        <v>9.3994</v>
      </c>
      <c r="H134" s="1">
        <v>1.6482000000000001</v>
      </c>
      <c r="I134">
        <v>29.8931</v>
      </c>
      <c r="J134" s="1">
        <v>0</v>
      </c>
    </row>
    <row r="135" spans="1:10" x14ac:dyDescent="0.35">
      <c r="A135" t="s">
        <v>16</v>
      </c>
      <c r="B135">
        <v>18</v>
      </c>
      <c r="C135">
        <v>26.489000000000001</v>
      </c>
      <c r="D135">
        <v>9.6372</v>
      </c>
      <c r="E135">
        <v>34.238199999999999</v>
      </c>
      <c r="F135">
        <v>92.468019999999996</v>
      </c>
      <c r="G135">
        <v>9.3991500000000006</v>
      </c>
      <c r="H135" s="1">
        <v>1.6144000000000001</v>
      </c>
      <c r="I135">
        <v>29.890699999999999</v>
      </c>
      <c r="J135" s="1">
        <v>0</v>
      </c>
    </row>
    <row r="136" spans="1:10" x14ac:dyDescent="0.35">
      <c r="A136" t="s">
        <v>16</v>
      </c>
      <c r="B136">
        <v>19</v>
      </c>
      <c r="C136">
        <v>27.998999999999999</v>
      </c>
      <c r="D136">
        <v>9.6319999999999997</v>
      </c>
      <c r="E136">
        <v>34.407800000000002</v>
      </c>
      <c r="F136">
        <v>92.667379999999994</v>
      </c>
      <c r="G136">
        <v>9.3998500000000007</v>
      </c>
      <c r="H136" s="1">
        <v>1.5927</v>
      </c>
      <c r="I136">
        <v>29.8917</v>
      </c>
      <c r="J136" s="1">
        <v>0</v>
      </c>
    </row>
    <row r="137" spans="1:10" x14ac:dyDescent="0.35">
      <c r="A137" t="s">
        <v>16</v>
      </c>
      <c r="B137">
        <v>20</v>
      </c>
      <c r="C137">
        <v>29.423999999999999</v>
      </c>
      <c r="D137">
        <v>9.6280999999999999</v>
      </c>
      <c r="E137">
        <v>34.334699999999998</v>
      </c>
      <c r="F137">
        <v>92.479900000000001</v>
      </c>
      <c r="G137">
        <v>9.4003300000000003</v>
      </c>
      <c r="H137" s="1">
        <v>1.5781000000000001</v>
      </c>
      <c r="I137">
        <v>29.900700000000001</v>
      </c>
      <c r="J137" s="1">
        <v>0</v>
      </c>
    </row>
    <row r="138" spans="1:10" x14ac:dyDescent="0.35">
      <c r="A138" t="s">
        <v>16</v>
      </c>
      <c r="B138">
        <v>21</v>
      </c>
      <c r="C138">
        <v>30.78</v>
      </c>
      <c r="D138">
        <v>9.6251999999999995</v>
      </c>
      <c r="E138">
        <v>34.249299999999998</v>
      </c>
      <c r="F138">
        <v>91.890469999999993</v>
      </c>
      <c r="G138">
        <v>9.4001300000000008</v>
      </c>
      <c r="H138" s="1">
        <v>1.5716000000000001</v>
      </c>
      <c r="I138">
        <v>29.915700000000001</v>
      </c>
      <c r="J138" s="1">
        <v>0</v>
      </c>
    </row>
    <row r="139" spans="1:10" x14ac:dyDescent="0.35">
      <c r="A139" t="s">
        <v>16</v>
      </c>
      <c r="B139">
        <v>22</v>
      </c>
      <c r="C139">
        <v>32.057000000000002</v>
      </c>
      <c r="D139">
        <v>9.6102000000000007</v>
      </c>
      <c r="E139">
        <v>34.251800000000003</v>
      </c>
      <c r="F139">
        <v>91.001840000000001</v>
      </c>
      <c r="G139">
        <v>9.4003099999999993</v>
      </c>
      <c r="H139" s="1">
        <v>1.5657000000000001</v>
      </c>
      <c r="I139">
        <v>29.921399999999998</v>
      </c>
      <c r="J139" s="1">
        <v>0</v>
      </c>
    </row>
    <row r="140" spans="1:10" x14ac:dyDescent="0.35">
      <c r="A140" t="s">
        <v>16</v>
      </c>
      <c r="B140">
        <v>23</v>
      </c>
      <c r="C140">
        <v>33.341999999999999</v>
      </c>
      <c r="D140">
        <v>9.5435999999999996</v>
      </c>
      <c r="E140">
        <v>34.228499999999997</v>
      </c>
      <c r="F140">
        <v>89.84957</v>
      </c>
      <c r="G140">
        <v>9.4062400000000004</v>
      </c>
      <c r="H140" s="1">
        <v>1.5626</v>
      </c>
      <c r="I140">
        <v>29.911200000000001</v>
      </c>
      <c r="J140" s="1">
        <v>0</v>
      </c>
    </row>
    <row r="141" spans="1:10" x14ac:dyDescent="0.35">
      <c r="A141" t="s">
        <v>16</v>
      </c>
      <c r="B141">
        <v>24</v>
      </c>
      <c r="C141">
        <v>34.826000000000001</v>
      </c>
      <c r="D141">
        <v>9.4815000000000005</v>
      </c>
      <c r="E141">
        <v>34.405999999999999</v>
      </c>
      <c r="F141">
        <v>89.452100000000002</v>
      </c>
      <c r="G141">
        <v>9.4196500000000007</v>
      </c>
      <c r="H141" s="1">
        <v>1.5620000000000001</v>
      </c>
      <c r="I141">
        <v>29.959</v>
      </c>
      <c r="J141" s="1">
        <v>0</v>
      </c>
    </row>
    <row r="142" spans="1:10" x14ac:dyDescent="0.35">
      <c r="A142" t="s">
        <v>16</v>
      </c>
      <c r="B142">
        <v>25</v>
      </c>
      <c r="C142">
        <v>36.631999999999998</v>
      </c>
      <c r="D142">
        <v>9.4514999999999993</v>
      </c>
      <c r="E142">
        <v>34.278700000000001</v>
      </c>
      <c r="F142">
        <v>90.841939999999994</v>
      </c>
      <c r="G142">
        <v>9.4289500000000004</v>
      </c>
      <c r="H142" s="1">
        <v>1.5605</v>
      </c>
      <c r="I142">
        <v>30.008900000000001</v>
      </c>
      <c r="J142" s="1">
        <v>0</v>
      </c>
    </row>
    <row r="143" spans="1:10" x14ac:dyDescent="0.35">
      <c r="A143" t="s">
        <v>16</v>
      </c>
      <c r="B143">
        <v>26</v>
      </c>
      <c r="C143">
        <v>38.378</v>
      </c>
      <c r="D143">
        <v>9.4344999999999999</v>
      </c>
      <c r="E143">
        <v>34.2057</v>
      </c>
      <c r="F143">
        <v>91.950670000000002</v>
      </c>
      <c r="G143">
        <v>9.4319000000000006</v>
      </c>
      <c r="H143" s="1">
        <v>1.5693999999999999</v>
      </c>
      <c r="I143">
        <v>30.0214</v>
      </c>
      <c r="J143" s="1">
        <v>0</v>
      </c>
    </row>
    <row r="144" spans="1:10" x14ac:dyDescent="0.35">
      <c r="A144" t="s">
        <v>16</v>
      </c>
      <c r="B144">
        <v>27</v>
      </c>
      <c r="C144">
        <v>39.648000000000003</v>
      </c>
      <c r="D144">
        <v>9.4263999999999992</v>
      </c>
      <c r="E144">
        <v>34.190399999999997</v>
      </c>
      <c r="F144">
        <v>91.775959999999998</v>
      </c>
      <c r="G144">
        <v>9.4340799999999998</v>
      </c>
      <c r="H144" s="1">
        <v>1.5623</v>
      </c>
      <c r="I144">
        <v>30.026700000000002</v>
      </c>
      <c r="J144" s="1">
        <v>0</v>
      </c>
    </row>
    <row r="145" spans="1:10" x14ac:dyDescent="0.35">
      <c r="A145" t="s">
        <v>16</v>
      </c>
      <c r="B145">
        <v>28</v>
      </c>
      <c r="C145">
        <v>40.912999999999997</v>
      </c>
      <c r="D145">
        <v>9.4202999999999992</v>
      </c>
      <c r="E145">
        <v>34.099400000000003</v>
      </c>
      <c r="F145">
        <v>91.399630000000002</v>
      </c>
      <c r="G145">
        <v>9.4351599999999998</v>
      </c>
      <c r="H145" s="1">
        <v>1.5591999999999999</v>
      </c>
      <c r="I145">
        <v>30.032800000000002</v>
      </c>
      <c r="J145" s="1">
        <v>0</v>
      </c>
    </row>
    <row r="146" spans="1:10" x14ac:dyDescent="0.35">
      <c r="A146" t="s">
        <v>16</v>
      </c>
      <c r="B146">
        <v>29</v>
      </c>
      <c r="C146">
        <v>42.32</v>
      </c>
      <c r="D146">
        <v>9.4154999999999998</v>
      </c>
      <c r="E146">
        <v>34.037999999999997</v>
      </c>
      <c r="F146">
        <v>91.130099999999999</v>
      </c>
      <c r="G146">
        <v>9.4360300000000006</v>
      </c>
      <c r="H146" s="1">
        <v>1.5609</v>
      </c>
      <c r="I146">
        <v>30.041599999999999</v>
      </c>
      <c r="J146" s="1">
        <v>0</v>
      </c>
    </row>
    <row r="147" spans="1:10" x14ac:dyDescent="0.35">
      <c r="A147" t="s">
        <v>16</v>
      </c>
      <c r="B147">
        <v>30</v>
      </c>
      <c r="C147">
        <v>43.866</v>
      </c>
      <c r="D147">
        <v>9.4090000000000007</v>
      </c>
      <c r="E147">
        <v>34.158299999999997</v>
      </c>
      <c r="F147">
        <v>91.093829999999997</v>
      </c>
      <c r="G147">
        <v>9.4365600000000001</v>
      </c>
      <c r="H147" s="1">
        <v>1.5606</v>
      </c>
      <c r="I147">
        <v>30.0502</v>
      </c>
      <c r="J147" s="1">
        <v>0</v>
      </c>
    </row>
    <row r="148" spans="1:10" x14ac:dyDescent="0.35">
      <c r="A148" t="s">
        <v>16</v>
      </c>
      <c r="B148">
        <v>31</v>
      </c>
      <c r="C148">
        <v>45.411000000000001</v>
      </c>
      <c r="D148">
        <v>9.4016999999999999</v>
      </c>
      <c r="E148">
        <v>34.142899999999997</v>
      </c>
      <c r="F148">
        <v>91.131879999999995</v>
      </c>
      <c r="G148">
        <v>9.4376999999999995</v>
      </c>
      <c r="H148" s="1">
        <v>1.5599000000000001</v>
      </c>
      <c r="I148">
        <v>30.0594</v>
      </c>
      <c r="J148" s="1">
        <v>0</v>
      </c>
    </row>
    <row r="149" spans="1:10" x14ac:dyDescent="0.35">
      <c r="A149" t="s">
        <v>16</v>
      </c>
      <c r="B149">
        <v>32</v>
      </c>
      <c r="C149">
        <v>46.923000000000002</v>
      </c>
      <c r="D149">
        <v>9.3902000000000001</v>
      </c>
      <c r="E149">
        <v>34.165500000000002</v>
      </c>
      <c r="F149">
        <v>91.072999999999993</v>
      </c>
      <c r="G149">
        <v>9.4385399999999997</v>
      </c>
      <c r="H149" s="1">
        <v>1.5597000000000001</v>
      </c>
      <c r="I149">
        <v>30.065100000000001</v>
      </c>
      <c r="J149" s="1">
        <v>0</v>
      </c>
    </row>
    <row r="150" spans="1:10" x14ac:dyDescent="0.35">
      <c r="A150" t="s">
        <v>16</v>
      </c>
      <c r="B150">
        <v>33</v>
      </c>
      <c r="C150">
        <v>48.381999999999998</v>
      </c>
      <c r="D150">
        <v>9.3515999999999995</v>
      </c>
      <c r="E150">
        <v>34.224600000000002</v>
      </c>
      <c r="F150">
        <v>91.100679999999997</v>
      </c>
      <c r="G150">
        <v>9.4405599999999996</v>
      </c>
      <c r="H150" s="1">
        <v>1.5592999999999999</v>
      </c>
      <c r="I150">
        <v>30.096</v>
      </c>
      <c r="J150" s="1">
        <v>0</v>
      </c>
    </row>
    <row r="151" spans="1:10" x14ac:dyDescent="0.35">
      <c r="A151" t="s">
        <v>16</v>
      </c>
      <c r="B151">
        <v>34</v>
      </c>
      <c r="C151">
        <v>49.874000000000002</v>
      </c>
      <c r="D151">
        <v>9.3133999999999997</v>
      </c>
      <c r="E151">
        <v>34.109099999999998</v>
      </c>
      <c r="F151">
        <v>91.301100000000005</v>
      </c>
      <c r="G151">
        <v>9.4464299999999994</v>
      </c>
      <c r="H151" s="1">
        <v>1.5602</v>
      </c>
      <c r="I151">
        <v>30.139500000000002</v>
      </c>
      <c r="J151" s="1">
        <v>0</v>
      </c>
    </row>
    <row r="152" spans="1:10" x14ac:dyDescent="0.35">
      <c r="A152" t="s">
        <v>16</v>
      </c>
      <c r="B152">
        <v>35</v>
      </c>
      <c r="C152">
        <v>51.314999999999998</v>
      </c>
      <c r="D152">
        <v>9.2507999999999999</v>
      </c>
      <c r="E152">
        <v>34.137799999999999</v>
      </c>
      <c r="F152">
        <v>91.414259999999999</v>
      </c>
      <c r="G152">
        <v>9.4516600000000004</v>
      </c>
      <c r="H152" s="1">
        <v>1.5599000000000001</v>
      </c>
      <c r="I152">
        <v>30.192900000000002</v>
      </c>
      <c r="J152" s="1">
        <v>0</v>
      </c>
    </row>
    <row r="153" spans="1:10" x14ac:dyDescent="0.35">
      <c r="A153" t="s">
        <v>16</v>
      </c>
      <c r="B153">
        <v>36</v>
      </c>
      <c r="C153">
        <v>52.642000000000003</v>
      </c>
      <c r="D153">
        <v>9.1910000000000007</v>
      </c>
      <c r="E153">
        <v>34.133200000000002</v>
      </c>
      <c r="F153">
        <v>91.199539999999999</v>
      </c>
      <c r="G153">
        <v>9.4602699999999995</v>
      </c>
      <c r="H153" s="1">
        <v>1.5586</v>
      </c>
      <c r="I153">
        <v>30.264299999999999</v>
      </c>
      <c r="J153" s="1">
        <v>0</v>
      </c>
    </row>
    <row r="154" spans="1:10" x14ac:dyDescent="0.35">
      <c r="A154" t="s">
        <v>16</v>
      </c>
      <c r="B154">
        <v>37</v>
      </c>
      <c r="C154">
        <v>53.930999999999997</v>
      </c>
      <c r="D154">
        <v>9.1440999999999999</v>
      </c>
      <c r="E154">
        <v>34.0916</v>
      </c>
      <c r="F154">
        <v>90.241050000000001</v>
      </c>
      <c r="G154">
        <v>9.4686199999999996</v>
      </c>
      <c r="H154" s="1">
        <v>1.5581</v>
      </c>
      <c r="I154">
        <v>30.3233</v>
      </c>
      <c r="J154" s="1">
        <v>0</v>
      </c>
    </row>
    <row r="155" spans="1:10" x14ac:dyDescent="0.35">
      <c r="A155" t="s">
        <v>16</v>
      </c>
      <c r="B155">
        <v>38</v>
      </c>
      <c r="C155">
        <v>55.256</v>
      </c>
      <c r="D155">
        <v>9.1037999999999997</v>
      </c>
      <c r="E155">
        <v>34.097700000000003</v>
      </c>
      <c r="F155">
        <v>88.468819999999994</v>
      </c>
      <c r="G155">
        <v>9.4753699999999998</v>
      </c>
      <c r="H155" s="1">
        <v>1.5589</v>
      </c>
      <c r="I155">
        <v>30.384599999999999</v>
      </c>
      <c r="J155" s="1">
        <v>0</v>
      </c>
    </row>
    <row r="156" spans="1:10" x14ac:dyDescent="0.35">
      <c r="A156" t="s">
        <v>16</v>
      </c>
      <c r="B156">
        <v>39</v>
      </c>
      <c r="C156">
        <v>56.780999999999999</v>
      </c>
      <c r="D156">
        <v>9.0905000000000005</v>
      </c>
      <c r="E156">
        <v>34.198500000000003</v>
      </c>
      <c r="F156">
        <v>87.95317</v>
      </c>
      <c r="G156">
        <v>9.4798399999999994</v>
      </c>
      <c r="H156" s="1">
        <v>1.5371999999999999</v>
      </c>
      <c r="I156">
        <v>30.4345</v>
      </c>
      <c r="J156" s="1">
        <v>0</v>
      </c>
    </row>
    <row r="157" spans="1:10" x14ac:dyDescent="0.35">
      <c r="A157" t="s">
        <v>16</v>
      </c>
      <c r="B157">
        <v>40</v>
      </c>
      <c r="C157">
        <v>58.631</v>
      </c>
      <c r="D157">
        <v>9.0852000000000004</v>
      </c>
      <c r="E157">
        <v>34.368099999999998</v>
      </c>
      <c r="F157">
        <v>89.642049999999998</v>
      </c>
      <c r="G157">
        <v>9.4812200000000004</v>
      </c>
      <c r="H157" s="1">
        <v>1.5592999999999999</v>
      </c>
      <c r="I157">
        <v>30.440200000000001</v>
      </c>
      <c r="J157" s="1">
        <v>0</v>
      </c>
    </row>
    <row r="158" spans="1:10" x14ac:dyDescent="0.35">
      <c r="A158" t="s">
        <v>16</v>
      </c>
      <c r="B158">
        <v>41</v>
      </c>
      <c r="C158">
        <v>60.058</v>
      </c>
      <c r="D158">
        <v>9.0777000000000001</v>
      </c>
      <c r="E158">
        <v>34.297499999999999</v>
      </c>
      <c r="F158">
        <v>89.326269999999994</v>
      </c>
      <c r="G158">
        <v>9.4826300000000003</v>
      </c>
      <c r="H158" s="1">
        <v>1.5595000000000001</v>
      </c>
      <c r="I158">
        <v>30.441600000000001</v>
      </c>
      <c r="J158" s="1">
        <v>0</v>
      </c>
    </row>
    <row r="159" spans="1:10" x14ac:dyDescent="0.35">
      <c r="A159" t="s">
        <v>16</v>
      </c>
      <c r="B159">
        <v>42</v>
      </c>
      <c r="C159">
        <v>61.506</v>
      </c>
      <c r="D159">
        <v>9.0736000000000008</v>
      </c>
      <c r="E159">
        <v>34.065399999999997</v>
      </c>
      <c r="F159">
        <v>89.586070000000007</v>
      </c>
      <c r="G159">
        <v>9.4834899999999998</v>
      </c>
      <c r="H159" s="1">
        <v>1.5593999999999999</v>
      </c>
      <c r="I159">
        <v>30.447399999999998</v>
      </c>
      <c r="J159" s="1">
        <v>0</v>
      </c>
    </row>
    <row r="160" spans="1:10" x14ac:dyDescent="0.35">
      <c r="A160" t="s">
        <v>16</v>
      </c>
      <c r="B160">
        <v>43</v>
      </c>
      <c r="C160">
        <v>63.067999999999998</v>
      </c>
      <c r="D160">
        <v>9.0706000000000007</v>
      </c>
      <c r="E160">
        <v>34.1648</v>
      </c>
      <c r="F160">
        <v>90.492509999999996</v>
      </c>
      <c r="G160">
        <v>9.4840599999999995</v>
      </c>
      <c r="H160" s="1">
        <v>1.5601</v>
      </c>
      <c r="I160">
        <v>30.449000000000002</v>
      </c>
      <c r="J160" s="1">
        <v>0</v>
      </c>
    </row>
    <row r="161" spans="1:10" x14ac:dyDescent="0.35">
      <c r="A161" t="s">
        <v>16</v>
      </c>
      <c r="B161">
        <v>44</v>
      </c>
      <c r="C161">
        <v>64.471000000000004</v>
      </c>
      <c r="D161">
        <v>9.0663</v>
      </c>
      <c r="E161">
        <v>34.218200000000003</v>
      </c>
      <c r="F161">
        <v>90.36645</v>
      </c>
      <c r="G161">
        <v>9.4847400000000004</v>
      </c>
      <c r="H161" s="1">
        <v>1.5596000000000001</v>
      </c>
      <c r="I161">
        <v>30.450199999999999</v>
      </c>
      <c r="J161" s="1">
        <v>0</v>
      </c>
    </row>
    <row r="162" spans="1:10" x14ac:dyDescent="0.35">
      <c r="A162" t="s">
        <v>16</v>
      </c>
      <c r="B162">
        <v>45</v>
      </c>
      <c r="C162">
        <v>65.878</v>
      </c>
      <c r="D162">
        <v>9.0625999999999998</v>
      </c>
      <c r="E162">
        <v>34.125799999999998</v>
      </c>
      <c r="F162">
        <v>90.061490000000006</v>
      </c>
      <c r="G162">
        <v>9.4853500000000004</v>
      </c>
      <c r="H162" s="1">
        <v>1.5598000000000001</v>
      </c>
      <c r="I162">
        <v>30.453800000000001</v>
      </c>
      <c r="J162" s="1">
        <v>0</v>
      </c>
    </row>
    <row r="163" spans="1:10" x14ac:dyDescent="0.35">
      <c r="A163" t="s">
        <v>16</v>
      </c>
      <c r="B163">
        <v>46</v>
      </c>
      <c r="C163">
        <v>67.293999999999997</v>
      </c>
      <c r="D163">
        <v>9.0578000000000003</v>
      </c>
      <c r="E163">
        <v>34.2027</v>
      </c>
      <c r="F163">
        <v>89.696179999999998</v>
      </c>
      <c r="G163">
        <v>9.4860000000000007</v>
      </c>
      <c r="H163" s="1">
        <v>1.5590999999999999</v>
      </c>
      <c r="I163">
        <v>30.4574</v>
      </c>
      <c r="J163" s="1">
        <v>0</v>
      </c>
    </row>
    <row r="164" spans="1:10" x14ac:dyDescent="0.35">
      <c r="A164" t="s">
        <v>16</v>
      </c>
      <c r="B164">
        <v>47</v>
      </c>
      <c r="C164">
        <v>68.781000000000006</v>
      </c>
      <c r="D164">
        <v>9.0421999999999993</v>
      </c>
      <c r="E164">
        <v>34.151200000000003</v>
      </c>
      <c r="F164">
        <v>89.435149999999993</v>
      </c>
      <c r="G164">
        <v>9.4870000000000001</v>
      </c>
      <c r="H164" s="1">
        <v>1.5589999999999999</v>
      </c>
      <c r="I164">
        <v>30.468800000000002</v>
      </c>
      <c r="J164" s="1">
        <v>0</v>
      </c>
    </row>
    <row r="165" spans="1:10" x14ac:dyDescent="0.35">
      <c r="A165" t="s">
        <v>16</v>
      </c>
      <c r="B165">
        <v>48</v>
      </c>
      <c r="C165">
        <v>70.38</v>
      </c>
      <c r="D165">
        <v>8.9991000000000003</v>
      </c>
      <c r="E165">
        <v>34.118000000000002</v>
      </c>
      <c r="F165">
        <v>89.923689999999993</v>
      </c>
      <c r="G165">
        <v>9.4908999999999999</v>
      </c>
      <c r="H165" s="1">
        <v>1.5592999999999999</v>
      </c>
      <c r="I165">
        <v>30.5032</v>
      </c>
      <c r="J165" s="1">
        <v>0</v>
      </c>
    </row>
    <row r="166" spans="1:10" x14ac:dyDescent="0.35">
      <c r="A166" t="s">
        <v>16</v>
      </c>
      <c r="B166">
        <v>49</v>
      </c>
      <c r="C166">
        <v>71.894999999999996</v>
      </c>
      <c r="D166">
        <v>8.9490999999999996</v>
      </c>
      <c r="E166">
        <v>34.145299999999999</v>
      </c>
      <c r="F166">
        <v>90.770009999999999</v>
      </c>
      <c r="G166">
        <v>9.4984199999999994</v>
      </c>
      <c r="H166" s="1">
        <v>1.5602</v>
      </c>
      <c r="I166">
        <v>30.5547</v>
      </c>
      <c r="J166" s="1">
        <v>0</v>
      </c>
    </row>
    <row r="167" spans="1:10" x14ac:dyDescent="0.35">
      <c r="A167" t="s">
        <v>16</v>
      </c>
      <c r="B167">
        <v>50</v>
      </c>
      <c r="C167">
        <v>73.274000000000001</v>
      </c>
      <c r="D167">
        <v>8.9138999999999999</v>
      </c>
      <c r="E167">
        <v>34.257800000000003</v>
      </c>
      <c r="F167">
        <v>90.722040000000007</v>
      </c>
      <c r="G167">
        <v>9.5041499999999992</v>
      </c>
      <c r="H167" s="1">
        <v>1.5595000000000001</v>
      </c>
      <c r="I167">
        <v>30.593</v>
      </c>
      <c r="J167" s="1">
        <v>0</v>
      </c>
    </row>
    <row r="168" spans="1:10" x14ac:dyDescent="0.35">
      <c r="A168" t="s">
        <v>16</v>
      </c>
      <c r="B168">
        <v>51</v>
      </c>
      <c r="C168">
        <v>74.569999999999993</v>
      </c>
      <c r="D168">
        <v>8.8854000000000006</v>
      </c>
      <c r="E168">
        <v>34.273499999999999</v>
      </c>
      <c r="F168">
        <v>89.775790000000001</v>
      </c>
      <c r="G168">
        <v>9.5087899999999994</v>
      </c>
      <c r="H168" s="1">
        <v>1.5584</v>
      </c>
      <c r="I168">
        <v>30.625699999999998</v>
      </c>
      <c r="J168" s="1">
        <v>0</v>
      </c>
    </row>
    <row r="169" spans="1:10" x14ac:dyDescent="0.35">
      <c r="A169" t="s">
        <v>16</v>
      </c>
      <c r="B169">
        <v>52</v>
      </c>
      <c r="C169">
        <v>75.823999999999998</v>
      </c>
      <c r="D169">
        <v>8.8682999999999996</v>
      </c>
      <c r="E169">
        <v>34.209899999999998</v>
      </c>
      <c r="F169">
        <v>88.813900000000004</v>
      </c>
      <c r="G169">
        <v>9.5126899999999992</v>
      </c>
      <c r="H169" s="1">
        <v>1.5580000000000001</v>
      </c>
      <c r="I169">
        <v>30.653300000000002</v>
      </c>
      <c r="J169" s="1">
        <v>0</v>
      </c>
    </row>
    <row r="170" spans="1:10" x14ac:dyDescent="0.35">
      <c r="A170" t="s">
        <v>16</v>
      </c>
      <c r="B170">
        <v>53</v>
      </c>
      <c r="C170">
        <v>77.135000000000005</v>
      </c>
      <c r="D170">
        <v>8.8610000000000007</v>
      </c>
      <c r="E170">
        <v>34.253100000000003</v>
      </c>
      <c r="F170">
        <v>88.026139999999998</v>
      </c>
      <c r="G170">
        <v>9.5144900000000003</v>
      </c>
      <c r="H170" s="1">
        <v>1.5595000000000001</v>
      </c>
      <c r="I170">
        <v>30.671800000000001</v>
      </c>
      <c r="J170" s="1">
        <v>0</v>
      </c>
    </row>
    <row r="171" spans="1:10" x14ac:dyDescent="0.35">
      <c r="A171" t="s">
        <v>16</v>
      </c>
      <c r="B171">
        <v>54</v>
      </c>
      <c r="C171">
        <v>78.463999999999999</v>
      </c>
      <c r="D171">
        <v>8.8737999999999992</v>
      </c>
      <c r="E171">
        <v>34.143999999999998</v>
      </c>
      <c r="F171">
        <v>82.038200000000003</v>
      </c>
      <c r="G171">
        <v>9.5107199999999992</v>
      </c>
      <c r="H171" s="1">
        <v>1.5633999999999999</v>
      </c>
      <c r="I171">
        <v>30.6889</v>
      </c>
      <c r="J171" s="1">
        <v>0</v>
      </c>
    </row>
    <row r="172" spans="1:10" x14ac:dyDescent="0.35">
      <c r="A172" t="s">
        <v>17</v>
      </c>
      <c r="B172">
        <v>1</v>
      </c>
      <c r="C172">
        <v>1.4510000000000001</v>
      </c>
      <c r="D172">
        <v>10.7384</v>
      </c>
      <c r="E172">
        <v>26.450900000000001</v>
      </c>
      <c r="F172">
        <v>82.210890000000006</v>
      </c>
      <c r="G172">
        <v>9.13734</v>
      </c>
      <c r="H172" s="1">
        <v>1424.2</v>
      </c>
      <c r="I172">
        <v>29.602900000000002</v>
      </c>
      <c r="J172" s="1">
        <v>0</v>
      </c>
    </row>
    <row r="173" spans="1:10" x14ac:dyDescent="0.35">
      <c r="A173" t="s">
        <v>17</v>
      </c>
      <c r="B173">
        <v>2</v>
      </c>
      <c r="C173">
        <v>3.452</v>
      </c>
      <c r="D173">
        <v>10.5741</v>
      </c>
      <c r="E173">
        <v>30.539000000000001</v>
      </c>
      <c r="F173">
        <v>95.389799999999994</v>
      </c>
      <c r="G173">
        <v>9.2007300000000001</v>
      </c>
      <c r="H173" s="1">
        <v>1047</v>
      </c>
      <c r="I173">
        <v>29.904800000000002</v>
      </c>
      <c r="J173" s="1">
        <v>0</v>
      </c>
    </row>
    <row r="174" spans="1:10" x14ac:dyDescent="0.35">
      <c r="A174" t="s">
        <v>17</v>
      </c>
      <c r="B174">
        <v>3</v>
      </c>
      <c r="C174">
        <v>4.9820000000000002</v>
      </c>
      <c r="D174">
        <v>10.4649</v>
      </c>
      <c r="E174">
        <v>31.6997</v>
      </c>
      <c r="F174">
        <v>96.987899999999996</v>
      </c>
      <c r="G174">
        <v>9.2213999999999992</v>
      </c>
      <c r="H174" s="1">
        <v>729.65</v>
      </c>
      <c r="I174">
        <v>29.8355</v>
      </c>
      <c r="J174" s="1">
        <v>0</v>
      </c>
    </row>
    <row r="175" spans="1:10" x14ac:dyDescent="0.35">
      <c r="A175" t="s">
        <v>17</v>
      </c>
      <c r="B175">
        <v>4</v>
      </c>
      <c r="C175">
        <v>6.1740000000000004</v>
      </c>
      <c r="D175">
        <v>10.3499</v>
      </c>
      <c r="E175">
        <v>31.724900000000002</v>
      </c>
      <c r="F175">
        <v>96.51746</v>
      </c>
      <c r="G175">
        <v>9.2411399999999997</v>
      </c>
      <c r="H175" s="1">
        <v>472.96</v>
      </c>
      <c r="I175">
        <v>29.775600000000001</v>
      </c>
      <c r="J175" s="1">
        <v>0</v>
      </c>
    </row>
    <row r="176" spans="1:10" x14ac:dyDescent="0.35">
      <c r="A176" t="s">
        <v>17</v>
      </c>
      <c r="B176">
        <v>5</v>
      </c>
      <c r="C176">
        <v>7.4219999999999997</v>
      </c>
      <c r="D176">
        <v>10.2768</v>
      </c>
      <c r="E176">
        <v>31.771899999999999</v>
      </c>
      <c r="F176">
        <v>94.772499999999994</v>
      </c>
      <c r="G176">
        <v>9.2614000000000001</v>
      </c>
      <c r="H176" s="1">
        <v>297.93</v>
      </c>
      <c r="I176">
        <v>29.7989</v>
      </c>
      <c r="J176" s="1">
        <v>0</v>
      </c>
    </row>
    <row r="177" spans="1:10" x14ac:dyDescent="0.35">
      <c r="A177" t="s">
        <v>17</v>
      </c>
      <c r="B177">
        <v>6</v>
      </c>
      <c r="C177">
        <v>8.6630000000000003</v>
      </c>
      <c r="D177">
        <v>10.2271</v>
      </c>
      <c r="E177">
        <v>31.9925</v>
      </c>
      <c r="F177">
        <v>91.876859999999994</v>
      </c>
      <c r="G177">
        <v>9.2742000000000004</v>
      </c>
      <c r="H177" s="1">
        <v>182.39</v>
      </c>
      <c r="I177">
        <v>29.816400000000002</v>
      </c>
      <c r="J177" s="1">
        <v>0</v>
      </c>
    </row>
    <row r="178" spans="1:10" x14ac:dyDescent="0.35">
      <c r="A178" t="s">
        <v>17</v>
      </c>
      <c r="B178">
        <v>7</v>
      </c>
      <c r="C178">
        <v>9.9239999999999995</v>
      </c>
      <c r="D178">
        <v>10.0794</v>
      </c>
      <c r="E178">
        <v>32.023800000000001</v>
      </c>
      <c r="F178">
        <v>87.688199999999995</v>
      </c>
      <c r="G178">
        <v>9.2877100000000006</v>
      </c>
      <c r="H178" s="1">
        <v>109.04</v>
      </c>
      <c r="I178">
        <v>29.7562</v>
      </c>
      <c r="J178" s="1">
        <v>0</v>
      </c>
    </row>
    <row r="179" spans="1:10" x14ac:dyDescent="0.35">
      <c r="A179" t="s">
        <v>17</v>
      </c>
      <c r="B179">
        <v>8</v>
      </c>
      <c r="C179">
        <v>11.42</v>
      </c>
      <c r="D179">
        <v>9.9692000000000007</v>
      </c>
      <c r="E179">
        <v>32.166200000000003</v>
      </c>
      <c r="F179">
        <v>84.036749999999998</v>
      </c>
      <c r="G179">
        <v>9.3177400000000006</v>
      </c>
      <c r="H179" s="1">
        <v>62.691000000000003</v>
      </c>
      <c r="I179">
        <v>29.9039</v>
      </c>
      <c r="J179" s="1">
        <v>0</v>
      </c>
    </row>
    <row r="180" spans="1:10" x14ac:dyDescent="0.35">
      <c r="A180" t="s">
        <v>17</v>
      </c>
      <c r="B180">
        <v>9</v>
      </c>
      <c r="C180">
        <v>13.221</v>
      </c>
      <c r="D180">
        <v>9.9291999999999998</v>
      </c>
      <c r="E180">
        <v>32.251100000000001</v>
      </c>
      <c r="F180">
        <v>87.556380000000004</v>
      </c>
      <c r="G180">
        <v>9.3242899999999995</v>
      </c>
      <c r="H180" s="1">
        <v>35.156999999999996</v>
      </c>
      <c r="I180">
        <v>30.069600000000001</v>
      </c>
      <c r="J180" s="1">
        <v>0</v>
      </c>
    </row>
    <row r="181" spans="1:10" x14ac:dyDescent="0.35">
      <c r="A181" t="s">
        <v>17</v>
      </c>
      <c r="B181">
        <v>10</v>
      </c>
      <c r="C181">
        <v>14.923</v>
      </c>
      <c r="D181">
        <v>9.8276000000000003</v>
      </c>
      <c r="E181">
        <v>32.253399999999999</v>
      </c>
      <c r="F181">
        <v>93.149479999999997</v>
      </c>
      <c r="G181">
        <v>9.3450100000000003</v>
      </c>
      <c r="H181" s="1">
        <v>20.931999999999999</v>
      </c>
      <c r="I181">
        <v>29.916</v>
      </c>
      <c r="J181" s="1">
        <v>0</v>
      </c>
    </row>
    <row r="182" spans="1:10" x14ac:dyDescent="0.35">
      <c r="A182" t="s">
        <v>17</v>
      </c>
      <c r="B182">
        <v>11</v>
      </c>
      <c r="C182">
        <v>16.329999999999998</v>
      </c>
      <c r="D182">
        <v>9.7812999999999999</v>
      </c>
      <c r="E182">
        <v>32.367600000000003</v>
      </c>
      <c r="F182">
        <v>93.925870000000003</v>
      </c>
      <c r="G182">
        <v>9.3621499999999997</v>
      </c>
      <c r="H182" s="1">
        <v>12.412000000000001</v>
      </c>
      <c r="I182">
        <v>29.926200000000001</v>
      </c>
      <c r="J182" s="1">
        <v>0</v>
      </c>
    </row>
    <row r="183" spans="1:10" x14ac:dyDescent="0.35">
      <c r="A183" t="s">
        <v>17</v>
      </c>
      <c r="B183">
        <v>12</v>
      </c>
      <c r="C183">
        <v>17.664000000000001</v>
      </c>
      <c r="D183">
        <v>9.7680000000000007</v>
      </c>
      <c r="E183">
        <v>32.5886</v>
      </c>
      <c r="F183">
        <v>93.733930000000001</v>
      </c>
      <c r="G183">
        <v>9.3683300000000003</v>
      </c>
      <c r="H183" s="1">
        <v>7.2195</v>
      </c>
      <c r="I183">
        <v>29.927399999999999</v>
      </c>
      <c r="J183" s="1">
        <v>0</v>
      </c>
    </row>
    <row r="184" spans="1:10" x14ac:dyDescent="0.35">
      <c r="A184" t="s">
        <v>17</v>
      </c>
      <c r="B184">
        <v>13</v>
      </c>
      <c r="C184">
        <v>19.048999999999999</v>
      </c>
      <c r="D184">
        <v>9.7179000000000002</v>
      </c>
      <c r="E184">
        <v>32.482599999999998</v>
      </c>
      <c r="F184">
        <v>93.510040000000004</v>
      </c>
      <c r="G184">
        <v>9.3721499999999995</v>
      </c>
      <c r="H184" s="1">
        <v>4.5288000000000004</v>
      </c>
      <c r="I184">
        <v>29.9269</v>
      </c>
      <c r="J184" s="1">
        <v>0</v>
      </c>
    </row>
    <row r="185" spans="1:10" x14ac:dyDescent="0.35">
      <c r="A185" t="s">
        <v>17</v>
      </c>
      <c r="B185">
        <v>14</v>
      </c>
      <c r="C185">
        <v>20.498999999999999</v>
      </c>
      <c r="D185">
        <v>9.6661000000000001</v>
      </c>
      <c r="E185">
        <v>32.4148</v>
      </c>
      <c r="F185">
        <v>93.268270000000001</v>
      </c>
      <c r="G185">
        <v>9.3817000000000004</v>
      </c>
      <c r="H185" s="1">
        <v>2.9897999999999998</v>
      </c>
      <c r="I185">
        <v>29.958100000000002</v>
      </c>
      <c r="J185" s="1">
        <v>0</v>
      </c>
    </row>
    <row r="186" spans="1:10" x14ac:dyDescent="0.35">
      <c r="A186" t="s">
        <v>17</v>
      </c>
      <c r="B186">
        <v>15</v>
      </c>
      <c r="C186">
        <v>21.920999999999999</v>
      </c>
      <c r="D186">
        <v>9.6454000000000004</v>
      </c>
      <c r="E186">
        <v>32.335099999999997</v>
      </c>
      <c r="F186">
        <v>92.480249999999998</v>
      </c>
      <c r="G186">
        <v>9.3890200000000004</v>
      </c>
      <c r="H186" s="1">
        <v>2.2589000000000001</v>
      </c>
      <c r="I186">
        <v>29.9849</v>
      </c>
      <c r="J186" s="1">
        <v>0</v>
      </c>
    </row>
    <row r="187" spans="1:10" x14ac:dyDescent="0.35">
      <c r="A187" t="s">
        <v>17</v>
      </c>
      <c r="B187">
        <v>16</v>
      </c>
      <c r="C187">
        <v>23.262</v>
      </c>
      <c r="D187">
        <v>9.6257999999999999</v>
      </c>
      <c r="E187">
        <v>32.3874</v>
      </c>
      <c r="F187">
        <v>91.204849999999993</v>
      </c>
      <c r="G187">
        <v>9.3927200000000006</v>
      </c>
      <c r="H187" s="1">
        <v>1.8907</v>
      </c>
      <c r="I187">
        <v>29.9878</v>
      </c>
      <c r="J187" s="1">
        <v>0</v>
      </c>
    </row>
    <row r="188" spans="1:10" x14ac:dyDescent="0.35">
      <c r="A188" t="s">
        <v>17</v>
      </c>
      <c r="B188">
        <v>17</v>
      </c>
      <c r="C188">
        <v>24.634</v>
      </c>
      <c r="D188">
        <v>9.6062999999999992</v>
      </c>
      <c r="E188">
        <v>32.43</v>
      </c>
      <c r="F188">
        <v>89.904889999999995</v>
      </c>
      <c r="G188">
        <v>9.3961699999999997</v>
      </c>
      <c r="H188" s="1">
        <v>1.7094</v>
      </c>
      <c r="I188">
        <v>30.006399999999999</v>
      </c>
      <c r="J188" s="1">
        <v>0</v>
      </c>
    </row>
    <row r="189" spans="1:10" x14ac:dyDescent="0.35">
      <c r="A189" t="s">
        <v>17</v>
      </c>
      <c r="B189">
        <v>18</v>
      </c>
      <c r="C189">
        <v>26.201000000000001</v>
      </c>
      <c r="D189">
        <v>9.6035000000000004</v>
      </c>
      <c r="E189">
        <v>32.447000000000003</v>
      </c>
      <c r="F189">
        <v>89.801869999999994</v>
      </c>
      <c r="G189">
        <v>9.3977400000000006</v>
      </c>
      <c r="H189" s="1">
        <v>1.6245000000000001</v>
      </c>
      <c r="I189">
        <v>30.034800000000001</v>
      </c>
      <c r="J189" s="1">
        <v>0</v>
      </c>
    </row>
    <row r="190" spans="1:10" x14ac:dyDescent="0.35">
      <c r="A190" t="s">
        <v>17</v>
      </c>
      <c r="B190">
        <v>19</v>
      </c>
      <c r="C190">
        <v>27.975999999999999</v>
      </c>
      <c r="D190">
        <v>9.5829000000000004</v>
      </c>
      <c r="E190">
        <v>32.407600000000002</v>
      </c>
      <c r="F190">
        <v>91.104079999999996</v>
      </c>
      <c r="G190">
        <v>9.39818</v>
      </c>
      <c r="H190" s="1">
        <v>1.5885</v>
      </c>
      <c r="I190">
        <v>30.042000000000002</v>
      </c>
      <c r="J190" s="1">
        <v>0</v>
      </c>
    </row>
    <row r="191" spans="1:10" x14ac:dyDescent="0.35">
      <c r="A191" t="s">
        <v>17</v>
      </c>
      <c r="B191">
        <v>20</v>
      </c>
      <c r="C191">
        <v>29.651</v>
      </c>
      <c r="D191">
        <v>9.5114000000000001</v>
      </c>
      <c r="E191">
        <v>32.424300000000002</v>
      </c>
      <c r="F191">
        <v>92.303820000000002</v>
      </c>
      <c r="G191">
        <v>9.4063300000000005</v>
      </c>
      <c r="H191" s="1">
        <v>1.5738000000000001</v>
      </c>
      <c r="I191">
        <v>30.049399999999999</v>
      </c>
      <c r="J191" s="1">
        <v>0</v>
      </c>
    </row>
    <row r="192" spans="1:10" x14ac:dyDescent="0.35">
      <c r="A192" t="s">
        <v>17</v>
      </c>
      <c r="B192">
        <v>21</v>
      </c>
      <c r="C192">
        <v>31.091999999999999</v>
      </c>
      <c r="D192">
        <v>9.4334000000000007</v>
      </c>
      <c r="E192">
        <v>32.416899999999998</v>
      </c>
      <c r="F192">
        <v>92.590829999999997</v>
      </c>
      <c r="G192">
        <v>9.4174600000000002</v>
      </c>
      <c r="H192" s="1">
        <v>1.5657000000000001</v>
      </c>
      <c r="I192">
        <v>30.082699999999999</v>
      </c>
      <c r="J192" s="1">
        <v>0</v>
      </c>
    </row>
    <row r="193" spans="1:10" x14ac:dyDescent="0.35">
      <c r="A193" t="s">
        <v>17</v>
      </c>
      <c r="B193">
        <v>22</v>
      </c>
      <c r="C193">
        <v>32.375</v>
      </c>
      <c r="D193">
        <v>9.3680000000000003</v>
      </c>
      <c r="E193">
        <v>32.448700000000002</v>
      </c>
      <c r="F193">
        <v>92.260450000000006</v>
      </c>
      <c r="G193">
        <v>9.4286499999999993</v>
      </c>
      <c r="H193" s="1">
        <v>1.5608</v>
      </c>
      <c r="I193">
        <v>30.127199999999998</v>
      </c>
      <c r="J193" s="1">
        <v>0</v>
      </c>
    </row>
    <row r="194" spans="1:10" x14ac:dyDescent="0.35">
      <c r="A194" t="s">
        <v>17</v>
      </c>
      <c r="B194">
        <v>23</v>
      </c>
      <c r="C194">
        <v>33.612000000000002</v>
      </c>
      <c r="D194">
        <v>9.3081999999999994</v>
      </c>
      <c r="E194">
        <v>32.4512</v>
      </c>
      <c r="F194">
        <v>91.327569999999994</v>
      </c>
      <c r="G194">
        <v>9.4375</v>
      </c>
      <c r="H194" s="1">
        <v>1.5570999999999999</v>
      </c>
      <c r="I194">
        <v>30.1905</v>
      </c>
      <c r="J194" s="1">
        <v>0</v>
      </c>
    </row>
    <row r="195" spans="1:10" x14ac:dyDescent="0.35">
      <c r="A195" t="s">
        <v>17</v>
      </c>
      <c r="B195">
        <v>24</v>
      </c>
      <c r="C195">
        <v>34.808</v>
      </c>
      <c r="D195">
        <v>9.2606000000000002</v>
      </c>
      <c r="E195">
        <v>32.456800000000001</v>
      </c>
      <c r="F195">
        <v>90.090019999999996</v>
      </c>
      <c r="G195">
        <v>9.4453099999999992</v>
      </c>
      <c r="H195" s="1">
        <v>1.5562</v>
      </c>
      <c r="I195">
        <v>30.264399999999998</v>
      </c>
      <c r="J195" s="1">
        <v>0</v>
      </c>
    </row>
    <row r="196" spans="1:10" x14ac:dyDescent="0.35">
      <c r="A196" t="s">
        <v>17</v>
      </c>
      <c r="B196">
        <v>25</v>
      </c>
      <c r="C196">
        <v>36.133000000000003</v>
      </c>
      <c r="D196">
        <v>9.2111000000000001</v>
      </c>
      <c r="E196">
        <v>32.498100000000001</v>
      </c>
      <c r="F196">
        <v>88.844059999999999</v>
      </c>
      <c r="G196">
        <v>9.4523299999999999</v>
      </c>
      <c r="H196" s="1">
        <v>1.5513999999999999</v>
      </c>
      <c r="I196">
        <v>30.3476</v>
      </c>
      <c r="J196" s="1">
        <v>0</v>
      </c>
    </row>
    <row r="197" spans="1:10" x14ac:dyDescent="0.35">
      <c r="A197" t="s">
        <v>17</v>
      </c>
      <c r="B197">
        <v>26</v>
      </c>
      <c r="C197">
        <v>37.859000000000002</v>
      </c>
      <c r="D197">
        <v>9.1768000000000001</v>
      </c>
      <c r="E197">
        <v>32.589399999999998</v>
      </c>
      <c r="F197">
        <v>89.084159999999997</v>
      </c>
      <c r="G197">
        <v>9.4585100000000004</v>
      </c>
      <c r="H197" s="1">
        <v>1.5539000000000001</v>
      </c>
      <c r="I197">
        <v>30.4453</v>
      </c>
      <c r="J197" s="1">
        <v>0</v>
      </c>
    </row>
    <row r="198" spans="1:10" x14ac:dyDescent="0.35">
      <c r="A198" t="s">
        <v>17</v>
      </c>
      <c r="B198">
        <v>27</v>
      </c>
      <c r="C198">
        <v>39.851999999999997</v>
      </c>
      <c r="D198">
        <v>9.1214999999999993</v>
      </c>
      <c r="E198">
        <v>32.595700000000001</v>
      </c>
      <c r="F198">
        <v>91.567890000000006</v>
      </c>
      <c r="G198">
        <v>9.4643499999999996</v>
      </c>
      <c r="H198" s="1">
        <v>1.5550999999999999</v>
      </c>
      <c r="I198">
        <v>30.506599999999999</v>
      </c>
      <c r="J198" s="1">
        <v>0</v>
      </c>
    </row>
    <row r="199" spans="1:10" x14ac:dyDescent="0.35">
      <c r="A199" t="s">
        <v>17</v>
      </c>
      <c r="B199">
        <v>28</v>
      </c>
      <c r="C199">
        <v>41.421999999999997</v>
      </c>
      <c r="D199">
        <v>9.0883000000000003</v>
      </c>
      <c r="E199">
        <v>32.703400000000002</v>
      </c>
      <c r="F199">
        <v>92.457849999999993</v>
      </c>
      <c r="G199">
        <v>9.4724000000000004</v>
      </c>
      <c r="H199" s="1">
        <v>1.5538000000000001</v>
      </c>
      <c r="I199">
        <v>30.519300000000001</v>
      </c>
      <c r="J199" s="1">
        <v>0</v>
      </c>
    </row>
    <row r="200" spans="1:10" x14ac:dyDescent="0.35">
      <c r="A200" t="s">
        <v>17</v>
      </c>
      <c r="B200">
        <v>29</v>
      </c>
      <c r="C200">
        <v>42.643999999999998</v>
      </c>
      <c r="D200">
        <v>9.0662000000000003</v>
      </c>
      <c r="E200">
        <v>32.628300000000003</v>
      </c>
      <c r="F200">
        <v>91.684269999999998</v>
      </c>
      <c r="G200">
        <v>9.4761299999999995</v>
      </c>
      <c r="H200" s="1">
        <v>1.5526</v>
      </c>
      <c r="I200">
        <v>30.525700000000001</v>
      </c>
      <c r="J200" s="1">
        <v>0</v>
      </c>
    </row>
    <row r="201" spans="1:10" x14ac:dyDescent="0.35">
      <c r="A201" t="s">
        <v>17</v>
      </c>
      <c r="B201">
        <v>30</v>
      </c>
      <c r="C201">
        <v>43.834000000000003</v>
      </c>
      <c r="D201">
        <v>9.0439000000000007</v>
      </c>
      <c r="E201">
        <v>32.594700000000003</v>
      </c>
      <c r="F201">
        <v>90.18974</v>
      </c>
      <c r="G201">
        <v>9.4794599999999996</v>
      </c>
      <c r="H201" s="1">
        <v>1.552</v>
      </c>
      <c r="I201">
        <v>30.546600000000002</v>
      </c>
      <c r="J201" s="1">
        <v>0</v>
      </c>
    </row>
    <row r="202" spans="1:10" x14ac:dyDescent="0.35">
      <c r="A202" t="s">
        <v>17</v>
      </c>
      <c r="B202">
        <v>31</v>
      </c>
      <c r="C202">
        <v>45.011000000000003</v>
      </c>
      <c r="D202">
        <v>9.0256000000000007</v>
      </c>
      <c r="E202">
        <v>32.608899999999998</v>
      </c>
      <c r="F202">
        <v>88.594669999999994</v>
      </c>
      <c r="G202">
        <v>9.48278</v>
      </c>
      <c r="H202" s="1">
        <v>1.5501</v>
      </c>
      <c r="I202">
        <v>30.569299999999998</v>
      </c>
      <c r="J202" s="1">
        <v>0</v>
      </c>
    </row>
    <row r="203" spans="1:10" x14ac:dyDescent="0.35">
      <c r="A203" t="s">
        <v>17</v>
      </c>
      <c r="B203">
        <v>32</v>
      </c>
      <c r="C203">
        <v>46.457999999999998</v>
      </c>
      <c r="D203">
        <v>8.9774999999999991</v>
      </c>
      <c r="E203">
        <v>32.6188</v>
      </c>
      <c r="F203">
        <v>87.871970000000005</v>
      </c>
      <c r="G203">
        <v>9.4850499999999993</v>
      </c>
      <c r="H203" s="1">
        <v>1.5508</v>
      </c>
      <c r="I203">
        <v>30.628799999999998</v>
      </c>
      <c r="J203" s="1">
        <v>0</v>
      </c>
    </row>
    <row r="204" spans="1:10" x14ac:dyDescent="0.35">
      <c r="A204" t="s">
        <v>17</v>
      </c>
      <c r="B204">
        <v>33</v>
      </c>
      <c r="C204">
        <v>48.481999999999999</v>
      </c>
      <c r="D204">
        <v>8.9016000000000002</v>
      </c>
      <c r="E204">
        <v>32.6374</v>
      </c>
      <c r="F204">
        <v>90.377690000000001</v>
      </c>
      <c r="G204">
        <v>9.4946900000000003</v>
      </c>
      <c r="H204" s="1">
        <v>1.5532999999999999</v>
      </c>
      <c r="I204">
        <v>30.751899999999999</v>
      </c>
      <c r="J204" s="1">
        <v>0</v>
      </c>
    </row>
    <row r="205" spans="1:10" x14ac:dyDescent="0.35">
      <c r="A205" t="s">
        <v>17</v>
      </c>
      <c r="B205">
        <v>34</v>
      </c>
      <c r="C205">
        <v>50.164999999999999</v>
      </c>
      <c r="D205">
        <v>8.8460999999999999</v>
      </c>
      <c r="E205">
        <v>32.709699999999998</v>
      </c>
      <c r="F205">
        <v>91.738979999999998</v>
      </c>
      <c r="G205">
        <v>9.5051199999999998</v>
      </c>
      <c r="H205" s="1">
        <v>1.5524</v>
      </c>
      <c r="I205">
        <v>30.785399999999999</v>
      </c>
      <c r="J205" s="1">
        <v>0</v>
      </c>
    </row>
    <row r="206" spans="1:10" x14ac:dyDescent="0.35">
      <c r="A206" t="s">
        <v>17</v>
      </c>
      <c r="B206">
        <v>35</v>
      </c>
      <c r="C206">
        <v>51.453000000000003</v>
      </c>
      <c r="D206">
        <v>8.8187999999999995</v>
      </c>
      <c r="E206">
        <v>32.693899999999999</v>
      </c>
      <c r="F206">
        <v>91.315929999999994</v>
      </c>
      <c r="G206">
        <v>9.5113099999999999</v>
      </c>
      <c r="H206" s="1">
        <v>1.5526</v>
      </c>
      <c r="I206">
        <v>30.802800000000001</v>
      </c>
      <c r="J206" s="1">
        <v>0</v>
      </c>
    </row>
    <row r="207" spans="1:10" x14ac:dyDescent="0.35">
      <c r="A207" t="s">
        <v>17</v>
      </c>
      <c r="B207">
        <v>36</v>
      </c>
      <c r="C207">
        <v>52.631</v>
      </c>
      <c r="D207">
        <v>8.8023000000000007</v>
      </c>
      <c r="E207">
        <v>32.672499999999999</v>
      </c>
      <c r="F207">
        <v>90.076030000000003</v>
      </c>
      <c r="G207">
        <v>9.5152599999999996</v>
      </c>
      <c r="H207" s="1">
        <v>1.5517000000000001</v>
      </c>
      <c r="I207">
        <v>30.8188</v>
      </c>
      <c r="J207" s="1">
        <v>0</v>
      </c>
    </row>
    <row r="208" spans="1:10" x14ac:dyDescent="0.35">
      <c r="A208" t="s">
        <v>17</v>
      </c>
      <c r="B208">
        <v>37</v>
      </c>
      <c r="C208">
        <v>53.82</v>
      </c>
      <c r="D208">
        <v>8.7902000000000005</v>
      </c>
      <c r="E208">
        <v>32.615200000000002</v>
      </c>
      <c r="F208">
        <v>88.556619999999995</v>
      </c>
      <c r="G208">
        <v>9.51769</v>
      </c>
      <c r="H208" s="1">
        <v>1.5516000000000001</v>
      </c>
      <c r="I208">
        <v>30.836500000000001</v>
      </c>
      <c r="J208" s="1">
        <v>0</v>
      </c>
    </row>
    <row r="209" spans="1:10" x14ac:dyDescent="0.35">
      <c r="A209" t="s">
        <v>17</v>
      </c>
      <c r="B209">
        <v>38</v>
      </c>
      <c r="C209">
        <v>55.213999999999999</v>
      </c>
      <c r="D209">
        <v>8.7852999999999994</v>
      </c>
      <c r="E209">
        <v>32.663499999999999</v>
      </c>
      <c r="F209">
        <v>87.663399999999996</v>
      </c>
      <c r="G209">
        <v>9.5187799999999996</v>
      </c>
      <c r="H209" s="1">
        <v>1.5519000000000001</v>
      </c>
      <c r="I209">
        <v>30.866900000000001</v>
      </c>
      <c r="J209" s="1">
        <v>0</v>
      </c>
    </row>
    <row r="210" spans="1:10" x14ac:dyDescent="0.35">
      <c r="A210" t="s">
        <v>17</v>
      </c>
      <c r="B210">
        <v>39</v>
      </c>
      <c r="C210">
        <v>57.073999999999998</v>
      </c>
      <c r="D210">
        <v>8.7891999999999992</v>
      </c>
      <c r="E210">
        <v>32.753399999999999</v>
      </c>
      <c r="F210">
        <v>89.562029999999993</v>
      </c>
      <c r="G210">
        <v>9.5170100000000009</v>
      </c>
      <c r="H210" s="1">
        <v>1.5523</v>
      </c>
      <c r="I210">
        <v>30.895600000000002</v>
      </c>
      <c r="J210" s="1">
        <v>0</v>
      </c>
    </row>
    <row r="211" spans="1:10" x14ac:dyDescent="0.35">
      <c r="A211" t="s">
        <v>17</v>
      </c>
      <c r="B211">
        <v>40</v>
      </c>
      <c r="C211">
        <v>58.895000000000003</v>
      </c>
      <c r="D211">
        <v>8.7649000000000008</v>
      </c>
      <c r="E211">
        <v>32.699599999999997</v>
      </c>
      <c r="F211">
        <v>91.544690000000003</v>
      </c>
      <c r="G211">
        <v>9.5191599999999994</v>
      </c>
      <c r="H211" s="1">
        <v>1.5526</v>
      </c>
      <c r="I211">
        <v>30.8826</v>
      </c>
      <c r="J211" s="1">
        <v>0</v>
      </c>
    </row>
    <row r="212" spans="1:10" x14ac:dyDescent="0.35">
      <c r="A212" t="s">
        <v>17</v>
      </c>
      <c r="B212">
        <v>41</v>
      </c>
      <c r="C212">
        <v>60.247999999999998</v>
      </c>
      <c r="D212">
        <v>8.7370999999999999</v>
      </c>
      <c r="E212">
        <v>32.737900000000003</v>
      </c>
      <c r="F212">
        <v>91.452280000000002</v>
      </c>
      <c r="G212">
        <v>9.5238600000000009</v>
      </c>
      <c r="H212" s="1">
        <v>1.552</v>
      </c>
      <c r="I212">
        <v>30.887499999999999</v>
      </c>
      <c r="J212" s="1">
        <v>0</v>
      </c>
    </row>
    <row r="213" spans="1:10" x14ac:dyDescent="0.35">
      <c r="A213" t="s">
        <v>17</v>
      </c>
      <c r="B213">
        <v>42</v>
      </c>
      <c r="C213">
        <v>61.43</v>
      </c>
      <c r="D213">
        <v>8.7143999999999995</v>
      </c>
      <c r="E213">
        <v>32.779699999999998</v>
      </c>
      <c r="F213">
        <v>90.658580000000001</v>
      </c>
      <c r="G213">
        <v>9.5280400000000007</v>
      </c>
      <c r="H213" s="1">
        <v>1.5515000000000001</v>
      </c>
      <c r="I213">
        <v>30.900700000000001</v>
      </c>
      <c r="J213" s="1">
        <v>0</v>
      </c>
    </row>
    <row r="214" spans="1:10" x14ac:dyDescent="0.35">
      <c r="A214" t="s">
        <v>17</v>
      </c>
      <c r="B214">
        <v>43</v>
      </c>
      <c r="C214">
        <v>62.521000000000001</v>
      </c>
      <c r="D214">
        <v>8.6927000000000003</v>
      </c>
      <c r="E214">
        <v>32.768099999999997</v>
      </c>
      <c r="F214">
        <v>89.450540000000004</v>
      </c>
      <c r="G214">
        <v>9.5314999999999994</v>
      </c>
      <c r="H214" s="1">
        <v>1.5513999999999999</v>
      </c>
      <c r="I214">
        <v>30.917400000000001</v>
      </c>
      <c r="J214" s="1">
        <v>0</v>
      </c>
    </row>
    <row r="215" spans="1:10" x14ac:dyDescent="0.35">
      <c r="A215" t="s">
        <v>17</v>
      </c>
      <c r="B215">
        <v>44</v>
      </c>
      <c r="C215">
        <v>63.57</v>
      </c>
      <c r="D215">
        <v>8.6784999999999997</v>
      </c>
      <c r="E215">
        <v>32.742600000000003</v>
      </c>
      <c r="F215">
        <v>87.721360000000004</v>
      </c>
      <c r="G215">
        <v>9.5347899999999992</v>
      </c>
      <c r="H215" s="1">
        <v>1.5509999999999999</v>
      </c>
      <c r="I215">
        <v>30.9452</v>
      </c>
      <c r="J215" s="1">
        <v>0</v>
      </c>
    </row>
    <row r="216" spans="1:10" x14ac:dyDescent="0.35">
      <c r="A216" t="s">
        <v>17</v>
      </c>
      <c r="B216">
        <v>45</v>
      </c>
      <c r="C216">
        <v>64.528000000000006</v>
      </c>
      <c r="D216">
        <v>8.6960999999999995</v>
      </c>
      <c r="E216">
        <v>32.736400000000003</v>
      </c>
      <c r="F216">
        <v>83.734139999999996</v>
      </c>
      <c r="G216">
        <v>9.5300100000000008</v>
      </c>
      <c r="H216" s="1">
        <v>1.5566</v>
      </c>
      <c r="I216">
        <v>31.007000000000001</v>
      </c>
      <c r="J216" s="1">
        <v>0</v>
      </c>
    </row>
    <row r="217" spans="1:10" x14ac:dyDescent="0.35">
      <c r="A217" t="s">
        <v>18</v>
      </c>
      <c r="B217">
        <v>1</v>
      </c>
      <c r="C217">
        <v>1.8740000000000001</v>
      </c>
      <c r="D217">
        <v>11.4802</v>
      </c>
      <c r="E217">
        <v>31.159500000000001</v>
      </c>
      <c r="F217">
        <v>90.175939999999997</v>
      </c>
      <c r="G217">
        <v>9.1559600000000003</v>
      </c>
      <c r="H217" s="1">
        <v>154.13999999999999</v>
      </c>
      <c r="I217">
        <v>27.508299999999998</v>
      </c>
      <c r="J217" s="1">
        <v>0</v>
      </c>
    </row>
    <row r="218" spans="1:10" x14ac:dyDescent="0.35">
      <c r="A218" t="s">
        <v>18</v>
      </c>
      <c r="B218">
        <v>2</v>
      </c>
      <c r="C218">
        <v>3.12</v>
      </c>
      <c r="D218">
        <v>11.4016</v>
      </c>
      <c r="E218">
        <v>28.624600000000001</v>
      </c>
      <c r="F218">
        <v>85.625389999999996</v>
      </c>
      <c r="G218">
        <v>9.1701099999999993</v>
      </c>
      <c r="H218" s="1">
        <v>74.498999999999995</v>
      </c>
      <c r="I218">
        <v>27.598099999999999</v>
      </c>
      <c r="J218" s="1">
        <v>0</v>
      </c>
    </row>
    <row r="219" spans="1:10" x14ac:dyDescent="0.35">
      <c r="A219" t="s">
        <v>18</v>
      </c>
      <c r="B219">
        <v>3</v>
      </c>
      <c r="C219">
        <v>4.4420000000000002</v>
      </c>
      <c r="D219">
        <v>11.3903</v>
      </c>
      <c r="E219">
        <v>30.170400000000001</v>
      </c>
      <c r="F219">
        <v>83.556560000000005</v>
      </c>
      <c r="G219">
        <v>9.1744000000000003</v>
      </c>
      <c r="H219" s="1">
        <v>53.057000000000002</v>
      </c>
      <c r="I219">
        <v>27.7012</v>
      </c>
      <c r="J219" s="1">
        <v>0</v>
      </c>
    </row>
    <row r="220" spans="1:10" x14ac:dyDescent="0.35">
      <c r="A220" t="s">
        <v>18</v>
      </c>
      <c r="B220">
        <v>4</v>
      </c>
      <c r="C220">
        <v>5.8819999999999997</v>
      </c>
      <c r="D220">
        <v>11.4513</v>
      </c>
      <c r="E220">
        <v>31.799499999999998</v>
      </c>
      <c r="F220">
        <v>84.984819999999999</v>
      </c>
      <c r="G220">
        <v>9.1680700000000002</v>
      </c>
      <c r="H220" s="1">
        <v>38.493000000000002</v>
      </c>
      <c r="I220">
        <v>27.7119</v>
      </c>
      <c r="J220" s="1">
        <v>0</v>
      </c>
    </row>
    <row r="221" spans="1:10" x14ac:dyDescent="0.35">
      <c r="A221" t="s">
        <v>18</v>
      </c>
      <c r="B221">
        <v>5</v>
      </c>
      <c r="C221">
        <v>7.4119999999999999</v>
      </c>
      <c r="D221">
        <v>11.1021</v>
      </c>
      <c r="E221">
        <v>32.460999999999999</v>
      </c>
      <c r="F221">
        <v>88.614829999999998</v>
      </c>
      <c r="G221">
        <v>9.1633800000000001</v>
      </c>
      <c r="H221" s="1">
        <v>27.908000000000001</v>
      </c>
      <c r="I221">
        <v>27.8096</v>
      </c>
      <c r="J221" s="1">
        <v>0</v>
      </c>
    </row>
    <row r="222" spans="1:10" x14ac:dyDescent="0.35">
      <c r="A222" t="s">
        <v>18</v>
      </c>
      <c r="B222">
        <v>6</v>
      </c>
      <c r="C222">
        <v>8.8810000000000002</v>
      </c>
      <c r="D222">
        <v>10.415100000000001</v>
      </c>
      <c r="E222">
        <v>32.616100000000003</v>
      </c>
      <c r="F222">
        <v>91.382909999999995</v>
      </c>
      <c r="G222">
        <v>9.2319399999999998</v>
      </c>
      <c r="H222" s="1">
        <v>20.018000000000001</v>
      </c>
      <c r="I222">
        <v>28.613700000000001</v>
      </c>
      <c r="J222" s="1">
        <v>0</v>
      </c>
    </row>
    <row r="223" spans="1:10" x14ac:dyDescent="0.35">
      <c r="A223" t="s">
        <v>18</v>
      </c>
      <c r="B223">
        <v>7</v>
      </c>
      <c r="C223">
        <v>10.278</v>
      </c>
      <c r="D223">
        <v>10.0901</v>
      </c>
      <c r="E223">
        <v>32.664200000000001</v>
      </c>
      <c r="F223">
        <v>92.428150000000002</v>
      </c>
      <c r="G223">
        <v>9.3119099999999992</v>
      </c>
      <c r="H223" s="1">
        <v>14.236000000000001</v>
      </c>
      <c r="I223">
        <v>29.179400000000001</v>
      </c>
      <c r="J223" s="1">
        <v>0</v>
      </c>
    </row>
    <row r="224" spans="1:10" x14ac:dyDescent="0.35">
      <c r="A224" t="s">
        <v>18</v>
      </c>
      <c r="B224">
        <v>8</v>
      </c>
      <c r="C224">
        <v>11.66</v>
      </c>
      <c r="D224">
        <v>9.9586000000000006</v>
      </c>
      <c r="E224">
        <v>32.698</v>
      </c>
      <c r="F224">
        <v>91.809790000000007</v>
      </c>
      <c r="G224">
        <v>9.3438400000000001</v>
      </c>
      <c r="H224" s="1">
        <v>10.071999999999999</v>
      </c>
      <c r="I224">
        <v>29.441500000000001</v>
      </c>
      <c r="J224" s="1">
        <v>0</v>
      </c>
    </row>
    <row r="225" spans="1:10" x14ac:dyDescent="0.35">
      <c r="A225" t="s">
        <v>18</v>
      </c>
      <c r="B225">
        <v>9</v>
      </c>
      <c r="C225">
        <v>13.032</v>
      </c>
      <c r="D225">
        <v>9.9027999999999992</v>
      </c>
      <c r="E225">
        <v>32.682400000000001</v>
      </c>
      <c r="F225">
        <v>90.863</v>
      </c>
      <c r="G225">
        <v>9.3566800000000008</v>
      </c>
      <c r="H225" s="1">
        <v>7.1989999999999998</v>
      </c>
      <c r="I225">
        <v>29.586600000000001</v>
      </c>
      <c r="J225" s="1">
        <v>0</v>
      </c>
    </row>
    <row r="226" spans="1:10" x14ac:dyDescent="0.35">
      <c r="A226" t="s">
        <v>18</v>
      </c>
      <c r="B226">
        <v>10</v>
      </c>
      <c r="C226">
        <v>14.551</v>
      </c>
      <c r="D226">
        <v>9.9009999999999998</v>
      </c>
      <c r="E226">
        <v>32.742100000000001</v>
      </c>
      <c r="F226">
        <v>91.668629999999993</v>
      </c>
      <c r="G226">
        <v>9.3580299999999994</v>
      </c>
      <c r="H226" s="1">
        <v>5.1186999999999996</v>
      </c>
      <c r="I226">
        <v>29.686299999999999</v>
      </c>
      <c r="J226" s="1">
        <v>0</v>
      </c>
    </row>
    <row r="227" spans="1:10" x14ac:dyDescent="0.35">
      <c r="A227" t="s">
        <v>18</v>
      </c>
      <c r="B227">
        <v>11</v>
      </c>
      <c r="C227">
        <v>16.253</v>
      </c>
      <c r="D227">
        <v>9.9029000000000007</v>
      </c>
      <c r="E227">
        <v>32.778399999999998</v>
      </c>
      <c r="F227">
        <v>93.176879999999997</v>
      </c>
      <c r="G227">
        <v>9.35534</v>
      </c>
      <c r="H227" s="1">
        <v>3.5928</v>
      </c>
      <c r="I227">
        <v>29.709299999999999</v>
      </c>
      <c r="J227" s="1">
        <v>0</v>
      </c>
    </row>
    <row r="228" spans="1:10" x14ac:dyDescent="0.35">
      <c r="A228" t="s">
        <v>18</v>
      </c>
      <c r="B228">
        <v>12</v>
      </c>
      <c r="C228">
        <v>17.669</v>
      </c>
      <c r="D228">
        <v>9.8957999999999995</v>
      </c>
      <c r="E228">
        <v>32.774000000000001</v>
      </c>
      <c r="F228">
        <v>92.997609999999995</v>
      </c>
      <c r="G228">
        <v>9.3572699999999998</v>
      </c>
      <c r="H228" s="1">
        <v>2.7214</v>
      </c>
      <c r="I228">
        <v>29.691099999999999</v>
      </c>
      <c r="J228" s="1">
        <v>0</v>
      </c>
    </row>
    <row r="229" spans="1:10" x14ac:dyDescent="0.35">
      <c r="A229" t="s">
        <v>18</v>
      </c>
      <c r="B229">
        <v>13</v>
      </c>
      <c r="C229">
        <v>18.952999999999999</v>
      </c>
      <c r="D229">
        <v>9.8897999999999993</v>
      </c>
      <c r="E229">
        <v>32.799900000000001</v>
      </c>
      <c r="F229">
        <v>92.254270000000005</v>
      </c>
      <c r="G229">
        <v>9.3591700000000007</v>
      </c>
      <c r="H229" s="1">
        <v>2.1802000000000001</v>
      </c>
      <c r="I229">
        <v>29.680700000000002</v>
      </c>
      <c r="J229" s="1">
        <v>0</v>
      </c>
    </row>
    <row r="230" spans="1:10" x14ac:dyDescent="0.35">
      <c r="A230" t="s">
        <v>18</v>
      </c>
      <c r="B230">
        <v>14</v>
      </c>
      <c r="C230">
        <v>20.326000000000001</v>
      </c>
      <c r="D230">
        <v>9.8914000000000009</v>
      </c>
      <c r="E230">
        <v>32.817900000000002</v>
      </c>
      <c r="F230">
        <v>91.768249999999995</v>
      </c>
      <c r="G230">
        <v>9.3590800000000005</v>
      </c>
      <c r="H230" s="1">
        <v>1.9005000000000001</v>
      </c>
      <c r="I230">
        <v>29.6967</v>
      </c>
      <c r="J230" s="1">
        <v>0</v>
      </c>
    </row>
    <row r="231" spans="1:10" x14ac:dyDescent="0.35">
      <c r="A231" t="s">
        <v>18</v>
      </c>
      <c r="B231">
        <v>15</v>
      </c>
      <c r="C231">
        <v>21.98</v>
      </c>
      <c r="D231">
        <v>9.9040999999999997</v>
      </c>
      <c r="E231">
        <v>32.793300000000002</v>
      </c>
      <c r="F231">
        <v>92.136080000000007</v>
      </c>
      <c r="G231">
        <v>9.3565100000000001</v>
      </c>
      <c r="H231" s="1">
        <v>1.7562</v>
      </c>
      <c r="I231">
        <v>29.715499999999999</v>
      </c>
      <c r="J231" s="1">
        <v>0</v>
      </c>
    </row>
    <row r="232" spans="1:10" x14ac:dyDescent="0.35">
      <c r="A232" t="s">
        <v>18</v>
      </c>
      <c r="B232">
        <v>16</v>
      </c>
      <c r="C232">
        <v>23.606999999999999</v>
      </c>
      <c r="D232">
        <v>9.9056999999999995</v>
      </c>
      <c r="E232">
        <v>32.855200000000004</v>
      </c>
      <c r="F232">
        <v>92.559920000000005</v>
      </c>
      <c r="G232">
        <v>9.3553099999999993</v>
      </c>
      <c r="H232" s="1">
        <v>1.6677999999999999</v>
      </c>
      <c r="I232">
        <v>29.696100000000001</v>
      </c>
      <c r="J232" s="1">
        <v>0</v>
      </c>
    </row>
    <row r="233" spans="1:10" x14ac:dyDescent="0.35">
      <c r="A233" t="s">
        <v>18</v>
      </c>
      <c r="B233">
        <v>17</v>
      </c>
      <c r="C233">
        <v>24.934000000000001</v>
      </c>
      <c r="D233">
        <v>9.8977000000000004</v>
      </c>
      <c r="E233">
        <v>32.820700000000002</v>
      </c>
      <c r="F233">
        <v>92.263549999999995</v>
      </c>
      <c r="G233">
        <v>9.3572600000000001</v>
      </c>
      <c r="H233" s="1">
        <v>1.6161000000000001</v>
      </c>
      <c r="I233">
        <v>29.6814</v>
      </c>
      <c r="J233" s="1">
        <v>0</v>
      </c>
    </row>
    <row r="234" spans="1:10" x14ac:dyDescent="0.35">
      <c r="A234" t="s">
        <v>18</v>
      </c>
      <c r="B234">
        <v>18</v>
      </c>
      <c r="C234">
        <v>26.263999999999999</v>
      </c>
      <c r="D234">
        <v>9.8919999999999995</v>
      </c>
      <c r="E234">
        <v>32.905500000000004</v>
      </c>
      <c r="F234">
        <v>91.746669999999995</v>
      </c>
      <c r="G234">
        <v>9.3590099999999996</v>
      </c>
      <c r="H234" s="1">
        <v>1.5896999999999999</v>
      </c>
      <c r="I234">
        <v>29.678999999999998</v>
      </c>
      <c r="J234" s="1">
        <v>0</v>
      </c>
    </row>
    <row r="235" spans="1:10" x14ac:dyDescent="0.35">
      <c r="A235" t="s">
        <v>18</v>
      </c>
      <c r="B235">
        <v>19</v>
      </c>
      <c r="C235">
        <v>27.776</v>
      </c>
      <c r="D235">
        <v>9.8956</v>
      </c>
      <c r="E235">
        <v>32.956600000000002</v>
      </c>
      <c r="F235">
        <v>91.891310000000004</v>
      </c>
      <c r="G235">
        <v>9.3588500000000003</v>
      </c>
      <c r="H235" s="1">
        <v>1.575</v>
      </c>
      <c r="I235">
        <v>29.691600000000001</v>
      </c>
      <c r="J235" s="1">
        <v>0</v>
      </c>
    </row>
    <row r="236" spans="1:10" x14ac:dyDescent="0.35">
      <c r="A236" t="s">
        <v>18</v>
      </c>
      <c r="B236">
        <v>20</v>
      </c>
      <c r="C236">
        <v>29.36</v>
      </c>
      <c r="D236">
        <v>9.9029000000000007</v>
      </c>
      <c r="E236">
        <v>32.832599999999999</v>
      </c>
      <c r="F236">
        <v>92.432019999999994</v>
      </c>
      <c r="G236">
        <v>9.3572299999999995</v>
      </c>
      <c r="H236" s="1">
        <v>1.5681</v>
      </c>
      <c r="I236">
        <v>29.694600000000001</v>
      </c>
      <c r="J236" s="1">
        <v>0</v>
      </c>
    </row>
    <row r="237" spans="1:10" x14ac:dyDescent="0.35">
      <c r="A237" t="s">
        <v>18</v>
      </c>
      <c r="B237">
        <v>21</v>
      </c>
      <c r="C237">
        <v>30.798999999999999</v>
      </c>
      <c r="D237">
        <v>9.9024999999999999</v>
      </c>
      <c r="E237">
        <v>32.9069</v>
      </c>
      <c r="F237">
        <v>92.173630000000003</v>
      </c>
      <c r="G237">
        <v>9.3567900000000002</v>
      </c>
      <c r="H237" s="1">
        <v>1.5643</v>
      </c>
      <c r="I237">
        <v>29.687100000000001</v>
      </c>
      <c r="J237" s="1">
        <v>0</v>
      </c>
    </row>
    <row r="238" spans="1:10" x14ac:dyDescent="0.35">
      <c r="A238" t="s">
        <v>18</v>
      </c>
      <c r="B238">
        <v>22</v>
      </c>
      <c r="C238">
        <v>32.164000000000001</v>
      </c>
      <c r="D238">
        <v>9.9009999999999998</v>
      </c>
      <c r="E238">
        <v>32.926000000000002</v>
      </c>
      <c r="F238">
        <v>91.724999999999994</v>
      </c>
      <c r="G238">
        <v>9.3571600000000004</v>
      </c>
      <c r="H238" s="1">
        <v>1.5602</v>
      </c>
      <c r="I238">
        <v>29.6892</v>
      </c>
      <c r="J238" s="1">
        <v>0</v>
      </c>
    </row>
    <row r="239" spans="1:10" x14ac:dyDescent="0.35">
      <c r="A239" t="s">
        <v>18</v>
      </c>
      <c r="B239">
        <v>23</v>
      </c>
      <c r="C239">
        <v>33.606000000000002</v>
      </c>
      <c r="D239">
        <v>9.9023000000000003</v>
      </c>
      <c r="E239">
        <v>32.912100000000002</v>
      </c>
      <c r="F239">
        <v>91.635080000000002</v>
      </c>
      <c r="G239">
        <v>9.3568200000000008</v>
      </c>
      <c r="H239" s="1">
        <v>1.5595000000000001</v>
      </c>
      <c r="I239">
        <v>29.6936</v>
      </c>
      <c r="J239" s="1">
        <v>0</v>
      </c>
    </row>
    <row r="240" spans="1:10" x14ac:dyDescent="0.35">
      <c r="A240" t="s">
        <v>18</v>
      </c>
      <c r="B240">
        <v>24</v>
      </c>
      <c r="C240">
        <v>35.134999999999998</v>
      </c>
      <c r="D240">
        <v>9.9072999999999993</v>
      </c>
      <c r="E240">
        <v>32.913600000000002</v>
      </c>
      <c r="F240">
        <v>91.825569999999999</v>
      </c>
      <c r="G240">
        <v>9.35581</v>
      </c>
      <c r="H240" s="1">
        <v>1.5585</v>
      </c>
      <c r="I240">
        <v>29.7044</v>
      </c>
      <c r="J240" s="1">
        <v>0</v>
      </c>
    </row>
    <row r="241" spans="1:10" x14ac:dyDescent="0.35">
      <c r="A241" t="s">
        <v>18</v>
      </c>
      <c r="B241">
        <v>25</v>
      </c>
      <c r="C241">
        <v>36.688000000000002</v>
      </c>
      <c r="D241">
        <v>9.9056999999999995</v>
      </c>
      <c r="E241">
        <v>32.933999999999997</v>
      </c>
      <c r="F241">
        <v>92.143749999999997</v>
      </c>
      <c r="G241">
        <v>9.3543400000000005</v>
      </c>
      <c r="H241" s="1">
        <v>1.5593999999999999</v>
      </c>
      <c r="I241">
        <v>29.708500000000001</v>
      </c>
      <c r="J241" s="1">
        <v>0</v>
      </c>
    </row>
    <row r="242" spans="1:10" x14ac:dyDescent="0.35">
      <c r="A242" t="s">
        <v>18</v>
      </c>
      <c r="B242">
        <v>26</v>
      </c>
      <c r="C242">
        <v>38.106999999999999</v>
      </c>
      <c r="D242">
        <v>9.8826000000000001</v>
      </c>
      <c r="E242">
        <v>32.931399999999996</v>
      </c>
      <c r="F242">
        <v>91.486400000000003</v>
      </c>
      <c r="G242">
        <v>9.3556600000000003</v>
      </c>
      <c r="H242" s="1">
        <v>1.5580000000000001</v>
      </c>
      <c r="I242">
        <v>29.727</v>
      </c>
      <c r="J242" s="1">
        <v>0</v>
      </c>
    </row>
    <row r="243" spans="1:10" x14ac:dyDescent="0.35">
      <c r="A243" t="s">
        <v>18</v>
      </c>
      <c r="B243">
        <v>27</v>
      </c>
      <c r="C243">
        <v>39.4</v>
      </c>
      <c r="D243">
        <v>9.8567999999999998</v>
      </c>
      <c r="E243">
        <v>32.954799999999999</v>
      </c>
      <c r="F243">
        <v>90.156630000000007</v>
      </c>
      <c r="G243">
        <v>9.3586600000000004</v>
      </c>
      <c r="H243" s="1">
        <v>1.5573999999999999</v>
      </c>
      <c r="I243">
        <v>29.750399999999999</v>
      </c>
      <c r="J243" s="1">
        <v>0</v>
      </c>
    </row>
    <row r="244" spans="1:10" x14ac:dyDescent="0.35">
      <c r="A244" t="s">
        <v>18</v>
      </c>
      <c r="B244">
        <v>28</v>
      </c>
      <c r="C244">
        <v>40.798999999999999</v>
      </c>
      <c r="D244">
        <v>9.8307000000000002</v>
      </c>
      <c r="E244">
        <v>32.956600000000002</v>
      </c>
      <c r="F244">
        <v>89.707210000000003</v>
      </c>
      <c r="G244">
        <v>9.36252</v>
      </c>
      <c r="H244" s="1">
        <v>1.5566</v>
      </c>
      <c r="I244">
        <v>29.7942</v>
      </c>
      <c r="J244" s="1">
        <v>0</v>
      </c>
    </row>
    <row r="245" spans="1:10" x14ac:dyDescent="0.35">
      <c r="A245" t="s">
        <v>18</v>
      </c>
      <c r="B245">
        <v>29</v>
      </c>
      <c r="C245">
        <v>42.515000000000001</v>
      </c>
      <c r="D245">
        <v>9.8183000000000007</v>
      </c>
      <c r="E245">
        <v>32.980200000000004</v>
      </c>
      <c r="F245">
        <v>91.304569999999998</v>
      </c>
      <c r="G245">
        <v>9.3653700000000004</v>
      </c>
      <c r="H245" s="1">
        <v>1.5584</v>
      </c>
      <c r="I245">
        <v>29.8233</v>
      </c>
      <c r="J245" s="1">
        <v>0</v>
      </c>
    </row>
    <row r="246" spans="1:10" x14ac:dyDescent="0.35">
      <c r="A246" t="s">
        <v>18</v>
      </c>
      <c r="B246">
        <v>30</v>
      </c>
      <c r="C246">
        <v>44.07</v>
      </c>
      <c r="D246">
        <v>9.7939000000000007</v>
      </c>
      <c r="E246">
        <v>32.947699999999998</v>
      </c>
      <c r="F246">
        <v>91.848879999999994</v>
      </c>
      <c r="G246">
        <v>9.3671299999999995</v>
      </c>
      <c r="H246" s="1">
        <v>1.5581</v>
      </c>
      <c r="I246">
        <v>29.8245</v>
      </c>
      <c r="J246" s="1">
        <v>0</v>
      </c>
    </row>
    <row r="247" spans="1:10" x14ac:dyDescent="0.35">
      <c r="A247" t="s">
        <v>18</v>
      </c>
      <c r="B247">
        <v>31</v>
      </c>
      <c r="C247">
        <v>45.365000000000002</v>
      </c>
      <c r="D247">
        <v>9.7439</v>
      </c>
      <c r="E247">
        <v>32.923999999999999</v>
      </c>
      <c r="F247">
        <v>90.991190000000003</v>
      </c>
      <c r="G247">
        <v>9.3724799999999995</v>
      </c>
      <c r="H247" s="1">
        <v>1.5571999999999999</v>
      </c>
      <c r="I247">
        <v>29.86</v>
      </c>
      <c r="J247" s="1">
        <v>0</v>
      </c>
    </row>
    <row r="248" spans="1:10" x14ac:dyDescent="0.35">
      <c r="A248" t="s">
        <v>18</v>
      </c>
      <c r="B248">
        <v>32</v>
      </c>
      <c r="C248">
        <v>46.695</v>
      </c>
      <c r="D248">
        <v>9.6875999999999998</v>
      </c>
      <c r="E248">
        <v>32.983600000000003</v>
      </c>
      <c r="F248">
        <v>90.193899999999999</v>
      </c>
      <c r="G248">
        <v>9.3798899999999996</v>
      </c>
      <c r="H248" s="1">
        <v>1.5570999999999999</v>
      </c>
      <c r="I248">
        <v>29.917100000000001</v>
      </c>
      <c r="J248" s="1">
        <v>0</v>
      </c>
    </row>
    <row r="249" spans="1:10" x14ac:dyDescent="0.35">
      <c r="A249" t="s">
        <v>18</v>
      </c>
      <c r="B249">
        <v>33</v>
      </c>
      <c r="C249">
        <v>48.204000000000001</v>
      </c>
      <c r="D249">
        <v>9.6059000000000001</v>
      </c>
      <c r="E249">
        <v>33.017899999999997</v>
      </c>
      <c r="F249">
        <v>89.128630000000001</v>
      </c>
      <c r="G249">
        <v>9.3894400000000005</v>
      </c>
      <c r="H249" s="1">
        <v>1.5576000000000001</v>
      </c>
      <c r="I249">
        <v>29.995899999999999</v>
      </c>
      <c r="J249" s="1">
        <v>0</v>
      </c>
    </row>
    <row r="250" spans="1:10" x14ac:dyDescent="0.35">
      <c r="A250" t="s">
        <v>18</v>
      </c>
      <c r="B250">
        <v>34</v>
      </c>
      <c r="C250">
        <v>49.765999999999998</v>
      </c>
      <c r="D250">
        <v>9.4343000000000004</v>
      </c>
      <c r="E250">
        <v>33.050199999999997</v>
      </c>
      <c r="F250">
        <v>89.184780000000003</v>
      </c>
      <c r="G250">
        <v>9.4087899999999998</v>
      </c>
      <c r="H250" s="1">
        <v>1.5569</v>
      </c>
      <c r="I250">
        <v>30.146599999999999</v>
      </c>
      <c r="J250" s="1">
        <v>0</v>
      </c>
    </row>
    <row r="251" spans="1:10" x14ac:dyDescent="0.35">
      <c r="A251" t="s">
        <v>18</v>
      </c>
      <c r="B251">
        <v>35</v>
      </c>
      <c r="C251">
        <v>51.408999999999999</v>
      </c>
      <c r="D251">
        <v>9.3042999999999996</v>
      </c>
      <c r="E251">
        <v>32.981900000000003</v>
      </c>
      <c r="F251">
        <v>90.867490000000004</v>
      </c>
      <c r="G251">
        <v>9.4339899999999997</v>
      </c>
      <c r="H251" s="1">
        <v>1.5583</v>
      </c>
      <c r="I251">
        <v>30.316500000000001</v>
      </c>
      <c r="J251" s="1">
        <v>0</v>
      </c>
    </row>
    <row r="252" spans="1:10" x14ac:dyDescent="0.35">
      <c r="A252" t="s">
        <v>18</v>
      </c>
      <c r="B252">
        <v>36</v>
      </c>
      <c r="C252">
        <v>52.795000000000002</v>
      </c>
      <c r="D252">
        <v>9.2599</v>
      </c>
      <c r="E252">
        <v>33.018500000000003</v>
      </c>
      <c r="F252">
        <v>90.856939999999994</v>
      </c>
      <c r="G252">
        <v>9.4451699999999992</v>
      </c>
      <c r="H252" s="1">
        <v>1.5569</v>
      </c>
      <c r="I252">
        <v>30.368200000000002</v>
      </c>
      <c r="J252" s="1">
        <v>0</v>
      </c>
    </row>
    <row r="253" spans="1:10" x14ac:dyDescent="0.35">
      <c r="A253" t="s">
        <v>18</v>
      </c>
      <c r="B253">
        <v>37</v>
      </c>
      <c r="C253">
        <v>54.081000000000003</v>
      </c>
      <c r="D253">
        <v>9.2384000000000004</v>
      </c>
      <c r="E253">
        <v>33.021500000000003</v>
      </c>
      <c r="F253">
        <v>90.068430000000006</v>
      </c>
      <c r="G253">
        <v>9.4492499999999993</v>
      </c>
      <c r="H253" s="1">
        <v>1.5557000000000001</v>
      </c>
      <c r="I253">
        <v>30.398099999999999</v>
      </c>
      <c r="J253" s="1">
        <v>0</v>
      </c>
    </row>
    <row r="254" spans="1:10" x14ac:dyDescent="0.35">
      <c r="A254" t="s">
        <v>18</v>
      </c>
      <c r="B254">
        <v>38</v>
      </c>
      <c r="C254">
        <v>55.494999999999997</v>
      </c>
      <c r="D254">
        <v>9.2036999999999995</v>
      </c>
      <c r="E254">
        <v>33.035800000000002</v>
      </c>
      <c r="F254">
        <v>89.415980000000005</v>
      </c>
      <c r="G254">
        <v>9.4527900000000002</v>
      </c>
      <c r="H254" s="1">
        <v>1.5568</v>
      </c>
      <c r="I254">
        <v>30.435500000000001</v>
      </c>
      <c r="J254" s="1">
        <v>0</v>
      </c>
    </row>
    <row r="255" spans="1:10" x14ac:dyDescent="0.35">
      <c r="A255" t="s">
        <v>18</v>
      </c>
      <c r="B255">
        <v>39</v>
      </c>
      <c r="C255">
        <v>57.036999999999999</v>
      </c>
      <c r="D255">
        <v>9.1559000000000008</v>
      </c>
      <c r="E255">
        <v>33.104900000000001</v>
      </c>
      <c r="F255">
        <v>90.068010000000001</v>
      </c>
      <c r="G255">
        <v>9.4591700000000003</v>
      </c>
      <c r="H255" s="1">
        <v>1.5577000000000001</v>
      </c>
      <c r="I255">
        <v>30.486899999999999</v>
      </c>
      <c r="J255" s="1">
        <v>0</v>
      </c>
    </row>
    <row r="256" spans="1:10" x14ac:dyDescent="0.35">
      <c r="A256" t="s">
        <v>18</v>
      </c>
      <c r="B256">
        <v>40</v>
      </c>
      <c r="C256">
        <v>58.48</v>
      </c>
      <c r="D256">
        <v>9.1034000000000006</v>
      </c>
      <c r="E256">
        <v>33.212000000000003</v>
      </c>
      <c r="F256">
        <v>90.679349999999999</v>
      </c>
      <c r="G256">
        <v>9.4669000000000008</v>
      </c>
      <c r="H256" s="1">
        <v>1.5578000000000001</v>
      </c>
      <c r="I256">
        <v>30.535299999999999</v>
      </c>
      <c r="J256" s="1">
        <v>0</v>
      </c>
    </row>
    <row r="257" spans="1:10" x14ac:dyDescent="0.35">
      <c r="A257" t="s">
        <v>18</v>
      </c>
      <c r="B257">
        <v>41</v>
      </c>
      <c r="C257">
        <v>59.567</v>
      </c>
      <c r="D257">
        <v>9.0717999999999996</v>
      </c>
      <c r="E257">
        <v>33.000300000000003</v>
      </c>
      <c r="F257">
        <v>88.248400000000004</v>
      </c>
      <c r="G257">
        <v>9.4734700000000007</v>
      </c>
      <c r="H257" s="1">
        <v>1.5567</v>
      </c>
      <c r="I257">
        <v>30.565200000000001</v>
      </c>
      <c r="J257" s="1">
        <v>0</v>
      </c>
    </row>
    <row r="258" spans="1:10" x14ac:dyDescent="0.35">
      <c r="A258" t="s">
        <v>18</v>
      </c>
      <c r="B258">
        <v>42</v>
      </c>
      <c r="C258">
        <v>60.338000000000001</v>
      </c>
      <c r="D258">
        <v>9.0609000000000002</v>
      </c>
      <c r="E258">
        <v>32.977499999999999</v>
      </c>
      <c r="F258">
        <v>84.163409999999999</v>
      </c>
      <c r="G258">
        <v>9.4770199999999996</v>
      </c>
      <c r="H258" s="1">
        <v>1.3424</v>
      </c>
      <c r="I258">
        <v>30.596599999999999</v>
      </c>
      <c r="J258" s="1">
        <v>0</v>
      </c>
    </row>
    <row r="259" spans="1:10" x14ac:dyDescent="0.35">
      <c r="A259" t="s">
        <v>19</v>
      </c>
      <c r="B259">
        <v>1</v>
      </c>
      <c r="C259">
        <v>2.0019999999999998</v>
      </c>
      <c r="D259">
        <v>10.7288</v>
      </c>
      <c r="E259">
        <v>30.504899999999999</v>
      </c>
      <c r="F259">
        <v>94.240790000000004</v>
      </c>
      <c r="G259">
        <v>9.1951300000000007</v>
      </c>
      <c r="H259" s="1">
        <v>780.73</v>
      </c>
      <c r="I259">
        <v>29.474900000000002</v>
      </c>
      <c r="J259" s="1">
        <v>0</v>
      </c>
    </row>
    <row r="260" spans="1:10" x14ac:dyDescent="0.35">
      <c r="A260" t="s">
        <v>19</v>
      </c>
      <c r="B260">
        <v>2</v>
      </c>
      <c r="C260">
        <v>3.0230000000000001</v>
      </c>
      <c r="D260">
        <v>10.705399999999999</v>
      </c>
      <c r="E260">
        <v>32.459099999999999</v>
      </c>
      <c r="F260">
        <v>89.941919999999996</v>
      </c>
      <c r="G260">
        <v>9.2028499999999998</v>
      </c>
      <c r="H260" s="1">
        <v>384.74</v>
      </c>
      <c r="I260">
        <v>29.496500000000001</v>
      </c>
      <c r="J260" s="1">
        <v>0</v>
      </c>
    </row>
    <row r="261" spans="1:10" x14ac:dyDescent="0.35">
      <c r="A261" t="s">
        <v>19</v>
      </c>
      <c r="B261">
        <v>3</v>
      </c>
      <c r="C261">
        <v>4.07</v>
      </c>
      <c r="D261">
        <v>10.7309</v>
      </c>
      <c r="E261">
        <v>32.578800000000001</v>
      </c>
      <c r="F261">
        <v>85.985820000000004</v>
      </c>
      <c r="G261">
        <v>9.2020499999999998</v>
      </c>
      <c r="H261" s="1">
        <v>233.16</v>
      </c>
      <c r="I261">
        <v>29.558199999999999</v>
      </c>
      <c r="J261" s="1">
        <v>0</v>
      </c>
    </row>
    <row r="262" spans="1:10" x14ac:dyDescent="0.35">
      <c r="A262" t="s">
        <v>19</v>
      </c>
      <c r="B262">
        <v>4</v>
      </c>
      <c r="C262">
        <v>5.6619999999999999</v>
      </c>
      <c r="D262">
        <v>10.843299999999999</v>
      </c>
      <c r="E262">
        <v>32.831899999999997</v>
      </c>
      <c r="F262">
        <v>80.393900000000002</v>
      </c>
      <c r="G262">
        <v>9.1777999999999995</v>
      </c>
      <c r="H262" s="1">
        <v>138.71</v>
      </c>
      <c r="I262">
        <v>29.579699999999999</v>
      </c>
      <c r="J262" s="1">
        <v>0</v>
      </c>
    </row>
    <row r="263" spans="1:10" x14ac:dyDescent="0.35">
      <c r="A263" t="s">
        <v>19</v>
      </c>
      <c r="B263">
        <v>5</v>
      </c>
      <c r="C263">
        <v>7.3360000000000003</v>
      </c>
      <c r="D263">
        <v>10.790100000000001</v>
      </c>
      <c r="E263">
        <v>33.166699999999999</v>
      </c>
      <c r="F263">
        <v>79.873519999999999</v>
      </c>
      <c r="G263">
        <v>9.1739599999999992</v>
      </c>
      <c r="H263" s="1">
        <v>92.516000000000005</v>
      </c>
      <c r="I263">
        <v>29.674399999999999</v>
      </c>
      <c r="J263" s="1">
        <v>0</v>
      </c>
    </row>
    <row r="264" spans="1:10" x14ac:dyDescent="0.35">
      <c r="A264" t="s">
        <v>19</v>
      </c>
      <c r="B264">
        <v>6</v>
      </c>
      <c r="C264">
        <v>8.7789999999999999</v>
      </c>
      <c r="D264">
        <v>10.7142</v>
      </c>
      <c r="E264">
        <v>33.258699999999997</v>
      </c>
      <c r="F264">
        <v>81.207179999999994</v>
      </c>
      <c r="G264">
        <v>9.1910500000000006</v>
      </c>
      <c r="H264" s="1">
        <v>62.997</v>
      </c>
      <c r="I264">
        <v>29.657800000000002</v>
      </c>
      <c r="J264" s="1">
        <v>0</v>
      </c>
    </row>
    <row r="265" spans="1:10" x14ac:dyDescent="0.35">
      <c r="A265" t="s">
        <v>19</v>
      </c>
      <c r="B265">
        <v>7</v>
      </c>
      <c r="C265">
        <v>10.471</v>
      </c>
      <c r="D265">
        <v>10.6709</v>
      </c>
      <c r="E265">
        <v>33.140999999999998</v>
      </c>
      <c r="F265">
        <v>89.479230000000001</v>
      </c>
      <c r="G265">
        <v>9.1921800000000005</v>
      </c>
      <c r="H265" s="1">
        <v>42.82</v>
      </c>
      <c r="I265">
        <v>29.726700000000001</v>
      </c>
      <c r="J265" s="1">
        <v>0</v>
      </c>
    </row>
    <row r="266" spans="1:10" x14ac:dyDescent="0.35">
      <c r="A266" t="s">
        <v>19</v>
      </c>
      <c r="B266">
        <v>8</v>
      </c>
      <c r="C266">
        <v>11.891999999999999</v>
      </c>
      <c r="D266">
        <v>10.457599999999999</v>
      </c>
      <c r="E266">
        <v>33.056100000000001</v>
      </c>
      <c r="F266">
        <v>94.827939999999998</v>
      </c>
      <c r="G266">
        <v>9.2323799999999991</v>
      </c>
      <c r="H266" s="1">
        <v>32.191000000000003</v>
      </c>
      <c r="I266">
        <v>29.5425</v>
      </c>
      <c r="J266" s="1">
        <v>0</v>
      </c>
    </row>
    <row r="267" spans="1:10" x14ac:dyDescent="0.35">
      <c r="A267" t="s">
        <v>19</v>
      </c>
      <c r="B267">
        <v>9</v>
      </c>
      <c r="C267">
        <v>13.076000000000001</v>
      </c>
      <c r="D267">
        <v>10.3375</v>
      </c>
      <c r="E267">
        <v>33.081499999999998</v>
      </c>
      <c r="F267">
        <v>89.346109999999996</v>
      </c>
      <c r="G267">
        <v>9.2589400000000008</v>
      </c>
      <c r="H267" s="1">
        <v>21.427</v>
      </c>
      <c r="I267">
        <v>29.629300000000001</v>
      </c>
      <c r="J267" s="1">
        <v>0</v>
      </c>
    </row>
    <row r="268" spans="1:10" x14ac:dyDescent="0.35">
      <c r="A268" t="s">
        <v>19</v>
      </c>
      <c r="B268">
        <v>10</v>
      </c>
      <c r="C268">
        <v>14.675000000000001</v>
      </c>
      <c r="D268">
        <v>10.280099999999999</v>
      </c>
      <c r="E268">
        <v>33.104100000000003</v>
      </c>
      <c r="F268">
        <v>88.250950000000003</v>
      </c>
      <c r="G268">
        <v>9.2721800000000005</v>
      </c>
      <c r="H268" s="1">
        <v>13.77</v>
      </c>
      <c r="I268">
        <v>29.768899999999999</v>
      </c>
      <c r="J268" s="1">
        <v>0</v>
      </c>
    </row>
    <row r="269" spans="1:10" x14ac:dyDescent="0.35">
      <c r="A269" t="s">
        <v>19</v>
      </c>
      <c r="B269">
        <v>11</v>
      </c>
      <c r="C269">
        <v>16.337</v>
      </c>
      <c r="D269">
        <v>10.2315</v>
      </c>
      <c r="E269">
        <v>33.074399999999997</v>
      </c>
      <c r="F269">
        <v>93.305580000000006</v>
      </c>
      <c r="G269">
        <v>9.2832600000000003</v>
      </c>
      <c r="H269" s="1">
        <v>9.6868999999999996</v>
      </c>
      <c r="I269">
        <v>29.704699999999999</v>
      </c>
      <c r="J269" s="1">
        <v>0</v>
      </c>
    </row>
    <row r="270" spans="1:10" x14ac:dyDescent="0.35">
      <c r="A270" t="s">
        <v>19</v>
      </c>
      <c r="B270">
        <v>12</v>
      </c>
      <c r="C270">
        <v>17.645</v>
      </c>
      <c r="D270">
        <v>10.205399999999999</v>
      </c>
      <c r="E270">
        <v>33.097799999999999</v>
      </c>
      <c r="F270">
        <v>93.338710000000006</v>
      </c>
      <c r="G270">
        <v>9.2920300000000005</v>
      </c>
      <c r="H270" s="1">
        <v>7.0073999999999996</v>
      </c>
      <c r="I270">
        <v>29.700299999999999</v>
      </c>
      <c r="J270" s="1">
        <v>0</v>
      </c>
    </row>
    <row r="271" spans="1:10" x14ac:dyDescent="0.35">
      <c r="A271" t="s">
        <v>19</v>
      </c>
      <c r="B271">
        <v>13</v>
      </c>
      <c r="C271">
        <v>18.986000000000001</v>
      </c>
      <c r="D271">
        <v>10.1943</v>
      </c>
      <c r="E271">
        <v>33.189900000000002</v>
      </c>
      <c r="F271">
        <v>92.497870000000006</v>
      </c>
      <c r="G271">
        <v>9.2945899999999995</v>
      </c>
      <c r="H271" s="1">
        <v>5.1302000000000003</v>
      </c>
      <c r="I271">
        <v>29.7103</v>
      </c>
      <c r="J271" s="1">
        <v>0</v>
      </c>
    </row>
    <row r="272" spans="1:10" x14ac:dyDescent="0.35">
      <c r="A272" t="s">
        <v>19</v>
      </c>
      <c r="B272">
        <v>14</v>
      </c>
      <c r="C272">
        <v>20.488</v>
      </c>
      <c r="D272">
        <v>10.077299999999999</v>
      </c>
      <c r="E272">
        <v>33.046799999999998</v>
      </c>
      <c r="F272">
        <v>91.720830000000007</v>
      </c>
      <c r="G272">
        <v>9.3039100000000001</v>
      </c>
      <c r="H272" s="1">
        <v>3.8932000000000002</v>
      </c>
      <c r="I272">
        <v>29.6983</v>
      </c>
      <c r="J272" s="1">
        <v>0</v>
      </c>
    </row>
    <row r="273" spans="1:10" x14ac:dyDescent="0.35">
      <c r="A273" t="s">
        <v>19</v>
      </c>
      <c r="B273">
        <v>15</v>
      </c>
      <c r="C273">
        <v>21.876000000000001</v>
      </c>
      <c r="D273">
        <v>9.9458000000000002</v>
      </c>
      <c r="E273">
        <v>33.203899999999997</v>
      </c>
      <c r="F273">
        <v>89.132300000000001</v>
      </c>
      <c r="G273">
        <v>9.3309599999999993</v>
      </c>
      <c r="H273" s="1">
        <v>3.0413000000000001</v>
      </c>
      <c r="I273">
        <v>29.756399999999999</v>
      </c>
      <c r="J273" s="1">
        <v>0</v>
      </c>
    </row>
    <row r="274" spans="1:10" x14ac:dyDescent="0.35">
      <c r="A274" t="s">
        <v>19</v>
      </c>
      <c r="B274">
        <v>16</v>
      </c>
      <c r="C274">
        <v>23.279</v>
      </c>
      <c r="D274">
        <v>9.9083000000000006</v>
      </c>
      <c r="E274">
        <v>33.061300000000003</v>
      </c>
      <c r="F274">
        <v>86.829400000000007</v>
      </c>
      <c r="G274">
        <v>9.3437900000000003</v>
      </c>
      <c r="H274" s="1">
        <v>2.4662000000000002</v>
      </c>
      <c r="I274">
        <v>29.839500000000001</v>
      </c>
      <c r="J274" s="1">
        <v>0</v>
      </c>
    </row>
    <row r="275" spans="1:10" x14ac:dyDescent="0.35">
      <c r="A275" t="s">
        <v>19</v>
      </c>
      <c r="B275">
        <v>17</v>
      </c>
      <c r="C275">
        <v>25.122</v>
      </c>
      <c r="D275">
        <v>9.8934999999999995</v>
      </c>
      <c r="E275">
        <v>32.994300000000003</v>
      </c>
      <c r="F275">
        <v>90.985190000000003</v>
      </c>
      <c r="G275">
        <v>9.34572</v>
      </c>
      <c r="H275" s="1">
        <v>2.1364000000000001</v>
      </c>
      <c r="I275">
        <v>29.8764</v>
      </c>
      <c r="J275" s="1">
        <v>0</v>
      </c>
    </row>
    <row r="276" spans="1:10" x14ac:dyDescent="0.35">
      <c r="A276" t="s">
        <v>19</v>
      </c>
      <c r="B276">
        <v>18</v>
      </c>
      <c r="C276">
        <v>26.567</v>
      </c>
      <c r="D276">
        <v>9.8444000000000003</v>
      </c>
      <c r="E276">
        <v>32.9148</v>
      </c>
      <c r="F276">
        <v>92.220510000000004</v>
      </c>
      <c r="G276">
        <v>9.3541899999999991</v>
      </c>
      <c r="H276" s="1">
        <v>1.9581</v>
      </c>
      <c r="I276">
        <v>29.831199999999999</v>
      </c>
      <c r="J276" s="1">
        <v>0</v>
      </c>
    </row>
    <row r="277" spans="1:10" x14ac:dyDescent="0.35">
      <c r="A277" t="s">
        <v>19</v>
      </c>
      <c r="B277">
        <v>19</v>
      </c>
      <c r="C277">
        <v>27.834</v>
      </c>
      <c r="D277">
        <v>9.8149999999999995</v>
      </c>
      <c r="E277">
        <v>32.772300000000001</v>
      </c>
      <c r="F277">
        <v>91.483699999999999</v>
      </c>
      <c r="G277">
        <v>9.3619599999999998</v>
      </c>
      <c r="H277" s="1">
        <v>1.8216000000000001</v>
      </c>
      <c r="I277">
        <v>29.841899999999999</v>
      </c>
      <c r="J277" s="1">
        <v>0</v>
      </c>
    </row>
    <row r="278" spans="1:10" x14ac:dyDescent="0.35">
      <c r="A278" t="s">
        <v>19</v>
      </c>
      <c r="B278">
        <v>20</v>
      </c>
      <c r="C278">
        <v>29.224</v>
      </c>
      <c r="D278">
        <v>9.8009000000000004</v>
      </c>
      <c r="E278">
        <v>32.789000000000001</v>
      </c>
      <c r="F278">
        <v>91.520420000000001</v>
      </c>
      <c r="G278">
        <v>9.3666199999999993</v>
      </c>
      <c r="H278" s="1">
        <v>1.7395</v>
      </c>
      <c r="I278">
        <v>29.857099999999999</v>
      </c>
      <c r="J278" s="1">
        <v>0</v>
      </c>
    </row>
    <row r="279" spans="1:10" x14ac:dyDescent="0.35">
      <c r="A279" t="s">
        <v>19</v>
      </c>
      <c r="B279">
        <v>21</v>
      </c>
      <c r="C279">
        <v>30.759</v>
      </c>
      <c r="D279">
        <v>9.7864000000000004</v>
      </c>
      <c r="E279">
        <v>32.825099999999999</v>
      </c>
      <c r="F279">
        <v>91.196690000000004</v>
      </c>
      <c r="G279">
        <v>9.3683499999999995</v>
      </c>
      <c r="H279" s="1">
        <v>1.679</v>
      </c>
      <c r="I279">
        <v>29.855699999999999</v>
      </c>
      <c r="J279" s="1">
        <v>0</v>
      </c>
    </row>
    <row r="280" spans="1:10" x14ac:dyDescent="0.35">
      <c r="A280" t="s">
        <v>19</v>
      </c>
      <c r="B280">
        <v>22</v>
      </c>
      <c r="C280">
        <v>32.121000000000002</v>
      </c>
      <c r="D280">
        <v>9.7518999999999991</v>
      </c>
      <c r="E280">
        <v>32.938800000000001</v>
      </c>
      <c r="F280">
        <v>89.52664</v>
      </c>
      <c r="G280">
        <v>9.3739799999999995</v>
      </c>
      <c r="H280" s="1">
        <v>1.6332</v>
      </c>
      <c r="I280">
        <v>29.848600000000001</v>
      </c>
      <c r="J280" s="1">
        <v>0</v>
      </c>
    </row>
    <row r="281" spans="1:10" x14ac:dyDescent="0.35">
      <c r="A281" t="s">
        <v>19</v>
      </c>
      <c r="B281">
        <v>23</v>
      </c>
      <c r="C281">
        <v>33.482999999999997</v>
      </c>
      <c r="D281">
        <v>9.7225000000000001</v>
      </c>
      <c r="E281">
        <v>32.751800000000003</v>
      </c>
      <c r="F281">
        <v>88.88494</v>
      </c>
      <c r="G281">
        <v>9.3799899999999994</v>
      </c>
      <c r="H281" s="1">
        <v>1.6116999999999999</v>
      </c>
      <c r="I281">
        <v>29.866499999999998</v>
      </c>
      <c r="J281" s="1">
        <v>0</v>
      </c>
    </row>
    <row r="282" spans="1:10" x14ac:dyDescent="0.35">
      <c r="A282" t="s">
        <v>19</v>
      </c>
      <c r="B282">
        <v>24</v>
      </c>
      <c r="C282">
        <v>35.085000000000001</v>
      </c>
      <c r="D282">
        <v>9.6841000000000008</v>
      </c>
      <c r="E282">
        <v>32.828000000000003</v>
      </c>
      <c r="F282">
        <v>90.626670000000004</v>
      </c>
      <c r="G282">
        <v>9.3845500000000008</v>
      </c>
      <c r="H282" s="1">
        <v>1.5980000000000001</v>
      </c>
      <c r="I282">
        <v>29.9069</v>
      </c>
      <c r="J282" s="1">
        <v>0</v>
      </c>
    </row>
    <row r="283" spans="1:10" x14ac:dyDescent="0.35">
      <c r="A283" t="s">
        <v>19</v>
      </c>
      <c r="B283">
        <v>25</v>
      </c>
      <c r="C283">
        <v>36.826999999999998</v>
      </c>
      <c r="D283">
        <v>9.6224000000000007</v>
      </c>
      <c r="E283">
        <v>32.778199999999998</v>
      </c>
      <c r="F283">
        <v>91.87021</v>
      </c>
      <c r="G283">
        <v>9.3941199999999991</v>
      </c>
      <c r="H283" s="1">
        <v>1.5837000000000001</v>
      </c>
      <c r="I283">
        <v>29.948799999999999</v>
      </c>
      <c r="J283" s="1">
        <v>0</v>
      </c>
    </row>
    <row r="284" spans="1:10" x14ac:dyDescent="0.35">
      <c r="A284" t="s">
        <v>19</v>
      </c>
      <c r="B284">
        <v>26</v>
      </c>
      <c r="C284">
        <v>38.192</v>
      </c>
      <c r="D284">
        <v>9.56</v>
      </c>
      <c r="E284">
        <v>32.845700000000001</v>
      </c>
      <c r="F284">
        <v>91.330659999999995</v>
      </c>
      <c r="G284">
        <v>9.4006399999999992</v>
      </c>
      <c r="H284" s="1">
        <v>1.5771999999999999</v>
      </c>
      <c r="I284">
        <v>29.970700000000001</v>
      </c>
      <c r="J284" s="1">
        <v>0</v>
      </c>
    </row>
    <row r="285" spans="1:10" x14ac:dyDescent="0.35">
      <c r="A285" t="s">
        <v>19</v>
      </c>
      <c r="B285">
        <v>27</v>
      </c>
      <c r="C285">
        <v>39.465000000000003</v>
      </c>
      <c r="D285">
        <v>9.4113000000000007</v>
      </c>
      <c r="E285">
        <v>32.7913</v>
      </c>
      <c r="F285">
        <v>90.050669999999997</v>
      </c>
      <c r="G285">
        <v>9.4135000000000009</v>
      </c>
      <c r="H285" s="1">
        <v>1.5709</v>
      </c>
      <c r="I285">
        <v>30.091100000000001</v>
      </c>
      <c r="J285" s="1">
        <v>0</v>
      </c>
    </row>
    <row r="286" spans="1:10" x14ac:dyDescent="0.35">
      <c r="A286" t="s">
        <v>19</v>
      </c>
      <c r="B286">
        <v>28</v>
      </c>
      <c r="C286">
        <v>40.841999999999999</v>
      </c>
      <c r="D286">
        <v>9.3158999999999992</v>
      </c>
      <c r="E286">
        <v>32.794499999999999</v>
      </c>
      <c r="F286">
        <v>89.39716</v>
      </c>
      <c r="G286">
        <v>9.4343800000000009</v>
      </c>
      <c r="H286" s="1">
        <v>1.5728</v>
      </c>
      <c r="I286">
        <v>30.242100000000001</v>
      </c>
      <c r="J286" s="1">
        <v>0</v>
      </c>
    </row>
    <row r="287" spans="1:10" x14ac:dyDescent="0.35">
      <c r="A287" t="s">
        <v>19</v>
      </c>
      <c r="B287">
        <v>29</v>
      </c>
      <c r="C287">
        <v>42.423000000000002</v>
      </c>
      <c r="D287">
        <v>9.2635000000000005</v>
      </c>
      <c r="E287">
        <v>32.848500000000001</v>
      </c>
      <c r="F287">
        <v>89.650360000000006</v>
      </c>
      <c r="G287">
        <v>9.4465500000000002</v>
      </c>
      <c r="H287" s="1">
        <v>1.5612999999999999</v>
      </c>
      <c r="I287">
        <v>30.3446</v>
      </c>
      <c r="J287" s="1">
        <v>0</v>
      </c>
    </row>
    <row r="288" spans="1:10" x14ac:dyDescent="0.35">
      <c r="A288" t="s">
        <v>19</v>
      </c>
      <c r="B288">
        <v>30</v>
      </c>
      <c r="C288">
        <v>43.863999999999997</v>
      </c>
      <c r="D288">
        <v>9.2446000000000002</v>
      </c>
      <c r="E288">
        <v>32.776600000000002</v>
      </c>
      <c r="F288">
        <v>89.322209999999998</v>
      </c>
      <c r="G288">
        <v>9.4510199999999998</v>
      </c>
      <c r="H288" s="1">
        <v>1.5576000000000001</v>
      </c>
      <c r="I288">
        <v>30.363900000000001</v>
      </c>
      <c r="J288" s="1">
        <v>0</v>
      </c>
    </row>
    <row r="289" spans="1:10" x14ac:dyDescent="0.35">
      <c r="A289" t="s">
        <v>19</v>
      </c>
      <c r="B289">
        <v>31</v>
      </c>
      <c r="C289">
        <v>45.31</v>
      </c>
      <c r="D289">
        <v>9.2306000000000008</v>
      </c>
      <c r="E289">
        <v>32.831000000000003</v>
      </c>
      <c r="F289">
        <v>89.470510000000004</v>
      </c>
      <c r="G289">
        <v>9.4532900000000009</v>
      </c>
      <c r="H289" s="1">
        <v>1.5573999999999999</v>
      </c>
      <c r="I289">
        <v>30.386099999999999</v>
      </c>
      <c r="J289" s="1">
        <v>0</v>
      </c>
    </row>
    <row r="290" spans="1:10" x14ac:dyDescent="0.35">
      <c r="A290" t="s">
        <v>19</v>
      </c>
      <c r="B290">
        <v>32</v>
      </c>
      <c r="C290">
        <v>46.957999999999998</v>
      </c>
      <c r="D290">
        <v>9.2111000000000001</v>
      </c>
      <c r="E290">
        <v>32.5839</v>
      </c>
      <c r="F290">
        <v>89.545969999999997</v>
      </c>
      <c r="G290">
        <v>9.4548699999999997</v>
      </c>
      <c r="H290" s="1">
        <v>1.5575000000000001</v>
      </c>
      <c r="I290">
        <v>30.4041</v>
      </c>
      <c r="J290" s="1">
        <v>0</v>
      </c>
    </row>
    <row r="291" spans="1:10" x14ac:dyDescent="0.35">
      <c r="A291" t="s">
        <v>19</v>
      </c>
      <c r="B291">
        <v>33</v>
      </c>
      <c r="C291">
        <v>48.353999999999999</v>
      </c>
      <c r="D291">
        <v>9.1115999999999993</v>
      </c>
      <c r="E291">
        <v>32.621200000000002</v>
      </c>
      <c r="F291">
        <v>88.614829999999998</v>
      </c>
      <c r="G291">
        <v>9.4593399999999992</v>
      </c>
      <c r="H291" s="1">
        <v>1.5555000000000001</v>
      </c>
      <c r="I291">
        <v>30.459299999999999</v>
      </c>
      <c r="J291" s="1">
        <v>0</v>
      </c>
    </row>
    <row r="292" spans="1:10" x14ac:dyDescent="0.35">
      <c r="A292" t="s">
        <v>19</v>
      </c>
      <c r="B292">
        <v>34</v>
      </c>
      <c r="C292">
        <v>49.747999999999998</v>
      </c>
      <c r="D292">
        <v>8.9710000000000001</v>
      </c>
      <c r="E292">
        <v>32.613399999999999</v>
      </c>
      <c r="F292">
        <v>89.243660000000006</v>
      </c>
      <c r="G292">
        <v>9.4791600000000003</v>
      </c>
      <c r="H292" s="1">
        <v>1.5556000000000001</v>
      </c>
      <c r="I292">
        <v>30.670300000000001</v>
      </c>
      <c r="J292" s="1">
        <v>0</v>
      </c>
    </row>
    <row r="293" spans="1:10" x14ac:dyDescent="0.35">
      <c r="A293" t="s">
        <v>19</v>
      </c>
      <c r="B293">
        <v>35</v>
      </c>
      <c r="C293">
        <v>51.308999999999997</v>
      </c>
      <c r="D293">
        <v>8.8989999999999991</v>
      </c>
      <c r="E293">
        <v>32.628</v>
      </c>
      <c r="F293">
        <v>89.768699999999995</v>
      </c>
      <c r="G293">
        <v>9.4933300000000003</v>
      </c>
      <c r="H293" s="1">
        <v>1.5558000000000001</v>
      </c>
      <c r="I293">
        <v>30.786999999999999</v>
      </c>
      <c r="J293" s="1">
        <v>0</v>
      </c>
    </row>
    <row r="294" spans="1:10" x14ac:dyDescent="0.35">
      <c r="A294" t="s">
        <v>19</v>
      </c>
      <c r="B294">
        <v>36</v>
      </c>
      <c r="C294">
        <v>52.616</v>
      </c>
      <c r="D294">
        <v>8.8203999999999994</v>
      </c>
      <c r="E294">
        <v>32.674999999999997</v>
      </c>
      <c r="F294">
        <v>88.567099999999996</v>
      </c>
      <c r="G294">
        <v>9.5021199999999997</v>
      </c>
      <c r="H294" s="1">
        <v>1.5549999999999999</v>
      </c>
      <c r="I294">
        <v>30.868600000000001</v>
      </c>
      <c r="J294" s="1">
        <v>0</v>
      </c>
    </row>
    <row r="295" spans="1:10" x14ac:dyDescent="0.35">
      <c r="A295" t="s">
        <v>19</v>
      </c>
      <c r="B295">
        <v>37</v>
      </c>
      <c r="C295">
        <v>54.091999999999999</v>
      </c>
      <c r="D295">
        <v>8.7514000000000003</v>
      </c>
      <c r="E295">
        <v>32.903799999999997</v>
      </c>
      <c r="F295">
        <v>88.69511</v>
      </c>
      <c r="G295">
        <v>9.5124300000000002</v>
      </c>
      <c r="H295" s="1">
        <v>1.5548999999999999</v>
      </c>
      <c r="I295">
        <v>30.999400000000001</v>
      </c>
      <c r="J295" s="1">
        <v>0</v>
      </c>
    </row>
    <row r="296" spans="1:10" x14ac:dyDescent="0.35">
      <c r="A296" t="s">
        <v>19</v>
      </c>
      <c r="B296">
        <v>38</v>
      </c>
      <c r="C296">
        <v>55.779000000000003</v>
      </c>
      <c r="D296">
        <v>8.7020999999999997</v>
      </c>
      <c r="E296">
        <v>32.785899999999998</v>
      </c>
      <c r="F296">
        <v>89.528270000000006</v>
      </c>
      <c r="G296">
        <v>9.5205099999999998</v>
      </c>
      <c r="H296" s="1">
        <v>1.5548</v>
      </c>
      <c r="I296">
        <v>31.072500000000002</v>
      </c>
      <c r="J296" s="1">
        <v>0</v>
      </c>
    </row>
    <row r="297" spans="1:10" x14ac:dyDescent="0.35">
      <c r="A297" t="s">
        <v>19</v>
      </c>
      <c r="B297">
        <v>39</v>
      </c>
      <c r="C297">
        <v>57.170999999999999</v>
      </c>
      <c r="D297">
        <v>8.6715999999999998</v>
      </c>
      <c r="E297">
        <v>32.817900000000002</v>
      </c>
      <c r="F297">
        <v>89.764709999999994</v>
      </c>
      <c r="G297">
        <v>9.5254899999999996</v>
      </c>
      <c r="H297" s="1">
        <v>1.5548999999999999</v>
      </c>
      <c r="I297">
        <v>31.107700000000001</v>
      </c>
      <c r="J297" s="1">
        <v>0</v>
      </c>
    </row>
    <row r="298" spans="1:10" x14ac:dyDescent="0.35">
      <c r="A298" t="s">
        <v>19</v>
      </c>
      <c r="B298">
        <v>40</v>
      </c>
      <c r="C298">
        <v>58.578000000000003</v>
      </c>
      <c r="D298">
        <v>8.6329999999999991</v>
      </c>
      <c r="E298">
        <v>32.924999999999997</v>
      </c>
      <c r="F298">
        <v>89.831879999999998</v>
      </c>
      <c r="G298">
        <v>9.5291999999999994</v>
      </c>
      <c r="H298" s="1">
        <v>1.5555000000000001</v>
      </c>
      <c r="I298">
        <v>31.155899999999999</v>
      </c>
      <c r="J298" s="1">
        <v>0</v>
      </c>
    </row>
    <row r="299" spans="1:10" x14ac:dyDescent="0.35">
      <c r="A299" t="s">
        <v>19</v>
      </c>
      <c r="B299">
        <v>41</v>
      </c>
      <c r="C299">
        <v>59.927999999999997</v>
      </c>
      <c r="D299">
        <v>8.6074000000000002</v>
      </c>
      <c r="E299">
        <v>33.131399999999999</v>
      </c>
      <c r="F299">
        <v>88.881209999999996</v>
      </c>
      <c r="G299">
        <v>9.5345999999999993</v>
      </c>
      <c r="H299" s="1">
        <v>1.5543</v>
      </c>
      <c r="I299">
        <v>31.200900000000001</v>
      </c>
      <c r="J299" s="1">
        <v>0</v>
      </c>
    </row>
    <row r="300" spans="1:10" x14ac:dyDescent="0.35">
      <c r="A300" t="s">
        <v>19</v>
      </c>
      <c r="B300">
        <v>42</v>
      </c>
      <c r="C300">
        <v>61.326000000000001</v>
      </c>
      <c r="D300">
        <v>8.6059000000000001</v>
      </c>
      <c r="E300">
        <v>33.119100000000003</v>
      </c>
      <c r="F300">
        <v>88.242069999999998</v>
      </c>
      <c r="G300">
        <v>9.5358099999999997</v>
      </c>
      <c r="H300" s="1">
        <v>1.5536000000000001</v>
      </c>
      <c r="I300">
        <v>31.2194</v>
      </c>
      <c r="J300" s="1">
        <v>0</v>
      </c>
    </row>
    <row r="301" spans="1:10" x14ac:dyDescent="0.35">
      <c r="A301" t="s">
        <v>19</v>
      </c>
      <c r="B301">
        <v>43</v>
      </c>
      <c r="C301">
        <v>62.857999999999997</v>
      </c>
      <c r="D301">
        <v>8.6021999999999998</v>
      </c>
      <c r="E301">
        <v>32.896500000000003</v>
      </c>
      <c r="F301">
        <v>88.295400000000001</v>
      </c>
      <c r="G301">
        <v>9.5358400000000003</v>
      </c>
      <c r="H301" s="1">
        <v>1.5548999999999999</v>
      </c>
      <c r="I301">
        <v>31.222300000000001</v>
      </c>
      <c r="J301" s="1">
        <v>0</v>
      </c>
    </row>
    <row r="302" spans="1:10" x14ac:dyDescent="0.35">
      <c r="A302" t="s">
        <v>19</v>
      </c>
      <c r="B302">
        <v>44</v>
      </c>
      <c r="C302">
        <v>63.981000000000002</v>
      </c>
      <c r="D302">
        <v>8.5951000000000004</v>
      </c>
      <c r="E302">
        <v>33.053899999999999</v>
      </c>
      <c r="F302">
        <v>86.407470000000004</v>
      </c>
      <c r="G302">
        <v>9.53735</v>
      </c>
      <c r="H302" s="1">
        <v>1.5549999999999999</v>
      </c>
      <c r="I302">
        <v>31.222000000000001</v>
      </c>
      <c r="J302" s="1">
        <v>0</v>
      </c>
    </row>
    <row r="303" spans="1:10" x14ac:dyDescent="0.35">
      <c r="A303" t="s">
        <v>19</v>
      </c>
      <c r="B303">
        <v>45</v>
      </c>
      <c r="C303">
        <v>64.869</v>
      </c>
      <c r="D303">
        <v>8.6618999999999993</v>
      </c>
      <c r="E303">
        <v>33.057600000000001</v>
      </c>
      <c r="F303">
        <v>79.435940000000002</v>
      </c>
      <c r="G303">
        <v>9.5273800000000008</v>
      </c>
      <c r="H303" s="1">
        <v>1.4547000000000001</v>
      </c>
      <c r="I303">
        <v>31.307099999999998</v>
      </c>
      <c r="J303" s="1">
        <v>0</v>
      </c>
    </row>
    <row r="304" spans="1:10" x14ac:dyDescent="0.35">
      <c r="A304" t="s">
        <v>20</v>
      </c>
      <c r="B304">
        <v>1</v>
      </c>
      <c r="C304">
        <v>1.716</v>
      </c>
      <c r="D304">
        <v>10.8024</v>
      </c>
      <c r="E304">
        <v>32.443100000000001</v>
      </c>
      <c r="F304">
        <v>90.076250000000002</v>
      </c>
      <c r="G304">
        <v>9.2737300000000005</v>
      </c>
      <c r="H304" s="1">
        <v>198.07</v>
      </c>
      <c r="I304">
        <v>28.0884</v>
      </c>
      <c r="J304" s="1">
        <v>0</v>
      </c>
    </row>
    <row r="305" spans="1:10" x14ac:dyDescent="0.35">
      <c r="A305" t="s">
        <v>20</v>
      </c>
      <c r="B305">
        <v>2</v>
      </c>
      <c r="C305">
        <v>3.0329999999999999</v>
      </c>
      <c r="D305">
        <v>10.801</v>
      </c>
      <c r="E305">
        <v>28.972000000000001</v>
      </c>
      <c r="F305">
        <v>88.39425</v>
      </c>
      <c r="G305">
        <v>9.2700800000000001</v>
      </c>
      <c r="H305" s="1">
        <v>122.91</v>
      </c>
      <c r="I305">
        <v>28.0656</v>
      </c>
      <c r="J305" s="1">
        <v>0</v>
      </c>
    </row>
    <row r="306" spans="1:10" x14ac:dyDescent="0.35">
      <c r="A306" t="s">
        <v>20</v>
      </c>
      <c r="B306">
        <v>3</v>
      </c>
      <c r="C306">
        <v>4.4610000000000003</v>
      </c>
      <c r="D306">
        <v>10.7639</v>
      </c>
      <c r="E306">
        <v>28.715399999999999</v>
      </c>
      <c r="F306">
        <v>85.936499999999995</v>
      </c>
      <c r="G306">
        <v>9.2712299999999992</v>
      </c>
      <c r="H306" s="1">
        <v>83.653000000000006</v>
      </c>
      <c r="I306">
        <v>28.094799999999999</v>
      </c>
      <c r="J306" s="1">
        <v>0</v>
      </c>
    </row>
    <row r="307" spans="1:10" x14ac:dyDescent="0.35">
      <c r="A307" t="s">
        <v>20</v>
      </c>
      <c r="B307">
        <v>4</v>
      </c>
      <c r="C307">
        <v>5.9569999999999999</v>
      </c>
      <c r="D307">
        <v>10.738099999999999</v>
      </c>
      <c r="E307">
        <v>29.961500000000001</v>
      </c>
      <c r="F307">
        <v>84.904889999999995</v>
      </c>
      <c r="G307">
        <v>9.2762600000000006</v>
      </c>
      <c r="H307" s="1">
        <v>61.222999999999999</v>
      </c>
      <c r="I307">
        <v>28.1541</v>
      </c>
      <c r="J307" s="1">
        <v>0</v>
      </c>
    </row>
    <row r="308" spans="1:10" x14ac:dyDescent="0.35">
      <c r="A308" t="s">
        <v>20</v>
      </c>
      <c r="B308">
        <v>5</v>
      </c>
      <c r="C308">
        <v>7.5510000000000002</v>
      </c>
      <c r="D308">
        <v>10.734</v>
      </c>
      <c r="E308">
        <v>30.154599999999999</v>
      </c>
      <c r="F308">
        <v>88.480099999999993</v>
      </c>
      <c r="G308">
        <v>9.2772199999999998</v>
      </c>
      <c r="H308" s="1">
        <v>47.067</v>
      </c>
      <c r="I308">
        <v>28.170400000000001</v>
      </c>
      <c r="J308" s="1">
        <v>0</v>
      </c>
    </row>
    <row r="309" spans="1:10" x14ac:dyDescent="0.35">
      <c r="A309" t="s">
        <v>20</v>
      </c>
      <c r="B309">
        <v>6</v>
      </c>
      <c r="C309">
        <v>9.1189999999999998</v>
      </c>
      <c r="D309">
        <v>10.707700000000001</v>
      </c>
      <c r="E309">
        <v>30.397099999999998</v>
      </c>
      <c r="F309">
        <v>91.857370000000003</v>
      </c>
      <c r="G309">
        <v>9.2769200000000005</v>
      </c>
      <c r="H309" s="1">
        <v>35.771999999999998</v>
      </c>
      <c r="I309">
        <v>28.197299999999998</v>
      </c>
      <c r="J309" s="1">
        <v>0</v>
      </c>
    </row>
    <row r="310" spans="1:10" x14ac:dyDescent="0.35">
      <c r="A310" t="s">
        <v>20</v>
      </c>
      <c r="B310">
        <v>7</v>
      </c>
      <c r="C310">
        <v>10.491</v>
      </c>
      <c r="D310">
        <v>10.6622</v>
      </c>
      <c r="E310">
        <v>30.6035</v>
      </c>
      <c r="F310">
        <v>92.636780000000002</v>
      </c>
      <c r="G310">
        <v>9.2795000000000005</v>
      </c>
      <c r="H310" s="1">
        <v>27.364000000000001</v>
      </c>
      <c r="I310">
        <v>28.264299999999999</v>
      </c>
      <c r="J310" s="1">
        <v>0</v>
      </c>
    </row>
    <row r="311" spans="1:10" x14ac:dyDescent="0.35">
      <c r="A311" t="s">
        <v>20</v>
      </c>
      <c r="B311">
        <v>8</v>
      </c>
      <c r="C311">
        <v>11.851000000000001</v>
      </c>
      <c r="D311">
        <v>10.6435</v>
      </c>
      <c r="E311">
        <v>30.3658</v>
      </c>
      <c r="F311">
        <v>92.772310000000004</v>
      </c>
      <c r="G311">
        <v>9.2853200000000005</v>
      </c>
      <c r="H311" s="1">
        <v>20.664999999999999</v>
      </c>
      <c r="I311">
        <v>28.305900000000001</v>
      </c>
      <c r="J311" s="1">
        <v>0</v>
      </c>
    </row>
    <row r="312" spans="1:10" x14ac:dyDescent="0.35">
      <c r="A312" t="s">
        <v>20</v>
      </c>
      <c r="B312">
        <v>9</v>
      </c>
      <c r="C312">
        <v>13.282999999999999</v>
      </c>
      <c r="D312">
        <v>10.591799999999999</v>
      </c>
      <c r="E312">
        <v>30.355699999999999</v>
      </c>
      <c r="F312">
        <v>92.732460000000003</v>
      </c>
      <c r="G312">
        <v>9.2853999999999992</v>
      </c>
      <c r="H312" s="1">
        <v>15.519</v>
      </c>
      <c r="I312">
        <v>28.360399999999998</v>
      </c>
      <c r="J312" s="1">
        <v>0</v>
      </c>
    </row>
    <row r="313" spans="1:10" x14ac:dyDescent="0.35">
      <c r="A313" t="s">
        <v>20</v>
      </c>
      <c r="B313">
        <v>10</v>
      </c>
      <c r="C313">
        <v>14.823</v>
      </c>
      <c r="D313">
        <v>10.551</v>
      </c>
      <c r="E313">
        <v>31.989599999999999</v>
      </c>
      <c r="F313">
        <v>92.656350000000003</v>
      </c>
      <c r="G313">
        <v>9.2927999999999997</v>
      </c>
      <c r="H313" s="1">
        <v>11.993</v>
      </c>
      <c r="I313">
        <v>28.431699999999999</v>
      </c>
      <c r="J313" s="1">
        <v>0</v>
      </c>
    </row>
    <row r="314" spans="1:10" x14ac:dyDescent="0.35">
      <c r="A314" t="s">
        <v>20</v>
      </c>
      <c r="B314">
        <v>11</v>
      </c>
      <c r="C314">
        <v>16.318999999999999</v>
      </c>
      <c r="D314">
        <v>10.5168</v>
      </c>
      <c r="E314">
        <v>32.480899999999998</v>
      </c>
      <c r="F314">
        <v>92.606750000000005</v>
      </c>
      <c r="G314">
        <v>9.2977799999999995</v>
      </c>
      <c r="H314" s="1">
        <v>9.5092999999999996</v>
      </c>
      <c r="I314">
        <v>28.470300000000002</v>
      </c>
      <c r="J314" s="1">
        <v>0</v>
      </c>
    </row>
    <row r="315" spans="1:10" x14ac:dyDescent="0.35">
      <c r="A315" t="s">
        <v>20</v>
      </c>
      <c r="B315">
        <v>12</v>
      </c>
      <c r="C315">
        <v>17.757000000000001</v>
      </c>
      <c r="D315">
        <v>10.4635</v>
      </c>
      <c r="E315">
        <v>33.100700000000003</v>
      </c>
      <c r="F315">
        <v>92.455209999999994</v>
      </c>
      <c r="G315">
        <v>9.3023900000000008</v>
      </c>
      <c r="H315" s="1">
        <v>7.665</v>
      </c>
      <c r="I315">
        <v>28.503699999999998</v>
      </c>
      <c r="J315" s="1">
        <v>0</v>
      </c>
    </row>
    <row r="316" spans="1:10" x14ac:dyDescent="0.35">
      <c r="A316" t="s">
        <v>20</v>
      </c>
      <c r="B316">
        <v>13</v>
      </c>
      <c r="C316">
        <v>19.151</v>
      </c>
      <c r="D316">
        <v>10.4206</v>
      </c>
      <c r="E316">
        <v>33.084800000000001</v>
      </c>
      <c r="F316">
        <v>92.237189999999998</v>
      </c>
      <c r="G316">
        <v>9.3101299999999991</v>
      </c>
      <c r="H316" s="1">
        <v>6.2775999999999996</v>
      </c>
      <c r="I316">
        <v>28.547999999999998</v>
      </c>
      <c r="J316" s="1">
        <v>0</v>
      </c>
    </row>
    <row r="317" spans="1:10" x14ac:dyDescent="0.35">
      <c r="A317" t="s">
        <v>20</v>
      </c>
      <c r="B317">
        <v>14</v>
      </c>
      <c r="C317">
        <v>20.564</v>
      </c>
      <c r="D317">
        <v>10.403700000000001</v>
      </c>
      <c r="E317">
        <v>33.040100000000002</v>
      </c>
      <c r="F317">
        <v>92.072599999999994</v>
      </c>
      <c r="G317">
        <v>9.3167200000000001</v>
      </c>
      <c r="H317" s="1">
        <v>5.1548999999999996</v>
      </c>
      <c r="I317">
        <v>28.583600000000001</v>
      </c>
      <c r="J317" s="1">
        <v>0</v>
      </c>
    </row>
    <row r="318" spans="1:10" x14ac:dyDescent="0.35">
      <c r="A318" t="s">
        <v>20</v>
      </c>
      <c r="B318">
        <v>15</v>
      </c>
      <c r="C318">
        <v>21.977</v>
      </c>
      <c r="D318">
        <v>10.3856</v>
      </c>
      <c r="E318">
        <v>33.033299999999997</v>
      </c>
      <c r="F318">
        <v>91.926869999999994</v>
      </c>
      <c r="G318">
        <v>9.3188800000000001</v>
      </c>
      <c r="H318" s="1">
        <v>4.2746000000000004</v>
      </c>
      <c r="I318">
        <v>28.606200000000001</v>
      </c>
      <c r="J318" s="1">
        <v>0</v>
      </c>
    </row>
    <row r="319" spans="1:10" x14ac:dyDescent="0.35">
      <c r="A319" t="s">
        <v>20</v>
      </c>
      <c r="B319">
        <v>16</v>
      </c>
      <c r="C319">
        <v>23.401</v>
      </c>
      <c r="D319">
        <v>10.334899999999999</v>
      </c>
      <c r="E319">
        <v>32.987299999999998</v>
      </c>
      <c r="F319">
        <v>91.907300000000006</v>
      </c>
      <c r="G319">
        <v>9.3135600000000007</v>
      </c>
      <c r="H319" s="1">
        <v>3.5756999999999999</v>
      </c>
      <c r="I319">
        <v>28.7576</v>
      </c>
      <c r="J319" s="1">
        <v>0</v>
      </c>
    </row>
    <row r="320" spans="1:10" x14ac:dyDescent="0.35">
      <c r="A320" t="s">
        <v>20</v>
      </c>
      <c r="B320">
        <v>17</v>
      </c>
      <c r="C320">
        <v>24.873000000000001</v>
      </c>
      <c r="D320">
        <v>10.2974</v>
      </c>
      <c r="E320">
        <v>32.981499999999997</v>
      </c>
      <c r="F320">
        <v>91.926450000000003</v>
      </c>
      <c r="G320">
        <v>9.3158100000000008</v>
      </c>
      <c r="H320" s="1">
        <v>3.0063</v>
      </c>
      <c r="I320">
        <v>28.896999999999998</v>
      </c>
      <c r="J320" s="1">
        <v>0</v>
      </c>
    </row>
    <row r="321" spans="1:10" x14ac:dyDescent="0.35">
      <c r="A321" t="s">
        <v>20</v>
      </c>
      <c r="B321">
        <v>18</v>
      </c>
      <c r="C321">
        <v>26.355</v>
      </c>
      <c r="D321">
        <v>10.2798</v>
      </c>
      <c r="E321">
        <v>32.997399999999999</v>
      </c>
      <c r="F321">
        <v>91.951629999999994</v>
      </c>
      <c r="G321">
        <v>9.3202400000000001</v>
      </c>
      <c r="H321" s="1">
        <v>2.5661</v>
      </c>
      <c r="I321">
        <v>28.9514</v>
      </c>
      <c r="J321" s="1">
        <v>0</v>
      </c>
    </row>
    <row r="322" spans="1:10" x14ac:dyDescent="0.35">
      <c r="A322" t="s">
        <v>20</v>
      </c>
      <c r="B322">
        <v>19</v>
      </c>
      <c r="C322">
        <v>27.803999999999998</v>
      </c>
      <c r="D322">
        <v>10.2736</v>
      </c>
      <c r="E322">
        <v>33.004300000000001</v>
      </c>
      <c r="F322">
        <v>92.022069999999999</v>
      </c>
      <c r="G322">
        <v>9.3218899999999998</v>
      </c>
      <c r="H322" s="1">
        <v>2.2521</v>
      </c>
      <c r="I322">
        <v>28.9817</v>
      </c>
      <c r="J322" s="1">
        <v>0</v>
      </c>
    </row>
    <row r="323" spans="1:10" x14ac:dyDescent="0.35">
      <c r="A323" t="s">
        <v>20</v>
      </c>
      <c r="B323">
        <v>20</v>
      </c>
      <c r="C323">
        <v>29.233000000000001</v>
      </c>
      <c r="D323">
        <v>10.2729</v>
      </c>
      <c r="E323">
        <v>33.103200000000001</v>
      </c>
      <c r="F323">
        <v>92.058090000000007</v>
      </c>
      <c r="G323">
        <v>9.3219799999999999</v>
      </c>
      <c r="H323" s="1">
        <v>2.0367999999999999</v>
      </c>
      <c r="I323">
        <v>29.001200000000001</v>
      </c>
      <c r="J323" s="1">
        <v>0</v>
      </c>
    </row>
    <row r="324" spans="1:10" x14ac:dyDescent="0.35">
      <c r="A324" t="s">
        <v>20</v>
      </c>
      <c r="B324">
        <v>21</v>
      </c>
      <c r="C324">
        <v>30.631</v>
      </c>
      <c r="D324">
        <v>10.273400000000001</v>
      </c>
      <c r="E324">
        <v>33.109299999999998</v>
      </c>
      <c r="F324">
        <v>92.006979999999999</v>
      </c>
      <c r="G324">
        <v>9.3216300000000007</v>
      </c>
      <c r="H324" s="1">
        <v>1.8829</v>
      </c>
      <c r="I324">
        <v>29.009899999999998</v>
      </c>
      <c r="J324" s="1">
        <v>0</v>
      </c>
    </row>
    <row r="325" spans="1:10" x14ac:dyDescent="0.35">
      <c r="A325" t="s">
        <v>20</v>
      </c>
      <c r="B325">
        <v>22</v>
      </c>
      <c r="C325">
        <v>31.986000000000001</v>
      </c>
      <c r="D325">
        <v>10.2745</v>
      </c>
      <c r="E325">
        <v>32.843200000000003</v>
      </c>
      <c r="F325">
        <v>91.512510000000006</v>
      </c>
      <c r="G325">
        <v>9.3211600000000008</v>
      </c>
      <c r="H325" s="1">
        <v>1.7799</v>
      </c>
      <c r="I325">
        <v>29.015899999999998</v>
      </c>
      <c r="J325" s="1">
        <v>0</v>
      </c>
    </row>
    <row r="326" spans="1:10" x14ac:dyDescent="0.35">
      <c r="A326" t="s">
        <v>20</v>
      </c>
      <c r="B326">
        <v>23</v>
      </c>
      <c r="C326">
        <v>33.274000000000001</v>
      </c>
      <c r="D326">
        <v>10.276899999999999</v>
      </c>
      <c r="E326">
        <v>32.818899999999999</v>
      </c>
      <c r="F326">
        <v>90.142110000000002</v>
      </c>
      <c r="G326">
        <v>9.3203800000000001</v>
      </c>
      <c r="H326" s="1">
        <v>1.7097</v>
      </c>
      <c r="I326">
        <v>29.025400000000001</v>
      </c>
      <c r="J326" s="1">
        <v>0</v>
      </c>
    </row>
    <row r="327" spans="1:10" x14ac:dyDescent="0.35">
      <c r="A327" t="s">
        <v>20</v>
      </c>
      <c r="B327">
        <v>24</v>
      </c>
      <c r="C327">
        <v>34.484999999999999</v>
      </c>
      <c r="D327">
        <v>10.279199999999999</v>
      </c>
      <c r="E327">
        <v>32.862900000000003</v>
      </c>
      <c r="F327">
        <v>88.000259999999997</v>
      </c>
      <c r="G327">
        <v>9.31935</v>
      </c>
      <c r="H327" s="1">
        <v>1.6607000000000001</v>
      </c>
      <c r="I327">
        <v>29.034800000000001</v>
      </c>
      <c r="J327" s="1">
        <v>0</v>
      </c>
    </row>
    <row r="328" spans="1:10" x14ac:dyDescent="0.35">
      <c r="A328" t="s">
        <v>20</v>
      </c>
      <c r="B328">
        <v>25</v>
      </c>
      <c r="C328">
        <v>35.549999999999997</v>
      </c>
      <c r="D328">
        <v>10.2775</v>
      </c>
      <c r="E328">
        <v>32.868899999999996</v>
      </c>
      <c r="F328">
        <v>85.287660000000002</v>
      </c>
      <c r="G328">
        <v>9.3184400000000007</v>
      </c>
      <c r="H328" s="1">
        <v>1.6281000000000001</v>
      </c>
      <c r="I328">
        <v>29.041699999999999</v>
      </c>
      <c r="J328" s="1">
        <v>0</v>
      </c>
    </row>
    <row r="329" spans="1:10" x14ac:dyDescent="0.35">
      <c r="A329" t="s">
        <v>20</v>
      </c>
      <c r="B329">
        <v>26</v>
      </c>
      <c r="C329">
        <v>37.956000000000003</v>
      </c>
      <c r="D329">
        <v>10.279500000000001</v>
      </c>
      <c r="E329">
        <v>32.848599999999998</v>
      </c>
      <c r="F329">
        <v>84.350740000000002</v>
      </c>
      <c r="G329">
        <v>9.3179499999999997</v>
      </c>
      <c r="H329" s="1">
        <v>1.6238999999999999</v>
      </c>
      <c r="I329">
        <v>29.050699999999999</v>
      </c>
      <c r="J329" s="1">
        <v>0</v>
      </c>
    </row>
    <row r="330" spans="1:10" x14ac:dyDescent="0.35">
      <c r="A330" t="s">
        <v>20</v>
      </c>
      <c r="B330">
        <v>27</v>
      </c>
      <c r="C330">
        <v>39.518000000000001</v>
      </c>
      <c r="D330">
        <v>10.2766</v>
      </c>
      <c r="E330">
        <v>32.820599999999999</v>
      </c>
      <c r="F330">
        <v>87.434309999999996</v>
      </c>
      <c r="G330">
        <v>9.3182700000000001</v>
      </c>
      <c r="H330" s="1">
        <v>1.589</v>
      </c>
      <c r="I330">
        <v>29.047899999999998</v>
      </c>
      <c r="J330" s="1">
        <v>0</v>
      </c>
    </row>
    <row r="331" spans="1:10" x14ac:dyDescent="0.35">
      <c r="A331" t="s">
        <v>20</v>
      </c>
      <c r="B331">
        <v>28</v>
      </c>
      <c r="C331">
        <v>40.994999999999997</v>
      </c>
      <c r="D331">
        <v>10.268599999999999</v>
      </c>
      <c r="E331">
        <v>32.872799999999998</v>
      </c>
      <c r="F331">
        <v>87.485870000000006</v>
      </c>
      <c r="G331">
        <v>9.3194099999999995</v>
      </c>
      <c r="H331" s="1">
        <v>1.5793999999999999</v>
      </c>
      <c r="I331">
        <v>29.051200000000001</v>
      </c>
      <c r="J331" s="1">
        <v>0</v>
      </c>
    </row>
    <row r="332" spans="1:10" x14ac:dyDescent="0.35">
      <c r="A332" t="s">
        <v>20</v>
      </c>
      <c r="B332">
        <v>29</v>
      </c>
      <c r="C332">
        <v>42.575000000000003</v>
      </c>
      <c r="D332">
        <v>10.2668</v>
      </c>
      <c r="E332">
        <v>32.885300000000001</v>
      </c>
      <c r="F332">
        <v>89.061340000000001</v>
      </c>
      <c r="G332">
        <v>9.3189200000000003</v>
      </c>
      <c r="H332" s="1">
        <v>1.5725</v>
      </c>
      <c r="I332">
        <v>29.078800000000001</v>
      </c>
      <c r="J332" s="1">
        <v>0</v>
      </c>
    </row>
    <row r="333" spans="1:10" x14ac:dyDescent="0.35">
      <c r="A333" t="s">
        <v>20</v>
      </c>
      <c r="B333">
        <v>30</v>
      </c>
      <c r="C333">
        <v>44.098999999999997</v>
      </c>
      <c r="D333">
        <v>10.2387</v>
      </c>
      <c r="E333">
        <v>32.906599999999997</v>
      </c>
      <c r="F333">
        <v>89.919529999999995</v>
      </c>
      <c r="G333">
        <v>9.3133199999999992</v>
      </c>
      <c r="H333" s="1">
        <v>1.5671999999999999</v>
      </c>
      <c r="I333">
        <v>29.196300000000001</v>
      </c>
      <c r="J333" s="1">
        <v>0</v>
      </c>
    </row>
    <row r="334" spans="1:10" x14ac:dyDescent="0.35">
      <c r="A334" t="s">
        <v>20</v>
      </c>
      <c r="B334">
        <v>31</v>
      </c>
      <c r="C334">
        <v>45.537999999999997</v>
      </c>
      <c r="D334">
        <v>10.1633</v>
      </c>
      <c r="E334">
        <v>33.015300000000003</v>
      </c>
      <c r="F334">
        <v>90.455529999999996</v>
      </c>
      <c r="G334">
        <v>9.3153799999999993</v>
      </c>
      <c r="H334" s="1">
        <v>1.5665</v>
      </c>
      <c r="I334">
        <v>29.368200000000002</v>
      </c>
      <c r="J334" s="1">
        <v>0</v>
      </c>
    </row>
    <row r="335" spans="1:10" x14ac:dyDescent="0.35">
      <c r="A335" t="s">
        <v>20</v>
      </c>
      <c r="B335">
        <v>32</v>
      </c>
      <c r="C335">
        <v>46.969000000000001</v>
      </c>
      <c r="D335">
        <v>10.0547</v>
      </c>
      <c r="E335">
        <v>33.134300000000003</v>
      </c>
      <c r="F335">
        <v>90.012060000000005</v>
      </c>
      <c r="G335">
        <v>9.3229799999999994</v>
      </c>
      <c r="H335" s="1">
        <v>1.5628</v>
      </c>
      <c r="I335">
        <v>29.505099999999999</v>
      </c>
      <c r="J335" s="1">
        <v>0</v>
      </c>
    </row>
    <row r="336" spans="1:10" x14ac:dyDescent="0.35">
      <c r="A336" t="s">
        <v>20</v>
      </c>
      <c r="B336">
        <v>33</v>
      </c>
      <c r="C336">
        <v>48.296999999999997</v>
      </c>
      <c r="D336">
        <v>9.8834</v>
      </c>
      <c r="E336">
        <v>33.200200000000002</v>
      </c>
      <c r="F336">
        <v>88.166430000000005</v>
      </c>
      <c r="G336">
        <v>9.3372299999999999</v>
      </c>
      <c r="H336" s="1">
        <v>1.5623</v>
      </c>
      <c r="I336">
        <v>29.6952</v>
      </c>
      <c r="J336" s="1">
        <v>0</v>
      </c>
    </row>
    <row r="337" spans="1:10" x14ac:dyDescent="0.35">
      <c r="A337" t="s">
        <v>20</v>
      </c>
      <c r="B337">
        <v>34</v>
      </c>
      <c r="C337">
        <v>49.655999999999999</v>
      </c>
      <c r="D337">
        <v>9.4981000000000009</v>
      </c>
      <c r="E337">
        <v>33.162199999999999</v>
      </c>
      <c r="F337">
        <v>85.584590000000006</v>
      </c>
      <c r="G337">
        <v>9.3744499999999995</v>
      </c>
      <c r="H337" s="1">
        <v>1.5615000000000001</v>
      </c>
      <c r="I337">
        <v>30.011500000000002</v>
      </c>
      <c r="J337" s="1">
        <v>0</v>
      </c>
    </row>
    <row r="338" spans="1:10" x14ac:dyDescent="0.35">
      <c r="A338" t="s">
        <v>20</v>
      </c>
      <c r="B338">
        <v>35</v>
      </c>
      <c r="C338">
        <v>51.276000000000003</v>
      </c>
      <c r="D338">
        <v>9.1967999999999996</v>
      </c>
      <c r="E338">
        <v>33.286299999999997</v>
      </c>
      <c r="F338">
        <v>87.628559999999993</v>
      </c>
      <c r="G338">
        <v>9.4343299999999992</v>
      </c>
      <c r="H338" s="1">
        <v>1.5632999999999999</v>
      </c>
      <c r="I338">
        <v>30.47</v>
      </c>
      <c r="J338" s="1">
        <v>0</v>
      </c>
    </row>
    <row r="339" spans="1:10" x14ac:dyDescent="0.35">
      <c r="A339" t="s">
        <v>20</v>
      </c>
      <c r="B339">
        <v>36</v>
      </c>
      <c r="C339">
        <v>52.933</v>
      </c>
      <c r="D339">
        <v>9.0297000000000001</v>
      </c>
      <c r="E339">
        <v>33.086799999999997</v>
      </c>
      <c r="F339">
        <v>90.690479999999994</v>
      </c>
      <c r="G339">
        <v>9.4616900000000008</v>
      </c>
      <c r="H339" s="1">
        <v>1.5618000000000001</v>
      </c>
      <c r="I339">
        <v>30.712599999999998</v>
      </c>
      <c r="J339" s="1">
        <v>0</v>
      </c>
    </row>
    <row r="340" spans="1:10" x14ac:dyDescent="0.35">
      <c r="A340" t="s">
        <v>20</v>
      </c>
      <c r="B340">
        <v>37</v>
      </c>
      <c r="C340">
        <v>54.22</v>
      </c>
      <c r="D340">
        <v>8.9123999999999999</v>
      </c>
      <c r="E340">
        <v>33.122599999999998</v>
      </c>
      <c r="F340">
        <v>91.688739999999996</v>
      </c>
      <c r="G340">
        <v>9.4763500000000001</v>
      </c>
      <c r="H340" s="1">
        <v>1.5619000000000001</v>
      </c>
      <c r="I340">
        <v>30.860399999999998</v>
      </c>
      <c r="J340" s="1">
        <v>0</v>
      </c>
    </row>
    <row r="341" spans="1:10" x14ac:dyDescent="0.35">
      <c r="A341" t="s">
        <v>20</v>
      </c>
      <c r="B341">
        <v>38</v>
      </c>
      <c r="C341">
        <v>55.320999999999998</v>
      </c>
      <c r="D341">
        <v>8.8345000000000002</v>
      </c>
      <c r="E341">
        <v>33.135100000000001</v>
      </c>
      <c r="F341">
        <v>91.337879999999998</v>
      </c>
      <c r="G341">
        <v>9.4887499999999996</v>
      </c>
      <c r="H341" s="1">
        <v>1.5564</v>
      </c>
      <c r="I341">
        <v>30.992599999999999</v>
      </c>
      <c r="J341" s="1">
        <v>0</v>
      </c>
    </row>
    <row r="342" spans="1:10" x14ac:dyDescent="0.35">
      <c r="A342" t="s">
        <v>20</v>
      </c>
      <c r="B342">
        <v>39</v>
      </c>
      <c r="C342">
        <v>56.323999999999998</v>
      </c>
      <c r="D342">
        <v>8.7941000000000003</v>
      </c>
      <c r="E342">
        <v>33.218200000000003</v>
      </c>
      <c r="F342">
        <v>89.731359999999995</v>
      </c>
      <c r="G342">
        <v>9.4982699999999998</v>
      </c>
      <c r="H342" s="1">
        <v>1.5588</v>
      </c>
      <c r="I342">
        <v>31.088999999999999</v>
      </c>
      <c r="J342" s="1">
        <v>0</v>
      </c>
    </row>
    <row r="343" spans="1:10" x14ac:dyDescent="0.35">
      <c r="A343" t="s">
        <v>20</v>
      </c>
      <c r="B343">
        <v>40</v>
      </c>
      <c r="C343">
        <v>57.039000000000001</v>
      </c>
      <c r="D343">
        <v>8.8874999999999993</v>
      </c>
      <c r="E343">
        <v>33.420499999999997</v>
      </c>
      <c r="F343">
        <v>88.336590000000001</v>
      </c>
      <c r="G343">
        <v>9.4901800000000005</v>
      </c>
      <c r="H343" s="1">
        <v>1.4812000000000001</v>
      </c>
      <c r="I343">
        <v>31.166699999999999</v>
      </c>
      <c r="J343" s="1">
        <v>0</v>
      </c>
    </row>
    <row r="344" spans="1:10" x14ac:dyDescent="0.35">
      <c r="A344" t="s">
        <v>21</v>
      </c>
      <c r="B344">
        <v>1</v>
      </c>
      <c r="C344">
        <v>1.73</v>
      </c>
      <c r="D344">
        <v>10.776999999999999</v>
      </c>
      <c r="E344">
        <v>29.8003</v>
      </c>
      <c r="F344">
        <v>86.687119999999993</v>
      </c>
      <c r="G344">
        <v>9.3146299999999993</v>
      </c>
      <c r="H344" s="1">
        <v>186.95</v>
      </c>
      <c r="I344">
        <v>27.597200000000001</v>
      </c>
      <c r="J344" s="1">
        <v>0</v>
      </c>
    </row>
    <row r="345" spans="1:10" x14ac:dyDescent="0.35">
      <c r="A345" t="s">
        <v>21</v>
      </c>
      <c r="B345">
        <v>2</v>
      </c>
      <c r="C345">
        <v>3.1930000000000001</v>
      </c>
      <c r="D345">
        <v>10.7689</v>
      </c>
      <c r="E345">
        <v>30.465800000000002</v>
      </c>
      <c r="F345">
        <v>86.906989999999993</v>
      </c>
      <c r="G345">
        <v>9.3066700000000004</v>
      </c>
      <c r="H345" s="1">
        <v>116.91</v>
      </c>
      <c r="I345">
        <v>27.5246</v>
      </c>
      <c r="J345" s="1">
        <v>0</v>
      </c>
    </row>
    <row r="346" spans="1:10" x14ac:dyDescent="0.35">
      <c r="A346" t="s">
        <v>21</v>
      </c>
      <c r="B346">
        <v>3</v>
      </c>
      <c r="C346">
        <v>4.7160000000000002</v>
      </c>
      <c r="D346">
        <v>10.760300000000001</v>
      </c>
      <c r="E346">
        <v>31.811900000000001</v>
      </c>
      <c r="F346">
        <v>86.999390000000005</v>
      </c>
      <c r="G346">
        <v>9.31128</v>
      </c>
      <c r="H346" s="1">
        <v>85.603999999999999</v>
      </c>
      <c r="I346">
        <v>27.535599999999999</v>
      </c>
      <c r="J346" s="1">
        <v>0</v>
      </c>
    </row>
    <row r="347" spans="1:10" x14ac:dyDescent="0.35">
      <c r="A347" t="s">
        <v>21</v>
      </c>
      <c r="B347">
        <v>4</v>
      </c>
      <c r="C347">
        <v>6.0629999999999997</v>
      </c>
      <c r="D347">
        <v>10.7789</v>
      </c>
      <c r="E347">
        <v>32.170699999999997</v>
      </c>
      <c r="F347">
        <v>85.776229999999998</v>
      </c>
      <c r="G347">
        <v>9.3069500000000005</v>
      </c>
      <c r="H347" s="1">
        <v>60.72</v>
      </c>
      <c r="I347">
        <v>27.569299999999998</v>
      </c>
      <c r="J347" s="1">
        <v>0</v>
      </c>
    </row>
    <row r="348" spans="1:10" x14ac:dyDescent="0.35">
      <c r="A348" t="s">
        <v>21</v>
      </c>
      <c r="B348">
        <v>5</v>
      </c>
      <c r="C348">
        <v>7.3739999999999997</v>
      </c>
      <c r="D348">
        <v>10.764799999999999</v>
      </c>
      <c r="E348">
        <v>32.298200000000001</v>
      </c>
      <c r="F348">
        <v>85.286060000000006</v>
      </c>
      <c r="G348">
        <v>9.3038600000000002</v>
      </c>
      <c r="H348" s="1">
        <v>43.353999999999999</v>
      </c>
      <c r="I348">
        <v>27.581499999999998</v>
      </c>
      <c r="J348" s="1">
        <v>0</v>
      </c>
    </row>
    <row r="349" spans="1:10" x14ac:dyDescent="0.35">
      <c r="A349" t="s">
        <v>21</v>
      </c>
      <c r="B349">
        <v>6</v>
      </c>
      <c r="C349">
        <v>8.8350000000000009</v>
      </c>
      <c r="D349">
        <v>10.741300000000001</v>
      </c>
      <c r="E349">
        <v>32.361699999999999</v>
      </c>
      <c r="F349">
        <v>87.089799999999997</v>
      </c>
      <c r="G349">
        <v>9.3057400000000001</v>
      </c>
      <c r="H349" s="1">
        <v>30.471</v>
      </c>
      <c r="I349">
        <v>27.6189</v>
      </c>
      <c r="J349" s="1">
        <v>0</v>
      </c>
    </row>
    <row r="350" spans="1:10" x14ac:dyDescent="0.35">
      <c r="A350" t="s">
        <v>21</v>
      </c>
      <c r="B350">
        <v>7</v>
      </c>
      <c r="C350">
        <v>10.406000000000001</v>
      </c>
      <c r="D350">
        <v>10.716900000000001</v>
      </c>
      <c r="E350">
        <v>32.395200000000003</v>
      </c>
      <c r="F350">
        <v>89.829149999999998</v>
      </c>
      <c r="G350">
        <v>9.3082200000000004</v>
      </c>
      <c r="H350" s="1">
        <v>21.399000000000001</v>
      </c>
      <c r="I350">
        <v>27.653700000000001</v>
      </c>
      <c r="J350" s="1">
        <v>0</v>
      </c>
    </row>
    <row r="351" spans="1:10" x14ac:dyDescent="0.35">
      <c r="A351" t="s">
        <v>21</v>
      </c>
      <c r="B351">
        <v>8</v>
      </c>
      <c r="C351">
        <v>11.909000000000001</v>
      </c>
      <c r="D351">
        <v>10.6869</v>
      </c>
      <c r="E351">
        <v>32.405900000000003</v>
      </c>
      <c r="F351">
        <v>91.269450000000006</v>
      </c>
      <c r="G351">
        <v>9.3088800000000003</v>
      </c>
      <c r="H351" s="1">
        <v>15.128</v>
      </c>
      <c r="I351">
        <v>27.725999999999999</v>
      </c>
      <c r="J351" s="1">
        <v>0</v>
      </c>
    </row>
    <row r="352" spans="1:10" x14ac:dyDescent="0.35">
      <c r="A352" t="s">
        <v>21</v>
      </c>
      <c r="B352">
        <v>9</v>
      </c>
      <c r="C352">
        <v>13.282</v>
      </c>
      <c r="D352">
        <v>10.660500000000001</v>
      </c>
      <c r="E352">
        <v>32.426200000000001</v>
      </c>
      <c r="F352">
        <v>91.435450000000003</v>
      </c>
      <c r="G352">
        <v>9.3106100000000005</v>
      </c>
      <c r="H352" s="1">
        <v>10.808999999999999</v>
      </c>
      <c r="I352">
        <v>27.7897</v>
      </c>
      <c r="J352" s="1">
        <v>0</v>
      </c>
    </row>
    <row r="353" spans="1:10" x14ac:dyDescent="0.35">
      <c r="A353" t="s">
        <v>21</v>
      </c>
      <c r="B353">
        <v>10</v>
      </c>
      <c r="C353">
        <v>14.657999999999999</v>
      </c>
      <c r="D353">
        <v>10.6252</v>
      </c>
      <c r="E353">
        <v>32.610399999999998</v>
      </c>
      <c r="F353">
        <v>91.076740000000001</v>
      </c>
      <c r="G353">
        <v>9.3122100000000003</v>
      </c>
      <c r="H353" s="1">
        <v>7.6146000000000003</v>
      </c>
      <c r="I353">
        <v>27.8505</v>
      </c>
      <c r="J353" s="1">
        <v>0</v>
      </c>
    </row>
    <row r="354" spans="1:10" x14ac:dyDescent="0.35">
      <c r="A354" t="s">
        <v>21</v>
      </c>
      <c r="B354">
        <v>11</v>
      </c>
      <c r="C354">
        <v>16.036000000000001</v>
      </c>
      <c r="D354">
        <v>10.532400000000001</v>
      </c>
      <c r="E354">
        <v>32.556699999999999</v>
      </c>
      <c r="F354">
        <v>90.959450000000004</v>
      </c>
      <c r="G354">
        <v>9.3121799999999997</v>
      </c>
      <c r="H354" s="1">
        <v>5.3859000000000004</v>
      </c>
      <c r="I354">
        <v>27.994700000000002</v>
      </c>
      <c r="J354" s="1">
        <v>0</v>
      </c>
    </row>
    <row r="355" spans="1:10" x14ac:dyDescent="0.35">
      <c r="A355" t="s">
        <v>21</v>
      </c>
      <c r="B355">
        <v>12</v>
      </c>
      <c r="C355">
        <v>17.547999999999998</v>
      </c>
      <c r="D355">
        <v>10.4442</v>
      </c>
      <c r="E355">
        <v>32.508699999999997</v>
      </c>
      <c r="F355">
        <v>90.998480000000001</v>
      </c>
      <c r="G355">
        <v>9.3219899999999996</v>
      </c>
      <c r="H355" s="1">
        <v>3.6852</v>
      </c>
      <c r="I355">
        <v>28.209099999999999</v>
      </c>
      <c r="J355" s="1">
        <v>0</v>
      </c>
    </row>
    <row r="356" spans="1:10" x14ac:dyDescent="0.35">
      <c r="A356" t="s">
        <v>21</v>
      </c>
      <c r="B356">
        <v>13</v>
      </c>
      <c r="C356">
        <v>19.143000000000001</v>
      </c>
      <c r="D356">
        <v>10.3543</v>
      </c>
      <c r="E356">
        <v>32.623399999999997</v>
      </c>
      <c r="F356">
        <v>91.158929999999998</v>
      </c>
      <c r="G356">
        <v>9.3299900000000004</v>
      </c>
      <c r="H356" s="1">
        <v>2.6452</v>
      </c>
      <c r="I356">
        <v>28.3398</v>
      </c>
      <c r="J356" s="1">
        <v>0</v>
      </c>
    </row>
    <row r="357" spans="1:10" x14ac:dyDescent="0.35">
      <c r="A357" t="s">
        <v>21</v>
      </c>
      <c r="B357">
        <v>14</v>
      </c>
      <c r="C357">
        <v>20.641999999999999</v>
      </c>
      <c r="D357">
        <v>10.268000000000001</v>
      </c>
      <c r="E357">
        <v>32.673299999999998</v>
      </c>
      <c r="F357">
        <v>91.222040000000007</v>
      </c>
      <c r="G357">
        <v>9.3371899999999997</v>
      </c>
      <c r="H357" s="1">
        <v>2.089</v>
      </c>
      <c r="I357">
        <v>28.54</v>
      </c>
      <c r="J357" s="1">
        <v>0</v>
      </c>
    </row>
    <row r="358" spans="1:10" x14ac:dyDescent="0.35">
      <c r="A358" t="s">
        <v>21</v>
      </c>
      <c r="B358">
        <v>15</v>
      </c>
      <c r="C358">
        <v>22.038</v>
      </c>
      <c r="D358">
        <v>10.161</v>
      </c>
      <c r="E358">
        <v>32.524700000000003</v>
      </c>
      <c r="F358">
        <v>91.37603</v>
      </c>
      <c r="G358">
        <v>9.3435299999999994</v>
      </c>
      <c r="H358" s="1">
        <v>1.7886</v>
      </c>
      <c r="I358">
        <v>28.678899999999999</v>
      </c>
      <c r="J358" s="1">
        <v>0</v>
      </c>
    </row>
    <row r="359" spans="1:10" x14ac:dyDescent="0.35">
      <c r="A359" t="s">
        <v>21</v>
      </c>
      <c r="B359">
        <v>16</v>
      </c>
      <c r="C359">
        <v>23.510999999999999</v>
      </c>
      <c r="D359">
        <v>10.0297</v>
      </c>
      <c r="E359">
        <v>32.536799999999999</v>
      </c>
      <c r="F359">
        <v>91.667900000000003</v>
      </c>
      <c r="G359">
        <v>9.35121</v>
      </c>
      <c r="H359" s="1">
        <v>1.6551</v>
      </c>
      <c r="I359">
        <v>28.977699999999999</v>
      </c>
      <c r="J359" s="1">
        <v>0</v>
      </c>
    </row>
    <row r="360" spans="1:10" x14ac:dyDescent="0.35">
      <c r="A360" t="s">
        <v>21</v>
      </c>
      <c r="B360">
        <v>17</v>
      </c>
      <c r="C360">
        <v>24.986000000000001</v>
      </c>
      <c r="D360">
        <v>9.9709000000000003</v>
      </c>
      <c r="E360">
        <v>32.560499999999998</v>
      </c>
      <c r="F360">
        <v>91.897440000000003</v>
      </c>
      <c r="G360">
        <v>9.3663399999999992</v>
      </c>
      <c r="H360" s="1">
        <v>1.5985</v>
      </c>
      <c r="I360">
        <v>29.110499999999998</v>
      </c>
      <c r="J360" s="1">
        <v>0</v>
      </c>
    </row>
    <row r="361" spans="1:10" x14ac:dyDescent="0.35">
      <c r="A361" t="s">
        <v>21</v>
      </c>
      <c r="B361">
        <v>18</v>
      </c>
      <c r="C361">
        <v>26.465</v>
      </c>
      <c r="D361">
        <v>9.9384999999999994</v>
      </c>
      <c r="E361">
        <v>32.5334</v>
      </c>
      <c r="F361">
        <v>91.904899999999998</v>
      </c>
      <c r="G361">
        <v>9.37392</v>
      </c>
      <c r="H361" s="1">
        <v>1.5745</v>
      </c>
      <c r="I361">
        <v>29.189</v>
      </c>
      <c r="J361" s="1">
        <v>0</v>
      </c>
    </row>
    <row r="362" spans="1:10" x14ac:dyDescent="0.35">
      <c r="A362" t="s">
        <v>21</v>
      </c>
      <c r="B362">
        <v>19</v>
      </c>
      <c r="C362">
        <v>27.922999999999998</v>
      </c>
      <c r="D362">
        <v>9.9192</v>
      </c>
      <c r="E362">
        <v>32.719799999999999</v>
      </c>
      <c r="F362">
        <v>91.632320000000007</v>
      </c>
      <c r="G362">
        <v>9.3771000000000004</v>
      </c>
      <c r="H362" s="1">
        <v>1.5637000000000001</v>
      </c>
      <c r="I362">
        <v>29.2347</v>
      </c>
      <c r="J362" s="1">
        <v>0</v>
      </c>
    </row>
    <row r="363" spans="1:10" x14ac:dyDescent="0.35">
      <c r="A363" t="s">
        <v>21</v>
      </c>
      <c r="B363">
        <v>20</v>
      </c>
      <c r="C363">
        <v>29.317</v>
      </c>
      <c r="D363">
        <v>9.9130000000000003</v>
      </c>
      <c r="E363">
        <v>32.7044</v>
      </c>
      <c r="F363">
        <v>91.44744</v>
      </c>
      <c r="G363">
        <v>9.3799100000000006</v>
      </c>
      <c r="H363" s="1">
        <v>1.5605</v>
      </c>
      <c r="I363">
        <v>29.2484</v>
      </c>
      <c r="J363" s="1">
        <v>0</v>
      </c>
    </row>
    <row r="364" spans="1:10" x14ac:dyDescent="0.35">
      <c r="A364" t="s">
        <v>21</v>
      </c>
      <c r="B364">
        <v>21</v>
      </c>
      <c r="C364">
        <v>30.693999999999999</v>
      </c>
      <c r="D364">
        <v>9.9030000000000005</v>
      </c>
      <c r="E364">
        <v>32.603000000000002</v>
      </c>
      <c r="F364">
        <v>91.268950000000004</v>
      </c>
      <c r="G364">
        <v>9.3803999999999998</v>
      </c>
      <c r="H364" s="1">
        <v>1.5611999999999999</v>
      </c>
      <c r="I364">
        <v>29.261900000000001</v>
      </c>
      <c r="J364" s="1">
        <v>0</v>
      </c>
    </row>
    <row r="365" spans="1:10" x14ac:dyDescent="0.35">
      <c r="A365" t="s">
        <v>21</v>
      </c>
      <c r="B365">
        <v>22</v>
      </c>
      <c r="C365">
        <v>32.055999999999997</v>
      </c>
      <c r="D365">
        <v>9.8556000000000008</v>
      </c>
      <c r="E365">
        <v>32.600099999999998</v>
      </c>
      <c r="F365">
        <v>91.072789999999998</v>
      </c>
      <c r="G365">
        <v>9.3799700000000001</v>
      </c>
      <c r="H365" s="1">
        <v>1.5587</v>
      </c>
      <c r="I365">
        <v>29.302800000000001</v>
      </c>
      <c r="J365" s="1">
        <v>0</v>
      </c>
    </row>
    <row r="366" spans="1:10" x14ac:dyDescent="0.35">
      <c r="A366" t="s">
        <v>21</v>
      </c>
      <c r="B366">
        <v>23</v>
      </c>
      <c r="C366">
        <v>33.429000000000002</v>
      </c>
      <c r="D366">
        <v>9.75</v>
      </c>
      <c r="E366">
        <v>32.643700000000003</v>
      </c>
      <c r="F366">
        <v>90.784790000000001</v>
      </c>
      <c r="G366">
        <v>9.3787199999999995</v>
      </c>
      <c r="H366" s="1">
        <v>1.4963</v>
      </c>
      <c r="I366">
        <v>29.488399999999999</v>
      </c>
      <c r="J366" s="1">
        <v>0</v>
      </c>
    </row>
    <row r="367" spans="1:10" x14ac:dyDescent="0.35">
      <c r="A367" t="s">
        <v>21</v>
      </c>
      <c r="B367">
        <v>24</v>
      </c>
      <c r="C367">
        <v>34.896999999999998</v>
      </c>
      <c r="D367">
        <v>9.7140000000000004</v>
      </c>
      <c r="E367">
        <v>32.654499999999999</v>
      </c>
      <c r="F367">
        <v>90.459299999999999</v>
      </c>
      <c r="G367">
        <v>9.3959299999999999</v>
      </c>
      <c r="H367" s="1">
        <v>1.5571999999999999</v>
      </c>
      <c r="I367">
        <v>29.610900000000001</v>
      </c>
      <c r="J367" s="1">
        <v>0</v>
      </c>
    </row>
    <row r="368" spans="1:10" x14ac:dyDescent="0.35">
      <c r="A368" t="s">
        <v>21</v>
      </c>
      <c r="B368">
        <v>25</v>
      </c>
      <c r="C368">
        <v>36.463999999999999</v>
      </c>
      <c r="D368">
        <v>9.6606000000000005</v>
      </c>
      <c r="E368">
        <v>32.494199999999999</v>
      </c>
      <c r="F368">
        <v>90.638840000000002</v>
      </c>
      <c r="G368">
        <v>9.3987700000000007</v>
      </c>
      <c r="H368" s="1">
        <v>1.5658000000000001</v>
      </c>
      <c r="I368">
        <v>29.667100000000001</v>
      </c>
      <c r="J368" s="1">
        <v>0</v>
      </c>
    </row>
    <row r="369" spans="1:10" x14ac:dyDescent="0.35">
      <c r="A369" t="s">
        <v>21</v>
      </c>
      <c r="B369">
        <v>26</v>
      </c>
      <c r="C369">
        <v>38.1</v>
      </c>
      <c r="D369">
        <v>9.5850000000000009</v>
      </c>
      <c r="E369">
        <v>32.643500000000003</v>
      </c>
      <c r="F369">
        <v>91.159220000000005</v>
      </c>
      <c r="G369">
        <v>9.4045799999999993</v>
      </c>
      <c r="H369" s="1">
        <v>1.5639000000000001</v>
      </c>
      <c r="I369">
        <v>29.8</v>
      </c>
      <c r="J369" s="1">
        <v>0</v>
      </c>
    </row>
    <row r="370" spans="1:10" x14ac:dyDescent="0.35">
      <c r="A370" t="s">
        <v>21</v>
      </c>
      <c r="B370">
        <v>27</v>
      </c>
      <c r="C370">
        <v>39.579000000000001</v>
      </c>
      <c r="D370">
        <v>9.4662000000000006</v>
      </c>
      <c r="E370">
        <v>32.716000000000001</v>
      </c>
      <c r="F370">
        <v>91.650090000000006</v>
      </c>
      <c r="G370">
        <v>9.4083500000000004</v>
      </c>
      <c r="H370" s="1">
        <v>1.5621</v>
      </c>
      <c r="I370">
        <v>29.980699999999999</v>
      </c>
      <c r="J370" s="1">
        <v>0</v>
      </c>
    </row>
    <row r="371" spans="1:10" x14ac:dyDescent="0.35">
      <c r="A371" t="s">
        <v>21</v>
      </c>
      <c r="B371">
        <v>28</v>
      </c>
      <c r="C371">
        <v>40.936</v>
      </c>
      <c r="D371">
        <v>9.3976000000000006</v>
      </c>
      <c r="E371">
        <v>32.622199999999999</v>
      </c>
      <c r="F371">
        <v>91.290599999999998</v>
      </c>
      <c r="G371">
        <v>9.4227799999999995</v>
      </c>
      <c r="H371" s="1">
        <v>1.5587</v>
      </c>
      <c r="I371">
        <v>30.139800000000001</v>
      </c>
      <c r="J371" s="1">
        <v>0</v>
      </c>
    </row>
    <row r="372" spans="1:10" x14ac:dyDescent="0.35">
      <c r="A372" t="s">
        <v>21</v>
      </c>
      <c r="B372">
        <v>29</v>
      </c>
      <c r="C372">
        <v>42.222000000000001</v>
      </c>
      <c r="D372">
        <v>9.3648000000000007</v>
      </c>
      <c r="E372">
        <v>32.6556</v>
      </c>
      <c r="F372">
        <v>89.835380000000001</v>
      </c>
      <c r="G372">
        <v>9.4319900000000008</v>
      </c>
      <c r="H372" s="1">
        <v>1.5586</v>
      </c>
      <c r="I372">
        <v>30.197700000000001</v>
      </c>
      <c r="J372" s="1">
        <v>0</v>
      </c>
    </row>
    <row r="373" spans="1:10" x14ac:dyDescent="0.35">
      <c r="A373" t="s">
        <v>21</v>
      </c>
      <c r="B373">
        <v>30</v>
      </c>
      <c r="C373">
        <v>43.402999999999999</v>
      </c>
      <c r="D373">
        <v>9.3231999999999999</v>
      </c>
      <c r="E373">
        <v>32.604999999999997</v>
      </c>
      <c r="F373">
        <v>87.478909999999999</v>
      </c>
      <c r="G373">
        <v>9.4330800000000004</v>
      </c>
      <c r="H373" s="1">
        <v>1.5617000000000001</v>
      </c>
      <c r="I373">
        <v>30.281199999999998</v>
      </c>
      <c r="J373" s="1">
        <v>0</v>
      </c>
    </row>
    <row r="374" spans="1:10" x14ac:dyDescent="0.35">
      <c r="A374" t="s">
        <v>21</v>
      </c>
      <c r="B374">
        <v>31</v>
      </c>
      <c r="C374">
        <v>44.588000000000001</v>
      </c>
      <c r="D374">
        <v>9.3137000000000008</v>
      </c>
      <c r="E374">
        <v>32.663200000000003</v>
      </c>
      <c r="F374">
        <v>84.930859999999996</v>
      </c>
      <c r="G374">
        <v>9.4389800000000008</v>
      </c>
      <c r="H374" s="1">
        <v>1.5150999999999999</v>
      </c>
      <c r="I374">
        <v>30.321100000000001</v>
      </c>
      <c r="J374" s="1">
        <v>0</v>
      </c>
    </row>
    <row r="375" spans="1:10" x14ac:dyDescent="0.35">
      <c r="A375" t="s">
        <v>21</v>
      </c>
      <c r="B375">
        <v>32</v>
      </c>
      <c r="C375">
        <v>46.716999999999999</v>
      </c>
      <c r="D375">
        <v>9.3787000000000003</v>
      </c>
      <c r="E375">
        <v>32.847700000000003</v>
      </c>
      <c r="F375">
        <v>80.060699999999997</v>
      </c>
      <c r="G375">
        <v>9.4308499999999995</v>
      </c>
      <c r="H375" s="1">
        <v>1.5757000000000001</v>
      </c>
      <c r="I375">
        <v>30.3322</v>
      </c>
      <c r="J375" s="1">
        <v>0</v>
      </c>
    </row>
    <row r="376" spans="1:10" x14ac:dyDescent="0.35">
      <c r="A376" t="s">
        <v>21</v>
      </c>
      <c r="B376">
        <v>33</v>
      </c>
      <c r="C376">
        <v>48.372</v>
      </c>
      <c r="D376">
        <v>9.4528999999999996</v>
      </c>
      <c r="E376">
        <v>32.696599999999997</v>
      </c>
      <c r="F376">
        <v>82.892470000000003</v>
      </c>
      <c r="G376">
        <v>9.4185300000000005</v>
      </c>
      <c r="H376" s="1">
        <v>1.5615000000000001</v>
      </c>
      <c r="I376">
        <v>30.2577</v>
      </c>
      <c r="J376" s="1">
        <v>0</v>
      </c>
    </row>
    <row r="377" spans="1:10" x14ac:dyDescent="0.35">
      <c r="A377" t="s">
        <v>21</v>
      </c>
      <c r="B377">
        <v>34</v>
      </c>
      <c r="C377">
        <v>49.761000000000003</v>
      </c>
      <c r="D377">
        <v>9.4597999999999995</v>
      </c>
      <c r="E377">
        <v>32.791600000000003</v>
      </c>
      <c r="F377">
        <v>85.688550000000006</v>
      </c>
      <c r="G377">
        <v>9.4107500000000002</v>
      </c>
      <c r="H377" s="1">
        <v>1.5592999999999999</v>
      </c>
      <c r="I377">
        <v>30.242899999999999</v>
      </c>
      <c r="J377" s="1">
        <v>0</v>
      </c>
    </row>
    <row r="378" spans="1:10" x14ac:dyDescent="0.35">
      <c r="A378" t="s">
        <v>21</v>
      </c>
      <c r="B378">
        <v>35</v>
      </c>
      <c r="C378">
        <v>50.546999999999997</v>
      </c>
      <c r="D378">
        <v>9.3684999999999992</v>
      </c>
      <c r="E378">
        <v>32.8292</v>
      </c>
      <c r="F378">
        <v>88.241709999999998</v>
      </c>
      <c r="G378">
        <v>9.4273199999999999</v>
      </c>
      <c r="H378" s="1">
        <v>1.5691999999999999</v>
      </c>
      <c r="I378">
        <v>30.3065</v>
      </c>
      <c r="J378" s="1">
        <v>0</v>
      </c>
    </row>
    <row r="379" spans="1:10" x14ac:dyDescent="0.35">
      <c r="A379" t="s">
        <v>22</v>
      </c>
      <c r="B379">
        <v>1</v>
      </c>
      <c r="C379">
        <v>1.571</v>
      </c>
      <c r="D379">
        <v>9.9239999999999995</v>
      </c>
      <c r="E379">
        <v>32.3598</v>
      </c>
      <c r="F379">
        <v>85.014250000000004</v>
      </c>
      <c r="G379">
        <v>9.3591700000000007</v>
      </c>
      <c r="H379" s="1">
        <v>1180.0999999999999</v>
      </c>
      <c r="I379">
        <v>29.5381</v>
      </c>
      <c r="J379" s="1">
        <v>0</v>
      </c>
    </row>
    <row r="380" spans="1:10" x14ac:dyDescent="0.35">
      <c r="A380" t="s">
        <v>22</v>
      </c>
      <c r="B380">
        <v>2</v>
      </c>
      <c r="C380">
        <v>3.145</v>
      </c>
      <c r="D380">
        <v>9.9189000000000007</v>
      </c>
      <c r="E380">
        <v>29.439399999999999</v>
      </c>
      <c r="F380">
        <v>85.718890000000002</v>
      </c>
      <c r="G380">
        <v>9.3607499999999995</v>
      </c>
      <c r="H380" s="1">
        <v>463.63</v>
      </c>
      <c r="I380">
        <v>29.568000000000001</v>
      </c>
      <c r="J380" s="1">
        <v>0</v>
      </c>
    </row>
    <row r="381" spans="1:10" x14ac:dyDescent="0.35">
      <c r="A381" t="s">
        <v>22</v>
      </c>
      <c r="B381">
        <v>3</v>
      </c>
      <c r="C381">
        <v>4.7039999999999997</v>
      </c>
      <c r="D381">
        <v>9.9129000000000005</v>
      </c>
      <c r="E381">
        <v>31.768699999999999</v>
      </c>
      <c r="F381">
        <v>87.88982</v>
      </c>
      <c r="G381">
        <v>9.3619900000000005</v>
      </c>
      <c r="H381" s="1">
        <v>257.62</v>
      </c>
      <c r="I381">
        <v>29.551200000000001</v>
      </c>
      <c r="J381" s="1">
        <v>0</v>
      </c>
    </row>
    <row r="382" spans="1:10" x14ac:dyDescent="0.35">
      <c r="A382" t="s">
        <v>22</v>
      </c>
      <c r="B382">
        <v>4</v>
      </c>
      <c r="C382">
        <v>6.0279999999999996</v>
      </c>
      <c r="D382">
        <v>9.9068000000000005</v>
      </c>
      <c r="E382">
        <v>31.800999999999998</v>
      </c>
      <c r="F382">
        <v>87.561250000000001</v>
      </c>
      <c r="G382">
        <v>9.3638499999999993</v>
      </c>
      <c r="H382" s="1">
        <v>126.87</v>
      </c>
      <c r="I382">
        <v>29.5505</v>
      </c>
      <c r="J382" s="1">
        <v>0</v>
      </c>
    </row>
    <row r="383" spans="1:10" x14ac:dyDescent="0.35">
      <c r="A383" t="s">
        <v>22</v>
      </c>
      <c r="B383">
        <v>5</v>
      </c>
      <c r="C383">
        <v>7.5119999999999996</v>
      </c>
      <c r="D383">
        <v>9.9085000000000001</v>
      </c>
      <c r="E383">
        <v>31.980899999999998</v>
      </c>
      <c r="F383">
        <v>89.019850000000005</v>
      </c>
      <c r="G383">
        <v>9.3637899999999998</v>
      </c>
      <c r="H383" s="1">
        <v>74.930999999999997</v>
      </c>
      <c r="I383">
        <v>29.557500000000001</v>
      </c>
      <c r="J383" s="1">
        <v>0</v>
      </c>
    </row>
    <row r="384" spans="1:10" x14ac:dyDescent="0.35">
      <c r="A384" t="s">
        <v>22</v>
      </c>
      <c r="B384">
        <v>6</v>
      </c>
      <c r="C384">
        <v>8.9890000000000008</v>
      </c>
      <c r="D384">
        <v>9.8878000000000004</v>
      </c>
      <c r="E384">
        <v>32.077399999999997</v>
      </c>
      <c r="F384">
        <v>90.766390000000001</v>
      </c>
      <c r="G384">
        <v>9.3645499999999995</v>
      </c>
      <c r="H384" s="1">
        <v>50.631</v>
      </c>
      <c r="I384">
        <v>29.553599999999999</v>
      </c>
      <c r="J384" s="1">
        <v>0</v>
      </c>
    </row>
    <row r="385" spans="1:10" x14ac:dyDescent="0.35">
      <c r="A385" t="s">
        <v>22</v>
      </c>
      <c r="B385">
        <v>7</v>
      </c>
      <c r="C385">
        <v>10.385999999999999</v>
      </c>
      <c r="D385">
        <v>9.8672000000000004</v>
      </c>
      <c r="E385">
        <v>32.095999999999997</v>
      </c>
      <c r="F385">
        <v>91.267570000000006</v>
      </c>
      <c r="G385">
        <v>9.3689</v>
      </c>
      <c r="H385" s="1">
        <v>27.215</v>
      </c>
      <c r="I385">
        <v>29.561199999999999</v>
      </c>
      <c r="J385" s="1">
        <v>0</v>
      </c>
    </row>
    <row r="386" spans="1:10" x14ac:dyDescent="0.35">
      <c r="A386" t="s">
        <v>22</v>
      </c>
      <c r="B386">
        <v>8</v>
      </c>
      <c r="C386">
        <v>11.724</v>
      </c>
      <c r="D386">
        <v>9.8515999999999995</v>
      </c>
      <c r="E386">
        <v>32.1706</v>
      </c>
      <c r="F386">
        <v>90.781490000000005</v>
      </c>
      <c r="G386">
        <v>9.3717100000000002</v>
      </c>
      <c r="H386" s="1">
        <v>14.205</v>
      </c>
      <c r="I386">
        <v>29.572600000000001</v>
      </c>
      <c r="J386" s="1">
        <v>0</v>
      </c>
    </row>
    <row r="387" spans="1:10" x14ac:dyDescent="0.35">
      <c r="A387" t="s">
        <v>22</v>
      </c>
      <c r="B387">
        <v>9</v>
      </c>
      <c r="C387">
        <v>13.083</v>
      </c>
      <c r="D387">
        <v>9.84</v>
      </c>
      <c r="E387">
        <v>32.188899999999997</v>
      </c>
      <c r="F387">
        <v>90.368979999999993</v>
      </c>
      <c r="G387">
        <v>9.3742999999999999</v>
      </c>
      <c r="H387" s="1">
        <v>7.9389000000000003</v>
      </c>
      <c r="I387">
        <v>29.582599999999999</v>
      </c>
      <c r="J387" s="1">
        <v>0</v>
      </c>
    </row>
    <row r="388" spans="1:10" x14ac:dyDescent="0.35">
      <c r="A388" t="s">
        <v>22</v>
      </c>
      <c r="B388">
        <v>10</v>
      </c>
      <c r="C388">
        <v>14.541</v>
      </c>
      <c r="D388">
        <v>9.8230000000000004</v>
      </c>
      <c r="E388">
        <v>32.263300000000001</v>
      </c>
      <c r="F388">
        <v>90.378020000000006</v>
      </c>
      <c r="G388">
        <v>9.3766099999999994</v>
      </c>
      <c r="H388" s="1">
        <v>5.1616999999999997</v>
      </c>
      <c r="I388">
        <v>29.590299999999999</v>
      </c>
      <c r="J388" s="1">
        <v>0</v>
      </c>
    </row>
    <row r="389" spans="1:10" x14ac:dyDescent="0.35">
      <c r="A389" t="s">
        <v>22</v>
      </c>
      <c r="B389">
        <v>11</v>
      </c>
      <c r="C389">
        <v>16.100999999999999</v>
      </c>
      <c r="D389">
        <v>9.8127999999999993</v>
      </c>
      <c r="E389">
        <v>32.319299999999998</v>
      </c>
      <c r="F389">
        <v>90.508340000000004</v>
      </c>
      <c r="G389">
        <v>9.3793500000000005</v>
      </c>
      <c r="H389" s="1">
        <v>3.621</v>
      </c>
      <c r="I389">
        <v>29.603100000000001</v>
      </c>
      <c r="J389" s="1">
        <v>0</v>
      </c>
    </row>
    <row r="390" spans="1:10" x14ac:dyDescent="0.35">
      <c r="A390" t="s">
        <v>22</v>
      </c>
      <c r="B390">
        <v>12</v>
      </c>
      <c r="C390">
        <v>17.565000000000001</v>
      </c>
      <c r="D390">
        <v>9.8040000000000003</v>
      </c>
      <c r="E390">
        <v>32.392000000000003</v>
      </c>
      <c r="F390">
        <v>90.245109999999997</v>
      </c>
      <c r="G390">
        <v>9.3806499999999993</v>
      </c>
      <c r="H390" s="1">
        <v>2.6583000000000001</v>
      </c>
      <c r="I390">
        <v>29.607900000000001</v>
      </c>
      <c r="J390" s="1">
        <v>0</v>
      </c>
    </row>
    <row r="391" spans="1:10" x14ac:dyDescent="0.35">
      <c r="A391" t="s">
        <v>22</v>
      </c>
      <c r="B391">
        <v>13</v>
      </c>
      <c r="C391">
        <v>19.016999999999999</v>
      </c>
      <c r="D391">
        <v>9.7865000000000002</v>
      </c>
      <c r="E391">
        <v>32.665500000000002</v>
      </c>
      <c r="F391">
        <v>90.30789</v>
      </c>
      <c r="G391">
        <v>9.3822100000000006</v>
      </c>
      <c r="H391" s="1">
        <v>2.0737999999999999</v>
      </c>
      <c r="I391">
        <v>29.617699999999999</v>
      </c>
      <c r="J391" s="1">
        <v>0</v>
      </c>
    </row>
    <row r="392" spans="1:10" x14ac:dyDescent="0.35">
      <c r="A392" t="s">
        <v>22</v>
      </c>
      <c r="B392">
        <v>14</v>
      </c>
      <c r="C392">
        <v>20.547000000000001</v>
      </c>
      <c r="D392">
        <v>9.7635000000000005</v>
      </c>
      <c r="E392">
        <v>32.626800000000003</v>
      </c>
      <c r="F392">
        <v>91.008340000000004</v>
      </c>
      <c r="G392">
        <v>9.3852899999999995</v>
      </c>
      <c r="H392" s="1">
        <v>1.8027</v>
      </c>
      <c r="I392">
        <v>29.639800000000001</v>
      </c>
      <c r="J392" s="1">
        <v>0</v>
      </c>
    </row>
    <row r="393" spans="1:10" x14ac:dyDescent="0.35">
      <c r="A393" t="s">
        <v>22</v>
      </c>
      <c r="B393">
        <v>15</v>
      </c>
      <c r="C393">
        <v>22.151</v>
      </c>
      <c r="D393">
        <v>9.7543000000000006</v>
      </c>
      <c r="E393">
        <v>32.600700000000003</v>
      </c>
      <c r="F393">
        <v>91.711330000000004</v>
      </c>
      <c r="G393">
        <v>9.3884399999999992</v>
      </c>
      <c r="H393" s="1">
        <v>1.6975</v>
      </c>
      <c r="I393">
        <v>29.657299999999999</v>
      </c>
      <c r="J393" s="1">
        <v>0</v>
      </c>
    </row>
    <row r="394" spans="1:10" x14ac:dyDescent="0.35">
      <c r="A394" t="s">
        <v>22</v>
      </c>
      <c r="B394">
        <v>16</v>
      </c>
      <c r="C394">
        <v>23.632000000000001</v>
      </c>
      <c r="D394">
        <v>9.7390000000000008</v>
      </c>
      <c r="E394">
        <v>32.487200000000001</v>
      </c>
      <c r="F394">
        <v>91.851699999999994</v>
      </c>
      <c r="G394">
        <v>9.3894599999999997</v>
      </c>
      <c r="H394" s="1">
        <v>1.6424000000000001</v>
      </c>
      <c r="I394">
        <v>29.665700000000001</v>
      </c>
      <c r="J394" s="1">
        <v>0</v>
      </c>
    </row>
    <row r="395" spans="1:10" x14ac:dyDescent="0.35">
      <c r="A395" t="s">
        <v>22</v>
      </c>
      <c r="B395">
        <v>17</v>
      </c>
      <c r="C395">
        <v>25.021999999999998</v>
      </c>
      <c r="D395">
        <v>9.7230000000000008</v>
      </c>
      <c r="E395">
        <v>32.639600000000002</v>
      </c>
      <c r="F395">
        <v>91.636420000000001</v>
      </c>
      <c r="G395">
        <v>9.3915600000000001</v>
      </c>
      <c r="H395" s="1">
        <v>1.6026</v>
      </c>
      <c r="I395">
        <v>29.683</v>
      </c>
      <c r="J395" s="1">
        <v>0</v>
      </c>
    </row>
    <row r="396" spans="1:10" x14ac:dyDescent="0.35">
      <c r="A396" t="s">
        <v>22</v>
      </c>
      <c r="B396">
        <v>18</v>
      </c>
      <c r="C396">
        <v>26.396999999999998</v>
      </c>
      <c r="D396">
        <v>9.7138000000000009</v>
      </c>
      <c r="E396">
        <v>32.827399999999997</v>
      </c>
      <c r="F396">
        <v>91.263490000000004</v>
      </c>
      <c r="G396">
        <v>9.3938400000000009</v>
      </c>
      <c r="H396" s="1">
        <v>1.5768</v>
      </c>
      <c r="I396">
        <v>29.696999999999999</v>
      </c>
      <c r="J396" s="1">
        <v>0</v>
      </c>
    </row>
    <row r="397" spans="1:10" x14ac:dyDescent="0.35">
      <c r="A397" t="s">
        <v>22</v>
      </c>
      <c r="B397">
        <v>19</v>
      </c>
      <c r="C397">
        <v>27.81</v>
      </c>
      <c r="D397">
        <v>9.7073</v>
      </c>
      <c r="E397">
        <v>32.590800000000002</v>
      </c>
      <c r="F397">
        <v>90.83323</v>
      </c>
      <c r="G397">
        <v>9.3950700000000005</v>
      </c>
      <c r="H397" s="1">
        <v>1.5398000000000001</v>
      </c>
      <c r="I397">
        <v>29.706499999999998</v>
      </c>
      <c r="J397" s="1">
        <v>0</v>
      </c>
    </row>
    <row r="398" spans="1:10" x14ac:dyDescent="0.35">
      <c r="A398" t="s">
        <v>22</v>
      </c>
      <c r="B398">
        <v>20</v>
      </c>
      <c r="C398">
        <v>29.195</v>
      </c>
      <c r="D398">
        <v>9.7058</v>
      </c>
      <c r="E398">
        <v>32.4206</v>
      </c>
      <c r="F398">
        <v>90.761719999999997</v>
      </c>
      <c r="G398">
        <v>9.3959299999999999</v>
      </c>
      <c r="H398" s="1">
        <v>1.5049999999999999</v>
      </c>
      <c r="I398">
        <v>29.710799999999999</v>
      </c>
      <c r="J398" s="1">
        <v>0</v>
      </c>
    </row>
    <row r="399" spans="1:10" x14ac:dyDescent="0.35">
      <c r="A399" t="s">
        <v>22</v>
      </c>
      <c r="B399">
        <v>21</v>
      </c>
      <c r="C399">
        <v>30.623999999999999</v>
      </c>
      <c r="D399">
        <v>9.7059999999999995</v>
      </c>
      <c r="E399">
        <v>32.549900000000001</v>
      </c>
      <c r="F399">
        <v>90.932689999999994</v>
      </c>
      <c r="G399">
        <v>9.3961699999999997</v>
      </c>
      <c r="H399" s="1">
        <v>1.5551999999999999</v>
      </c>
      <c r="I399">
        <v>29.712199999999999</v>
      </c>
      <c r="J399" s="1">
        <v>0</v>
      </c>
    </row>
    <row r="400" spans="1:10" x14ac:dyDescent="0.35">
      <c r="A400" t="s">
        <v>22</v>
      </c>
      <c r="B400">
        <v>22</v>
      </c>
      <c r="C400">
        <v>32.149000000000001</v>
      </c>
      <c r="D400">
        <v>9.7062000000000008</v>
      </c>
      <c r="E400">
        <v>32.543199999999999</v>
      </c>
      <c r="F400">
        <v>91.289730000000006</v>
      </c>
      <c r="G400">
        <v>9.3961199999999998</v>
      </c>
      <c r="H400" s="1">
        <v>1.5629</v>
      </c>
      <c r="I400">
        <v>29.712599999999998</v>
      </c>
      <c r="J400" s="1">
        <v>0</v>
      </c>
    </row>
    <row r="401" spans="1:10" x14ac:dyDescent="0.35">
      <c r="A401" t="s">
        <v>22</v>
      </c>
      <c r="B401">
        <v>23</v>
      </c>
      <c r="C401">
        <v>33.738</v>
      </c>
      <c r="D401">
        <v>9.7065999999999999</v>
      </c>
      <c r="E401">
        <v>32.779899999999998</v>
      </c>
      <c r="F401">
        <v>91.551199999999994</v>
      </c>
      <c r="G401">
        <v>9.3960799999999995</v>
      </c>
      <c r="H401" s="1">
        <v>1.5646</v>
      </c>
      <c r="I401">
        <v>29.712299999999999</v>
      </c>
      <c r="J401" s="1">
        <v>0</v>
      </c>
    </row>
    <row r="402" spans="1:10" x14ac:dyDescent="0.35">
      <c r="A402" t="s">
        <v>22</v>
      </c>
      <c r="B402">
        <v>24</v>
      </c>
      <c r="C402">
        <v>35.231999999999999</v>
      </c>
      <c r="D402">
        <v>9.7052999999999994</v>
      </c>
      <c r="E402">
        <v>32.693100000000001</v>
      </c>
      <c r="F402">
        <v>91.545140000000004</v>
      </c>
      <c r="G402">
        <v>9.3960399999999993</v>
      </c>
      <c r="H402" s="1">
        <v>1.5610999999999999</v>
      </c>
      <c r="I402">
        <v>29.712900000000001</v>
      </c>
      <c r="J402" s="1">
        <v>0</v>
      </c>
    </row>
    <row r="403" spans="1:10" x14ac:dyDescent="0.35">
      <c r="A403" t="s">
        <v>22</v>
      </c>
      <c r="B403">
        <v>25</v>
      </c>
      <c r="C403">
        <v>36.692999999999998</v>
      </c>
      <c r="D403">
        <v>9.7040000000000006</v>
      </c>
      <c r="E403">
        <v>32.522399999999998</v>
      </c>
      <c r="F403">
        <v>91.501800000000003</v>
      </c>
      <c r="G403">
        <v>9.3962599999999998</v>
      </c>
      <c r="H403" s="1">
        <v>1.5584</v>
      </c>
      <c r="I403">
        <v>29.712900000000001</v>
      </c>
      <c r="J403" s="1">
        <v>0</v>
      </c>
    </row>
    <row r="404" spans="1:10" x14ac:dyDescent="0.35">
      <c r="A404" t="s">
        <v>22</v>
      </c>
      <c r="B404">
        <v>26</v>
      </c>
      <c r="C404">
        <v>38.159999999999997</v>
      </c>
      <c r="D404">
        <v>9.6950000000000003</v>
      </c>
      <c r="E404">
        <v>32.529499999999999</v>
      </c>
      <c r="F404">
        <v>91.371830000000003</v>
      </c>
      <c r="G404">
        <v>9.3959499999999991</v>
      </c>
      <c r="H404" s="1">
        <v>1.5584</v>
      </c>
      <c r="I404">
        <v>29.723099999999999</v>
      </c>
      <c r="J404" s="1">
        <v>0</v>
      </c>
    </row>
    <row r="405" spans="1:10" x14ac:dyDescent="0.35">
      <c r="A405" t="s">
        <v>22</v>
      </c>
      <c r="B405">
        <v>27</v>
      </c>
      <c r="C405">
        <v>39.555</v>
      </c>
      <c r="D405">
        <v>9.6795000000000009</v>
      </c>
      <c r="E405">
        <v>32.529299999999999</v>
      </c>
      <c r="F405">
        <v>91.079549999999998</v>
      </c>
      <c r="G405">
        <v>9.3966100000000008</v>
      </c>
      <c r="H405" s="1">
        <v>1.5569</v>
      </c>
      <c r="I405">
        <v>29.748200000000001</v>
      </c>
      <c r="J405" s="1">
        <v>0</v>
      </c>
    </row>
    <row r="406" spans="1:10" x14ac:dyDescent="0.35">
      <c r="A406" t="s">
        <v>22</v>
      </c>
      <c r="B406">
        <v>28</v>
      </c>
      <c r="C406">
        <v>40.966999999999999</v>
      </c>
      <c r="D406">
        <v>9.6548999999999996</v>
      </c>
      <c r="E406">
        <v>32.644599999999997</v>
      </c>
      <c r="F406">
        <v>90.912260000000003</v>
      </c>
      <c r="G406">
        <v>9.3972599999999993</v>
      </c>
      <c r="H406" s="1">
        <v>1.5570999999999999</v>
      </c>
      <c r="I406">
        <v>29.791599999999999</v>
      </c>
      <c r="J406" s="1">
        <v>0</v>
      </c>
    </row>
    <row r="407" spans="1:10" x14ac:dyDescent="0.35">
      <c r="A407" t="s">
        <v>22</v>
      </c>
      <c r="B407">
        <v>29</v>
      </c>
      <c r="C407">
        <v>42.345999999999997</v>
      </c>
      <c r="D407">
        <v>9.6295999999999999</v>
      </c>
      <c r="E407">
        <v>32.672800000000002</v>
      </c>
      <c r="F407">
        <v>90.885739999999998</v>
      </c>
      <c r="G407">
        <v>9.3991600000000002</v>
      </c>
      <c r="H407" s="1">
        <v>1.5577000000000001</v>
      </c>
      <c r="I407">
        <v>29.844200000000001</v>
      </c>
      <c r="J407" s="1">
        <v>0</v>
      </c>
    </row>
    <row r="408" spans="1:10" x14ac:dyDescent="0.35">
      <c r="A408" t="s">
        <v>22</v>
      </c>
      <c r="B408">
        <v>30</v>
      </c>
      <c r="C408">
        <v>43.741999999999997</v>
      </c>
      <c r="D408">
        <v>9.5851000000000006</v>
      </c>
      <c r="E408">
        <v>32.866199999999999</v>
      </c>
      <c r="F408">
        <v>90.791340000000005</v>
      </c>
      <c r="G408">
        <v>9.4007400000000008</v>
      </c>
      <c r="H408" s="1">
        <v>1.5592999999999999</v>
      </c>
      <c r="I408">
        <v>29.909300000000002</v>
      </c>
      <c r="J408" s="1">
        <v>0</v>
      </c>
    </row>
    <row r="409" spans="1:10" x14ac:dyDescent="0.35">
      <c r="A409" t="s">
        <v>22</v>
      </c>
      <c r="B409">
        <v>31</v>
      </c>
      <c r="C409">
        <v>45.192</v>
      </c>
      <c r="D409">
        <v>9.5324000000000009</v>
      </c>
      <c r="E409">
        <v>32.747799999999998</v>
      </c>
      <c r="F409">
        <v>90.372200000000007</v>
      </c>
      <c r="G409">
        <v>9.4056999999999995</v>
      </c>
      <c r="H409" s="1">
        <v>1.5572999999999999</v>
      </c>
      <c r="I409">
        <v>30.005400000000002</v>
      </c>
      <c r="J409" s="1">
        <v>0</v>
      </c>
    </row>
    <row r="410" spans="1:10" x14ac:dyDescent="0.35">
      <c r="A410" t="s">
        <v>22</v>
      </c>
      <c r="B410">
        <v>32</v>
      </c>
      <c r="C410">
        <v>46.656999999999996</v>
      </c>
      <c r="D410">
        <v>9.4931000000000001</v>
      </c>
      <c r="E410">
        <v>32.559600000000003</v>
      </c>
      <c r="F410">
        <v>90.040459999999996</v>
      </c>
      <c r="G410">
        <v>9.4123199999999994</v>
      </c>
      <c r="H410" s="1">
        <v>1.5576000000000001</v>
      </c>
      <c r="I410">
        <v>30.0762</v>
      </c>
      <c r="J410" s="1">
        <v>0</v>
      </c>
    </row>
    <row r="411" spans="1:10" x14ac:dyDescent="0.35">
      <c r="A411" t="s">
        <v>22</v>
      </c>
      <c r="B411">
        <v>33</v>
      </c>
      <c r="C411">
        <v>48.253999999999998</v>
      </c>
      <c r="D411">
        <v>9.4619999999999997</v>
      </c>
      <c r="E411">
        <v>32.676299999999998</v>
      </c>
      <c r="F411">
        <v>90.441940000000002</v>
      </c>
      <c r="G411">
        <v>9.4173600000000004</v>
      </c>
      <c r="H411" s="1">
        <v>1.5589</v>
      </c>
      <c r="I411">
        <v>30.135300000000001</v>
      </c>
      <c r="J411" s="1">
        <v>0</v>
      </c>
    </row>
    <row r="412" spans="1:10" x14ac:dyDescent="0.35">
      <c r="A412" t="s">
        <v>22</v>
      </c>
      <c r="B412">
        <v>34</v>
      </c>
      <c r="C412">
        <v>49.947000000000003</v>
      </c>
      <c r="D412">
        <v>9.4144000000000005</v>
      </c>
      <c r="E412">
        <v>32.7271</v>
      </c>
      <c r="F412">
        <v>91.273820000000001</v>
      </c>
      <c r="G412">
        <v>9.4204500000000007</v>
      </c>
      <c r="H412" s="1">
        <v>1.5610999999999999</v>
      </c>
      <c r="I412">
        <v>30.190899999999999</v>
      </c>
      <c r="J412" s="1">
        <v>0</v>
      </c>
    </row>
    <row r="413" spans="1:10" x14ac:dyDescent="0.35">
      <c r="A413" t="s">
        <v>22</v>
      </c>
      <c r="B413">
        <v>35</v>
      </c>
      <c r="C413">
        <v>51.508000000000003</v>
      </c>
      <c r="D413">
        <v>9.3421000000000003</v>
      </c>
      <c r="E413">
        <v>32.7806</v>
      </c>
      <c r="F413">
        <v>91.736170000000001</v>
      </c>
      <c r="G413">
        <v>9.4243699999999997</v>
      </c>
      <c r="H413" s="1">
        <v>1.5607</v>
      </c>
      <c r="I413">
        <v>30.317299999999999</v>
      </c>
      <c r="J413" s="1">
        <v>0</v>
      </c>
    </row>
    <row r="414" spans="1:10" x14ac:dyDescent="0.35">
      <c r="A414" t="s">
        <v>22</v>
      </c>
      <c r="B414">
        <v>36</v>
      </c>
      <c r="C414">
        <v>52.838000000000001</v>
      </c>
      <c r="D414">
        <v>9.3218999999999994</v>
      </c>
      <c r="E414">
        <v>32.924300000000002</v>
      </c>
      <c r="F414">
        <v>91.624939999999995</v>
      </c>
      <c r="G414">
        <v>9.4317499999999992</v>
      </c>
      <c r="H414" s="1">
        <v>1.5564</v>
      </c>
      <c r="I414">
        <v>30.3797</v>
      </c>
      <c r="J414" s="1">
        <v>0</v>
      </c>
    </row>
    <row r="415" spans="1:10" x14ac:dyDescent="0.35">
      <c r="A415" t="s">
        <v>22</v>
      </c>
      <c r="B415">
        <v>37</v>
      </c>
      <c r="C415">
        <v>54.186999999999998</v>
      </c>
      <c r="D415">
        <v>9.3080999999999996</v>
      </c>
      <c r="E415">
        <v>32.982100000000003</v>
      </c>
      <c r="F415">
        <v>91.447670000000002</v>
      </c>
      <c r="G415">
        <v>9.4337599999999995</v>
      </c>
      <c r="H415" s="1">
        <v>1.5561</v>
      </c>
      <c r="I415">
        <v>30.4162</v>
      </c>
      <c r="J415" s="1">
        <v>0</v>
      </c>
    </row>
    <row r="416" spans="1:10" x14ac:dyDescent="0.35">
      <c r="A416" t="s">
        <v>22</v>
      </c>
      <c r="B416">
        <v>38</v>
      </c>
      <c r="C416">
        <v>55.530999999999999</v>
      </c>
      <c r="D416">
        <v>9.2881999999999998</v>
      </c>
      <c r="E416">
        <v>32.656199999999998</v>
      </c>
      <c r="F416">
        <v>91.394090000000006</v>
      </c>
      <c r="G416">
        <v>9.4338499999999996</v>
      </c>
      <c r="H416" s="1">
        <v>1.5570999999999999</v>
      </c>
      <c r="I416">
        <v>30.463999999999999</v>
      </c>
      <c r="J416" s="1">
        <v>0</v>
      </c>
    </row>
    <row r="417" spans="1:10" x14ac:dyDescent="0.35">
      <c r="A417" t="s">
        <v>22</v>
      </c>
      <c r="B417">
        <v>39</v>
      </c>
      <c r="C417">
        <v>56.981000000000002</v>
      </c>
      <c r="D417">
        <v>9.2726000000000006</v>
      </c>
      <c r="E417">
        <v>32.858600000000003</v>
      </c>
      <c r="F417">
        <v>91.40558</v>
      </c>
      <c r="G417">
        <v>9.4357199999999999</v>
      </c>
      <c r="H417" s="1">
        <v>1.5572999999999999</v>
      </c>
      <c r="I417">
        <v>30.509399999999999</v>
      </c>
      <c r="J417" s="1">
        <v>0</v>
      </c>
    </row>
    <row r="418" spans="1:10" x14ac:dyDescent="0.35">
      <c r="A418" t="s">
        <v>22</v>
      </c>
      <c r="B418">
        <v>40</v>
      </c>
      <c r="C418">
        <v>58.460999999999999</v>
      </c>
      <c r="D418">
        <v>9.2616999999999994</v>
      </c>
      <c r="E418">
        <v>33.159999999999997</v>
      </c>
      <c r="F418">
        <v>91.095770000000002</v>
      </c>
      <c r="G418">
        <v>9.4372000000000007</v>
      </c>
      <c r="H418" s="1">
        <v>1.5569999999999999</v>
      </c>
      <c r="I418">
        <v>30.531500000000001</v>
      </c>
      <c r="J418" s="1">
        <v>0</v>
      </c>
    </row>
    <row r="419" spans="1:10" x14ac:dyDescent="0.35">
      <c r="A419" t="s">
        <v>22</v>
      </c>
      <c r="B419">
        <v>41</v>
      </c>
      <c r="C419">
        <v>59.869</v>
      </c>
      <c r="D419">
        <v>9.2500999999999998</v>
      </c>
      <c r="E419">
        <v>32.882399999999997</v>
      </c>
      <c r="F419">
        <v>90.135909999999996</v>
      </c>
      <c r="G419">
        <v>9.4382800000000007</v>
      </c>
      <c r="H419" s="1">
        <v>1.5567</v>
      </c>
      <c r="I419">
        <v>30.556100000000001</v>
      </c>
      <c r="J419" s="1">
        <v>0</v>
      </c>
    </row>
    <row r="420" spans="1:10" x14ac:dyDescent="0.35">
      <c r="A420" t="s">
        <v>22</v>
      </c>
      <c r="B420">
        <v>42</v>
      </c>
      <c r="C420">
        <v>61.232999999999997</v>
      </c>
      <c r="D420">
        <v>9.2429000000000006</v>
      </c>
      <c r="E420">
        <v>32.912300000000002</v>
      </c>
      <c r="F420">
        <v>89.271829999999994</v>
      </c>
      <c r="G420">
        <v>9.4395299999999995</v>
      </c>
      <c r="H420" s="1">
        <v>1.5580000000000001</v>
      </c>
      <c r="I420">
        <v>30.5718</v>
      </c>
      <c r="J420" s="1">
        <v>0</v>
      </c>
    </row>
    <row r="421" spans="1:10" x14ac:dyDescent="0.35">
      <c r="A421" t="s">
        <v>22</v>
      </c>
      <c r="B421">
        <v>43</v>
      </c>
      <c r="C421">
        <v>62.820999999999998</v>
      </c>
      <c r="D421">
        <v>9.2295999999999996</v>
      </c>
      <c r="E421">
        <v>33.0471</v>
      </c>
      <c r="F421">
        <v>89.849789999999999</v>
      </c>
      <c r="G421">
        <v>9.4400399999999998</v>
      </c>
      <c r="H421" s="1">
        <v>1.5573999999999999</v>
      </c>
      <c r="I421">
        <v>30.599599999999999</v>
      </c>
      <c r="J421" s="1">
        <v>0</v>
      </c>
    </row>
    <row r="422" spans="1:10" x14ac:dyDescent="0.35">
      <c r="A422" t="s">
        <v>22</v>
      </c>
      <c r="B422">
        <v>44</v>
      </c>
      <c r="C422">
        <v>64.623000000000005</v>
      </c>
      <c r="D422">
        <v>9.2200000000000006</v>
      </c>
      <c r="E422">
        <v>32.951599999999999</v>
      </c>
      <c r="F422">
        <v>91.335589999999996</v>
      </c>
      <c r="G422">
        <v>9.4417899999999992</v>
      </c>
      <c r="H422" s="1">
        <v>1.5591999999999999</v>
      </c>
      <c r="I422">
        <v>30.621700000000001</v>
      </c>
      <c r="J422" s="1">
        <v>0</v>
      </c>
    </row>
    <row r="423" spans="1:10" x14ac:dyDescent="0.35">
      <c r="A423" t="s">
        <v>22</v>
      </c>
      <c r="B423">
        <v>45</v>
      </c>
      <c r="C423">
        <v>66.069000000000003</v>
      </c>
      <c r="D423">
        <v>9.2189999999999994</v>
      </c>
      <c r="E423">
        <v>32.645200000000003</v>
      </c>
      <c r="F423">
        <v>91.684290000000004</v>
      </c>
      <c r="G423">
        <v>9.4426900000000007</v>
      </c>
      <c r="H423" s="1">
        <v>1.5549999999999999</v>
      </c>
      <c r="I423">
        <v>30.619</v>
      </c>
      <c r="J423" s="1">
        <v>0</v>
      </c>
    </row>
    <row r="424" spans="1:10" x14ac:dyDescent="0.35">
      <c r="A424" t="s">
        <v>22</v>
      </c>
      <c r="B424">
        <v>46</v>
      </c>
      <c r="C424">
        <v>67.38</v>
      </c>
      <c r="D424">
        <v>9.2172000000000001</v>
      </c>
      <c r="E424">
        <v>32.586399999999998</v>
      </c>
      <c r="F424">
        <v>91.484269999999995</v>
      </c>
      <c r="G424">
        <v>9.4428300000000007</v>
      </c>
      <c r="H424" s="1">
        <v>1.5570999999999999</v>
      </c>
      <c r="I424">
        <v>30.6191</v>
      </c>
      <c r="J424" s="1">
        <v>0</v>
      </c>
    </row>
    <row r="425" spans="1:10" x14ac:dyDescent="0.35">
      <c r="A425" t="s">
        <v>22</v>
      </c>
      <c r="B425">
        <v>47</v>
      </c>
      <c r="C425">
        <v>68.742999999999995</v>
      </c>
      <c r="D425">
        <v>9.2170000000000005</v>
      </c>
      <c r="E425">
        <v>32.787199999999999</v>
      </c>
      <c r="F425">
        <v>91.340059999999994</v>
      </c>
      <c r="G425">
        <v>9.4431100000000008</v>
      </c>
      <c r="H425" s="1">
        <v>1.5571999999999999</v>
      </c>
      <c r="I425">
        <v>30.621600000000001</v>
      </c>
      <c r="J425" s="1">
        <v>0</v>
      </c>
    </row>
    <row r="426" spans="1:10" x14ac:dyDescent="0.35">
      <c r="A426" t="s">
        <v>22</v>
      </c>
      <c r="B426">
        <v>48</v>
      </c>
      <c r="C426">
        <v>70.054000000000002</v>
      </c>
      <c r="D426">
        <v>9.2172000000000001</v>
      </c>
      <c r="E426">
        <v>32.933799999999998</v>
      </c>
      <c r="F426">
        <v>90.807929999999999</v>
      </c>
      <c r="G426">
        <v>9.4431100000000008</v>
      </c>
      <c r="H426" s="1">
        <v>1.5587</v>
      </c>
      <c r="I426">
        <v>30.619399999999999</v>
      </c>
      <c r="J426" s="1">
        <v>0</v>
      </c>
    </row>
    <row r="427" spans="1:10" x14ac:dyDescent="0.35">
      <c r="A427" t="s">
        <v>22</v>
      </c>
      <c r="B427">
        <v>49</v>
      </c>
      <c r="C427">
        <v>71.228999999999999</v>
      </c>
      <c r="D427">
        <v>9.2136999999999993</v>
      </c>
      <c r="E427">
        <v>33.015000000000001</v>
      </c>
      <c r="F427">
        <v>88.920860000000005</v>
      </c>
      <c r="G427">
        <v>9.4432600000000004</v>
      </c>
      <c r="H427" s="1">
        <v>1.5576000000000001</v>
      </c>
      <c r="I427">
        <v>30.6206</v>
      </c>
      <c r="J427" s="1">
        <v>0</v>
      </c>
    </row>
    <row r="428" spans="1:10" x14ac:dyDescent="0.35">
      <c r="A428" t="s">
        <v>22</v>
      </c>
      <c r="B428">
        <v>50</v>
      </c>
      <c r="C428">
        <v>72.201999999999998</v>
      </c>
      <c r="D428">
        <v>9.2114999999999991</v>
      </c>
      <c r="E428">
        <v>33.105800000000002</v>
      </c>
      <c r="F428">
        <v>86.128270000000001</v>
      </c>
      <c r="G428">
        <v>9.4436900000000001</v>
      </c>
      <c r="H428" s="1">
        <v>1.5246999999999999</v>
      </c>
      <c r="I428">
        <v>30.624099999999999</v>
      </c>
      <c r="J428" s="1">
        <v>0</v>
      </c>
    </row>
    <row r="429" spans="1:10" x14ac:dyDescent="0.35">
      <c r="A429" t="s">
        <v>22</v>
      </c>
      <c r="B429">
        <v>51</v>
      </c>
      <c r="C429">
        <v>72.873000000000005</v>
      </c>
      <c r="D429">
        <v>9.2333999999999996</v>
      </c>
      <c r="E429">
        <v>31.523299999999999</v>
      </c>
      <c r="F429">
        <v>87.853939999999994</v>
      </c>
      <c r="G429">
        <v>9.4402500000000007</v>
      </c>
      <c r="H429" s="1">
        <v>0.95177999999999996</v>
      </c>
      <c r="I429">
        <v>30.6767</v>
      </c>
      <c r="J429" s="1">
        <v>0</v>
      </c>
    </row>
    <row r="430" spans="1:10" x14ac:dyDescent="0.35">
      <c r="A430" t="s">
        <v>23</v>
      </c>
      <c r="B430">
        <v>1</v>
      </c>
      <c r="C430">
        <v>1.627</v>
      </c>
      <c r="D430">
        <v>9.6522000000000006</v>
      </c>
      <c r="E430">
        <v>31.657699999999998</v>
      </c>
      <c r="F430">
        <v>84.967770000000002</v>
      </c>
      <c r="G430">
        <v>9.3967299999999998</v>
      </c>
      <c r="H430" s="1">
        <v>140.66</v>
      </c>
      <c r="I430">
        <v>29.9055</v>
      </c>
      <c r="J430" s="1">
        <v>0</v>
      </c>
    </row>
    <row r="431" spans="1:10" x14ac:dyDescent="0.35">
      <c r="A431" t="s">
        <v>23</v>
      </c>
      <c r="B431">
        <v>2</v>
      </c>
      <c r="C431">
        <v>3.0659999999999998</v>
      </c>
      <c r="D431">
        <v>9.6514000000000006</v>
      </c>
      <c r="E431">
        <v>31.706499999999998</v>
      </c>
      <c r="F431">
        <v>83.262479999999996</v>
      </c>
      <c r="G431">
        <v>9.3965599999999991</v>
      </c>
      <c r="H431" s="1">
        <v>37.579000000000001</v>
      </c>
      <c r="I431">
        <v>29.888200000000001</v>
      </c>
      <c r="J431" s="1">
        <v>0</v>
      </c>
    </row>
    <row r="432" spans="1:10" x14ac:dyDescent="0.35">
      <c r="A432" t="s">
        <v>23</v>
      </c>
      <c r="B432">
        <v>3</v>
      </c>
      <c r="C432">
        <v>4.407</v>
      </c>
      <c r="D432">
        <v>9.6486000000000001</v>
      </c>
      <c r="E432">
        <v>32.446599999999997</v>
      </c>
      <c r="F432">
        <v>83.813829999999996</v>
      </c>
      <c r="G432">
        <v>9.3965300000000003</v>
      </c>
      <c r="H432" s="1">
        <v>17.861999999999998</v>
      </c>
      <c r="I432">
        <v>29.900200000000002</v>
      </c>
      <c r="J432" s="1">
        <v>0</v>
      </c>
    </row>
    <row r="433" spans="1:10" x14ac:dyDescent="0.35">
      <c r="A433" t="s">
        <v>23</v>
      </c>
      <c r="B433">
        <v>4</v>
      </c>
      <c r="C433">
        <v>5.7450000000000001</v>
      </c>
      <c r="D433">
        <v>9.6450999999999993</v>
      </c>
      <c r="E433">
        <v>32.519500000000001</v>
      </c>
      <c r="F433">
        <v>81.469070000000002</v>
      </c>
      <c r="G433">
        <v>9.3972499999999997</v>
      </c>
      <c r="H433" s="1">
        <v>8.5869</v>
      </c>
      <c r="I433">
        <v>29.8964</v>
      </c>
      <c r="J433" s="1">
        <v>0</v>
      </c>
    </row>
    <row r="434" spans="1:10" x14ac:dyDescent="0.35">
      <c r="A434" t="s">
        <v>23</v>
      </c>
      <c r="B434">
        <v>5</v>
      </c>
      <c r="C434">
        <v>7.3410000000000002</v>
      </c>
      <c r="D434">
        <v>9.6396999999999995</v>
      </c>
      <c r="E434">
        <v>32.5655</v>
      </c>
      <c r="F434">
        <v>81.851330000000004</v>
      </c>
      <c r="G434">
        <v>9.3983500000000006</v>
      </c>
      <c r="H434" s="1">
        <v>4.8642000000000003</v>
      </c>
      <c r="I434">
        <v>29.900300000000001</v>
      </c>
      <c r="J434" s="1">
        <v>0</v>
      </c>
    </row>
    <row r="435" spans="1:10" x14ac:dyDescent="0.35">
      <c r="A435" t="s">
        <v>23</v>
      </c>
      <c r="B435">
        <v>6</v>
      </c>
      <c r="C435">
        <v>9.0129999999999999</v>
      </c>
      <c r="D435">
        <v>9.6356999999999999</v>
      </c>
      <c r="E435">
        <v>32.676600000000001</v>
      </c>
      <c r="F435">
        <v>85.695679999999996</v>
      </c>
      <c r="G435">
        <v>9.3981700000000004</v>
      </c>
      <c r="H435" s="1">
        <v>3.1612</v>
      </c>
      <c r="I435">
        <v>29.913</v>
      </c>
      <c r="J435" s="1">
        <v>0</v>
      </c>
    </row>
    <row r="436" spans="1:10" x14ac:dyDescent="0.35">
      <c r="A436" t="s">
        <v>23</v>
      </c>
      <c r="B436">
        <v>7</v>
      </c>
      <c r="C436">
        <v>10.456</v>
      </c>
      <c r="D436">
        <v>9.6260999999999992</v>
      </c>
      <c r="E436">
        <v>32.762700000000002</v>
      </c>
      <c r="F436">
        <v>89.504249999999999</v>
      </c>
      <c r="G436">
        <v>9.3976000000000006</v>
      </c>
      <c r="H436" s="1">
        <v>2.3532000000000002</v>
      </c>
      <c r="I436">
        <v>29.946000000000002</v>
      </c>
      <c r="J436" s="1">
        <v>0</v>
      </c>
    </row>
    <row r="437" spans="1:10" x14ac:dyDescent="0.35">
      <c r="A437" t="s">
        <v>23</v>
      </c>
      <c r="B437">
        <v>8</v>
      </c>
      <c r="C437">
        <v>11.808999999999999</v>
      </c>
      <c r="D437">
        <v>9.6155000000000008</v>
      </c>
      <c r="E437">
        <v>32.900700000000001</v>
      </c>
      <c r="F437">
        <v>90.454470000000001</v>
      </c>
      <c r="G437">
        <v>9.3979900000000001</v>
      </c>
      <c r="H437" s="1">
        <v>1.9133</v>
      </c>
      <c r="I437">
        <v>29.969799999999999</v>
      </c>
      <c r="J437" s="1">
        <v>0</v>
      </c>
    </row>
    <row r="438" spans="1:10" x14ac:dyDescent="0.35">
      <c r="A438" t="s">
        <v>23</v>
      </c>
      <c r="B438">
        <v>9</v>
      </c>
      <c r="C438">
        <v>13.141999999999999</v>
      </c>
      <c r="D438">
        <v>9.6047999999999991</v>
      </c>
      <c r="E438">
        <v>32.994700000000002</v>
      </c>
      <c r="F438">
        <v>89.849249999999998</v>
      </c>
      <c r="G438">
        <v>9.3988999999999994</v>
      </c>
      <c r="H438" s="1">
        <v>1.7141999999999999</v>
      </c>
      <c r="I438">
        <v>29.993500000000001</v>
      </c>
      <c r="J438" s="1">
        <v>0</v>
      </c>
    </row>
    <row r="439" spans="1:10" x14ac:dyDescent="0.35">
      <c r="A439" t="s">
        <v>23</v>
      </c>
      <c r="B439">
        <v>10</v>
      </c>
      <c r="C439">
        <v>14.552</v>
      </c>
      <c r="D439">
        <v>9.5959000000000003</v>
      </c>
      <c r="E439">
        <v>33.129600000000003</v>
      </c>
      <c r="F439">
        <v>89.114990000000006</v>
      </c>
      <c r="G439">
        <v>9.3999400000000009</v>
      </c>
      <c r="H439" s="1">
        <v>1.6215999999999999</v>
      </c>
      <c r="I439">
        <v>30.010300000000001</v>
      </c>
      <c r="J439" s="1">
        <v>0</v>
      </c>
    </row>
    <row r="440" spans="1:10" x14ac:dyDescent="0.35">
      <c r="A440" t="s">
        <v>23</v>
      </c>
      <c r="B440">
        <v>11</v>
      </c>
      <c r="C440">
        <v>16.084</v>
      </c>
      <c r="D440">
        <v>9.5803999999999991</v>
      </c>
      <c r="E440">
        <v>33.405200000000001</v>
      </c>
      <c r="F440">
        <v>89.178989999999999</v>
      </c>
      <c r="G440">
        <v>9.4008599999999998</v>
      </c>
      <c r="H440" s="1">
        <v>1.5933999999999999</v>
      </c>
      <c r="I440">
        <v>30.0366</v>
      </c>
      <c r="J440" s="1">
        <v>0</v>
      </c>
    </row>
    <row r="441" spans="1:10" x14ac:dyDescent="0.35">
      <c r="A441" t="s">
        <v>23</v>
      </c>
      <c r="B441">
        <v>12</v>
      </c>
      <c r="C441">
        <v>17.696999999999999</v>
      </c>
      <c r="D441">
        <v>9.548</v>
      </c>
      <c r="E441">
        <v>32.832099999999997</v>
      </c>
      <c r="F441">
        <v>90.379300000000001</v>
      </c>
      <c r="G441">
        <v>9.4023699999999995</v>
      </c>
      <c r="H441" s="1">
        <v>1.5823</v>
      </c>
      <c r="I441">
        <v>30.086600000000001</v>
      </c>
      <c r="J441" s="1">
        <v>0</v>
      </c>
    </row>
    <row r="442" spans="1:10" x14ac:dyDescent="0.35">
      <c r="A442" t="s">
        <v>23</v>
      </c>
      <c r="B442">
        <v>13</v>
      </c>
      <c r="C442">
        <v>19.298999999999999</v>
      </c>
      <c r="D442">
        <v>9.5050000000000008</v>
      </c>
      <c r="E442">
        <v>32.810200000000002</v>
      </c>
      <c r="F442">
        <v>91.381950000000003</v>
      </c>
      <c r="G442">
        <v>9.4062199999999994</v>
      </c>
      <c r="H442" s="1">
        <v>1.5795999999999999</v>
      </c>
      <c r="I442">
        <v>30.1709</v>
      </c>
      <c r="J442" s="1">
        <v>0</v>
      </c>
    </row>
    <row r="443" spans="1:10" x14ac:dyDescent="0.35">
      <c r="A443" t="s">
        <v>23</v>
      </c>
      <c r="B443">
        <v>14</v>
      </c>
      <c r="C443">
        <v>20.655999999999999</v>
      </c>
      <c r="D443">
        <v>9.4863999999999997</v>
      </c>
      <c r="E443">
        <v>32.781399999999998</v>
      </c>
      <c r="F443">
        <v>91.222560000000001</v>
      </c>
      <c r="G443">
        <v>9.4091100000000001</v>
      </c>
      <c r="H443" s="1">
        <v>1.5583</v>
      </c>
      <c r="I443">
        <v>30.214500000000001</v>
      </c>
      <c r="J443" s="1">
        <v>0</v>
      </c>
    </row>
    <row r="444" spans="1:10" x14ac:dyDescent="0.35">
      <c r="A444" t="s">
        <v>23</v>
      </c>
      <c r="B444">
        <v>15</v>
      </c>
      <c r="C444">
        <v>21.981000000000002</v>
      </c>
      <c r="D444">
        <v>9.4777000000000005</v>
      </c>
      <c r="E444">
        <v>32.876600000000003</v>
      </c>
      <c r="F444">
        <v>90.768280000000004</v>
      </c>
      <c r="G444">
        <v>9.4110800000000001</v>
      </c>
      <c r="H444" s="1">
        <v>1.5531999999999999</v>
      </c>
      <c r="I444">
        <v>30.231200000000001</v>
      </c>
      <c r="J444" s="1">
        <v>0</v>
      </c>
    </row>
    <row r="445" spans="1:10" x14ac:dyDescent="0.35">
      <c r="A445" t="s">
        <v>23</v>
      </c>
      <c r="B445">
        <v>16</v>
      </c>
      <c r="C445">
        <v>23.329000000000001</v>
      </c>
      <c r="D445">
        <v>9.4499999999999993</v>
      </c>
      <c r="E445">
        <v>32.988199999999999</v>
      </c>
      <c r="F445">
        <v>90.490690000000001</v>
      </c>
      <c r="G445">
        <v>9.4110899999999997</v>
      </c>
      <c r="H445" s="1">
        <v>1.5425</v>
      </c>
      <c r="I445">
        <v>30.2699</v>
      </c>
      <c r="J445" s="1">
        <v>0</v>
      </c>
    </row>
    <row r="446" spans="1:10" x14ac:dyDescent="0.35">
      <c r="A446" t="s">
        <v>23</v>
      </c>
      <c r="B446">
        <v>17</v>
      </c>
      <c r="C446">
        <v>24.87</v>
      </c>
      <c r="D446">
        <v>9.4274000000000004</v>
      </c>
      <c r="E446">
        <v>32.9328</v>
      </c>
      <c r="F446">
        <v>90.35069</v>
      </c>
      <c r="G446">
        <v>9.4147400000000001</v>
      </c>
      <c r="H446" s="1">
        <v>1.5497000000000001</v>
      </c>
      <c r="I446">
        <v>30.3203</v>
      </c>
      <c r="J446" s="1">
        <v>0</v>
      </c>
    </row>
    <row r="447" spans="1:10" x14ac:dyDescent="0.35">
      <c r="A447" t="s">
        <v>23</v>
      </c>
      <c r="B447">
        <v>18</v>
      </c>
      <c r="C447">
        <v>26.381</v>
      </c>
      <c r="D447">
        <v>9.4176000000000002</v>
      </c>
      <c r="E447">
        <v>32.8934</v>
      </c>
      <c r="F447">
        <v>90.483459999999994</v>
      </c>
      <c r="G447">
        <v>9.4168900000000004</v>
      </c>
      <c r="H447" s="1">
        <v>1.5558000000000001</v>
      </c>
      <c r="I447">
        <v>30.343699999999998</v>
      </c>
      <c r="J447" s="1">
        <v>0</v>
      </c>
    </row>
    <row r="448" spans="1:10" x14ac:dyDescent="0.35">
      <c r="A448" t="s">
        <v>23</v>
      </c>
      <c r="B448">
        <v>19</v>
      </c>
      <c r="C448">
        <v>27.887</v>
      </c>
      <c r="D448">
        <v>9.4138999999999999</v>
      </c>
      <c r="E448">
        <v>33.074399999999997</v>
      </c>
      <c r="F448">
        <v>90.917659999999998</v>
      </c>
      <c r="G448">
        <v>9.41784</v>
      </c>
      <c r="H448" s="1">
        <v>1.5606</v>
      </c>
      <c r="I448">
        <v>30.348099999999999</v>
      </c>
      <c r="J448" s="1">
        <v>0</v>
      </c>
    </row>
    <row r="449" spans="1:10" x14ac:dyDescent="0.35">
      <c r="A449" t="s">
        <v>23</v>
      </c>
      <c r="B449">
        <v>20</v>
      </c>
      <c r="C449">
        <v>29.408999999999999</v>
      </c>
      <c r="D449">
        <v>9.3932000000000002</v>
      </c>
      <c r="E449">
        <v>33.178100000000001</v>
      </c>
      <c r="F449">
        <v>91.234849999999994</v>
      </c>
      <c r="G449">
        <v>9.4178200000000007</v>
      </c>
      <c r="H449" s="1">
        <v>1.5621</v>
      </c>
      <c r="I449">
        <v>30.379200000000001</v>
      </c>
      <c r="J449" s="1">
        <v>0</v>
      </c>
    </row>
    <row r="450" spans="1:10" x14ac:dyDescent="0.35">
      <c r="A450" t="s">
        <v>23</v>
      </c>
      <c r="B450">
        <v>21</v>
      </c>
      <c r="C450">
        <v>30.881</v>
      </c>
      <c r="D450">
        <v>9.3826999999999998</v>
      </c>
      <c r="E450">
        <v>32.954700000000003</v>
      </c>
      <c r="F450">
        <v>91.292060000000006</v>
      </c>
      <c r="G450">
        <v>9.4203100000000006</v>
      </c>
      <c r="H450" s="1">
        <v>1.5306999999999999</v>
      </c>
      <c r="I450">
        <v>30.401399999999999</v>
      </c>
      <c r="J450" s="1">
        <v>0</v>
      </c>
    </row>
    <row r="451" spans="1:10" x14ac:dyDescent="0.35">
      <c r="A451" t="s">
        <v>23</v>
      </c>
      <c r="B451">
        <v>22</v>
      </c>
      <c r="C451">
        <v>32.279000000000003</v>
      </c>
      <c r="D451">
        <v>9.3644999999999996</v>
      </c>
      <c r="E451">
        <v>32.898899999999998</v>
      </c>
      <c r="F451">
        <v>91.286190000000005</v>
      </c>
      <c r="G451">
        <v>9.4209999999999994</v>
      </c>
      <c r="H451" s="1">
        <v>1.5538000000000001</v>
      </c>
      <c r="I451">
        <v>30.421099999999999</v>
      </c>
      <c r="J451" s="1">
        <v>0</v>
      </c>
    </row>
    <row r="452" spans="1:10" x14ac:dyDescent="0.35">
      <c r="A452" t="s">
        <v>23</v>
      </c>
      <c r="B452">
        <v>23</v>
      </c>
      <c r="C452">
        <v>33.671999999999997</v>
      </c>
      <c r="D452">
        <v>9.3332999999999995</v>
      </c>
      <c r="E452">
        <v>32.811599999999999</v>
      </c>
      <c r="F452">
        <v>91.09375</v>
      </c>
      <c r="G452">
        <v>9.4225200000000005</v>
      </c>
      <c r="H452" s="1">
        <v>1.5561</v>
      </c>
      <c r="I452">
        <v>30.48</v>
      </c>
      <c r="J452" s="1">
        <v>0</v>
      </c>
    </row>
    <row r="453" spans="1:10" x14ac:dyDescent="0.35">
      <c r="A453" t="s">
        <v>23</v>
      </c>
      <c r="B453">
        <v>24</v>
      </c>
      <c r="C453">
        <v>35.061999999999998</v>
      </c>
      <c r="D453">
        <v>9.3280999999999992</v>
      </c>
      <c r="E453">
        <v>33.013800000000003</v>
      </c>
      <c r="F453">
        <v>90.878799999999998</v>
      </c>
      <c r="G453">
        <v>9.4267099999999999</v>
      </c>
      <c r="H453" s="1">
        <v>1.5407</v>
      </c>
      <c r="I453">
        <v>30.5016</v>
      </c>
      <c r="J453" s="1">
        <v>0</v>
      </c>
    </row>
    <row r="454" spans="1:10" x14ac:dyDescent="0.35">
      <c r="A454" t="s">
        <v>23</v>
      </c>
      <c r="B454">
        <v>25</v>
      </c>
      <c r="C454">
        <v>36.508000000000003</v>
      </c>
      <c r="D454">
        <v>9.2969000000000008</v>
      </c>
      <c r="E454">
        <v>32.996499999999997</v>
      </c>
      <c r="F454">
        <v>90.816999999999993</v>
      </c>
      <c r="G454">
        <v>9.4261099999999995</v>
      </c>
      <c r="H454" s="1">
        <v>1.5409999999999999</v>
      </c>
      <c r="I454">
        <v>30.5288</v>
      </c>
      <c r="J454" s="1">
        <v>0</v>
      </c>
    </row>
    <row r="455" spans="1:10" x14ac:dyDescent="0.35">
      <c r="A455" t="s">
        <v>23</v>
      </c>
      <c r="B455">
        <v>26</v>
      </c>
      <c r="C455">
        <v>37.994</v>
      </c>
      <c r="D455">
        <v>9.2545000000000002</v>
      </c>
      <c r="E455">
        <v>32.9679</v>
      </c>
      <c r="F455">
        <v>90.864729999999994</v>
      </c>
      <c r="G455">
        <v>9.4303799999999995</v>
      </c>
      <c r="H455" s="1">
        <v>1.5568</v>
      </c>
      <c r="I455">
        <v>30.611699999999999</v>
      </c>
      <c r="J455" s="1">
        <v>0</v>
      </c>
    </row>
    <row r="456" spans="1:10" x14ac:dyDescent="0.35">
      <c r="A456" t="s">
        <v>23</v>
      </c>
      <c r="B456">
        <v>27</v>
      </c>
      <c r="C456">
        <v>39.454999999999998</v>
      </c>
      <c r="D456">
        <v>9.2401999999999997</v>
      </c>
      <c r="E456">
        <v>33.145000000000003</v>
      </c>
      <c r="F456">
        <v>90.891289999999998</v>
      </c>
      <c r="G456">
        <v>9.4348899999999993</v>
      </c>
      <c r="H456" s="1">
        <v>1.5578000000000001</v>
      </c>
      <c r="I456">
        <v>30.6477</v>
      </c>
      <c r="J456" s="1">
        <v>0</v>
      </c>
    </row>
    <row r="457" spans="1:10" x14ac:dyDescent="0.35">
      <c r="A457" t="s">
        <v>23</v>
      </c>
      <c r="B457">
        <v>28</v>
      </c>
      <c r="C457">
        <v>40.926000000000002</v>
      </c>
      <c r="D457">
        <v>9.2258999999999993</v>
      </c>
      <c r="E457">
        <v>33.224899999999998</v>
      </c>
      <c r="F457">
        <v>90.803070000000005</v>
      </c>
      <c r="G457">
        <v>9.4359999999999999</v>
      </c>
      <c r="H457" s="1">
        <v>1.5466</v>
      </c>
      <c r="I457">
        <v>30.6709</v>
      </c>
      <c r="J457" s="1">
        <v>0</v>
      </c>
    </row>
    <row r="458" spans="1:10" x14ac:dyDescent="0.35">
      <c r="A458" t="s">
        <v>23</v>
      </c>
      <c r="B458">
        <v>29</v>
      </c>
      <c r="C458">
        <v>42.39</v>
      </c>
      <c r="D458">
        <v>9.2143999999999995</v>
      </c>
      <c r="E458">
        <v>33.246499999999997</v>
      </c>
      <c r="F458">
        <v>90.641959999999997</v>
      </c>
      <c r="G458">
        <v>9.4377200000000006</v>
      </c>
      <c r="H458" s="1">
        <v>1.5474000000000001</v>
      </c>
      <c r="I458">
        <v>30.689900000000002</v>
      </c>
      <c r="J458" s="1">
        <v>0</v>
      </c>
    </row>
    <row r="459" spans="1:10" x14ac:dyDescent="0.35">
      <c r="A459" t="s">
        <v>23</v>
      </c>
      <c r="B459">
        <v>30</v>
      </c>
      <c r="C459">
        <v>43.887999999999998</v>
      </c>
      <c r="D459">
        <v>9.2020999999999997</v>
      </c>
      <c r="E459">
        <v>33.160800000000002</v>
      </c>
      <c r="F459">
        <v>90.733270000000005</v>
      </c>
      <c r="G459">
        <v>9.4391999999999996</v>
      </c>
      <c r="H459" s="1">
        <v>1.5580000000000001</v>
      </c>
      <c r="I459">
        <v>30.715800000000002</v>
      </c>
      <c r="J459" s="1">
        <v>0</v>
      </c>
    </row>
    <row r="460" spans="1:10" x14ac:dyDescent="0.35">
      <c r="A460" t="s">
        <v>23</v>
      </c>
      <c r="B460">
        <v>31</v>
      </c>
      <c r="C460">
        <v>45.41</v>
      </c>
      <c r="D460">
        <v>9.2027000000000001</v>
      </c>
      <c r="E460">
        <v>33.203800000000001</v>
      </c>
      <c r="F460">
        <v>90.999139999999997</v>
      </c>
      <c r="G460">
        <v>9.4402100000000004</v>
      </c>
      <c r="H460" s="1">
        <v>1.554</v>
      </c>
      <c r="I460">
        <v>30.7179</v>
      </c>
      <c r="J460" s="1">
        <v>0</v>
      </c>
    </row>
    <row r="461" spans="1:10" x14ac:dyDescent="0.35">
      <c r="A461" t="s">
        <v>23</v>
      </c>
      <c r="B461">
        <v>32</v>
      </c>
      <c r="C461">
        <v>46.896999999999998</v>
      </c>
      <c r="D461">
        <v>9.2010000000000005</v>
      </c>
      <c r="E461">
        <v>33.115499999999997</v>
      </c>
      <c r="F461">
        <v>91.309290000000004</v>
      </c>
      <c r="G461">
        <v>9.4401700000000002</v>
      </c>
      <c r="H461" s="1">
        <v>1.5490999999999999</v>
      </c>
      <c r="I461">
        <v>30.7181</v>
      </c>
      <c r="J461" s="1">
        <v>0</v>
      </c>
    </row>
    <row r="462" spans="1:10" x14ac:dyDescent="0.35">
      <c r="A462" t="s">
        <v>23</v>
      </c>
      <c r="B462">
        <v>33</v>
      </c>
      <c r="C462">
        <v>48.295999999999999</v>
      </c>
      <c r="D462">
        <v>9.1930999999999994</v>
      </c>
      <c r="E462">
        <v>33.168599999999998</v>
      </c>
      <c r="F462">
        <v>91.051000000000002</v>
      </c>
      <c r="G462">
        <v>9.4404299999999992</v>
      </c>
      <c r="H462" s="1">
        <v>1.5487</v>
      </c>
      <c r="I462">
        <v>30.725999999999999</v>
      </c>
      <c r="J462" s="1">
        <v>0</v>
      </c>
    </row>
    <row r="463" spans="1:10" x14ac:dyDescent="0.35">
      <c r="A463" t="s">
        <v>23</v>
      </c>
      <c r="B463">
        <v>34</v>
      </c>
      <c r="C463">
        <v>49.606000000000002</v>
      </c>
      <c r="D463">
        <v>9.1800999999999995</v>
      </c>
      <c r="E463">
        <v>33.359900000000003</v>
      </c>
      <c r="F463">
        <v>90.038989999999998</v>
      </c>
      <c r="G463">
        <v>9.4411100000000001</v>
      </c>
      <c r="H463" s="1">
        <v>1.5515000000000001</v>
      </c>
      <c r="I463">
        <v>30.7454</v>
      </c>
      <c r="J463" s="1">
        <v>0</v>
      </c>
    </row>
    <row r="464" spans="1:10" x14ac:dyDescent="0.35">
      <c r="A464" t="s">
        <v>23</v>
      </c>
      <c r="B464">
        <v>35</v>
      </c>
      <c r="C464">
        <v>50.9</v>
      </c>
      <c r="D464">
        <v>9.1725999999999992</v>
      </c>
      <c r="E464">
        <v>33.336799999999997</v>
      </c>
      <c r="F464">
        <v>88.870400000000004</v>
      </c>
      <c r="G464">
        <v>9.4428699999999992</v>
      </c>
      <c r="H464" s="1">
        <v>1.5527</v>
      </c>
      <c r="I464">
        <v>30.763300000000001</v>
      </c>
      <c r="J464" s="1">
        <v>0</v>
      </c>
    </row>
    <row r="465" spans="1:10" x14ac:dyDescent="0.35">
      <c r="A465" t="s">
        <v>23</v>
      </c>
      <c r="B465">
        <v>36</v>
      </c>
      <c r="C465">
        <v>52.215000000000003</v>
      </c>
      <c r="D465">
        <v>9.1716999999999995</v>
      </c>
      <c r="E465">
        <v>33.285499999999999</v>
      </c>
      <c r="F465">
        <v>87.968310000000002</v>
      </c>
      <c r="G465">
        <v>9.4434299999999993</v>
      </c>
      <c r="H465" s="1">
        <v>1.5583</v>
      </c>
      <c r="I465">
        <v>30.7713</v>
      </c>
      <c r="J465" s="1">
        <v>0</v>
      </c>
    </row>
    <row r="466" spans="1:10" x14ac:dyDescent="0.35">
      <c r="A466" t="s">
        <v>23</v>
      </c>
      <c r="B466">
        <v>37</v>
      </c>
      <c r="C466">
        <v>53.238</v>
      </c>
      <c r="D466">
        <v>9.1941000000000006</v>
      </c>
      <c r="E466">
        <v>32.9816</v>
      </c>
      <c r="F466">
        <v>84.157169999999994</v>
      </c>
      <c r="G466">
        <v>9.4411000000000005</v>
      </c>
      <c r="H466" s="1">
        <v>1.522</v>
      </c>
      <c r="I466">
        <v>30.7575</v>
      </c>
      <c r="J466" s="1">
        <v>0</v>
      </c>
    </row>
    <row r="467" spans="1:10" x14ac:dyDescent="0.35">
      <c r="A467" t="s">
        <v>24</v>
      </c>
      <c r="B467">
        <v>1</v>
      </c>
      <c r="C467">
        <v>1.74</v>
      </c>
      <c r="D467">
        <v>10.0901</v>
      </c>
      <c r="E467">
        <v>33.836599999999997</v>
      </c>
      <c r="F467">
        <v>88.403930000000003</v>
      </c>
      <c r="G467">
        <v>9.3510399999999994</v>
      </c>
      <c r="H467" s="1">
        <v>102.26</v>
      </c>
      <c r="I467">
        <v>29.253399999999999</v>
      </c>
      <c r="J467" s="1">
        <v>0</v>
      </c>
    </row>
    <row r="468" spans="1:10" x14ac:dyDescent="0.35">
      <c r="A468" t="s">
        <v>24</v>
      </c>
      <c r="B468">
        <v>2</v>
      </c>
      <c r="C468">
        <v>3.1789999999999998</v>
      </c>
      <c r="D468">
        <v>10.1006</v>
      </c>
      <c r="E468">
        <v>29.9589</v>
      </c>
      <c r="F468">
        <v>85.047370000000001</v>
      </c>
      <c r="G468">
        <v>9.3426399999999994</v>
      </c>
      <c r="H468" s="1">
        <v>48.491999999999997</v>
      </c>
      <c r="I468">
        <v>29.254200000000001</v>
      </c>
      <c r="J468" s="1">
        <v>0</v>
      </c>
    </row>
    <row r="469" spans="1:10" x14ac:dyDescent="0.35">
      <c r="A469" t="s">
        <v>24</v>
      </c>
      <c r="B469">
        <v>3</v>
      </c>
      <c r="C469">
        <v>4.6619999999999999</v>
      </c>
      <c r="D469">
        <v>10.1006</v>
      </c>
      <c r="E469">
        <v>31.510200000000001</v>
      </c>
      <c r="F469">
        <v>84.522869999999998</v>
      </c>
      <c r="G469">
        <v>9.3423200000000008</v>
      </c>
      <c r="H469" s="1">
        <v>29.143999999999998</v>
      </c>
      <c r="I469">
        <v>29.251799999999999</v>
      </c>
      <c r="J469" s="1">
        <v>0</v>
      </c>
    </row>
    <row r="470" spans="1:10" x14ac:dyDescent="0.35">
      <c r="A470" t="s">
        <v>24</v>
      </c>
      <c r="B470">
        <v>4</v>
      </c>
      <c r="C470">
        <v>6.0019999999999998</v>
      </c>
      <c r="D470">
        <v>10.099600000000001</v>
      </c>
      <c r="E470">
        <v>32.191499999999998</v>
      </c>
      <c r="F470">
        <v>84.212140000000005</v>
      </c>
      <c r="G470">
        <v>9.3425499999999992</v>
      </c>
      <c r="H470" s="1">
        <v>16.670999999999999</v>
      </c>
      <c r="I470">
        <v>29.250800000000002</v>
      </c>
      <c r="J470" s="1">
        <v>0</v>
      </c>
    </row>
    <row r="471" spans="1:10" x14ac:dyDescent="0.35">
      <c r="A471" t="s">
        <v>24</v>
      </c>
      <c r="B471">
        <v>5</v>
      </c>
      <c r="C471">
        <v>7.3019999999999996</v>
      </c>
      <c r="D471">
        <v>10.0952</v>
      </c>
      <c r="E471">
        <v>32.189</v>
      </c>
      <c r="F471">
        <v>82.468310000000002</v>
      </c>
      <c r="G471">
        <v>9.3425999999999991</v>
      </c>
      <c r="H471" s="1">
        <v>9.8636999999999997</v>
      </c>
      <c r="I471">
        <v>29.255500000000001</v>
      </c>
      <c r="J471" s="1">
        <v>0</v>
      </c>
    </row>
    <row r="472" spans="1:10" x14ac:dyDescent="0.35">
      <c r="A472" t="s">
        <v>24</v>
      </c>
      <c r="B472">
        <v>6</v>
      </c>
      <c r="C472">
        <v>8.6329999999999991</v>
      </c>
      <c r="D472">
        <v>10.091200000000001</v>
      </c>
      <c r="E472">
        <v>32.1038</v>
      </c>
      <c r="F472">
        <v>80.235299999999995</v>
      </c>
      <c r="G472">
        <v>9.3434000000000008</v>
      </c>
      <c r="H472" s="1">
        <v>6.2077</v>
      </c>
      <c r="I472">
        <v>29.2592</v>
      </c>
      <c r="J472" s="1">
        <v>0</v>
      </c>
    </row>
    <row r="473" spans="1:10" x14ac:dyDescent="0.35">
      <c r="A473" t="s">
        <v>24</v>
      </c>
      <c r="B473">
        <v>7</v>
      </c>
      <c r="C473">
        <v>10.042999999999999</v>
      </c>
      <c r="D473">
        <v>10.0884</v>
      </c>
      <c r="E473">
        <v>32.091299999999997</v>
      </c>
      <c r="F473">
        <v>78.913210000000007</v>
      </c>
      <c r="G473">
        <v>9.3447099999999992</v>
      </c>
      <c r="H473" s="1">
        <v>4.3327</v>
      </c>
      <c r="I473">
        <v>29.2485</v>
      </c>
      <c r="J473" s="1">
        <v>0</v>
      </c>
    </row>
    <row r="474" spans="1:10" x14ac:dyDescent="0.35">
      <c r="A474" t="s">
        <v>24</v>
      </c>
      <c r="B474">
        <v>8</v>
      </c>
      <c r="C474">
        <v>11.621</v>
      </c>
      <c r="D474">
        <v>10.077299999999999</v>
      </c>
      <c r="E474">
        <v>32.1282</v>
      </c>
      <c r="F474">
        <v>80.658829999999995</v>
      </c>
      <c r="G474">
        <v>9.3458100000000002</v>
      </c>
      <c r="H474" s="1">
        <v>3.4274</v>
      </c>
      <c r="I474">
        <v>29.253499999999999</v>
      </c>
      <c r="J474" s="1">
        <v>0</v>
      </c>
    </row>
    <row r="475" spans="1:10" x14ac:dyDescent="0.35">
      <c r="A475" t="s">
        <v>24</v>
      </c>
      <c r="B475">
        <v>9</v>
      </c>
      <c r="C475">
        <v>13.282</v>
      </c>
      <c r="D475">
        <v>10.0267</v>
      </c>
      <c r="E475">
        <v>32.1586</v>
      </c>
      <c r="F475">
        <v>86.802599999999998</v>
      </c>
      <c r="G475">
        <v>9.34666</v>
      </c>
      <c r="H475" s="1">
        <v>2.7625000000000002</v>
      </c>
      <c r="I475">
        <v>29.327999999999999</v>
      </c>
      <c r="J475" s="1">
        <v>0</v>
      </c>
    </row>
    <row r="476" spans="1:10" x14ac:dyDescent="0.35">
      <c r="A476" t="s">
        <v>24</v>
      </c>
      <c r="B476">
        <v>10</v>
      </c>
      <c r="C476">
        <v>14.861000000000001</v>
      </c>
      <c r="D476">
        <v>9.9291999999999998</v>
      </c>
      <c r="E476">
        <v>32.1952</v>
      </c>
      <c r="F476">
        <v>91.815770000000001</v>
      </c>
      <c r="G476">
        <v>9.3492899999999999</v>
      </c>
      <c r="H476" s="1">
        <v>2.2490999999999999</v>
      </c>
      <c r="I476">
        <v>29.5105</v>
      </c>
      <c r="J476" s="1">
        <v>0</v>
      </c>
    </row>
    <row r="477" spans="1:10" x14ac:dyDescent="0.35">
      <c r="A477" t="s">
        <v>24</v>
      </c>
      <c r="B477">
        <v>11</v>
      </c>
      <c r="C477">
        <v>16.355</v>
      </c>
      <c r="D477">
        <v>9.8078000000000003</v>
      </c>
      <c r="E477">
        <v>32.199199999999998</v>
      </c>
      <c r="F477">
        <v>92.711579999999998</v>
      </c>
      <c r="G477">
        <v>9.3554200000000005</v>
      </c>
      <c r="H477" s="1">
        <v>1.9695</v>
      </c>
      <c r="I477">
        <v>29.7957</v>
      </c>
      <c r="J477" s="1">
        <v>0</v>
      </c>
    </row>
    <row r="478" spans="1:10" x14ac:dyDescent="0.35">
      <c r="A478" t="s">
        <v>24</v>
      </c>
      <c r="B478">
        <v>12</v>
      </c>
      <c r="C478">
        <v>17.648</v>
      </c>
      <c r="D478">
        <v>9.7715999999999994</v>
      </c>
      <c r="E478">
        <v>32.216099999999997</v>
      </c>
      <c r="F478">
        <v>91.496780000000001</v>
      </c>
      <c r="G478">
        <v>9.3659700000000008</v>
      </c>
      <c r="H478" s="1">
        <v>1.8446</v>
      </c>
      <c r="I478">
        <v>29.893599999999999</v>
      </c>
      <c r="J478" s="1">
        <v>0</v>
      </c>
    </row>
    <row r="479" spans="1:10" x14ac:dyDescent="0.35">
      <c r="A479" t="s">
        <v>24</v>
      </c>
      <c r="B479">
        <v>13</v>
      </c>
      <c r="C479">
        <v>18.917999999999999</v>
      </c>
      <c r="D479">
        <v>9.7520000000000007</v>
      </c>
      <c r="E479">
        <v>32.271299999999997</v>
      </c>
      <c r="F479">
        <v>90.298760000000001</v>
      </c>
      <c r="G479">
        <v>9.3691700000000004</v>
      </c>
      <c r="H479" s="1">
        <v>1.7526999999999999</v>
      </c>
      <c r="I479">
        <v>29.952000000000002</v>
      </c>
      <c r="J479" s="1">
        <v>0</v>
      </c>
    </row>
    <row r="480" spans="1:10" x14ac:dyDescent="0.35">
      <c r="A480" t="s">
        <v>24</v>
      </c>
      <c r="B480">
        <v>14</v>
      </c>
      <c r="C480">
        <v>20.332999999999998</v>
      </c>
      <c r="D480">
        <v>9.7353000000000005</v>
      </c>
      <c r="E480">
        <v>32.411299999999997</v>
      </c>
      <c r="F480">
        <v>89.880660000000006</v>
      </c>
      <c r="G480">
        <v>9.3704699999999992</v>
      </c>
      <c r="H480" s="1">
        <v>1.6866000000000001</v>
      </c>
      <c r="I480">
        <v>29.999300000000002</v>
      </c>
      <c r="J480" s="1">
        <v>0</v>
      </c>
    </row>
    <row r="481" spans="1:10" x14ac:dyDescent="0.35">
      <c r="A481" t="s">
        <v>24</v>
      </c>
      <c r="B481">
        <v>15</v>
      </c>
      <c r="C481">
        <v>21.948</v>
      </c>
      <c r="D481">
        <v>9.7220999999999993</v>
      </c>
      <c r="E481">
        <v>32.656599999999997</v>
      </c>
      <c r="F481">
        <v>90.437510000000003</v>
      </c>
      <c r="G481">
        <v>9.3718299999999992</v>
      </c>
      <c r="H481" s="1">
        <v>1.6362000000000001</v>
      </c>
      <c r="I481">
        <v>30.0382</v>
      </c>
      <c r="J481" s="1">
        <v>0</v>
      </c>
    </row>
    <row r="482" spans="1:10" x14ac:dyDescent="0.35">
      <c r="A482" t="s">
        <v>24</v>
      </c>
      <c r="B482">
        <v>16</v>
      </c>
      <c r="C482">
        <v>23.562000000000001</v>
      </c>
      <c r="D482">
        <v>9.7141000000000002</v>
      </c>
      <c r="E482">
        <v>32.400199999999998</v>
      </c>
      <c r="F482">
        <v>91.272409999999994</v>
      </c>
      <c r="G482">
        <v>9.3726800000000008</v>
      </c>
      <c r="H482" s="1">
        <v>1.6057999999999999</v>
      </c>
      <c r="I482">
        <v>30.058900000000001</v>
      </c>
      <c r="J482" s="1">
        <v>0</v>
      </c>
    </row>
    <row r="483" spans="1:10" x14ac:dyDescent="0.35">
      <c r="A483" t="s">
        <v>24</v>
      </c>
      <c r="B483">
        <v>17</v>
      </c>
      <c r="C483">
        <v>25.097000000000001</v>
      </c>
      <c r="D483">
        <v>9.7050000000000001</v>
      </c>
      <c r="E483">
        <v>32.818100000000001</v>
      </c>
      <c r="F483">
        <v>91.634389999999996</v>
      </c>
      <c r="G483">
        <v>9.3729200000000006</v>
      </c>
      <c r="H483" s="1">
        <v>1.5881000000000001</v>
      </c>
      <c r="I483">
        <v>30.078299999999999</v>
      </c>
      <c r="J483" s="1">
        <v>0</v>
      </c>
    </row>
    <row r="484" spans="1:10" x14ac:dyDescent="0.35">
      <c r="A484" t="s">
        <v>24</v>
      </c>
      <c r="B484">
        <v>18</v>
      </c>
      <c r="C484">
        <v>26.475000000000001</v>
      </c>
      <c r="D484">
        <v>9.6891999999999996</v>
      </c>
      <c r="E484">
        <v>32.6937</v>
      </c>
      <c r="F484">
        <v>91.132419999999996</v>
      </c>
      <c r="G484">
        <v>9.3728400000000001</v>
      </c>
      <c r="H484" s="1">
        <v>1.5770999999999999</v>
      </c>
      <c r="I484">
        <v>30.114599999999999</v>
      </c>
      <c r="J484" s="1">
        <v>0</v>
      </c>
    </row>
    <row r="485" spans="1:10" x14ac:dyDescent="0.35">
      <c r="A485" t="s">
        <v>24</v>
      </c>
      <c r="B485">
        <v>19</v>
      </c>
      <c r="C485">
        <v>27.812999999999999</v>
      </c>
      <c r="D485">
        <v>9.6812000000000005</v>
      </c>
      <c r="E485">
        <v>32.535499999999999</v>
      </c>
      <c r="F485">
        <v>90.283640000000005</v>
      </c>
      <c r="G485">
        <v>9.3743099999999995</v>
      </c>
      <c r="H485" s="1">
        <v>1.5720000000000001</v>
      </c>
      <c r="I485">
        <v>30.1388</v>
      </c>
      <c r="J485" s="1">
        <v>0</v>
      </c>
    </row>
    <row r="486" spans="1:10" x14ac:dyDescent="0.35">
      <c r="A486" t="s">
        <v>24</v>
      </c>
      <c r="B486">
        <v>20</v>
      </c>
      <c r="C486">
        <v>29.161999999999999</v>
      </c>
      <c r="D486">
        <v>9.6738</v>
      </c>
      <c r="E486">
        <v>32.502099999999999</v>
      </c>
      <c r="F486">
        <v>89.795730000000006</v>
      </c>
      <c r="G486">
        <v>9.3748400000000007</v>
      </c>
      <c r="H486" s="1">
        <v>1.5673999999999999</v>
      </c>
      <c r="I486">
        <v>30.155000000000001</v>
      </c>
      <c r="J486" s="1">
        <v>0</v>
      </c>
    </row>
    <row r="487" spans="1:10" x14ac:dyDescent="0.35">
      <c r="A487" t="s">
        <v>24</v>
      </c>
      <c r="B487">
        <v>21</v>
      </c>
      <c r="C487">
        <v>30.597999999999999</v>
      </c>
      <c r="D487">
        <v>9.6522000000000006</v>
      </c>
      <c r="E487">
        <v>32.512599999999999</v>
      </c>
      <c r="F487">
        <v>89.713899999999995</v>
      </c>
      <c r="G487">
        <v>9.3744099999999992</v>
      </c>
      <c r="H487" s="1">
        <v>1.5652999999999999</v>
      </c>
      <c r="I487">
        <v>30.1967</v>
      </c>
      <c r="J487" s="1">
        <v>0</v>
      </c>
    </row>
    <row r="488" spans="1:10" x14ac:dyDescent="0.35">
      <c r="A488" t="s">
        <v>24</v>
      </c>
      <c r="B488">
        <v>22</v>
      </c>
      <c r="C488">
        <v>32.143999999999998</v>
      </c>
      <c r="D488">
        <v>9.6073000000000004</v>
      </c>
      <c r="E488">
        <v>32.789299999999997</v>
      </c>
      <c r="F488">
        <v>89.818330000000003</v>
      </c>
      <c r="G488">
        <v>9.3762799999999995</v>
      </c>
      <c r="H488" s="1">
        <v>1.5628</v>
      </c>
      <c r="I488">
        <v>30.276599999999998</v>
      </c>
      <c r="J488" s="1">
        <v>0</v>
      </c>
    </row>
    <row r="489" spans="1:10" x14ac:dyDescent="0.35">
      <c r="A489" t="s">
        <v>24</v>
      </c>
      <c r="B489">
        <v>23</v>
      </c>
      <c r="C489">
        <v>33.655999999999999</v>
      </c>
      <c r="D489">
        <v>9.5723000000000003</v>
      </c>
      <c r="E489">
        <v>33.052100000000003</v>
      </c>
      <c r="F489">
        <v>90.187960000000004</v>
      </c>
      <c r="G489">
        <v>9.3818000000000001</v>
      </c>
      <c r="H489" s="1">
        <v>1.5603</v>
      </c>
      <c r="I489">
        <v>30.338899999999999</v>
      </c>
      <c r="J489" s="1">
        <v>0</v>
      </c>
    </row>
    <row r="490" spans="1:10" x14ac:dyDescent="0.35">
      <c r="A490" t="s">
        <v>24</v>
      </c>
      <c r="B490">
        <v>24</v>
      </c>
      <c r="C490">
        <v>35.18</v>
      </c>
      <c r="D490">
        <v>9.5498999999999992</v>
      </c>
      <c r="E490">
        <v>33.023899999999998</v>
      </c>
      <c r="F490">
        <v>90.988</v>
      </c>
      <c r="G490">
        <v>9.3856300000000008</v>
      </c>
      <c r="H490" s="1">
        <v>1.56</v>
      </c>
      <c r="I490">
        <v>30.378900000000002</v>
      </c>
      <c r="J490" s="1">
        <v>0</v>
      </c>
    </row>
    <row r="491" spans="1:10" x14ac:dyDescent="0.35">
      <c r="A491" t="s">
        <v>24</v>
      </c>
      <c r="B491">
        <v>25</v>
      </c>
      <c r="C491">
        <v>36.680999999999997</v>
      </c>
      <c r="D491">
        <v>9.5326000000000004</v>
      </c>
      <c r="E491">
        <v>33.054400000000001</v>
      </c>
      <c r="F491">
        <v>91.308809999999994</v>
      </c>
      <c r="G491">
        <v>9.3879599999999996</v>
      </c>
      <c r="H491" s="1">
        <v>1.5593999999999999</v>
      </c>
      <c r="I491">
        <v>30.407499999999999</v>
      </c>
      <c r="J491" s="1">
        <v>0</v>
      </c>
    </row>
    <row r="492" spans="1:10" x14ac:dyDescent="0.35">
      <c r="A492" t="s">
        <v>24</v>
      </c>
      <c r="B492">
        <v>26</v>
      </c>
      <c r="C492">
        <v>38.082000000000001</v>
      </c>
      <c r="D492">
        <v>9.5212000000000003</v>
      </c>
      <c r="E492">
        <v>33.246200000000002</v>
      </c>
      <c r="F492">
        <v>90.374719999999996</v>
      </c>
      <c r="G492">
        <v>9.3897600000000008</v>
      </c>
      <c r="H492" s="1">
        <v>1.5589</v>
      </c>
      <c r="I492">
        <v>30.4282</v>
      </c>
      <c r="J492" s="1">
        <v>0</v>
      </c>
    </row>
    <row r="493" spans="1:10" x14ac:dyDescent="0.35">
      <c r="A493" t="s">
        <v>24</v>
      </c>
      <c r="B493">
        <v>27</v>
      </c>
      <c r="C493">
        <v>39.396000000000001</v>
      </c>
      <c r="D493">
        <v>9.5122</v>
      </c>
      <c r="E493">
        <v>32.785499999999999</v>
      </c>
      <c r="F493">
        <v>88.808970000000002</v>
      </c>
      <c r="G493">
        <v>9.3908900000000006</v>
      </c>
      <c r="H493" s="1">
        <v>1.5584</v>
      </c>
      <c r="I493">
        <v>30.441600000000001</v>
      </c>
      <c r="J493" s="1">
        <v>0</v>
      </c>
    </row>
    <row r="494" spans="1:10" x14ac:dyDescent="0.35">
      <c r="A494" t="s">
        <v>24</v>
      </c>
      <c r="B494">
        <v>28</v>
      </c>
      <c r="C494">
        <v>40.747999999999998</v>
      </c>
      <c r="D494">
        <v>9.5024999999999995</v>
      </c>
      <c r="E494">
        <v>32.686100000000003</v>
      </c>
      <c r="F494">
        <v>88.182199999999995</v>
      </c>
      <c r="G494">
        <v>9.3918800000000005</v>
      </c>
      <c r="H494" s="1">
        <v>1.5586</v>
      </c>
      <c r="I494">
        <v>30.460699999999999</v>
      </c>
      <c r="J494" s="1">
        <v>0</v>
      </c>
    </row>
    <row r="495" spans="1:10" x14ac:dyDescent="0.35">
      <c r="A495" t="s">
        <v>24</v>
      </c>
      <c r="B495">
        <v>29</v>
      </c>
      <c r="C495">
        <v>42.436999999999998</v>
      </c>
      <c r="D495">
        <v>9.4939</v>
      </c>
      <c r="E495">
        <v>32.805300000000003</v>
      </c>
      <c r="F495">
        <v>89.384910000000005</v>
      </c>
      <c r="G495">
        <v>9.3928700000000003</v>
      </c>
      <c r="H495" s="1">
        <v>1.5583</v>
      </c>
      <c r="I495">
        <v>30.480799999999999</v>
      </c>
      <c r="J495" s="1">
        <v>0</v>
      </c>
    </row>
    <row r="496" spans="1:10" x14ac:dyDescent="0.35">
      <c r="A496" t="s">
        <v>24</v>
      </c>
      <c r="B496">
        <v>30</v>
      </c>
      <c r="C496">
        <v>43.959000000000003</v>
      </c>
      <c r="D496">
        <v>9.4838000000000005</v>
      </c>
      <c r="E496">
        <v>32.938000000000002</v>
      </c>
      <c r="F496">
        <v>89.700140000000005</v>
      </c>
      <c r="G496">
        <v>9.3940000000000001</v>
      </c>
      <c r="H496" s="1">
        <v>1.5582</v>
      </c>
      <c r="I496">
        <v>30.490100000000002</v>
      </c>
      <c r="J496" s="1">
        <v>0</v>
      </c>
    </row>
    <row r="497" spans="1:10" x14ac:dyDescent="0.35">
      <c r="A497" t="s">
        <v>24</v>
      </c>
      <c r="B497">
        <v>31</v>
      </c>
      <c r="C497">
        <v>45.328000000000003</v>
      </c>
      <c r="D497">
        <v>9.4717000000000002</v>
      </c>
      <c r="E497">
        <v>32.891300000000001</v>
      </c>
      <c r="F497">
        <v>88.837580000000003</v>
      </c>
      <c r="G497">
        <v>9.3952200000000001</v>
      </c>
      <c r="H497" s="1">
        <v>1.5589</v>
      </c>
      <c r="I497">
        <v>30.508299999999998</v>
      </c>
      <c r="J497" s="1">
        <v>0</v>
      </c>
    </row>
    <row r="498" spans="1:10" x14ac:dyDescent="0.35">
      <c r="A498" t="s">
        <v>24</v>
      </c>
      <c r="B498">
        <v>32</v>
      </c>
      <c r="C498">
        <v>46.768999999999998</v>
      </c>
      <c r="D498">
        <v>9.4627999999999997</v>
      </c>
      <c r="E498">
        <v>32.861699999999999</v>
      </c>
      <c r="F498">
        <v>87.460329999999999</v>
      </c>
      <c r="G498">
        <v>9.3966399999999997</v>
      </c>
      <c r="H498" s="1">
        <v>1.5585</v>
      </c>
      <c r="I498">
        <v>30.5214</v>
      </c>
      <c r="J498" s="1">
        <v>0</v>
      </c>
    </row>
    <row r="499" spans="1:10" x14ac:dyDescent="0.35">
      <c r="A499" t="s">
        <v>24</v>
      </c>
      <c r="B499">
        <v>33</v>
      </c>
      <c r="C499">
        <v>48.268999999999998</v>
      </c>
      <c r="D499">
        <v>9.4486000000000008</v>
      </c>
      <c r="E499">
        <v>33.158900000000003</v>
      </c>
      <c r="F499">
        <v>88.160079999999994</v>
      </c>
      <c r="G499">
        <v>9.3978800000000007</v>
      </c>
      <c r="H499" s="1">
        <v>1.5580000000000001</v>
      </c>
      <c r="I499">
        <v>30.542400000000001</v>
      </c>
      <c r="J499" s="1">
        <v>0</v>
      </c>
    </row>
    <row r="500" spans="1:10" x14ac:dyDescent="0.35">
      <c r="A500" t="s">
        <v>24</v>
      </c>
      <c r="B500">
        <v>34</v>
      </c>
      <c r="C500">
        <v>49.847999999999999</v>
      </c>
      <c r="D500">
        <v>9.4318000000000008</v>
      </c>
      <c r="E500">
        <v>33.189700000000002</v>
      </c>
      <c r="F500">
        <v>89.492230000000006</v>
      </c>
      <c r="G500">
        <v>9.3998600000000003</v>
      </c>
      <c r="H500" s="1">
        <v>1.5573999999999999</v>
      </c>
      <c r="I500">
        <v>30.565000000000001</v>
      </c>
      <c r="J500" s="1">
        <v>0</v>
      </c>
    </row>
    <row r="501" spans="1:10" x14ac:dyDescent="0.35">
      <c r="A501" t="s">
        <v>24</v>
      </c>
      <c r="B501">
        <v>35</v>
      </c>
      <c r="C501">
        <v>51.286000000000001</v>
      </c>
      <c r="D501">
        <v>9.4230999999999998</v>
      </c>
      <c r="E501">
        <v>33.238700000000001</v>
      </c>
      <c r="F501">
        <v>89.908559999999994</v>
      </c>
      <c r="G501">
        <v>9.4017999999999997</v>
      </c>
      <c r="H501" s="1">
        <v>1.5580000000000001</v>
      </c>
      <c r="I501">
        <v>30.579799999999999</v>
      </c>
      <c r="J501" s="1">
        <v>0</v>
      </c>
    </row>
    <row r="502" spans="1:10" x14ac:dyDescent="0.35">
      <c r="A502" t="s">
        <v>24</v>
      </c>
      <c r="B502">
        <v>36</v>
      </c>
      <c r="C502">
        <v>52.72</v>
      </c>
      <c r="D502">
        <v>9.4184999999999999</v>
      </c>
      <c r="E502">
        <v>33.333100000000002</v>
      </c>
      <c r="F502">
        <v>90.06653</v>
      </c>
      <c r="G502">
        <v>9.4025099999999995</v>
      </c>
      <c r="H502" s="1">
        <v>1.5577000000000001</v>
      </c>
      <c r="I502">
        <v>30.586200000000002</v>
      </c>
      <c r="J502" s="1">
        <v>0</v>
      </c>
    </row>
    <row r="503" spans="1:10" x14ac:dyDescent="0.35">
      <c r="A503" t="s">
        <v>24</v>
      </c>
      <c r="B503">
        <v>37</v>
      </c>
      <c r="C503">
        <v>54.12</v>
      </c>
      <c r="D503">
        <v>9.4154</v>
      </c>
      <c r="E503">
        <v>33.375300000000003</v>
      </c>
      <c r="F503">
        <v>89.761880000000005</v>
      </c>
      <c r="G503">
        <v>9.4031199999999995</v>
      </c>
      <c r="H503" s="1">
        <v>1.5579000000000001</v>
      </c>
      <c r="I503">
        <v>30.591000000000001</v>
      </c>
      <c r="J503" s="1">
        <v>0</v>
      </c>
    </row>
    <row r="504" spans="1:10" x14ac:dyDescent="0.35">
      <c r="A504" t="s">
        <v>24</v>
      </c>
      <c r="B504">
        <v>38</v>
      </c>
      <c r="C504">
        <v>55.441000000000003</v>
      </c>
      <c r="D504">
        <v>9.4143000000000008</v>
      </c>
      <c r="E504">
        <v>33.168799999999997</v>
      </c>
      <c r="F504">
        <v>88.404259999999994</v>
      </c>
      <c r="G504">
        <v>9.4034800000000001</v>
      </c>
      <c r="H504" s="1">
        <v>1.5580000000000001</v>
      </c>
      <c r="I504">
        <v>30.592300000000002</v>
      </c>
      <c r="J504" s="1">
        <v>0</v>
      </c>
    </row>
    <row r="505" spans="1:10" x14ac:dyDescent="0.35">
      <c r="A505" t="s">
        <v>24</v>
      </c>
      <c r="B505">
        <v>39</v>
      </c>
      <c r="C505">
        <v>56.691000000000003</v>
      </c>
      <c r="D505">
        <v>9.4143000000000008</v>
      </c>
      <c r="E505">
        <v>33.748699999999999</v>
      </c>
      <c r="F505">
        <v>87.356039999999993</v>
      </c>
      <c r="G505">
        <v>9.4034999999999993</v>
      </c>
      <c r="H505" s="1">
        <v>1.5582</v>
      </c>
      <c r="I505">
        <v>30.593699999999998</v>
      </c>
      <c r="J505" s="1">
        <v>0</v>
      </c>
    </row>
    <row r="506" spans="1:10" x14ac:dyDescent="0.35">
      <c r="A506" t="s">
        <v>24</v>
      </c>
      <c r="B506">
        <v>40</v>
      </c>
      <c r="C506">
        <v>57.783000000000001</v>
      </c>
      <c r="D506">
        <v>9.4151000000000007</v>
      </c>
      <c r="E506">
        <v>33.315399999999997</v>
      </c>
      <c r="F506">
        <v>87.004130000000004</v>
      </c>
      <c r="G506">
        <v>9.4033200000000008</v>
      </c>
      <c r="H506" s="1">
        <v>1.5589</v>
      </c>
      <c r="I506">
        <v>30.595400000000001</v>
      </c>
      <c r="J506" s="1">
        <v>0</v>
      </c>
    </row>
    <row r="507" spans="1:10" x14ac:dyDescent="0.35">
      <c r="A507" t="s">
        <v>24</v>
      </c>
      <c r="B507">
        <v>41</v>
      </c>
      <c r="C507">
        <v>57.899000000000001</v>
      </c>
      <c r="D507">
        <v>9.4337999999999997</v>
      </c>
      <c r="E507">
        <v>33.195399999999999</v>
      </c>
      <c r="F507">
        <v>89.184780000000003</v>
      </c>
      <c r="G507">
        <v>9.4023599999999998</v>
      </c>
      <c r="H507" s="1">
        <v>1.1169</v>
      </c>
      <c r="I507">
        <v>30.608000000000001</v>
      </c>
      <c r="J507" s="1">
        <v>0</v>
      </c>
    </row>
    <row r="508" spans="1:10" x14ac:dyDescent="0.35">
      <c r="A508" t="s">
        <v>25</v>
      </c>
      <c r="B508">
        <v>1</v>
      </c>
      <c r="C508">
        <v>1.905</v>
      </c>
      <c r="D508">
        <v>10.402900000000001</v>
      </c>
      <c r="E508">
        <v>34.541699999999999</v>
      </c>
      <c r="F508">
        <v>90.498620000000003</v>
      </c>
      <c r="G508">
        <v>9.2072500000000002</v>
      </c>
      <c r="H508" s="1">
        <v>154.71</v>
      </c>
      <c r="I508">
        <v>29.4102</v>
      </c>
      <c r="J508" s="1">
        <v>0</v>
      </c>
    </row>
    <row r="509" spans="1:10" x14ac:dyDescent="0.35">
      <c r="A509" t="s">
        <v>25</v>
      </c>
      <c r="B509">
        <v>2</v>
      </c>
      <c r="C509">
        <v>3.1179999999999999</v>
      </c>
      <c r="D509">
        <v>10.254200000000001</v>
      </c>
      <c r="E509">
        <v>29.445</v>
      </c>
      <c r="F509">
        <v>87.382779999999997</v>
      </c>
      <c r="G509">
        <v>9.2629400000000004</v>
      </c>
      <c r="H509" s="1">
        <v>65.265000000000001</v>
      </c>
      <c r="I509">
        <v>29.725300000000001</v>
      </c>
      <c r="J509" s="1">
        <v>0</v>
      </c>
    </row>
    <row r="510" spans="1:10" x14ac:dyDescent="0.35">
      <c r="A510" t="s">
        <v>25</v>
      </c>
      <c r="B510">
        <v>3</v>
      </c>
      <c r="C510">
        <v>4.4530000000000003</v>
      </c>
      <c r="D510">
        <v>10.214499999999999</v>
      </c>
      <c r="E510">
        <v>30.8415</v>
      </c>
      <c r="F510">
        <v>84.31317</v>
      </c>
      <c r="G510">
        <v>9.2785299999999999</v>
      </c>
      <c r="H510" s="1">
        <v>33.261000000000003</v>
      </c>
      <c r="I510">
        <v>29.867699999999999</v>
      </c>
      <c r="J510" s="1">
        <v>0</v>
      </c>
    </row>
    <row r="511" spans="1:10" x14ac:dyDescent="0.35">
      <c r="A511" t="s">
        <v>25</v>
      </c>
      <c r="B511">
        <v>4</v>
      </c>
      <c r="C511">
        <v>5.8490000000000002</v>
      </c>
      <c r="D511">
        <v>10.213800000000001</v>
      </c>
      <c r="E511">
        <v>31.218900000000001</v>
      </c>
      <c r="F511">
        <v>81.108689999999996</v>
      </c>
      <c r="G511">
        <v>9.2758299999999991</v>
      </c>
      <c r="H511" s="1">
        <v>19.920999999999999</v>
      </c>
      <c r="I511">
        <v>29.984500000000001</v>
      </c>
      <c r="J511" s="1">
        <v>0</v>
      </c>
    </row>
    <row r="512" spans="1:10" x14ac:dyDescent="0.35">
      <c r="A512" t="s">
        <v>25</v>
      </c>
      <c r="B512">
        <v>5</v>
      </c>
      <c r="C512">
        <v>7.3029999999999999</v>
      </c>
      <c r="D512">
        <v>10.2057</v>
      </c>
      <c r="E512">
        <v>31.396999999999998</v>
      </c>
      <c r="F512">
        <v>80.46987</v>
      </c>
      <c r="G512">
        <v>9.2698</v>
      </c>
      <c r="H512" s="1">
        <v>12.787000000000001</v>
      </c>
      <c r="I512">
        <v>30.087399999999999</v>
      </c>
      <c r="J512" s="1">
        <v>0</v>
      </c>
    </row>
    <row r="513" spans="1:10" x14ac:dyDescent="0.35">
      <c r="A513" t="s">
        <v>25</v>
      </c>
      <c r="B513">
        <v>6</v>
      </c>
      <c r="C513">
        <v>8.798</v>
      </c>
      <c r="D513">
        <v>10.174300000000001</v>
      </c>
      <c r="E513">
        <v>31.597300000000001</v>
      </c>
      <c r="F513">
        <v>85.281319999999994</v>
      </c>
      <c r="G513">
        <v>9.2770200000000003</v>
      </c>
      <c r="H513" s="1">
        <v>8.3853000000000009</v>
      </c>
      <c r="I513">
        <v>30.0228</v>
      </c>
      <c r="J513" s="1">
        <v>0</v>
      </c>
    </row>
    <row r="514" spans="1:10" x14ac:dyDescent="0.35">
      <c r="A514" t="s">
        <v>25</v>
      </c>
      <c r="B514">
        <v>7</v>
      </c>
      <c r="C514">
        <v>10.294</v>
      </c>
      <c r="D514">
        <v>10.1341</v>
      </c>
      <c r="E514">
        <v>31.971900000000002</v>
      </c>
      <c r="F514">
        <v>89.639669999999995</v>
      </c>
      <c r="G514">
        <v>9.2847500000000007</v>
      </c>
      <c r="H514" s="1">
        <v>5.6372999999999998</v>
      </c>
      <c r="I514">
        <v>30.013000000000002</v>
      </c>
      <c r="J514" s="1">
        <v>0</v>
      </c>
    </row>
    <row r="515" spans="1:10" x14ac:dyDescent="0.35">
      <c r="A515" t="s">
        <v>25</v>
      </c>
      <c r="B515">
        <v>8</v>
      </c>
      <c r="C515">
        <v>11.691000000000001</v>
      </c>
      <c r="D515">
        <v>10.071</v>
      </c>
      <c r="E515">
        <v>31.924099999999999</v>
      </c>
      <c r="F515">
        <v>88.175619999999995</v>
      </c>
      <c r="G515">
        <v>9.2969799999999996</v>
      </c>
      <c r="H515" s="1">
        <v>4.0342000000000002</v>
      </c>
      <c r="I515">
        <v>29.9589</v>
      </c>
      <c r="J515" s="1">
        <v>0</v>
      </c>
    </row>
    <row r="516" spans="1:10" x14ac:dyDescent="0.35">
      <c r="A516" t="s">
        <v>25</v>
      </c>
      <c r="B516">
        <v>9</v>
      </c>
      <c r="C516">
        <v>13.053000000000001</v>
      </c>
      <c r="D516">
        <v>10.023400000000001</v>
      </c>
      <c r="E516">
        <v>31.880400000000002</v>
      </c>
      <c r="F516">
        <v>87.047650000000004</v>
      </c>
      <c r="G516">
        <v>9.3064400000000003</v>
      </c>
      <c r="H516" s="1">
        <v>3.0274999999999999</v>
      </c>
      <c r="I516">
        <v>30.024699999999999</v>
      </c>
      <c r="J516" s="1">
        <v>0</v>
      </c>
    </row>
    <row r="517" spans="1:10" x14ac:dyDescent="0.35">
      <c r="A517" t="s">
        <v>25</v>
      </c>
      <c r="B517">
        <v>10</v>
      </c>
      <c r="C517">
        <v>14.753</v>
      </c>
      <c r="D517">
        <v>10.0381</v>
      </c>
      <c r="E517">
        <v>31.636600000000001</v>
      </c>
      <c r="F517">
        <v>89.590940000000003</v>
      </c>
      <c r="G517">
        <v>9.3012899999999998</v>
      </c>
      <c r="H517" s="1">
        <v>2.3620000000000001</v>
      </c>
      <c r="I517">
        <v>30.180099999999999</v>
      </c>
      <c r="J517" s="1">
        <v>0</v>
      </c>
    </row>
    <row r="518" spans="1:10" x14ac:dyDescent="0.35">
      <c r="A518" t="s">
        <v>25</v>
      </c>
      <c r="B518">
        <v>11</v>
      </c>
      <c r="C518">
        <v>16.259</v>
      </c>
      <c r="D518">
        <v>9.9793000000000003</v>
      </c>
      <c r="E518">
        <v>32.079900000000002</v>
      </c>
      <c r="F518">
        <v>91.951599999999999</v>
      </c>
      <c r="G518">
        <v>9.3124300000000009</v>
      </c>
      <c r="H518" s="1">
        <v>2.0145</v>
      </c>
      <c r="I518">
        <v>30.035799999999998</v>
      </c>
      <c r="J518" s="1">
        <v>0</v>
      </c>
    </row>
    <row r="519" spans="1:10" x14ac:dyDescent="0.35">
      <c r="A519" t="s">
        <v>25</v>
      </c>
      <c r="B519">
        <v>12</v>
      </c>
      <c r="C519">
        <v>17.699000000000002</v>
      </c>
      <c r="D519">
        <v>9.9471000000000007</v>
      </c>
      <c r="E519">
        <v>31.931999999999999</v>
      </c>
      <c r="F519">
        <v>92.704719999999995</v>
      </c>
      <c r="G519">
        <v>9.3206299999999995</v>
      </c>
      <c r="H519" s="1">
        <v>1.7991999999999999</v>
      </c>
      <c r="I519">
        <v>30.070499999999999</v>
      </c>
      <c r="J519" s="1">
        <v>0</v>
      </c>
    </row>
    <row r="520" spans="1:10" x14ac:dyDescent="0.35">
      <c r="A520" t="s">
        <v>25</v>
      </c>
      <c r="B520">
        <v>13</v>
      </c>
      <c r="C520">
        <v>19.137</v>
      </c>
      <c r="D520">
        <v>9.9221000000000004</v>
      </c>
      <c r="E520">
        <v>31.880700000000001</v>
      </c>
      <c r="F520">
        <v>92.796670000000006</v>
      </c>
      <c r="G520">
        <v>9.3247900000000001</v>
      </c>
      <c r="H520" s="1">
        <v>1.6832</v>
      </c>
      <c r="I520">
        <v>30.101500000000001</v>
      </c>
      <c r="J520" s="1">
        <v>0</v>
      </c>
    </row>
    <row r="521" spans="1:10" x14ac:dyDescent="0.35">
      <c r="A521" t="s">
        <v>25</v>
      </c>
      <c r="B521">
        <v>14</v>
      </c>
      <c r="C521">
        <v>20.556000000000001</v>
      </c>
      <c r="D521">
        <v>9.9099000000000004</v>
      </c>
      <c r="E521">
        <v>31.929300000000001</v>
      </c>
      <c r="F521">
        <v>92.735759999999999</v>
      </c>
      <c r="G521">
        <v>9.3279999999999994</v>
      </c>
      <c r="H521" s="1">
        <v>1.6171</v>
      </c>
      <c r="I521">
        <v>30.120999999999999</v>
      </c>
      <c r="J521" s="1">
        <v>0</v>
      </c>
    </row>
    <row r="522" spans="1:10" x14ac:dyDescent="0.35">
      <c r="A522" t="s">
        <v>25</v>
      </c>
      <c r="B522">
        <v>15</v>
      </c>
      <c r="C522">
        <v>22.036000000000001</v>
      </c>
      <c r="D522">
        <v>9.9090000000000007</v>
      </c>
      <c r="E522">
        <v>31.988199999999999</v>
      </c>
      <c r="F522">
        <v>92.655389999999997</v>
      </c>
      <c r="G522">
        <v>9.3296700000000001</v>
      </c>
      <c r="H522" s="1">
        <v>1.5858000000000001</v>
      </c>
      <c r="I522">
        <v>30.121600000000001</v>
      </c>
      <c r="J522" s="1">
        <v>0</v>
      </c>
    </row>
    <row r="523" spans="1:10" x14ac:dyDescent="0.35">
      <c r="A523" t="s">
        <v>25</v>
      </c>
      <c r="B523">
        <v>16</v>
      </c>
      <c r="C523">
        <v>23.491</v>
      </c>
      <c r="D523">
        <v>9.9062999999999999</v>
      </c>
      <c r="E523">
        <v>32.0154</v>
      </c>
      <c r="F523">
        <v>92.285200000000003</v>
      </c>
      <c r="G523">
        <v>9.3298400000000008</v>
      </c>
      <c r="H523" s="1">
        <v>1.5687</v>
      </c>
      <c r="I523">
        <v>30.1191</v>
      </c>
      <c r="J523" s="1">
        <v>0</v>
      </c>
    </row>
    <row r="524" spans="1:10" x14ac:dyDescent="0.35">
      <c r="A524" t="s">
        <v>25</v>
      </c>
      <c r="B524">
        <v>17</v>
      </c>
      <c r="C524">
        <v>24.934999999999999</v>
      </c>
      <c r="D524">
        <v>9.9037000000000006</v>
      </c>
      <c r="E524">
        <v>32.1751</v>
      </c>
      <c r="F524">
        <v>91.981319999999997</v>
      </c>
      <c r="G524">
        <v>9.3304399999999994</v>
      </c>
      <c r="H524" s="1">
        <v>1.5625</v>
      </c>
      <c r="I524">
        <v>30.120799999999999</v>
      </c>
      <c r="J524" s="1">
        <v>0</v>
      </c>
    </row>
    <row r="525" spans="1:10" x14ac:dyDescent="0.35">
      <c r="A525" t="s">
        <v>25</v>
      </c>
      <c r="B525">
        <v>18</v>
      </c>
      <c r="C525">
        <v>26.382000000000001</v>
      </c>
      <c r="D525">
        <v>9.9032999999999998</v>
      </c>
      <c r="E525">
        <v>32.167900000000003</v>
      </c>
      <c r="F525">
        <v>91.815640000000002</v>
      </c>
      <c r="G525">
        <v>9.3311299999999999</v>
      </c>
      <c r="H525" s="1">
        <v>1.5592999999999999</v>
      </c>
      <c r="I525">
        <v>30.116700000000002</v>
      </c>
      <c r="J525" s="1">
        <v>0</v>
      </c>
    </row>
    <row r="526" spans="1:10" x14ac:dyDescent="0.35">
      <c r="A526" t="s">
        <v>25</v>
      </c>
      <c r="B526">
        <v>19</v>
      </c>
      <c r="C526">
        <v>27.829000000000001</v>
      </c>
      <c r="D526">
        <v>9.9033999999999995</v>
      </c>
      <c r="E526">
        <v>31.936199999999999</v>
      </c>
      <c r="F526">
        <v>91.786789999999996</v>
      </c>
      <c r="G526">
        <v>9.3311799999999998</v>
      </c>
      <c r="H526" s="1">
        <v>1.5588</v>
      </c>
      <c r="I526">
        <v>30.116099999999999</v>
      </c>
      <c r="J526" s="1">
        <v>0</v>
      </c>
    </row>
    <row r="527" spans="1:10" x14ac:dyDescent="0.35">
      <c r="A527" t="s">
        <v>25</v>
      </c>
      <c r="B527">
        <v>20</v>
      </c>
      <c r="C527">
        <v>29.289000000000001</v>
      </c>
      <c r="D527">
        <v>9.9042999999999992</v>
      </c>
      <c r="E527">
        <v>31.943200000000001</v>
      </c>
      <c r="F527">
        <v>91.642619999999994</v>
      </c>
      <c r="G527">
        <v>9.3312600000000003</v>
      </c>
      <c r="H527" s="1">
        <v>1.5589</v>
      </c>
      <c r="I527">
        <v>30.1145</v>
      </c>
      <c r="J527" s="1">
        <v>0</v>
      </c>
    </row>
    <row r="528" spans="1:10" x14ac:dyDescent="0.35">
      <c r="A528" t="s">
        <v>25</v>
      </c>
      <c r="B528">
        <v>21</v>
      </c>
      <c r="C528">
        <v>30.765999999999998</v>
      </c>
      <c r="D528">
        <v>9.9053000000000004</v>
      </c>
      <c r="E528">
        <v>31.914300000000001</v>
      </c>
      <c r="F528">
        <v>91.465649999999997</v>
      </c>
      <c r="G528">
        <v>9.3312799999999996</v>
      </c>
      <c r="H528" s="1">
        <v>1.5564</v>
      </c>
      <c r="I528">
        <v>30.1097</v>
      </c>
      <c r="J528" s="1">
        <v>0</v>
      </c>
    </row>
    <row r="529" spans="1:10" x14ac:dyDescent="0.35">
      <c r="A529" t="s">
        <v>25</v>
      </c>
      <c r="B529">
        <v>22</v>
      </c>
      <c r="C529">
        <v>32.189</v>
      </c>
      <c r="D529">
        <v>9.9048999999999996</v>
      </c>
      <c r="E529">
        <v>32.212800000000001</v>
      </c>
      <c r="F529">
        <v>91.261200000000002</v>
      </c>
      <c r="G529">
        <v>9.3311399999999995</v>
      </c>
      <c r="H529" s="1">
        <v>1.5571999999999999</v>
      </c>
      <c r="I529">
        <v>30.110399999999998</v>
      </c>
      <c r="J529" s="1">
        <v>0</v>
      </c>
    </row>
    <row r="530" spans="1:10" x14ac:dyDescent="0.35">
      <c r="A530" t="s">
        <v>25</v>
      </c>
      <c r="B530">
        <v>23</v>
      </c>
      <c r="C530">
        <v>33.652000000000001</v>
      </c>
      <c r="D530">
        <v>9.8998000000000008</v>
      </c>
      <c r="E530">
        <v>32.132800000000003</v>
      </c>
      <c r="F530">
        <v>91.265929999999997</v>
      </c>
      <c r="G530">
        <v>9.33094</v>
      </c>
      <c r="H530" s="1">
        <v>1.5569</v>
      </c>
      <c r="I530">
        <v>30.1175</v>
      </c>
      <c r="J530" s="1">
        <v>0</v>
      </c>
    </row>
    <row r="531" spans="1:10" x14ac:dyDescent="0.35">
      <c r="A531" t="s">
        <v>25</v>
      </c>
      <c r="B531">
        <v>24</v>
      </c>
      <c r="C531">
        <v>35.1</v>
      </c>
      <c r="D531">
        <v>9.8972999999999995</v>
      </c>
      <c r="E531">
        <v>31.979900000000001</v>
      </c>
      <c r="F531">
        <v>91.292140000000003</v>
      </c>
      <c r="G531">
        <v>9.3317800000000002</v>
      </c>
      <c r="H531" s="1">
        <v>1.5571999999999999</v>
      </c>
      <c r="I531">
        <v>30.122399999999999</v>
      </c>
      <c r="J531" s="1">
        <v>0</v>
      </c>
    </row>
    <row r="532" spans="1:10" x14ac:dyDescent="0.35">
      <c r="A532" t="s">
        <v>25</v>
      </c>
      <c r="B532">
        <v>25</v>
      </c>
      <c r="C532">
        <v>36.576999999999998</v>
      </c>
      <c r="D532">
        <v>9.8979999999999997</v>
      </c>
      <c r="E532">
        <v>32.015300000000003</v>
      </c>
      <c r="F532">
        <v>91.412930000000003</v>
      </c>
      <c r="G532">
        <v>9.3319500000000009</v>
      </c>
      <c r="H532" s="1">
        <v>1.5564</v>
      </c>
      <c r="I532">
        <v>30.1235</v>
      </c>
      <c r="J532" s="1">
        <v>0</v>
      </c>
    </row>
    <row r="533" spans="1:10" x14ac:dyDescent="0.35">
      <c r="A533" t="s">
        <v>25</v>
      </c>
      <c r="B533">
        <v>26</v>
      </c>
      <c r="C533">
        <v>38.069000000000003</v>
      </c>
      <c r="D533">
        <v>9.8943999999999992</v>
      </c>
      <c r="E533">
        <v>32.049599999999998</v>
      </c>
      <c r="F533">
        <v>91.577699999999993</v>
      </c>
      <c r="G533">
        <v>9.3320000000000007</v>
      </c>
      <c r="H533" s="1">
        <v>1.5570999999999999</v>
      </c>
      <c r="I533">
        <v>30.122499999999999</v>
      </c>
      <c r="J533" s="1">
        <v>0</v>
      </c>
    </row>
    <row r="534" spans="1:10" x14ac:dyDescent="0.35">
      <c r="A534" t="s">
        <v>25</v>
      </c>
      <c r="B534">
        <v>27</v>
      </c>
      <c r="C534">
        <v>39.561999999999998</v>
      </c>
      <c r="D534">
        <v>9.8899000000000008</v>
      </c>
      <c r="E534">
        <v>32.095599999999997</v>
      </c>
      <c r="F534">
        <v>91.776480000000006</v>
      </c>
      <c r="G534">
        <v>9.3328100000000003</v>
      </c>
      <c r="H534" s="1">
        <v>1.5557000000000001</v>
      </c>
      <c r="I534">
        <v>30.122900000000001</v>
      </c>
      <c r="J534" s="1">
        <v>0</v>
      </c>
    </row>
    <row r="535" spans="1:10" x14ac:dyDescent="0.35">
      <c r="A535" t="s">
        <v>25</v>
      </c>
      <c r="B535">
        <v>28</v>
      </c>
      <c r="C535">
        <v>41.017000000000003</v>
      </c>
      <c r="D535">
        <v>9.8905999999999992</v>
      </c>
      <c r="E535">
        <v>31.991700000000002</v>
      </c>
      <c r="F535">
        <v>91.877809999999997</v>
      </c>
      <c r="G535">
        <v>9.3333999999999993</v>
      </c>
      <c r="H535" s="1">
        <v>1.5551999999999999</v>
      </c>
      <c r="I535">
        <v>30.125499999999999</v>
      </c>
      <c r="J535" s="1">
        <v>0</v>
      </c>
    </row>
    <row r="536" spans="1:10" x14ac:dyDescent="0.35">
      <c r="A536" t="s">
        <v>25</v>
      </c>
      <c r="B536">
        <v>29</v>
      </c>
      <c r="C536">
        <v>42.427</v>
      </c>
      <c r="D536">
        <v>9.8922000000000008</v>
      </c>
      <c r="E536">
        <v>31.939</v>
      </c>
      <c r="F536">
        <v>91.815070000000006</v>
      </c>
      <c r="G536">
        <v>9.3333399999999997</v>
      </c>
      <c r="H536" s="1">
        <v>1.5544</v>
      </c>
      <c r="I536">
        <v>30.1218</v>
      </c>
      <c r="J536" s="1">
        <v>0</v>
      </c>
    </row>
    <row r="537" spans="1:10" x14ac:dyDescent="0.35">
      <c r="A537" t="s">
        <v>25</v>
      </c>
      <c r="B537">
        <v>30</v>
      </c>
      <c r="C537">
        <v>43.854999999999997</v>
      </c>
      <c r="D537">
        <v>9.8903999999999996</v>
      </c>
      <c r="E537">
        <v>32.070099999999996</v>
      </c>
      <c r="F537">
        <v>91.633470000000003</v>
      </c>
      <c r="G537">
        <v>9.3334600000000005</v>
      </c>
      <c r="H537" s="1">
        <v>1.5567</v>
      </c>
      <c r="I537">
        <v>30.116800000000001</v>
      </c>
      <c r="J537" s="1">
        <v>0</v>
      </c>
    </row>
    <row r="538" spans="1:10" x14ac:dyDescent="0.35">
      <c r="A538" t="s">
        <v>25</v>
      </c>
      <c r="B538">
        <v>31</v>
      </c>
      <c r="C538">
        <v>45.343000000000004</v>
      </c>
      <c r="D538">
        <v>9.8887999999999998</v>
      </c>
      <c r="E538">
        <v>32.135300000000001</v>
      </c>
      <c r="F538">
        <v>91.480379999999997</v>
      </c>
      <c r="G538">
        <v>9.3338999999999999</v>
      </c>
      <c r="H538" s="1">
        <v>1.5557000000000001</v>
      </c>
      <c r="I538">
        <v>30.1175</v>
      </c>
      <c r="J538" s="1">
        <v>0</v>
      </c>
    </row>
    <row r="539" spans="1:10" x14ac:dyDescent="0.35">
      <c r="A539" t="s">
        <v>25</v>
      </c>
      <c r="B539">
        <v>32</v>
      </c>
      <c r="C539">
        <v>46.817</v>
      </c>
      <c r="D539">
        <v>9.8889999999999993</v>
      </c>
      <c r="E539">
        <v>32.168900000000001</v>
      </c>
      <c r="F539">
        <v>91.366770000000002</v>
      </c>
      <c r="G539">
        <v>9.3338999999999999</v>
      </c>
      <c r="H539" s="1">
        <v>1.5557000000000001</v>
      </c>
      <c r="I539">
        <v>30.1203</v>
      </c>
      <c r="J539" s="1">
        <v>0</v>
      </c>
    </row>
    <row r="540" spans="1:10" x14ac:dyDescent="0.35">
      <c r="A540" t="s">
        <v>25</v>
      </c>
      <c r="B540">
        <v>33</v>
      </c>
      <c r="C540">
        <v>48.287999999999997</v>
      </c>
      <c r="D540">
        <v>9.8877000000000006</v>
      </c>
      <c r="E540">
        <v>32.128799999999998</v>
      </c>
      <c r="F540">
        <v>91.360240000000005</v>
      </c>
      <c r="G540">
        <v>9.3340899999999998</v>
      </c>
      <c r="H540" s="1">
        <v>1.5555000000000001</v>
      </c>
      <c r="I540">
        <v>30.1174</v>
      </c>
      <c r="J540" s="1">
        <v>0</v>
      </c>
    </row>
    <row r="541" spans="1:10" x14ac:dyDescent="0.35">
      <c r="A541" t="s">
        <v>25</v>
      </c>
      <c r="B541">
        <v>34</v>
      </c>
      <c r="C541">
        <v>49.777999999999999</v>
      </c>
      <c r="D541">
        <v>9.8856999999999999</v>
      </c>
      <c r="E541">
        <v>32.0959</v>
      </c>
      <c r="F541">
        <v>91.303830000000005</v>
      </c>
      <c r="G541">
        <v>9.3345800000000008</v>
      </c>
      <c r="H541" s="1">
        <v>1.5571999999999999</v>
      </c>
      <c r="I541">
        <v>30.1143</v>
      </c>
      <c r="J541" s="1">
        <v>0</v>
      </c>
    </row>
    <row r="542" spans="1:10" x14ac:dyDescent="0.35">
      <c r="A542" t="s">
        <v>25</v>
      </c>
      <c r="B542">
        <v>35</v>
      </c>
      <c r="C542">
        <v>51.253999999999998</v>
      </c>
      <c r="D542">
        <v>9.8841000000000001</v>
      </c>
      <c r="E542">
        <v>32.2363</v>
      </c>
      <c r="F542">
        <v>91.281750000000002</v>
      </c>
      <c r="G542">
        <v>9.3350899999999992</v>
      </c>
      <c r="H542" s="1">
        <v>1.5547</v>
      </c>
      <c r="I542">
        <v>30.113099999999999</v>
      </c>
      <c r="J542" s="1">
        <v>0</v>
      </c>
    </row>
    <row r="543" spans="1:10" x14ac:dyDescent="0.35">
      <c r="A543" t="s">
        <v>25</v>
      </c>
      <c r="B543">
        <v>36</v>
      </c>
      <c r="C543">
        <v>52.75</v>
      </c>
      <c r="D543">
        <v>9.8851999999999993</v>
      </c>
      <c r="E543">
        <v>32.132599999999996</v>
      </c>
      <c r="F543">
        <v>91.241770000000002</v>
      </c>
      <c r="G543">
        <v>9.3349399999999996</v>
      </c>
      <c r="H543" s="1">
        <v>1.5562</v>
      </c>
      <c r="I543">
        <v>30.118099999999998</v>
      </c>
      <c r="J543" s="1">
        <v>0</v>
      </c>
    </row>
    <row r="544" spans="1:10" x14ac:dyDescent="0.35">
      <c r="A544" t="s">
        <v>25</v>
      </c>
      <c r="B544">
        <v>37</v>
      </c>
      <c r="C544">
        <v>54.204999999999998</v>
      </c>
      <c r="D544">
        <v>9.8858999999999995</v>
      </c>
      <c r="E544">
        <v>32.1083</v>
      </c>
      <c r="F544">
        <v>91.143820000000005</v>
      </c>
      <c r="G544">
        <v>9.3346300000000006</v>
      </c>
      <c r="H544" s="1">
        <v>1.5549999999999999</v>
      </c>
      <c r="I544">
        <v>30.12</v>
      </c>
      <c r="J544" s="1">
        <v>0</v>
      </c>
    </row>
    <row r="545" spans="1:10" x14ac:dyDescent="0.35">
      <c r="A545" t="s">
        <v>25</v>
      </c>
      <c r="B545">
        <v>38</v>
      </c>
      <c r="C545">
        <v>55.645000000000003</v>
      </c>
      <c r="D545">
        <v>9.8854000000000006</v>
      </c>
      <c r="E545">
        <v>32.067900000000002</v>
      </c>
      <c r="F545">
        <v>91.035330000000002</v>
      </c>
      <c r="G545">
        <v>9.3346699999999991</v>
      </c>
      <c r="H545" s="1">
        <v>1.5549999999999999</v>
      </c>
      <c r="I545">
        <v>30.1174</v>
      </c>
      <c r="J545" s="1">
        <v>0</v>
      </c>
    </row>
    <row r="546" spans="1:10" x14ac:dyDescent="0.35">
      <c r="A546" t="s">
        <v>25</v>
      </c>
      <c r="B546">
        <v>39</v>
      </c>
      <c r="C546">
        <v>57.094999999999999</v>
      </c>
      <c r="D546">
        <v>9.8843999999999994</v>
      </c>
      <c r="E546">
        <v>32.343200000000003</v>
      </c>
      <c r="F546">
        <v>91.050929999999994</v>
      </c>
      <c r="G546">
        <v>9.3350299999999997</v>
      </c>
      <c r="H546" s="1">
        <v>1.556</v>
      </c>
      <c r="I546">
        <v>30.1143</v>
      </c>
      <c r="J546" s="1">
        <v>0</v>
      </c>
    </row>
    <row r="547" spans="1:10" x14ac:dyDescent="0.35">
      <c r="A547" t="s">
        <v>25</v>
      </c>
      <c r="B547">
        <v>40</v>
      </c>
      <c r="C547">
        <v>58.56</v>
      </c>
      <c r="D547">
        <v>9.8841999999999999</v>
      </c>
      <c r="E547">
        <v>32.524099999999997</v>
      </c>
      <c r="F547">
        <v>91.105860000000007</v>
      </c>
      <c r="G547">
        <v>9.3351199999999999</v>
      </c>
      <c r="H547" s="1">
        <v>1.5555000000000001</v>
      </c>
      <c r="I547">
        <v>30.116</v>
      </c>
      <c r="J547" s="1">
        <v>0</v>
      </c>
    </row>
    <row r="548" spans="1:10" x14ac:dyDescent="0.35">
      <c r="A548" t="s">
        <v>25</v>
      </c>
      <c r="B548">
        <v>41</v>
      </c>
      <c r="C548">
        <v>60.000999999999998</v>
      </c>
      <c r="D548">
        <v>9.8839000000000006</v>
      </c>
      <c r="E548">
        <v>32.436300000000003</v>
      </c>
      <c r="F548">
        <v>91.056600000000003</v>
      </c>
      <c r="G548">
        <v>9.3352000000000004</v>
      </c>
      <c r="H548" s="1">
        <v>1.5553999999999999</v>
      </c>
      <c r="I548">
        <v>30.114799999999999</v>
      </c>
      <c r="J548" s="1">
        <v>0</v>
      </c>
    </row>
    <row r="549" spans="1:10" x14ac:dyDescent="0.35">
      <c r="A549" t="s">
        <v>25</v>
      </c>
      <c r="B549">
        <v>42</v>
      </c>
      <c r="C549">
        <v>61.412999999999997</v>
      </c>
      <c r="D549">
        <v>9.8835999999999995</v>
      </c>
      <c r="E549">
        <v>32.382399999999997</v>
      </c>
      <c r="F549">
        <v>90.869839999999996</v>
      </c>
      <c r="G549">
        <v>9.3352900000000005</v>
      </c>
      <c r="H549" s="1">
        <v>1.5549999999999999</v>
      </c>
      <c r="I549">
        <v>30.114100000000001</v>
      </c>
      <c r="J549" s="1">
        <v>0</v>
      </c>
    </row>
    <row r="550" spans="1:10" x14ac:dyDescent="0.35">
      <c r="A550" t="s">
        <v>25</v>
      </c>
      <c r="B550">
        <v>43</v>
      </c>
      <c r="C550">
        <v>62.848999999999997</v>
      </c>
      <c r="D550">
        <v>9.8834</v>
      </c>
      <c r="E550">
        <v>32.066899999999997</v>
      </c>
      <c r="F550">
        <v>90.698700000000002</v>
      </c>
      <c r="G550">
        <v>9.33535</v>
      </c>
      <c r="H550" s="1">
        <v>1.5547</v>
      </c>
      <c r="I550">
        <v>30.114100000000001</v>
      </c>
      <c r="J550" s="1">
        <v>0</v>
      </c>
    </row>
    <row r="551" spans="1:10" x14ac:dyDescent="0.35">
      <c r="A551" t="s">
        <v>25</v>
      </c>
      <c r="B551">
        <v>44</v>
      </c>
      <c r="C551">
        <v>64.325000000000003</v>
      </c>
      <c r="D551">
        <v>9.8838000000000008</v>
      </c>
      <c r="E551">
        <v>32.185400000000001</v>
      </c>
      <c r="F551">
        <v>90.561620000000005</v>
      </c>
      <c r="G551">
        <v>9.3353900000000003</v>
      </c>
      <c r="H551" s="1">
        <v>1.5543</v>
      </c>
      <c r="I551">
        <v>30.113900000000001</v>
      </c>
      <c r="J551" s="1">
        <v>0</v>
      </c>
    </row>
    <row r="552" spans="1:10" x14ac:dyDescent="0.35">
      <c r="A552" t="s">
        <v>25</v>
      </c>
      <c r="B552">
        <v>45</v>
      </c>
      <c r="C552">
        <v>65.825999999999993</v>
      </c>
      <c r="D552">
        <v>9.8841000000000001</v>
      </c>
      <c r="E552">
        <v>32.242400000000004</v>
      </c>
      <c r="F552">
        <v>90.819270000000003</v>
      </c>
      <c r="G552">
        <v>9.3354300000000006</v>
      </c>
      <c r="H552" s="1">
        <v>1.5545</v>
      </c>
      <c r="I552">
        <v>30.1111</v>
      </c>
      <c r="J552" s="1">
        <v>0</v>
      </c>
    </row>
    <row r="553" spans="1:10" x14ac:dyDescent="0.35">
      <c r="A553" t="s">
        <v>25</v>
      </c>
      <c r="B553">
        <v>46</v>
      </c>
      <c r="C553">
        <v>67.233999999999995</v>
      </c>
      <c r="D553">
        <v>9.8835999999999995</v>
      </c>
      <c r="E553">
        <v>32.2485</v>
      </c>
      <c r="F553">
        <v>90.834959999999995</v>
      </c>
      <c r="G553">
        <v>9.3356700000000004</v>
      </c>
      <c r="H553" s="1">
        <v>1.5546</v>
      </c>
      <c r="I553">
        <v>30.107199999999999</v>
      </c>
      <c r="J553" s="1">
        <v>0</v>
      </c>
    </row>
    <row r="554" spans="1:10" x14ac:dyDescent="0.35">
      <c r="A554" t="s">
        <v>25</v>
      </c>
      <c r="B554">
        <v>47</v>
      </c>
      <c r="C554">
        <v>68.484999999999999</v>
      </c>
      <c r="D554">
        <v>9.8832000000000004</v>
      </c>
      <c r="E554">
        <v>32.205199999999998</v>
      </c>
      <c r="F554">
        <v>89.713710000000006</v>
      </c>
      <c r="G554">
        <v>9.3358699999999999</v>
      </c>
      <c r="H554" s="1">
        <v>1.5547</v>
      </c>
      <c r="I554">
        <v>30.105799999999999</v>
      </c>
      <c r="J554" s="1">
        <v>0</v>
      </c>
    </row>
    <row r="555" spans="1:10" x14ac:dyDescent="0.35">
      <c r="A555" t="s">
        <v>25</v>
      </c>
      <c r="B555">
        <v>48</v>
      </c>
      <c r="C555">
        <v>69.587000000000003</v>
      </c>
      <c r="D555">
        <v>9.8834</v>
      </c>
      <c r="E555">
        <v>32.309600000000003</v>
      </c>
      <c r="F555">
        <v>87.396749999999997</v>
      </c>
      <c r="G555">
        <v>9.3360000000000003</v>
      </c>
      <c r="H555" s="1">
        <v>1.554</v>
      </c>
      <c r="I555">
        <v>30.104700000000001</v>
      </c>
      <c r="J555" s="1">
        <v>0</v>
      </c>
    </row>
    <row r="556" spans="1:10" x14ac:dyDescent="0.35">
      <c r="A556" t="s">
        <v>25</v>
      </c>
      <c r="B556">
        <v>49</v>
      </c>
      <c r="C556">
        <v>70.212000000000003</v>
      </c>
      <c r="D556">
        <v>9.9071999999999996</v>
      </c>
      <c r="E556">
        <v>32.206600000000002</v>
      </c>
      <c r="F556">
        <v>86.348690000000005</v>
      </c>
      <c r="G556">
        <v>9.3318899999999996</v>
      </c>
      <c r="H556" s="1">
        <v>1.5281</v>
      </c>
      <c r="I556">
        <v>30.1127</v>
      </c>
      <c r="J556" s="1">
        <v>0</v>
      </c>
    </row>
    <row r="557" spans="1:10" x14ac:dyDescent="0.35">
      <c r="A557" t="s">
        <v>26</v>
      </c>
      <c r="B557">
        <v>1</v>
      </c>
      <c r="C557">
        <v>1.84</v>
      </c>
      <c r="D557">
        <v>10.049799999999999</v>
      </c>
      <c r="E557">
        <v>33.897399999999998</v>
      </c>
      <c r="F557">
        <v>88.242469999999997</v>
      </c>
      <c r="G557">
        <v>9.2756600000000002</v>
      </c>
      <c r="H557" s="1">
        <v>63.465000000000003</v>
      </c>
      <c r="I557">
        <v>29.7759</v>
      </c>
      <c r="J557" s="1">
        <v>0</v>
      </c>
    </row>
    <row r="558" spans="1:10" x14ac:dyDescent="0.35">
      <c r="A558" t="s">
        <v>26</v>
      </c>
      <c r="B558">
        <v>2</v>
      </c>
      <c r="C558">
        <v>3.0419999999999998</v>
      </c>
      <c r="D558">
        <v>9.9888999999999992</v>
      </c>
      <c r="E558">
        <v>30.805499999999999</v>
      </c>
      <c r="F558">
        <v>86.521389999999997</v>
      </c>
      <c r="G558">
        <v>9.3168299999999995</v>
      </c>
      <c r="H558" s="1">
        <v>27.419</v>
      </c>
      <c r="I558">
        <v>30.0212</v>
      </c>
      <c r="J558" s="1">
        <v>0</v>
      </c>
    </row>
    <row r="559" spans="1:10" x14ac:dyDescent="0.35">
      <c r="A559" t="s">
        <v>26</v>
      </c>
      <c r="B559">
        <v>3</v>
      </c>
      <c r="C559">
        <v>4.4859999999999998</v>
      </c>
      <c r="D559">
        <v>9.9921000000000006</v>
      </c>
      <c r="E559">
        <v>30.503900000000002</v>
      </c>
      <c r="F559">
        <v>85.436980000000005</v>
      </c>
      <c r="G559">
        <v>9.3166200000000003</v>
      </c>
      <c r="H559" s="1">
        <v>21.707000000000001</v>
      </c>
      <c r="I559">
        <v>30.056699999999999</v>
      </c>
      <c r="J559" s="1">
        <v>0</v>
      </c>
    </row>
    <row r="560" spans="1:10" x14ac:dyDescent="0.35">
      <c r="A560" t="s">
        <v>26</v>
      </c>
      <c r="B560">
        <v>4</v>
      </c>
      <c r="C560">
        <v>5.9139999999999997</v>
      </c>
      <c r="D560">
        <v>9.9906000000000006</v>
      </c>
      <c r="E560">
        <v>30.733599999999999</v>
      </c>
      <c r="F560">
        <v>83.397760000000005</v>
      </c>
      <c r="G560">
        <v>9.3157200000000007</v>
      </c>
      <c r="H560" s="1">
        <v>16.216000000000001</v>
      </c>
      <c r="I560">
        <v>30.0718</v>
      </c>
      <c r="J560" s="1">
        <v>0</v>
      </c>
    </row>
    <row r="561" spans="1:10" x14ac:dyDescent="0.35">
      <c r="A561" t="s">
        <v>26</v>
      </c>
      <c r="B561">
        <v>5</v>
      </c>
      <c r="C561">
        <v>7.3150000000000004</v>
      </c>
      <c r="D561">
        <v>9.9923999999999999</v>
      </c>
      <c r="E561">
        <v>30.874300000000002</v>
      </c>
      <c r="F561">
        <v>81.950540000000004</v>
      </c>
      <c r="G561">
        <v>9.3128299999999999</v>
      </c>
      <c r="H561" s="1">
        <v>11.427</v>
      </c>
      <c r="I561">
        <v>30.125499999999999</v>
      </c>
      <c r="J561" s="1">
        <v>0</v>
      </c>
    </row>
    <row r="562" spans="1:10" x14ac:dyDescent="0.35">
      <c r="A562" t="s">
        <v>26</v>
      </c>
      <c r="B562">
        <v>6</v>
      </c>
      <c r="C562">
        <v>8.8079999999999998</v>
      </c>
      <c r="D562">
        <v>10.020899999999999</v>
      </c>
      <c r="E562">
        <v>30.9634</v>
      </c>
      <c r="F562">
        <v>84.167770000000004</v>
      </c>
      <c r="G562">
        <v>9.3079000000000001</v>
      </c>
      <c r="H562" s="1">
        <v>7.7511999999999999</v>
      </c>
      <c r="I562">
        <v>30.169899999999998</v>
      </c>
      <c r="J562" s="1">
        <v>0</v>
      </c>
    </row>
    <row r="563" spans="1:10" x14ac:dyDescent="0.35">
      <c r="A563" t="s">
        <v>26</v>
      </c>
      <c r="B563">
        <v>7</v>
      </c>
      <c r="C563">
        <v>10.347</v>
      </c>
      <c r="D563">
        <v>9.9987999999999992</v>
      </c>
      <c r="E563">
        <v>30.941199999999998</v>
      </c>
      <c r="F563">
        <v>88.060270000000003</v>
      </c>
      <c r="G563">
        <v>9.3103800000000003</v>
      </c>
      <c r="H563" s="1">
        <v>5.3102</v>
      </c>
      <c r="I563">
        <v>30.0596</v>
      </c>
      <c r="J563" s="1">
        <v>0</v>
      </c>
    </row>
    <row r="564" spans="1:10" x14ac:dyDescent="0.35">
      <c r="A564" t="s">
        <v>26</v>
      </c>
      <c r="B564">
        <v>8</v>
      </c>
      <c r="C564">
        <v>11.773</v>
      </c>
      <c r="D564">
        <v>9.9664000000000001</v>
      </c>
      <c r="E564">
        <v>31.071000000000002</v>
      </c>
      <c r="F564">
        <v>89.500339999999994</v>
      </c>
      <c r="G564">
        <v>9.3184100000000001</v>
      </c>
      <c r="H564" s="1">
        <v>3.7942</v>
      </c>
      <c r="I564">
        <v>30.042899999999999</v>
      </c>
      <c r="J564" s="1">
        <v>0</v>
      </c>
    </row>
    <row r="565" spans="1:10" x14ac:dyDescent="0.35">
      <c r="A565" t="s">
        <v>26</v>
      </c>
      <c r="B565">
        <v>9</v>
      </c>
      <c r="C565">
        <v>13.148</v>
      </c>
      <c r="D565">
        <v>9.9494000000000007</v>
      </c>
      <c r="E565">
        <v>31.156600000000001</v>
      </c>
      <c r="F565">
        <v>89.654449999999997</v>
      </c>
      <c r="G565">
        <v>9.3228899999999992</v>
      </c>
      <c r="H565" s="1">
        <v>2.8834</v>
      </c>
      <c r="I565">
        <v>30.057500000000001</v>
      </c>
      <c r="J565" s="1">
        <v>0</v>
      </c>
    </row>
    <row r="566" spans="1:10" x14ac:dyDescent="0.35">
      <c r="A566" t="s">
        <v>26</v>
      </c>
      <c r="B566">
        <v>10</v>
      </c>
      <c r="C566">
        <v>14.618</v>
      </c>
      <c r="D566">
        <v>9.9437999999999995</v>
      </c>
      <c r="E566">
        <v>31.206800000000001</v>
      </c>
      <c r="F566">
        <v>90.083309999999997</v>
      </c>
      <c r="G566">
        <v>9.3251799999999996</v>
      </c>
      <c r="H566" s="1">
        <v>2.3098000000000001</v>
      </c>
      <c r="I566">
        <v>30.0684</v>
      </c>
      <c r="J566" s="1">
        <v>0</v>
      </c>
    </row>
    <row r="567" spans="1:10" x14ac:dyDescent="0.35">
      <c r="A567" t="s">
        <v>26</v>
      </c>
      <c r="B567">
        <v>11</v>
      </c>
      <c r="C567">
        <v>16.125</v>
      </c>
      <c r="D567">
        <v>9.9398</v>
      </c>
      <c r="E567">
        <v>31.091999999999999</v>
      </c>
      <c r="F567">
        <v>90.716059999999999</v>
      </c>
      <c r="G567">
        <v>9.3260199999999998</v>
      </c>
      <c r="H567" s="1">
        <v>1.9814000000000001</v>
      </c>
      <c r="I567">
        <v>30.0671</v>
      </c>
      <c r="J567" s="1">
        <v>0</v>
      </c>
    </row>
    <row r="568" spans="1:10" x14ac:dyDescent="0.35">
      <c r="A568" t="s">
        <v>26</v>
      </c>
      <c r="B568">
        <v>12</v>
      </c>
      <c r="C568">
        <v>17.635000000000002</v>
      </c>
      <c r="D568">
        <v>9.9352</v>
      </c>
      <c r="E568">
        <v>31.22</v>
      </c>
      <c r="F568">
        <v>90.940010000000001</v>
      </c>
      <c r="G568">
        <v>9.3268599999999999</v>
      </c>
      <c r="H568" s="1">
        <v>1.7970999999999999</v>
      </c>
      <c r="I568">
        <v>30.069400000000002</v>
      </c>
      <c r="J568" s="1">
        <v>0</v>
      </c>
    </row>
    <row r="569" spans="1:10" x14ac:dyDescent="0.35">
      <c r="A569" t="s">
        <v>26</v>
      </c>
      <c r="B569">
        <v>13</v>
      </c>
      <c r="C569">
        <v>19.053999999999998</v>
      </c>
      <c r="D569">
        <v>9.9326000000000008</v>
      </c>
      <c r="E569">
        <v>31.3169</v>
      </c>
      <c r="F569">
        <v>90.733819999999994</v>
      </c>
      <c r="G569">
        <v>9.3280200000000004</v>
      </c>
      <c r="H569" s="1">
        <v>1.6886000000000001</v>
      </c>
      <c r="I569">
        <v>30.063099999999999</v>
      </c>
      <c r="J569" s="1">
        <v>0</v>
      </c>
    </row>
    <row r="570" spans="1:10" x14ac:dyDescent="0.35">
      <c r="A570" t="s">
        <v>26</v>
      </c>
      <c r="B570">
        <v>14</v>
      </c>
      <c r="C570">
        <v>20.494</v>
      </c>
      <c r="D570">
        <v>9.9334000000000007</v>
      </c>
      <c r="E570">
        <v>31.3185</v>
      </c>
      <c r="F570">
        <v>90.798559999999995</v>
      </c>
      <c r="G570">
        <v>9.3284699999999994</v>
      </c>
      <c r="H570" s="1">
        <v>1.6282000000000001</v>
      </c>
      <c r="I570">
        <v>30.0623</v>
      </c>
      <c r="J570" s="1">
        <v>0</v>
      </c>
    </row>
    <row r="571" spans="1:10" x14ac:dyDescent="0.35">
      <c r="A571" t="s">
        <v>26</v>
      </c>
      <c r="B571">
        <v>15</v>
      </c>
      <c r="C571">
        <v>22.039000000000001</v>
      </c>
      <c r="D571">
        <v>9.9359000000000002</v>
      </c>
      <c r="E571">
        <v>31.308900000000001</v>
      </c>
      <c r="F571">
        <v>91.285390000000007</v>
      </c>
      <c r="G571">
        <v>9.3282399999999992</v>
      </c>
      <c r="H571" s="1">
        <v>1.5941000000000001</v>
      </c>
      <c r="I571">
        <v>30.0593</v>
      </c>
      <c r="J571" s="1">
        <v>0</v>
      </c>
    </row>
    <row r="572" spans="1:10" x14ac:dyDescent="0.35">
      <c r="A572" t="s">
        <v>26</v>
      </c>
      <c r="B572">
        <v>16</v>
      </c>
      <c r="C572">
        <v>23.594000000000001</v>
      </c>
      <c r="D572">
        <v>9.9352</v>
      </c>
      <c r="E572">
        <v>31.305700000000002</v>
      </c>
      <c r="F572">
        <v>91.605289999999997</v>
      </c>
      <c r="G572">
        <v>9.3281100000000006</v>
      </c>
      <c r="H572" s="1">
        <v>1.5772999999999999</v>
      </c>
      <c r="I572">
        <v>30.0532</v>
      </c>
      <c r="J572" s="1">
        <v>0</v>
      </c>
    </row>
    <row r="573" spans="1:10" x14ac:dyDescent="0.35">
      <c r="A573" t="s">
        <v>26</v>
      </c>
      <c r="B573">
        <v>17</v>
      </c>
      <c r="C573">
        <v>24.995999999999999</v>
      </c>
      <c r="D573">
        <v>9.9194999999999993</v>
      </c>
      <c r="E573">
        <v>31.304600000000001</v>
      </c>
      <c r="F573">
        <v>91.457130000000006</v>
      </c>
      <c r="G573">
        <v>9.3279399999999999</v>
      </c>
      <c r="H573" s="1">
        <v>1.5671999999999999</v>
      </c>
      <c r="I573">
        <v>30.070599999999999</v>
      </c>
      <c r="J573" s="1">
        <v>0</v>
      </c>
    </row>
    <row r="574" spans="1:10" x14ac:dyDescent="0.35">
      <c r="A574" t="s">
        <v>26</v>
      </c>
      <c r="B574">
        <v>18</v>
      </c>
      <c r="C574">
        <v>26.388000000000002</v>
      </c>
      <c r="D574">
        <v>9.9019999999999992</v>
      </c>
      <c r="E574">
        <v>31.308499999999999</v>
      </c>
      <c r="F574">
        <v>91.190910000000002</v>
      </c>
      <c r="G574">
        <v>9.3288899999999995</v>
      </c>
      <c r="H574" s="1">
        <v>1.5616000000000001</v>
      </c>
      <c r="I574">
        <v>30.111699999999999</v>
      </c>
      <c r="J574" s="1">
        <v>0</v>
      </c>
    </row>
    <row r="575" spans="1:10" x14ac:dyDescent="0.35">
      <c r="A575" t="s">
        <v>26</v>
      </c>
      <c r="B575">
        <v>19</v>
      </c>
      <c r="C575">
        <v>27.803999999999998</v>
      </c>
      <c r="D575">
        <v>9.8949999999999996</v>
      </c>
      <c r="E575">
        <v>31.3203</v>
      </c>
      <c r="F575">
        <v>91.055769999999995</v>
      </c>
      <c r="G575">
        <v>9.3310700000000004</v>
      </c>
      <c r="H575" s="1">
        <v>1.5582</v>
      </c>
      <c r="I575">
        <v>30.133900000000001</v>
      </c>
      <c r="J575" s="1">
        <v>0</v>
      </c>
    </row>
    <row r="576" spans="1:10" x14ac:dyDescent="0.35">
      <c r="A576" t="s">
        <v>26</v>
      </c>
      <c r="B576">
        <v>20</v>
      </c>
      <c r="C576">
        <v>29.280999999999999</v>
      </c>
      <c r="D576">
        <v>9.8956</v>
      </c>
      <c r="E576">
        <v>31.351199999999999</v>
      </c>
      <c r="F576">
        <v>91.258520000000004</v>
      </c>
      <c r="G576">
        <v>9.3319200000000002</v>
      </c>
      <c r="H576" s="1">
        <v>1.5589</v>
      </c>
      <c r="I576">
        <v>30.1327</v>
      </c>
      <c r="J576" s="1">
        <v>0</v>
      </c>
    </row>
    <row r="577" spans="1:10" x14ac:dyDescent="0.35">
      <c r="A577" t="s">
        <v>26</v>
      </c>
      <c r="B577">
        <v>21</v>
      </c>
      <c r="C577">
        <v>30.771999999999998</v>
      </c>
      <c r="D577">
        <v>9.8969000000000005</v>
      </c>
      <c r="E577">
        <v>31.4436</v>
      </c>
      <c r="F577">
        <v>91.351730000000003</v>
      </c>
      <c r="G577">
        <v>9.3318300000000001</v>
      </c>
      <c r="H577" s="1">
        <v>1.5571999999999999</v>
      </c>
      <c r="I577">
        <v>30.130400000000002</v>
      </c>
      <c r="J577" s="1">
        <v>0</v>
      </c>
    </row>
    <row r="578" spans="1:10" x14ac:dyDescent="0.35">
      <c r="A578" t="s">
        <v>26</v>
      </c>
      <c r="B578">
        <v>22</v>
      </c>
      <c r="C578">
        <v>32.232999999999997</v>
      </c>
      <c r="D578">
        <v>9.8976000000000006</v>
      </c>
      <c r="E578">
        <v>31.591799999999999</v>
      </c>
      <c r="F578">
        <v>91.243430000000004</v>
      </c>
      <c r="G578">
        <v>9.3318300000000001</v>
      </c>
      <c r="H578" s="1">
        <v>1.5570999999999999</v>
      </c>
      <c r="I578">
        <v>30.126200000000001</v>
      </c>
      <c r="J578" s="1">
        <v>0</v>
      </c>
    </row>
    <row r="579" spans="1:10" x14ac:dyDescent="0.35">
      <c r="A579" t="s">
        <v>26</v>
      </c>
      <c r="B579">
        <v>23</v>
      </c>
      <c r="C579">
        <v>33.667999999999999</v>
      </c>
      <c r="D579">
        <v>9.8993000000000002</v>
      </c>
      <c r="E579">
        <v>31.582999999999998</v>
      </c>
      <c r="F579">
        <v>91.065910000000002</v>
      </c>
      <c r="G579">
        <v>9.3319299999999998</v>
      </c>
      <c r="H579" s="1">
        <v>1.5569999999999999</v>
      </c>
      <c r="I579">
        <v>30.1221</v>
      </c>
      <c r="J579" s="1">
        <v>0</v>
      </c>
    </row>
    <row r="580" spans="1:10" x14ac:dyDescent="0.35">
      <c r="A580" t="s">
        <v>26</v>
      </c>
      <c r="B580">
        <v>24</v>
      </c>
      <c r="C580">
        <v>35.139000000000003</v>
      </c>
      <c r="D580">
        <v>9.8986999999999998</v>
      </c>
      <c r="E580">
        <v>31.587800000000001</v>
      </c>
      <c r="F580">
        <v>90.95317</v>
      </c>
      <c r="G580">
        <v>9.33155</v>
      </c>
      <c r="H580" s="1">
        <v>1.5568</v>
      </c>
      <c r="I580">
        <v>30.1221</v>
      </c>
      <c r="J580" s="1">
        <v>0</v>
      </c>
    </row>
    <row r="581" spans="1:10" x14ac:dyDescent="0.35">
      <c r="A581" t="s">
        <v>26</v>
      </c>
      <c r="B581">
        <v>25</v>
      </c>
      <c r="C581">
        <v>36.603999999999999</v>
      </c>
      <c r="D581">
        <v>9.8969000000000005</v>
      </c>
      <c r="E581">
        <v>32.005899999999997</v>
      </c>
      <c r="F581">
        <v>91.010350000000003</v>
      </c>
      <c r="G581">
        <v>9.3315999999999999</v>
      </c>
      <c r="H581" s="1">
        <v>1.5568</v>
      </c>
      <c r="I581">
        <v>30.126200000000001</v>
      </c>
      <c r="J581" s="1">
        <v>0</v>
      </c>
    </row>
    <row r="582" spans="1:10" x14ac:dyDescent="0.35">
      <c r="A582" t="s">
        <v>26</v>
      </c>
      <c r="B582">
        <v>26</v>
      </c>
      <c r="C582">
        <v>38.073</v>
      </c>
      <c r="D582">
        <v>9.8949999999999996</v>
      </c>
      <c r="E582">
        <v>32.0745</v>
      </c>
      <c r="F582">
        <v>91.090350000000001</v>
      </c>
      <c r="G582">
        <v>9.3317399999999999</v>
      </c>
      <c r="H582" s="1">
        <v>1.5570999999999999</v>
      </c>
      <c r="I582">
        <v>30.130099999999999</v>
      </c>
      <c r="J582" s="1">
        <v>0</v>
      </c>
    </row>
    <row r="583" spans="1:10" x14ac:dyDescent="0.35">
      <c r="A583" t="s">
        <v>26</v>
      </c>
      <c r="B583">
        <v>27</v>
      </c>
      <c r="C583">
        <v>39.527999999999999</v>
      </c>
      <c r="D583">
        <v>9.8890999999999991</v>
      </c>
      <c r="E583">
        <v>32.099699999999999</v>
      </c>
      <c r="F583">
        <v>90.944100000000006</v>
      </c>
      <c r="G583">
        <v>9.3315099999999997</v>
      </c>
      <c r="H583" s="1">
        <v>1.5566</v>
      </c>
      <c r="I583">
        <v>30.143000000000001</v>
      </c>
      <c r="J583" s="1">
        <v>0</v>
      </c>
    </row>
    <row r="584" spans="1:10" x14ac:dyDescent="0.35">
      <c r="A584" t="s">
        <v>26</v>
      </c>
      <c r="B584">
        <v>28</v>
      </c>
      <c r="C584">
        <v>40.991</v>
      </c>
      <c r="D584">
        <v>9.8887</v>
      </c>
      <c r="E584">
        <v>32.036099999999998</v>
      </c>
      <c r="F584">
        <v>90.817430000000002</v>
      </c>
      <c r="G584">
        <v>9.3321400000000008</v>
      </c>
      <c r="H584" s="1">
        <v>1.5566</v>
      </c>
      <c r="I584">
        <v>30.153400000000001</v>
      </c>
      <c r="J584" s="1">
        <v>0</v>
      </c>
    </row>
    <row r="585" spans="1:10" x14ac:dyDescent="0.35">
      <c r="A585" t="s">
        <v>26</v>
      </c>
      <c r="B585">
        <v>29</v>
      </c>
      <c r="C585">
        <v>42.453000000000003</v>
      </c>
      <c r="D585">
        <v>9.8922000000000008</v>
      </c>
      <c r="E585">
        <v>31.9251</v>
      </c>
      <c r="F585">
        <v>90.930019999999999</v>
      </c>
      <c r="G585">
        <v>9.3326799999999999</v>
      </c>
      <c r="H585" s="1">
        <v>1.5566</v>
      </c>
      <c r="I585">
        <v>30.138000000000002</v>
      </c>
      <c r="J585" s="1">
        <v>0</v>
      </c>
    </row>
    <row r="586" spans="1:10" x14ac:dyDescent="0.35">
      <c r="A586" t="s">
        <v>26</v>
      </c>
      <c r="B586">
        <v>30</v>
      </c>
      <c r="C586">
        <v>43.917000000000002</v>
      </c>
      <c r="D586">
        <v>9.89</v>
      </c>
      <c r="E586">
        <v>32.167299999999997</v>
      </c>
      <c r="F586">
        <v>90.979249999999993</v>
      </c>
      <c r="G586">
        <v>9.3319200000000002</v>
      </c>
      <c r="H586" s="1">
        <v>1.5569999999999999</v>
      </c>
      <c r="I586">
        <v>30.140999999999998</v>
      </c>
      <c r="J586" s="1">
        <v>0</v>
      </c>
    </row>
    <row r="587" spans="1:10" x14ac:dyDescent="0.35">
      <c r="A587" t="s">
        <v>26</v>
      </c>
      <c r="B587">
        <v>31</v>
      </c>
      <c r="C587">
        <v>45.378</v>
      </c>
      <c r="D587">
        <v>9.8826000000000001</v>
      </c>
      <c r="E587">
        <v>32.123800000000003</v>
      </c>
      <c r="F587">
        <v>90.850859999999997</v>
      </c>
      <c r="G587">
        <v>9.3315300000000008</v>
      </c>
      <c r="H587" s="1">
        <v>1.5572999999999999</v>
      </c>
      <c r="I587">
        <v>30.161000000000001</v>
      </c>
      <c r="J587" s="1">
        <v>0</v>
      </c>
    </row>
    <row r="588" spans="1:10" x14ac:dyDescent="0.35">
      <c r="A588" t="s">
        <v>26</v>
      </c>
      <c r="B588">
        <v>32</v>
      </c>
      <c r="C588">
        <v>46.826999999999998</v>
      </c>
      <c r="D588">
        <v>9.8796999999999997</v>
      </c>
      <c r="E588">
        <v>32.016599999999997</v>
      </c>
      <c r="F588">
        <v>90.748710000000003</v>
      </c>
      <c r="G588">
        <v>9.3323400000000003</v>
      </c>
      <c r="H588" s="1">
        <v>1.5572999999999999</v>
      </c>
      <c r="I588">
        <v>30.172799999999999</v>
      </c>
      <c r="J588" s="1">
        <v>0</v>
      </c>
    </row>
    <row r="589" spans="1:10" x14ac:dyDescent="0.35">
      <c r="A589" t="s">
        <v>26</v>
      </c>
      <c r="B589">
        <v>33</v>
      </c>
      <c r="C589">
        <v>48.271000000000001</v>
      </c>
      <c r="D589">
        <v>9.8804999999999996</v>
      </c>
      <c r="E589">
        <v>31.9572</v>
      </c>
      <c r="F589">
        <v>90.846019999999996</v>
      </c>
      <c r="G589">
        <v>9.3326600000000006</v>
      </c>
      <c r="H589" s="1">
        <v>1.5566</v>
      </c>
      <c r="I589">
        <v>30.172000000000001</v>
      </c>
      <c r="J589" s="1">
        <v>0</v>
      </c>
    </row>
    <row r="590" spans="1:10" x14ac:dyDescent="0.35">
      <c r="A590" t="s">
        <v>26</v>
      </c>
      <c r="B590">
        <v>34</v>
      </c>
      <c r="C590">
        <v>49.755000000000003</v>
      </c>
      <c r="D590">
        <v>9.8823000000000008</v>
      </c>
      <c r="E590">
        <v>31.9405</v>
      </c>
      <c r="F590">
        <v>91.047420000000002</v>
      </c>
      <c r="G590">
        <v>9.3327100000000005</v>
      </c>
      <c r="H590" s="1">
        <v>1.5567</v>
      </c>
      <c r="I590">
        <v>30.167999999999999</v>
      </c>
      <c r="J590" s="1">
        <v>0</v>
      </c>
    </row>
    <row r="591" spans="1:10" x14ac:dyDescent="0.35">
      <c r="A591" t="s">
        <v>26</v>
      </c>
      <c r="B591">
        <v>35</v>
      </c>
      <c r="C591">
        <v>51.277000000000001</v>
      </c>
      <c r="D591">
        <v>9.8834</v>
      </c>
      <c r="E591">
        <v>32.111699999999999</v>
      </c>
      <c r="F591">
        <v>91.129329999999996</v>
      </c>
      <c r="G591">
        <v>9.3325700000000005</v>
      </c>
      <c r="H591" s="1">
        <v>1.5573999999999999</v>
      </c>
      <c r="I591">
        <v>30.1633</v>
      </c>
      <c r="J591" s="1">
        <v>0</v>
      </c>
    </row>
    <row r="592" spans="1:10" x14ac:dyDescent="0.35">
      <c r="A592" t="s">
        <v>26</v>
      </c>
      <c r="B592">
        <v>36</v>
      </c>
      <c r="C592">
        <v>52.77</v>
      </c>
      <c r="D592">
        <v>9.8812999999999995</v>
      </c>
      <c r="E592">
        <v>32.298299999999998</v>
      </c>
      <c r="F592">
        <v>90.954859999999996</v>
      </c>
      <c r="G592">
        <v>9.3322599999999998</v>
      </c>
      <c r="H592" s="1">
        <v>1.5561</v>
      </c>
      <c r="I592">
        <v>30.168900000000001</v>
      </c>
      <c r="J592" s="1">
        <v>0</v>
      </c>
    </row>
    <row r="593" spans="1:10" x14ac:dyDescent="0.35">
      <c r="A593" t="s">
        <v>26</v>
      </c>
      <c r="B593">
        <v>37</v>
      </c>
      <c r="C593">
        <v>54.195999999999998</v>
      </c>
      <c r="D593">
        <v>9.8734000000000002</v>
      </c>
      <c r="E593">
        <v>32.395000000000003</v>
      </c>
      <c r="F593">
        <v>90.760499999999993</v>
      </c>
      <c r="G593">
        <v>9.3322400000000005</v>
      </c>
      <c r="H593" s="1">
        <v>1.5568</v>
      </c>
      <c r="I593">
        <v>30.1738</v>
      </c>
      <c r="J593" s="1">
        <v>0</v>
      </c>
    </row>
    <row r="594" spans="1:10" x14ac:dyDescent="0.35">
      <c r="A594" t="s">
        <v>26</v>
      </c>
      <c r="B594">
        <v>38</v>
      </c>
      <c r="C594">
        <v>55.62</v>
      </c>
      <c r="D594">
        <v>9.8553999999999995</v>
      </c>
      <c r="E594">
        <v>32.251800000000003</v>
      </c>
      <c r="F594">
        <v>90.687619999999995</v>
      </c>
      <c r="G594">
        <v>9.3313100000000002</v>
      </c>
      <c r="H594" s="1">
        <v>1.5565</v>
      </c>
      <c r="I594">
        <v>30.2302</v>
      </c>
      <c r="J594" s="1">
        <v>0</v>
      </c>
    </row>
    <row r="595" spans="1:10" x14ac:dyDescent="0.35">
      <c r="A595" t="s">
        <v>26</v>
      </c>
      <c r="B595">
        <v>39</v>
      </c>
      <c r="C595">
        <v>57.073</v>
      </c>
      <c r="D595">
        <v>9.8469999999999995</v>
      </c>
      <c r="E595">
        <v>32.242199999999997</v>
      </c>
      <c r="F595">
        <v>90.728399999999993</v>
      </c>
      <c r="G595">
        <v>9.3331499999999998</v>
      </c>
      <c r="H595" s="1">
        <v>1.5565</v>
      </c>
      <c r="I595">
        <v>30.258099999999999</v>
      </c>
      <c r="J595" s="1">
        <v>0</v>
      </c>
    </row>
    <row r="596" spans="1:10" x14ac:dyDescent="0.35">
      <c r="A596" t="s">
        <v>26</v>
      </c>
      <c r="B596">
        <v>40</v>
      </c>
      <c r="C596">
        <v>58.521000000000001</v>
      </c>
      <c r="D596">
        <v>9.8438999999999997</v>
      </c>
      <c r="E596">
        <v>32.203899999999997</v>
      </c>
      <c r="F596">
        <v>90.976600000000005</v>
      </c>
      <c r="G596">
        <v>9.3338699999999992</v>
      </c>
      <c r="H596" s="1">
        <v>1.5564</v>
      </c>
      <c r="I596">
        <v>30.267299999999999</v>
      </c>
      <c r="J596" s="1">
        <v>0</v>
      </c>
    </row>
    <row r="597" spans="1:10" x14ac:dyDescent="0.35">
      <c r="A597" t="s">
        <v>26</v>
      </c>
      <c r="B597">
        <v>41</v>
      </c>
      <c r="C597">
        <v>60.01</v>
      </c>
      <c r="D597">
        <v>9.8424999999999994</v>
      </c>
      <c r="E597">
        <v>32.253599999999999</v>
      </c>
      <c r="F597">
        <v>91.298330000000007</v>
      </c>
      <c r="G597">
        <v>9.3341600000000007</v>
      </c>
      <c r="H597" s="1">
        <v>1.5570999999999999</v>
      </c>
      <c r="I597">
        <v>30.271799999999999</v>
      </c>
      <c r="J597" s="1">
        <v>0</v>
      </c>
    </row>
    <row r="598" spans="1:10" x14ac:dyDescent="0.35">
      <c r="A598" t="s">
        <v>26</v>
      </c>
      <c r="B598">
        <v>42</v>
      </c>
      <c r="C598">
        <v>61.494999999999997</v>
      </c>
      <c r="D598">
        <v>9.8358000000000008</v>
      </c>
      <c r="E598">
        <v>32.3065</v>
      </c>
      <c r="F598">
        <v>91.294460000000001</v>
      </c>
      <c r="G598">
        <v>9.3338199999999993</v>
      </c>
      <c r="H598" s="1">
        <v>1.5561</v>
      </c>
      <c r="I598">
        <v>30.284800000000001</v>
      </c>
      <c r="J598" s="1">
        <v>0</v>
      </c>
    </row>
    <row r="599" spans="1:10" x14ac:dyDescent="0.35">
      <c r="A599" t="s">
        <v>26</v>
      </c>
      <c r="B599">
        <v>43</v>
      </c>
      <c r="C599">
        <v>62.933999999999997</v>
      </c>
      <c r="D599">
        <v>9.8301999999999996</v>
      </c>
      <c r="E599">
        <v>32.2346</v>
      </c>
      <c r="F599">
        <v>90.674310000000006</v>
      </c>
      <c r="G599">
        <v>9.3343299999999996</v>
      </c>
      <c r="H599" s="1">
        <v>1.556</v>
      </c>
      <c r="I599">
        <v>30.300699999999999</v>
      </c>
      <c r="J599" s="1">
        <v>0</v>
      </c>
    </row>
    <row r="600" spans="1:10" x14ac:dyDescent="0.35">
      <c r="A600" t="s">
        <v>26</v>
      </c>
      <c r="B600">
        <v>44</v>
      </c>
      <c r="C600">
        <v>64.322000000000003</v>
      </c>
      <c r="D600">
        <v>9.8231000000000002</v>
      </c>
      <c r="E600">
        <v>32.291699999999999</v>
      </c>
      <c r="F600">
        <v>90.062600000000003</v>
      </c>
      <c r="G600">
        <v>9.3346300000000006</v>
      </c>
      <c r="H600" s="1">
        <v>1.556</v>
      </c>
      <c r="I600">
        <v>30.312000000000001</v>
      </c>
      <c r="J600" s="1">
        <v>0</v>
      </c>
    </row>
    <row r="601" spans="1:10" x14ac:dyDescent="0.35">
      <c r="A601" t="s">
        <v>26</v>
      </c>
      <c r="B601">
        <v>45</v>
      </c>
      <c r="C601">
        <v>65.731999999999999</v>
      </c>
      <c r="D601">
        <v>9.8043999999999993</v>
      </c>
      <c r="E601">
        <v>32.351599999999998</v>
      </c>
      <c r="F601">
        <v>89.990390000000005</v>
      </c>
      <c r="G601">
        <v>9.3343000000000007</v>
      </c>
      <c r="H601" s="1">
        <v>1.5569999999999999</v>
      </c>
      <c r="I601">
        <v>30.3489</v>
      </c>
      <c r="J601" s="1">
        <v>0</v>
      </c>
    </row>
    <row r="602" spans="1:10" x14ac:dyDescent="0.35">
      <c r="A602" t="s">
        <v>26</v>
      </c>
      <c r="B602">
        <v>46</v>
      </c>
      <c r="C602">
        <v>67.236999999999995</v>
      </c>
      <c r="D602">
        <v>9.7814999999999994</v>
      </c>
      <c r="E602">
        <v>32.420200000000001</v>
      </c>
      <c r="F602">
        <v>90.602239999999995</v>
      </c>
      <c r="G602">
        <v>9.33568</v>
      </c>
      <c r="H602" s="1">
        <v>1.5565</v>
      </c>
      <c r="I602">
        <v>30.4116</v>
      </c>
      <c r="J602" s="1">
        <v>0</v>
      </c>
    </row>
    <row r="603" spans="1:10" x14ac:dyDescent="0.35">
      <c r="A603" t="s">
        <v>26</v>
      </c>
      <c r="B603">
        <v>47</v>
      </c>
      <c r="C603">
        <v>68.8</v>
      </c>
      <c r="D603">
        <v>9.7713999999999999</v>
      </c>
      <c r="E603">
        <v>32.427599999999998</v>
      </c>
      <c r="F603">
        <v>91.309489999999997</v>
      </c>
      <c r="G603">
        <v>9.3378899999999998</v>
      </c>
      <c r="H603" s="1">
        <v>1.5558000000000001</v>
      </c>
      <c r="I603">
        <v>30.439800000000002</v>
      </c>
      <c r="J603" s="1">
        <v>0</v>
      </c>
    </row>
    <row r="604" spans="1:10" x14ac:dyDescent="0.35">
      <c r="A604" t="s">
        <v>26</v>
      </c>
      <c r="B604">
        <v>48</v>
      </c>
      <c r="C604">
        <v>70.164000000000001</v>
      </c>
      <c r="D604">
        <v>9.7675000000000001</v>
      </c>
      <c r="E604">
        <v>32.425600000000003</v>
      </c>
      <c r="F604">
        <v>90.785610000000005</v>
      </c>
      <c r="G604">
        <v>9.3387399999999996</v>
      </c>
      <c r="H604" s="1">
        <v>1.5558000000000001</v>
      </c>
      <c r="I604">
        <v>30.4467</v>
      </c>
      <c r="J604" s="1">
        <v>0</v>
      </c>
    </row>
    <row r="605" spans="1:10" x14ac:dyDescent="0.35">
      <c r="A605" t="s">
        <v>26</v>
      </c>
      <c r="B605">
        <v>49</v>
      </c>
      <c r="C605">
        <v>71.349999999999994</v>
      </c>
      <c r="D605">
        <v>9.7621000000000002</v>
      </c>
      <c r="E605">
        <v>32.431600000000003</v>
      </c>
      <c r="F605">
        <v>88.847480000000004</v>
      </c>
      <c r="G605">
        <v>9.3388200000000001</v>
      </c>
      <c r="H605" s="1">
        <v>1.556</v>
      </c>
      <c r="I605">
        <v>30.456299999999999</v>
      </c>
      <c r="J605" s="1">
        <v>0</v>
      </c>
    </row>
    <row r="606" spans="1:10" x14ac:dyDescent="0.35">
      <c r="A606" t="s">
        <v>26</v>
      </c>
      <c r="B606">
        <v>50</v>
      </c>
      <c r="C606">
        <v>72.346000000000004</v>
      </c>
      <c r="D606">
        <v>9.7598000000000003</v>
      </c>
      <c r="E606">
        <v>32.444000000000003</v>
      </c>
      <c r="F606">
        <v>85.705269999999999</v>
      </c>
      <c r="G606">
        <v>9.33948</v>
      </c>
      <c r="H606" s="1">
        <v>1.5347999999999999</v>
      </c>
      <c r="I606">
        <v>30.464099999999998</v>
      </c>
      <c r="J606" s="1">
        <v>0</v>
      </c>
    </row>
    <row r="607" spans="1:10" x14ac:dyDescent="0.35">
      <c r="A607" t="s">
        <v>26</v>
      </c>
      <c r="B607">
        <v>51</v>
      </c>
      <c r="C607">
        <v>73.525000000000006</v>
      </c>
      <c r="D607">
        <v>9.7706999999999997</v>
      </c>
      <c r="E607">
        <v>32.438499999999998</v>
      </c>
      <c r="F607">
        <v>80.107140000000001</v>
      </c>
      <c r="G607">
        <v>9.3391599999999997</v>
      </c>
      <c r="H607" s="1">
        <v>1.7553000000000001</v>
      </c>
      <c r="I607">
        <v>30.480499999999999</v>
      </c>
      <c r="J607" s="1">
        <v>0</v>
      </c>
    </row>
    <row r="608" spans="1:10" x14ac:dyDescent="0.35">
      <c r="A608" t="s">
        <v>27</v>
      </c>
      <c r="B608">
        <v>1</v>
      </c>
      <c r="C608">
        <v>1.7350000000000001</v>
      </c>
      <c r="D608">
        <v>10.6593</v>
      </c>
      <c r="E608">
        <v>33.283000000000001</v>
      </c>
      <c r="F608">
        <v>86.413709999999995</v>
      </c>
      <c r="G608">
        <v>9.2223100000000002</v>
      </c>
      <c r="H608" s="1">
        <v>117.3</v>
      </c>
      <c r="I608">
        <v>29.290099999999999</v>
      </c>
      <c r="J608" s="1">
        <v>0</v>
      </c>
    </row>
    <row r="609" spans="1:10" x14ac:dyDescent="0.35">
      <c r="A609" t="s">
        <v>27</v>
      </c>
      <c r="B609">
        <v>2</v>
      </c>
      <c r="C609">
        <v>3.0840000000000001</v>
      </c>
      <c r="D609">
        <v>10.6534</v>
      </c>
      <c r="E609">
        <v>26.954599999999999</v>
      </c>
      <c r="F609">
        <v>83.753780000000006</v>
      </c>
      <c r="G609">
        <v>9.2265899999999998</v>
      </c>
      <c r="H609" s="1">
        <v>38.86</v>
      </c>
      <c r="I609">
        <v>29.314299999999999</v>
      </c>
      <c r="J609" s="1">
        <v>0</v>
      </c>
    </row>
    <row r="610" spans="1:10" x14ac:dyDescent="0.35">
      <c r="A610" t="s">
        <v>27</v>
      </c>
      <c r="B610">
        <v>3</v>
      </c>
      <c r="C610">
        <v>4.6900000000000004</v>
      </c>
      <c r="D610">
        <v>10.6541</v>
      </c>
      <c r="E610">
        <v>30.538499999999999</v>
      </c>
      <c r="F610">
        <v>84.303179999999998</v>
      </c>
      <c r="G610">
        <v>9.2257300000000004</v>
      </c>
      <c r="H610" s="1">
        <v>20.952999999999999</v>
      </c>
      <c r="I610">
        <v>29.326799999999999</v>
      </c>
      <c r="J610" s="1">
        <v>0</v>
      </c>
    </row>
    <row r="611" spans="1:10" x14ac:dyDescent="0.35">
      <c r="A611" t="s">
        <v>27</v>
      </c>
      <c r="B611">
        <v>4</v>
      </c>
      <c r="C611">
        <v>6.0250000000000004</v>
      </c>
      <c r="D611">
        <v>10.645099999999999</v>
      </c>
      <c r="E611">
        <v>31.9573</v>
      </c>
      <c r="F611">
        <v>83.804140000000004</v>
      </c>
      <c r="G611">
        <v>9.2269100000000002</v>
      </c>
      <c r="H611" s="1">
        <v>14.491</v>
      </c>
      <c r="I611">
        <v>29.313500000000001</v>
      </c>
      <c r="J611" s="1">
        <v>0</v>
      </c>
    </row>
    <row r="612" spans="1:10" x14ac:dyDescent="0.35">
      <c r="A612" t="s">
        <v>27</v>
      </c>
      <c r="B612">
        <v>5</v>
      </c>
      <c r="C612">
        <v>7.3730000000000002</v>
      </c>
      <c r="D612">
        <v>10.6332</v>
      </c>
      <c r="E612">
        <v>32.100499999999997</v>
      </c>
      <c r="F612">
        <v>84.385310000000004</v>
      </c>
      <c r="G612">
        <v>9.2281099999999991</v>
      </c>
      <c r="H612" s="1">
        <v>9.9991000000000003</v>
      </c>
      <c r="I612">
        <v>29.331</v>
      </c>
      <c r="J612" s="1">
        <v>0</v>
      </c>
    </row>
    <row r="613" spans="1:10" x14ac:dyDescent="0.35">
      <c r="A613" t="s">
        <v>27</v>
      </c>
      <c r="B613">
        <v>6</v>
      </c>
      <c r="C613">
        <v>8.8119999999999994</v>
      </c>
      <c r="D613">
        <v>10.609299999999999</v>
      </c>
      <c r="E613">
        <v>32.005600000000001</v>
      </c>
      <c r="F613">
        <v>86.97193</v>
      </c>
      <c r="G613">
        <v>9.2294400000000003</v>
      </c>
      <c r="H613" s="1">
        <v>7.1783000000000001</v>
      </c>
      <c r="I613">
        <v>29.353100000000001</v>
      </c>
      <c r="J613" s="1">
        <v>0</v>
      </c>
    </row>
    <row r="614" spans="1:10" x14ac:dyDescent="0.35">
      <c r="A614" t="s">
        <v>27</v>
      </c>
      <c r="B614">
        <v>7</v>
      </c>
      <c r="C614">
        <v>10.295</v>
      </c>
      <c r="D614">
        <v>10.5525</v>
      </c>
      <c r="E614">
        <v>31.925999999999998</v>
      </c>
      <c r="F614">
        <v>89.376940000000005</v>
      </c>
      <c r="G614">
        <v>9.2328600000000005</v>
      </c>
      <c r="H614" s="1">
        <v>5.3808999999999996</v>
      </c>
      <c r="I614">
        <v>29.413900000000002</v>
      </c>
      <c r="J614" s="1">
        <v>0</v>
      </c>
    </row>
    <row r="615" spans="1:10" x14ac:dyDescent="0.35">
      <c r="A615" t="s">
        <v>27</v>
      </c>
      <c r="B615">
        <v>8</v>
      </c>
      <c r="C615">
        <v>11.765000000000001</v>
      </c>
      <c r="D615">
        <v>10.494999999999999</v>
      </c>
      <c r="E615">
        <v>31.965699999999998</v>
      </c>
      <c r="F615">
        <v>90.158580000000001</v>
      </c>
      <c r="G615">
        <v>9.24024</v>
      </c>
      <c r="H615" s="1">
        <v>4.0597000000000003</v>
      </c>
      <c r="I615">
        <v>29.496500000000001</v>
      </c>
      <c r="J615" s="1">
        <v>0</v>
      </c>
    </row>
    <row r="616" spans="1:10" x14ac:dyDescent="0.35">
      <c r="A616" t="s">
        <v>27</v>
      </c>
      <c r="B616">
        <v>9</v>
      </c>
      <c r="C616">
        <v>13.212999999999999</v>
      </c>
      <c r="D616">
        <v>10.454000000000001</v>
      </c>
      <c r="E616">
        <v>32.160800000000002</v>
      </c>
      <c r="F616">
        <v>90.169820000000001</v>
      </c>
      <c r="G616">
        <v>9.2478999999999996</v>
      </c>
      <c r="H616" s="1">
        <v>3.1051000000000002</v>
      </c>
      <c r="I616">
        <v>29.545999999999999</v>
      </c>
      <c r="J616" s="1">
        <v>0</v>
      </c>
    </row>
    <row r="617" spans="1:10" x14ac:dyDescent="0.35">
      <c r="A617" t="s">
        <v>27</v>
      </c>
      <c r="B617">
        <v>10</v>
      </c>
      <c r="C617">
        <v>14.593999999999999</v>
      </c>
      <c r="D617">
        <v>10.4322</v>
      </c>
      <c r="E617">
        <v>31.976199999999999</v>
      </c>
      <c r="F617">
        <v>90.084540000000004</v>
      </c>
      <c r="G617">
        <v>9.2524499999999996</v>
      </c>
      <c r="H617" s="1">
        <v>2.5585</v>
      </c>
      <c r="I617">
        <v>29.581</v>
      </c>
      <c r="J617" s="1">
        <v>0</v>
      </c>
    </row>
    <row r="618" spans="1:10" x14ac:dyDescent="0.35">
      <c r="A618" t="s">
        <v>27</v>
      </c>
      <c r="B618">
        <v>11</v>
      </c>
      <c r="C618">
        <v>16.071999999999999</v>
      </c>
      <c r="D618">
        <v>10.421200000000001</v>
      </c>
      <c r="E618">
        <v>31.919699999999999</v>
      </c>
      <c r="F618">
        <v>90.288820000000001</v>
      </c>
      <c r="G618">
        <v>9.2547300000000003</v>
      </c>
      <c r="H618" s="1">
        <v>2.214</v>
      </c>
      <c r="I618">
        <v>29.608599999999999</v>
      </c>
      <c r="J618" s="1">
        <v>0</v>
      </c>
    </row>
    <row r="619" spans="1:10" x14ac:dyDescent="0.35">
      <c r="A619" t="s">
        <v>27</v>
      </c>
      <c r="B619">
        <v>12</v>
      </c>
      <c r="C619">
        <v>17.63</v>
      </c>
      <c r="D619">
        <v>10.417</v>
      </c>
      <c r="E619">
        <v>31.9208</v>
      </c>
      <c r="F619">
        <v>90.453990000000005</v>
      </c>
      <c r="G619">
        <v>9.2557399999999994</v>
      </c>
      <c r="H619" s="1">
        <v>1.9873000000000001</v>
      </c>
      <c r="I619">
        <v>29.62</v>
      </c>
      <c r="J619" s="1">
        <v>0</v>
      </c>
    </row>
    <row r="620" spans="1:10" x14ac:dyDescent="0.35">
      <c r="A620" t="s">
        <v>27</v>
      </c>
      <c r="B620">
        <v>13</v>
      </c>
      <c r="C620">
        <v>19.065999999999999</v>
      </c>
      <c r="D620">
        <v>10.4156</v>
      </c>
      <c r="E620">
        <v>31.9254</v>
      </c>
      <c r="F620">
        <v>90.312179999999998</v>
      </c>
      <c r="G620">
        <v>9.2562099999999994</v>
      </c>
      <c r="H620" s="1">
        <v>1.8425</v>
      </c>
      <c r="I620">
        <v>29.621200000000002</v>
      </c>
      <c r="J620" s="1">
        <v>0</v>
      </c>
    </row>
    <row r="621" spans="1:10" x14ac:dyDescent="0.35">
      <c r="A621" t="s">
        <v>27</v>
      </c>
      <c r="B621">
        <v>14</v>
      </c>
      <c r="C621">
        <v>20.463000000000001</v>
      </c>
      <c r="D621">
        <v>10.4102</v>
      </c>
      <c r="E621">
        <v>31.840499999999999</v>
      </c>
      <c r="F621">
        <v>90.181269999999998</v>
      </c>
      <c r="G621">
        <v>9.2541200000000003</v>
      </c>
      <c r="H621" s="1">
        <v>1.7467999999999999</v>
      </c>
      <c r="I621">
        <v>29.6615</v>
      </c>
      <c r="J621" s="1">
        <v>0</v>
      </c>
    </row>
    <row r="622" spans="1:10" x14ac:dyDescent="0.35">
      <c r="A622" t="s">
        <v>27</v>
      </c>
      <c r="B622">
        <v>15</v>
      </c>
      <c r="C622">
        <v>21.956</v>
      </c>
      <c r="D622">
        <v>10.3973</v>
      </c>
      <c r="E622">
        <v>31.808800000000002</v>
      </c>
      <c r="F622">
        <v>90.258459999999999</v>
      </c>
      <c r="G622">
        <v>9.2535399999999992</v>
      </c>
      <c r="H622" s="1">
        <v>1.6858</v>
      </c>
      <c r="I622">
        <v>29.700600000000001</v>
      </c>
      <c r="J622" s="1">
        <v>0</v>
      </c>
    </row>
    <row r="623" spans="1:10" x14ac:dyDescent="0.35">
      <c r="A623" t="s">
        <v>27</v>
      </c>
      <c r="B623">
        <v>16</v>
      </c>
      <c r="C623">
        <v>23.495000000000001</v>
      </c>
      <c r="D623">
        <v>10.371700000000001</v>
      </c>
      <c r="E623">
        <v>31.822099999999999</v>
      </c>
      <c r="F623">
        <v>90.405869999999993</v>
      </c>
      <c r="G623">
        <v>9.2545699999999993</v>
      </c>
      <c r="H623" s="1">
        <v>1.6463000000000001</v>
      </c>
      <c r="I623">
        <v>29.736000000000001</v>
      </c>
      <c r="J623" s="1">
        <v>0</v>
      </c>
    </row>
    <row r="624" spans="1:10" x14ac:dyDescent="0.35">
      <c r="A624" t="s">
        <v>27</v>
      </c>
      <c r="B624">
        <v>17</v>
      </c>
      <c r="C624">
        <v>24.977</v>
      </c>
      <c r="D624">
        <v>10.333500000000001</v>
      </c>
      <c r="E624">
        <v>31.844000000000001</v>
      </c>
      <c r="F624">
        <v>90.480770000000007</v>
      </c>
      <c r="G624">
        <v>9.2566500000000005</v>
      </c>
      <c r="H624" s="1">
        <v>1.6164000000000001</v>
      </c>
      <c r="I624">
        <v>29.8001</v>
      </c>
      <c r="J624" s="1">
        <v>0</v>
      </c>
    </row>
    <row r="625" spans="1:10" x14ac:dyDescent="0.35">
      <c r="A625" t="s">
        <v>27</v>
      </c>
      <c r="B625">
        <v>18</v>
      </c>
      <c r="C625">
        <v>26.344999999999999</v>
      </c>
      <c r="D625">
        <v>10.310499999999999</v>
      </c>
      <c r="E625">
        <v>31.861799999999999</v>
      </c>
      <c r="F625">
        <v>90.293599999999998</v>
      </c>
      <c r="G625">
        <v>9.2609499999999993</v>
      </c>
      <c r="H625" s="1">
        <v>1.5999000000000001</v>
      </c>
      <c r="I625">
        <v>29.844799999999999</v>
      </c>
      <c r="J625" s="1">
        <v>0</v>
      </c>
    </row>
    <row r="626" spans="1:10" x14ac:dyDescent="0.35">
      <c r="A626" t="s">
        <v>27</v>
      </c>
      <c r="B626">
        <v>19</v>
      </c>
      <c r="C626">
        <v>27.794</v>
      </c>
      <c r="D626">
        <v>10.2987</v>
      </c>
      <c r="E626">
        <v>31.763300000000001</v>
      </c>
      <c r="F626">
        <v>90.363870000000006</v>
      </c>
      <c r="G626">
        <v>9.2635100000000001</v>
      </c>
      <c r="H626" s="1">
        <v>1.5863</v>
      </c>
      <c r="I626">
        <v>29.873799999999999</v>
      </c>
      <c r="J626" s="1">
        <v>0</v>
      </c>
    </row>
    <row r="627" spans="1:10" x14ac:dyDescent="0.35">
      <c r="A627" t="s">
        <v>27</v>
      </c>
      <c r="B627">
        <v>20</v>
      </c>
      <c r="C627">
        <v>29.317</v>
      </c>
      <c r="D627">
        <v>10.2919</v>
      </c>
      <c r="E627">
        <v>31.8279</v>
      </c>
      <c r="F627">
        <v>90.63897</v>
      </c>
      <c r="G627">
        <v>9.2646899999999999</v>
      </c>
      <c r="H627" s="1">
        <v>1.5772999999999999</v>
      </c>
      <c r="I627">
        <v>29.8874</v>
      </c>
      <c r="J627" s="1">
        <v>0</v>
      </c>
    </row>
    <row r="628" spans="1:10" x14ac:dyDescent="0.35">
      <c r="A628" t="s">
        <v>27</v>
      </c>
      <c r="B628">
        <v>21</v>
      </c>
      <c r="C628">
        <v>30.838000000000001</v>
      </c>
      <c r="D628">
        <v>10.286799999999999</v>
      </c>
      <c r="E628">
        <v>31.866299999999999</v>
      </c>
      <c r="F628">
        <v>90.944689999999994</v>
      </c>
      <c r="G628">
        <v>9.2653999999999996</v>
      </c>
      <c r="H628" s="1">
        <v>1.5716000000000001</v>
      </c>
      <c r="I628">
        <v>29.896699999999999</v>
      </c>
      <c r="J628" s="1">
        <v>0</v>
      </c>
    </row>
    <row r="629" spans="1:10" x14ac:dyDescent="0.35">
      <c r="A629" t="s">
        <v>27</v>
      </c>
      <c r="B629">
        <v>22</v>
      </c>
      <c r="C629">
        <v>32.28</v>
      </c>
      <c r="D629">
        <v>10.2829</v>
      </c>
      <c r="E629">
        <v>31.882000000000001</v>
      </c>
      <c r="F629">
        <v>91.04101</v>
      </c>
      <c r="G629">
        <v>9.2660199999999993</v>
      </c>
      <c r="H629" s="1">
        <v>1.5682</v>
      </c>
      <c r="I629">
        <v>29.901900000000001</v>
      </c>
      <c r="J629" s="1">
        <v>0</v>
      </c>
    </row>
    <row r="630" spans="1:10" x14ac:dyDescent="0.35">
      <c r="A630" t="s">
        <v>27</v>
      </c>
      <c r="B630">
        <v>23</v>
      </c>
      <c r="C630">
        <v>33.713999999999999</v>
      </c>
      <c r="D630">
        <v>10.2743</v>
      </c>
      <c r="E630">
        <v>32.070799999999998</v>
      </c>
      <c r="F630">
        <v>90.928210000000007</v>
      </c>
      <c r="G630">
        <v>9.2662800000000001</v>
      </c>
      <c r="H630" s="1">
        <v>1.5641</v>
      </c>
      <c r="I630">
        <v>29.9132</v>
      </c>
      <c r="J630" s="1">
        <v>0</v>
      </c>
    </row>
    <row r="631" spans="1:10" x14ac:dyDescent="0.35">
      <c r="A631" t="s">
        <v>27</v>
      </c>
      <c r="B631">
        <v>24</v>
      </c>
      <c r="C631">
        <v>35.139000000000003</v>
      </c>
      <c r="D631">
        <v>10.2674</v>
      </c>
      <c r="E631">
        <v>32.158900000000003</v>
      </c>
      <c r="F631">
        <v>90.770849999999996</v>
      </c>
      <c r="G631">
        <v>9.2673100000000002</v>
      </c>
      <c r="H631" s="1">
        <v>1.5624</v>
      </c>
      <c r="I631">
        <v>29.926300000000001</v>
      </c>
      <c r="J631" s="1">
        <v>0</v>
      </c>
    </row>
    <row r="632" spans="1:10" x14ac:dyDescent="0.35">
      <c r="A632" t="s">
        <v>27</v>
      </c>
      <c r="B632">
        <v>25</v>
      </c>
      <c r="C632">
        <v>36.575000000000003</v>
      </c>
      <c r="D632">
        <v>10.259600000000001</v>
      </c>
      <c r="E632">
        <v>31.971</v>
      </c>
      <c r="F632">
        <v>90.668790000000001</v>
      </c>
      <c r="G632">
        <v>9.2679100000000005</v>
      </c>
      <c r="H632" s="1">
        <v>1.5620000000000001</v>
      </c>
      <c r="I632">
        <v>29.937899999999999</v>
      </c>
      <c r="J632" s="1">
        <v>0</v>
      </c>
    </row>
    <row r="633" spans="1:10" x14ac:dyDescent="0.35">
      <c r="A633" t="s">
        <v>27</v>
      </c>
      <c r="B633">
        <v>26</v>
      </c>
      <c r="C633">
        <v>38.042000000000002</v>
      </c>
      <c r="D633">
        <v>10.251899999999999</v>
      </c>
      <c r="E633">
        <v>31.994199999999999</v>
      </c>
      <c r="F633">
        <v>90.598830000000007</v>
      </c>
      <c r="G633">
        <v>9.2687299999999997</v>
      </c>
      <c r="H633" s="1">
        <v>1.5611999999999999</v>
      </c>
      <c r="I633">
        <v>29.952500000000001</v>
      </c>
      <c r="J633" s="1">
        <v>0</v>
      </c>
    </row>
    <row r="634" spans="1:10" x14ac:dyDescent="0.35">
      <c r="A634" t="s">
        <v>27</v>
      </c>
      <c r="B634">
        <v>27</v>
      </c>
      <c r="C634">
        <v>39.506</v>
      </c>
      <c r="D634">
        <v>10.244199999999999</v>
      </c>
      <c r="E634">
        <v>31.965299999999999</v>
      </c>
      <c r="F634">
        <v>90.502669999999995</v>
      </c>
      <c r="G634">
        <v>9.2694899999999993</v>
      </c>
      <c r="H634" s="1">
        <v>1.5595000000000001</v>
      </c>
      <c r="I634">
        <v>29.965</v>
      </c>
      <c r="J634" s="1">
        <v>0</v>
      </c>
    </row>
    <row r="635" spans="1:10" x14ac:dyDescent="0.35">
      <c r="A635" t="s">
        <v>27</v>
      </c>
      <c r="B635">
        <v>28</v>
      </c>
      <c r="C635">
        <v>40.999000000000002</v>
      </c>
      <c r="D635">
        <v>10.2347</v>
      </c>
      <c r="E635">
        <v>32.061199999999999</v>
      </c>
      <c r="F635">
        <v>90.73854</v>
      </c>
      <c r="G635">
        <v>9.2702500000000008</v>
      </c>
      <c r="H635" s="1">
        <v>1.5609999999999999</v>
      </c>
      <c r="I635">
        <v>29.979399999999998</v>
      </c>
      <c r="J635" s="1">
        <v>0</v>
      </c>
    </row>
    <row r="636" spans="1:10" x14ac:dyDescent="0.35">
      <c r="A636" t="s">
        <v>27</v>
      </c>
      <c r="B636">
        <v>29</v>
      </c>
      <c r="C636">
        <v>42.506999999999998</v>
      </c>
      <c r="D636">
        <v>10.2211</v>
      </c>
      <c r="E636">
        <v>32.122100000000003</v>
      </c>
      <c r="F636">
        <v>90.904229999999998</v>
      </c>
      <c r="G636">
        <v>9.2708600000000008</v>
      </c>
      <c r="H636" s="1">
        <v>1.5598000000000001</v>
      </c>
      <c r="I636">
        <v>30.0061</v>
      </c>
      <c r="J636" s="1">
        <v>0</v>
      </c>
    </row>
    <row r="637" spans="1:10" x14ac:dyDescent="0.35">
      <c r="A637" t="s">
        <v>27</v>
      </c>
      <c r="B637">
        <v>30</v>
      </c>
      <c r="C637">
        <v>43.996000000000002</v>
      </c>
      <c r="D637">
        <v>10.2142</v>
      </c>
      <c r="E637">
        <v>32.034599999999998</v>
      </c>
      <c r="F637">
        <v>91.148439999999994</v>
      </c>
      <c r="G637">
        <v>9.2724499999999992</v>
      </c>
      <c r="H637" s="1">
        <v>1.5588</v>
      </c>
      <c r="I637">
        <v>30.021799999999999</v>
      </c>
      <c r="J637" s="1">
        <v>0</v>
      </c>
    </row>
    <row r="638" spans="1:10" x14ac:dyDescent="0.35">
      <c r="A638" t="s">
        <v>27</v>
      </c>
      <c r="B638">
        <v>31</v>
      </c>
      <c r="C638">
        <v>45.439</v>
      </c>
      <c r="D638">
        <v>10.210599999999999</v>
      </c>
      <c r="E638">
        <v>32.025599999999997</v>
      </c>
      <c r="F638">
        <v>91.195390000000003</v>
      </c>
      <c r="G638">
        <v>9.2730399999999999</v>
      </c>
      <c r="H638" s="1">
        <v>1.5596000000000001</v>
      </c>
      <c r="I638">
        <v>30.031500000000001</v>
      </c>
      <c r="J638" s="1">
        <v>0</v>
      </c>
    </row>
    <row r="639" spans="1:10" x14ac:dyDescent="0.35">
      <c r="A639" t="s">
        <v>27</v>
      </c>
      <c r="B639">
        <v>32</v>
      </c>
      <c r="C639">
        <v>46.892000000000003</v>
      </c>
      <c r="D639">
        <v>10.2103</v>
      </c>
      <c r="E639">
        <v>32.006900000000002</v>
      </c>
      <c r="F639">
        <v>91.116320000000002</v>
      </c>
      <c r="G639">
        <v>9.2735199999999995</v>
      </c>
      <c r="H639" s="1">
        <v>1.5593999999999999</v>
      </c>
      <c r="I639">
        <v>30.0337</v>
      </c>
      <c r="J639" s="1">
        <v>0</v>
      </c>
    </row>
    <row r="640" spans="1:10" x14ac:dyDescent="0.35">
      <c r="A640" t="s">
        <v>27</v>
      </c>
      <c r="B640">
        <v>33</v>
      </c>
      <c r="C640">
        <v>48.341000000000001</v>
      </c>
      <c r="D640">
        <v>10.2121</v>
      </c>
      <c r="E640">
        <v>32.002800000000001</v>
      </c>
      <c r="F640">
        <v>90.988399999999999</v>
      </c>
      <c r="G640">
        <v>9.2736300000000007</v>
      </c>
      <c r="H640" s="1">
        <v>1.5590999999999999</v>
      </c>
      <c r="I640">
        <v>30.029800000000002</v>
      </c>
      <c r="J640" s="1">
        <v>0</v>
      </c>
    </row>
    <row r="641" spans="1:10" x14ac:dyDescent="0.35">
      <c r="A641" t="s">
        <v>27</v>
      </c>
      <c r="B641">
        <v>34</v>
      </c>
      <c r="C641">
        <v>49.8</v>
      </c>
      <c r="D641">
        <v>10.212300000000001</v>
      </c>
      <c r="E641">
        <v>32.028799999999997</v>
      </c>
      <c r="F641">
        <v>90.98518</v>
      </c>
      <c r="G641">
        <v>9.2734299999999994</v>
      </c>
      <c r="H641" s="1">
        <v>1.5601</v>
      </c>
      <c r="I641">
        <v>30.027799999999999</v>
      </c>
      <c r="J641" s="1">
        <v>0</v>
      </c>
    </row>
    <row r="642" spans="1:10" x14ac:dyDescent="0.35">
      <c r="A642" t="s">
        <v>27</v>
      </c>
      <c r="B642">
        <v>35</v>
      </c>
      <c r="C642">
        <v>51.273000000000003</v>
      </c>
      <c r="D642">
        <v>10.209</v>
      </c>
      <c r="E642">
        <v>32.104100000000003</v>
      </c>
      <c r="F642">
        <v>91.012</v>
      </c>
      <c r="G642">
        <v>9.2732299999999999</v>
      </c>
      <c r="H642" s="1">
        <v>1.5622</v>
      </c>
      <c r="I642">
        <v>30.0336</v>
      </c>
      <c r="J642" s="1">
        <v>0</v>
      </c>
    </row>
    <row r="643" spans="1:10" x14ac:dyDescent="0.35">
      <c r="A643" t="s">
        <v>27</v>
      </c>
      <c r="B643">
        <v>36</v>
      </c>
      <c r="C643">
        <v>52.728000000000002</v>
      </c>
      <c r="D643">
        <v>10.2066</v>
      </c>
      <c r="E643">
        <v>31.866199999999999</v>
      </c>
      <c r="F643">
        <v>91.02637</v>
      </c>
      <c r="G643">
        <v>9.2735500000000002</v>
      </c>
      <c r="H643" s="1">
        <v>1.5590999999999999</v>
      </c>
      <c r="I643">
        <v>30.039100000000001</v>
      </c>
      <c r="J643" s="1">
        <v>0</v>
      </c>
    </row>
    <row r="644" spans="1:10" x14ac:dyDescent="0.35">
      <c r="A644" t="s">
        <v>27</v>
      </c>
      <c r="B644">
        <v>37</v>
      </c>
      <c r="C644">
        <v>54.218000000000004</v>
      </c>
      <c r="D644">
        <v>10.204800000000001</v>
      </c>
      <c r="E644">
        <v>31.837599999999998</v>
      </c>
      <c r="F644">
        <v>91.026979999999995</v>
      </c>
      <c r="G644">
        <v>9.2737499999999997</v>
      </c>
      <c r="H644" s="1">
        <v>1.5596000000000001</v>
      </c>
      <c r="I644">
        <v>30.043700000000001</v>
      </c>
      <c r="J644" s="1">
        <v>0</v>
      </c>
    </row>
    <row r="645" spans="1:10" x14ac:dyDescent="0.35">
      <c r="A645" t="s">
        <v>27</v>
      </c>
      <c r="B645">
        <v>38</v>
      </c>
      <c r="C645">
        <v>55.685000000000002</v>
      </c>
      <c r="D645">
        <v>10.203200000000001</v>
      </c>
      <c r="E645">
        <v>31.931000000000001</v>
      </c>
      <c r="F645">
        <v>91.10369</v>
      </c>
      <c r="G645">
        <v>9.2738800000000001</v>
      </c>
      <c r="H645" s="1">
        <v>1.5590999999999999</v>
      </c>
      <c r="I645">
        <v>30.0473</v>
      </c>
      <c r="J645" s="1">
        <v>0</v>
      </c>
    </row>
    <row r="646" spans="1:10" x14ac:dyDescent="0.35">
      <c r="A646" t="s">
        <v>27</v>
      </c>
      <c r="B646">
        <v>39</v>
      </c>
      <c r="C646">
        <v>57.122</v>
      </c>
      <c r="D646">
        <v>10.2019</v>
      </c>
      <c r="E646">
        <v>31.9495</v>
      </c>
      <c r="F646">
        <v>91.016490000000005</v>
      </c>
      <c r="G646">
        <v>9.2740500000000008</v>
      </c>
      <c r="H646" s="1">
        <v>1.5591999999999999</v>
      </c>
      <c r="I646">
        <v>30.048999999999999</v>
      </c>
      <c r="J646" s="1">
        <v>0</v>
      </c>
    </row>
    <row r="647" spans="1:10" x14ac:dyDescent="0.35">
      <c r="A647" t="s">
        <v>27</v>
      </c>
      <c r="B647">
        <v>40</v>
      </c>
      <c r="C647">
        <v>58.545999999999999</v>
      </c>
      <c r="D647">
        <v>10.2013</v>
      </c>
      <c r="E647">
        <v>31.9148</v>
      </c>
      <c r="F647">
        <v>90.888249999999999</v>
      </c>
      <c r="G647">
        <v>9.2742400000000007</v>
      </c>
      <c r="H647" s="1">
        <v>1.5579000000000001</v>
      </c>
      <c r="I647">
        <v>30.0501</v>
      </c>
      <c r="J647" s="1">
        <v>0</v>
      </c>
    </row>
    <row r="648" spans="1:10" x14ac:dyDescent="0.35">
      <c r="A648" t="s">
        <v>27</v>
      </c>
      <c r="B648">
        <v>41</v>
      </c>
      <c r="C648">
        <v>59.996000000000002</v>
      </c>
      <c r="D648">
        <v>10.198399999999999</v>
      </c>
      <c r="E648">
        <v>31.977799999999998</v>
      </c>
      <c r="F648">
        <v>90.886750000000006</v>
      </c>
      <c r="G648">
        <v>9.2741399999999992</v>
      </c>
      <c r="H648" s="1">
        <v>1.5585</v>
      </c>
      <c r="I648">
        <v>30.053599999999999</v>
      </c>
      <c r="J648" s="1">
        <v>0</v>
      </c>
    </row>
    <row r="649" spans="1:10" x14ac:dyDescent="0.35">
      <c r="A649" t="s">
        <v>27</v>
      </c>
      <c r="B649">
        <v>42</v>
      </c>
      <c r="C649">
        <v>61.475999999999999</v>
      </c>
      <c r="D649">
        <v>10.194699999999999</v>
      </c>
      <c r="E649">
        <v>32.020499999999998</v>
      </c>
      <c r="F649">
        <v>90.953059999999994</v>
      </c>
      <c r="G649">
        <v>9.2744</v>
      </c>
      <c r="H649" s="1">
        <v>1.5591999999999999</v>
      </c>
      <c r="I649">
        <v>30.061299999999999</v>
      </c>
      <c r="J649" s="1">
        <v>0</v>
      </c>
    </row>
    <row r="650" spans="1:10" x14ac:dyDescent="0.35">
      <c r="A650" t="s">
        <v>27</v>
      </c>
      <c r="B650">
        <v>43</v>
      </c>
      <c r="C650">
        <v>62.965000000000003</v>
      </c>
      <c r="D650">
        <v>10.1935</v>
      </c>
      <c r="E650">
        <v>31.930299999999999</v>
      </c>
      <c r="F650">
        <v>90.990690000000001</v>
      </c>
      <c r="G650">
        <v>9.2748399999999993</v>
      </c>
      <c r="H650" s="1">
        <v>1.5585</v>
      </c>
      <c r="I650">
        <v>30.0656</v>
      </c>
      <c r="J650" s="1">
        <v>0</v>
      </c>
    </row>
    <row r="651" spans="1:10" x14ac:dyDescent="0.35">
      <c r="A651" t="s">
        <v>27</v>
      </c>
      <c r="B651">
        <v>44</v>
      </c>
      <c r="C651">
        <v>64.436000000000007</v>
      </c>
      <c r="D651">
        <v>10.1927</v>
      </c>
      <c r="E651">
        <v>31.896000000000001</v>
      </c>
      <c r="F651">
        <v>90.993859999999998</v>
      </c>
      <c r="G651">
        <v>9.2749500000000005</v>
      </c>
      <c r="H651" s="1">
        <v>1.5598000000000001</v>
      </c>
      <c r="I651">
        <v>30.0669</v>
      </c>
      <c r="J651" s="1">
        <v>0</v>
      </c>
    </row>
    <row r="652" spans="1:10" x14ac:dyDescent="0.35">
      <c r="A652" t="s">
        <v>27</v>
      </c>
      <c r="B652">
        <v>45</v>
      </c>
      <c r="C652">
        <v>65.888999999999996</v>
      </c>
      <c r="D652">
        <v>10.191599999999999</v>
      </c>
      <c r="E652">
        <v>31.9495</v>
      </c>
      <c r="F652">
        <v>90.978110000000001</v>
      </c>
      <c r="G652">
        <v>9.2750500000000002</v>
      </c>
      <c r="H652" s="1">
        <v>1.5591999999999999</v>
      </c>
      <c r="I652">
        <v>30.068300000000001</v>
      </c>
      <c r="J652" s="1">
        <v>0</v>
      </c>
    </row>
    <row r="653" spans="1:10" x14ac:dyDescent="0.35">
      <c r="A653" t="s">
        <v>27</v>
      </c>
      <c r="B653">
        <v>46</v>
      </c>
      <c r="C653">
        <v>67.334000000000003</v>
      </c>
      <c r="D653">
        <v>10.1898</v>
      </c>
      <c r="E653">
        <v>31.854700000000001</v>
      </c>
      <c r="F653">
        <v>90.978809999999996</v>
      </c>
      <c r="G653">
        <v>9.2751599999999996</v>
      </c>
      <c r="H653" s="1">
        <v>1.5588</v>
      </c>
      <c r="I653">
        <v>30.0703</v>
      </c>
      <c r="J653" s="1">
        <v>0</v>
      </c>
    </row>
    <row r="654" spans="1:10" x14ac:dyDescent="0.35">
      <c r="A654" t="s">
        <v>27</v>
      </c>
      <c r="B654">
        <v>47</v>
      </c>
      <c r="C654">
        <v>68.769000000000005</v>
      </c>
      <c r="D654">
        <v>10.186999999999999</v>
      </c>
      <c r="E654">
        <v>31.739599999999999</v>
      </c>
      <c r="F654">
        <v>90.984380000000002</v>
      </c>
      <c r="G654">
        <v>9.2752700000000008</v>
      </c>
      <c r="H654" s="1">
        <v>1.5590999999999999</v>
      </c>
      <c r="I654">
        <v>30.074999999999999</v>
      </c>
      <c r="J654" s="1">
        <v>0</v>
      </c>
    </row>
    <row r="655" spans="1:10" x14ac:dyDescent="0.35">
      <c r="A655" t="s">
        <v>27</v>
      </c>
      <c r="B655">
        <v>48</v>
      </c>
      <c r="C655">
        <v>70.224000000000004</v>
      </c>
      <c r="D655">
        <v>10.1854</v>
      </c>
      <c r="E655">
        <v>31.69</v>
      </c>
      <c r="F655">
        <v>91.044650000000004</v>
      </c>
      <c r="G655">
        <v>9.2756699999999999</v>
      </c>
      <c r="H655" s="1">
        <v>1.5610999999999999</v>
      </c>
      <c r="I655">
        <v>30.0779</v>
      </c>
      <c r="J655" s="1">
        <v>0</v>
      </c>
    </row>
    <row r="656" spans="1:10" x14ac:dyDescent="0.35">
      <c r="A656" t="s">
        <v>27</v>
      </c>
      <c r="B656">
        <v>49</v>
      </c>
      <c r="C656">
        <v>71.677999999999997</v>
      </c>
      <c r="D656">
        <v>10.1852</v>
      </c>
      <c r="E656">
        <v>31.634899999999998</v>
      </c>
      <c r="F656">
        <v>91.110299999999995</v>
      </c>
      <c r="G656">
        <v>9.2758599999999998</v>
      </c>
      <c r="H656" s="1">
        <v>1.5588</v>
      </c>
      <c r="I656">
        <v>30.079799999999999</v>
      </c>
      <c r="J656" s="1">
        <v>0</v>
      </c>
    </row>
    <row r="657" spans="1:10" x14ac:dyDescent="0.35">
      <c r="A657" t="s">
        <v>27</v>
      </c>
      <c r="B657">
        <v>50</v>
      </c>
      <c r="C657">
        <v>73.078000000000003</v>
      </c>
      <c r="D657">
        <v>10.183400000000001</v>
      </c>
      <c r="E657">
        <v>31.662600000000001</v>
      </c>
      <c r="F657">
        <v>90.921539999999993</v>
      </c>
      <c r="G657">
        <v>9.2758699999999994</v>
      </c>
      <c r="H657" s="1">
        <v>1.5642</v>
      </c>
      <c r="I657">
        <v>30.080400000000001</v>
      </c>
      <c r="J657" s="1">
        <v>0</v>
      </c>
    </row>
    <row r="658" spans="1:10" x14ac:dyDescent="0.35">
      <c r="A658" t="s">
        <v>27</v>
      </c>
      <c r="B658">
        <v>51</v>
      </c>
      <c r="C658">
        <v>74.39</v>
      </c>
      <c r="D658">
        <v>10.1807</v>
      </c>
      <c r="E658">
        <v>31.677800000000001</v>
      </c>
      <c r="F658">
        <v>90.095190000000002</v>
      </c>
      <c r="G658">
        <v>9.2759999999999998</v>
      </c>
      <c r="H658" s="1">
        <v>1.5586</v>
      </c>
      <c r="I658">
        <v>30.084399999999999</v>
      </c>
      <c r="J658" s="1">
        <v>0</v>
      </c>
    </row>
    <row r="659" spans="1:10" x14ac:dyDescent="0.35">
      <c r="A659" t="s">
        <v>27</v>
      </c>
      <c r="B659">
        <v>52</v>
      </c>
      <c r="C659">
        <v>75.599000000000004</v>
      </c>
      <c r="D659">
        <v>10.1791</v>
      </c>
      <c r="E659">
        <v>31.5532</v>
      </c>
      <c r="F659">
        <v>88.155720000000002</v>
      </c>
      <c r="G659">
        <v>9.2763899999999992</v>
      </c>
      <c r="H659" s="1">
        <v>1.5590999999999999</v>
      </c>
      <c r="I659">
        <v>30.087199999999999</v>
      </c>
      <c r="J659" s="1">
        <v>0</v>
      </c>
    </row>
    <row r="660" spans="1:10" x14ac:dyDescent="0.35">
      <c r="A660" t="s">
        <v>27</v>
      </c>
      <c r="B660">
        <v>53</v>
      </c>
      <c r="C660">
        <v>76.649000000000001</v>
      </c>
      <c r="D660">
        <v>10.1783</v>
      </c>
      <c r="E660">
        <v>31.596599999999999</v>
      </c>
      <c r="F660">
        <v>85.334850000000003</v>
      </c>
      <c r="G660">
        <v>9.2765799999999992</v>
      </c>
      <c r="H660" s="1">
        <v>1.5619000000000001</v>
      </c>
      <c r="I660">
        <v>30.088999999999999</v>
      </c>
      <c r="J660" s="1">
        <v>0</v>
      </c>
    </row>
    <row r="661" spans="1:10" x14ac:dyDescent="0.35">
      <c r="A661" t="s">
        <v>27</v>
      </c>
      <c r="B661">
        <v>54</v>
      </c>
      <c r="C661">
        <v>77.712000000000003</v>
      </c>
      <c r="D661">
        <v>10.181699999999999</v>
      </c>
      <c r="E661">
        <v>31.6556</v>
      </c>
      <c r="F661">
        <v>80.790170000000003</v>
      </c>
      <c r="G661">
        <v>9.2764299999999995</v>
      </c>
      <c r="H661" s="1">
        <v>1.3368</v>
      </c>
      <c r="I661">
        <v>30.095600000000001</v>
      </c>
      <c r="J661" s="1">
        <v>0</v>
      </c>
    </row>
    <row r="662" spans="1:10" x14ac:dyDescent="0.35">
      <c r="A662" t="s">
        <v>28</v>
      </c>
      <c r="B662">
        <v>1</v>
      </c>
      <c r="C662">
        <v>1.7709999999999999</v>
      </c>
      <c r="D662">
        <v>10.915800000000001</v>
      </c>
      <c r="E662">
        <v>31.3001</v>
      </c>
      <c r="F662">
        <v>94.298019999999994</v>
      </c>
      <c r="G662">
        <v>9.2016899999999993</v>
      </c>
      <c r="H662" s="1">
        <v>157.71</v>
      </c>
      <c r="I662">
        <v>29.495000000000001</v>
      </c>
      <c r="J662" s="1">
        <v>0</v>
      </c>
    </row>
    <row r="663" spans="1:10" x14ac:dyDescent="0.35">
      <c r="A663" t="s">
        <v>28</v>
      </c>
      <c r="B663">
        <v>2</v>
      </c>
      <c r="C663">
        <v>2.8839999999999999</v>
      </c>
      <c r="D663">
        <v>10.972</v>
      </c>
      <c r="E663">
        <v>27.2258</v>
      </c>
      <c r="F663">
        <v>86.763909999999996</v>
      </c>
      <c r="G663">
        <v>9.1677099999999996</v>
      </c>
      <c r="H663" s="1">
        <v>61.789000000000001</v>
      </c>
      <c r="I663">
        <v>29.302099999999999</v>
      </c>
      <c r="J663" s="1">
        <v>0</v>
      </c>
    </row>
    <row r="664" spans="1:10" x14ac:dyDescent="0.35">
      <c r="A664" t="s">
        <v>28</v>
      </c>
      <c r="B664">
        <v>3</v>
      </c>
      <c r="C664">
        <v>4.25</v>
      </c>
      <c r="D664">
        <v>10.9839</v>
      </c>
      <c r="E664">
        <v>22.767700000000001</v>
      </c>
      <c r="F664">
        <v>83.11421</v>
      </c>
      <c r="G664">
        <v>9.1622199999999996</v>
      </c>
      <c r="H664" s="1">
        <v>27.346</v>
      </c>
      <c r="I664">
        <v>29.305299999999999</v>
      </c>
      <c r="J664" s="1">
        <v>0</v>
      </c>
    </row>
    <row r="665" spans="1:10" x14ac:dyDescent="0.35">
      <c r="A665" t="s">
        <v>28</v>
      </c>
      <c r="B665">
        <v>4</v>
      </c>
      <c r="C665">
        <v>6.0090000000000003</v>
      </c>
      <c r="D665">
        <v>10.986000000000001</v>
      </c>
      <c r="E665">
        <v>24.803100000000001</v>
      </c>
      <c r="F665">
        <v>84.769170000000003</v>
      </c>
      <c r="G665">
        <v>9.1618200000000005</v>
      </c>
      <c r="H665" s="1">
        <v>13.965999999999999</v>
      </c>
      <c r="I665">
        <v>29.290700000000001</v>
      </c>
      <c r="J665" s="1">
        <v>0</v>
      </c>
    </row>
    <row r="666" spans="1:10" x14ac:dyDescent="0.35">
      <c r="A666" t="s">
        <v>28</v>
      </c>
      <c r="B666">
        <v>5</v>
      </c>
      <c r="C666">
        <v>7.6079999999999997</v>
      </c>
      <c r="D666">
        <v>10.987500000000001</v>
      </c>
      <c r="E666">
        <v>26.011299999999999</v>
      </c>
      <c r="F666">
        <v>86.795839999999998</v>
      </c>
      <c r="G666">
        <v>9.1604100000000006</v>
      </c>
      <c r="H666" s="1">
        <v>8.9278999999999993</v>
      </c>
      <c r="I666">
        <v>29.313500000000001</v>
      </c>
      <c r="J666" s="1">
        <v>0</v>
      </c>
    </row>
    <row r="667" spans="1:10" x14ac:dyDescent="0.35">
      <c r="A667" t="s">
        <v>28</v>
      </c>
      <c r="B667">
        <v>6</v>
      </c>
      <c r="C667">
        <v>8.8510000000000009</v>
      </c>
      <c r="D667">
        <v>10.9886</v>
      </c>
      <c r="E667">
        <v>26.2911</v>
      </c>
      <c r="F667">
        <v>85.275769999999994</v>
      </c>
      <c r="G667">
        <v>9.1601400000000002</v>
      </c>
      <c r="H667" s="1">
        <v>5.7133000000000003</v>
      </c>
      <c r="I667">
        <v>29.311699999999998</v>
      </c>
      <c r="J667" s="1">
        <v>0</v>
      </c>
    </row>
    <row r="668" spans="1:10" x14ac:dyDescent="0.35">
      <c r="A668" t="s">
        <v>28</v>
      </c>
      <c r="B668">
        <v>7</v>
      </c>
      <c r="C668">
        <v>10.105</v>
      </c>
      <c r="D668">
        <v>10.9869</v>
      </c>
      <c r="E668">
        <v>26.615400000000001</v>
      </c>
      <c r="F668">
        <v>83.568830000000005</v>
      </c>
      <c r="G668">
        <v>9.1600800000000007</v>
      </c>
      <c r="H668" s="1">
        <v>3.6114000000000002</v>
      </c>
      <c r="I668">
        <v>29.310600000000001</v>
      </c>
      <c r="J668" s="1">
        <v>0</v>
      </c>
    </row>
    <row r="669" spans="1:10" x14ac:dyDescent="0.35">
      <c r="A669" t="s">
        <v>28</v>
      </c>
      <c r="B669">
        <v>8</v>
      </c>
      <c r="C669">
        <v>11.599</v>
      </c>
      <c r="D669">
        <v>10.9673</v>
      </c>
      <c r="E669">
        <v>26.9285</v>
      </c>
      <c r="F669">
        <v>82.943070000000006</v>
      </c>
      <c r="G669">
        <v>9.1632400000000001</v>
      </c>
      <c r="H669" s="1">
        <v>2.4712000000000001</v>
      </c>
      <c r="I669">
        <v>29.285699999999999</v>
      </c>
      <c r="J669" s="1">
        <v>0</v>
      </c>
    </row>
    <row r="670" spans="1:10" x14ac:dyDescent="0.35">
      <c r="A670" t="s">
        <v>28</v>
      </c>
      <c r="B670">
        <v>9</v>
      </c>
      <c r="C670">
        <v>13.502000000000001</v>
      </c>
      <c r="D670">
        <v>10.9421</v>
      </c>
      <c r="E670">
        <v>27.1554</v>
      </c>
      <c r="F670">
        <v>89.196619999999996</v>
      </c>
      <c r="G670">
        <v>9.1679200000000005</v>
      </c>
      <c r="H670" s="1">
        <v>2.0699999999999998</v>
      </c>
      <c r="I670">
        <v>29.314</v>
      </c>
      <c r="J670" s="1">
        <v>0</v>
      </c>
    </row>
    <row r="671" spans="1:10" x14ac:dyDescent="0.35">
      <c r="A671" t="s">
        <v>28</v>
      </c>
      <c r="B671">
        <v>10</v>
      </c>
      <c r="C671">
        <v>15.007</v>
      </c>
      <c r="D671">
        <v>10.916700000000001</v>
      </c>
      <c r="E671">
        <v>27.433599999999998</v>
      </c>
      <c r="F671">
        <v>91.784490000000005</v>
      </c>
      <c r="G671">
        <v>9.1677499999999998</v>
      </c>
      <c r="H671" s="1">
        <v>1.9179999999999999</v>
      </c>
      <c r="I671">
        <v>29.3567</v>
      </c>
      <c r="J671" s="1">
        <v>0</v>
      </c>
    </row>
    <row r="672" spans="1:10" x14ac:dyDescent="0.35">
      <c r="A672" t="s">
        <v>28</v>
      </c>
      <c r="B672">
        <v>11</v>
      </c>
      <c r="C672">
        <v>16.253</v>
      </c>
      <c r="D672">
        <v>10.887</v>
      </c>
      <c r="E672">
        <v>27.5761</v>
      </c>
      <c r="F672">
        <v>90.551550000000006</v>
      </c>
      <c r="G672">
        <v>9.1706800000000008</v>
      </c>
      <c r="H672" s="1">
        <v>1.7916000000000001</v>
      </c>
      <c r="I672">
        <v>29.389299999999999</v>
      </c>
      <c r="J672" s="1">
        <v>0</v>
      </c>
    </row>
    <row r="673" spans="1:10" x14ac:dyDescent="0.35">
      <c r="A673" t="s">
        <v>28</v>
      </c>
      <c r="B673">
        <v>12</v>
      </c>
      <c r="C673">
        <v>17.427</v>
      </c>
      <c r="D673">
        <v>10.8668</v>
      </c>
      <c r="E673">
        <v>27.6998</v>
      </c>
      <c r="F673">
        <v>88.34057</v>
      </c>
      <c r="G673">
        <v>9.1744699999999995</v>
      </c>
      <c r="H673" s="1">
        <v>1.7333000000000001</v>
      </c>
      <c r="I673">
        <v>29.418700000000001</v>
      </c>
      <c r="J673" s="1">
        <v>0</v>
      </c>
    </row>
    <row r="674" spans="1:10" x14ac:dyDescent="0.35">
      <c r="A674" t="s">
        <v>28</v>
      </c>
      <c r="B674">
        <v>13</v>
      </c>
      <c r="C674">
        <v>18.760999999999999</v>
      </c>
      <c r="D674">
        <v>10.8477</v>
      </c>
      <c r="E674">
        <v>27.832799999999999</v>
      </c>
      <c r="F674">
        <v>87.490049999999997</v>
      </c>
      <c r="G674">
        <v>9.1770300000000002</v>
      </c>
      <c r="H674" s="1">
        <v>1.6668000000000001</v>
      </c>
      <c r="I674">
        <v>29.4513</v>
      </c>
      <c r="J674" s="1">
        <v>0</v>
      </c>
    </row>
    <row r="675" spans="1:10" x14ac:dyDescent="0.35">
      <c r="A675" t="s">
        <v>28</v>
      </c>
      <c r="B675">
        <v>14</v>
      </c>
      <c r="C675">
        <v>20.530999999999999</v>
      </c>
      <c r="D675">
        <v>10.8324</v>
      </c>
      <c r="E675">
        <v>27.978100000000001</v>
      </c>
      <c r="F675">
        <v>90.151349999999994</v>
      </c>
      <c r="G675">
        <v>9.1799700000000009</v>
      </c>
      <c r="H675" s="1">
        <v>1.6586000000000001</v>
      </c>
      <c r="I675">
        <v>29.478200000000001</v>
      </c>
      <c r="J675" s="1">
        <v>0</v>
      </c>
    </row>
    <row r="676" spans="1:10" x14ac:dyDescent="0.35">
      <c r="A676" t="s">
        <v>28</v>
      </c>
      <c r="B676">
        <v>15</v>
      </c>
      <c r="C676">
        <v>22.3</v>
      </c>
      <c r="D676">
        <v>10.8215</v>
      </c>
      <c r="E676">
        <v>28.143899999999999</v>
      </c>
      <c r="F676">
        <v>92.606800000000007</v>
      </c>
      <c r="G676">
        <v>9.1807499999999997</v>
      </c>
      <c r="H676" s="1">
        <v>1.6573</v>
      </c>
      <c r="I676">
        <v>29.505700000000001</v>
      </c>
      <c r="J676" s="1">
        <v>0</v>
      </c>
    </row>
    <row r="677" spans="1:10" x14ac:dyDescent="0.35">
      <c r="A677" t="s">
        <v>28</v>
      </c>
      <c r="B677">
        <v>16</v>
      </c>
      <c r="C677">
        <v>23.603000000000002</v>
      </c>
      <c r="D677">
        <v>10.8163</v>
      </c>
      <c r="E677">
        <v>28.824400000000001</v>
      </c>
      <c r="F677">
        <v>92.202259999999995</v>
      </c>
      <c r="G677">
        <v>9.1811900000000009</v>
      </c>
      <c r="H677" s="1">
        <v>1.6560999999999999</v>
      </c>
      <c r="I677">
        <v>29.521999999999998</v>
      </c>
      <c r="J677" s="1">
        <v>0</v>
      </c>
    </row>
    <row r="678" spans="1:10" x14ac:dyDescent="0.35">
      <c r="A678" t="s">
        <v>28</v>
      </c>
      <c r="B678">
        <v>17</v>
      </c>
      <c r="C678">
        <v>24.768999999999998</v>
      </c>
      <c r="D678">
        <v>10.810499999999999</v>
      </c>
      <c r="E678">
        <v>29.486499999999999</v>
      </c>
      <c r="F678" s="1">
        <v>-9.99E-29</v>
      </c>
      <c r="G678">
        <v>9.1814400000000003</v>
      </c>
      <c r="H678" s="1">
        <v>1.6501999999999999</v>
      </c>
      <c r="I678">
        <v>29.531300000000002</v>
      </c>
      <c r="J678" s="1">
        <v>0</v>
      </c>
    </row>
    <row r="679" spans="1:10" x14ac:dyDescent="0.35">
      <c r="A679" t="s">
        <v>28</v>
      </c>
      <c r="B679">
        <v>18</v>
      </c>
      <c r="C679">
        <v>25.853000000000002</v>
      </c>
      <c r="D679">
        <v>10.805099999999999</v>
      </c>
      <c r="E679">
        <v>29.6967</v>
      </c>
      <c r="F679" s="1">
        <v>-9.99E-29</v>
      </c>
      <c r="G679">
        <v>9.1820199999999996</v>
      </c>
      <c r="H679" s="1">
        <v>1.6489</v>
      </c>
      <c r="I679">
        <v>29.541899999999998</v>
      </c>
      <c r="J679" s="1">
        <v>0</v>
      </c>
    </row>
    <row r="680" spans="1:10" x14ac:dyDescent="0.35">
      <c r="A680" t="s">
        <v>28</v>
      </c>
      <c r="B680">
        <v>19</v>
      </c>
      <c r="C680">
        <v>26.981999999999999</v>
      </c>
      <c r="D680">
        <v>10.801500000000001</v>
      </c>
      <c r="E680">
        <v>30.268699999999999</v>
      </c>
      <c r="F680" s="1">
        <v>-9.99E-29</v>
      </c>
      <c r="G680">
        <v>9.1827400000000008</v>
      </c>
      <c r="H680" s="1">
        <v>1.6433</v>
      </c>
      <c r="I680">
        <v>29.548500000000001</v>
      </c>
      <c r="J680" s="1">
        <v>0</v>
      </c>
    </row>
    <row r="681" spans="1:10" x14ac:dyDescent="0.35">
      <c r="A681" t="s">
        <v>28</v>
      </c>
      <c r="B681">
        <v>20</v>
      </c>
      <c r="C681">
        <v>28.085000000000001</v>
      </c>
      <c r="D681">
        <v>10.797000000000001</v>
      </c>
      <c r="E681">
        <v>30.506499999999999</v>
      </c>
      <c r="F681" s="1">
        <v>-9.99E-29</v>
      </c>
      <c r="G681">
        <v>9.1835100000000001</v>
      </c>
      <c r="H681" s="1">
        <v>1.6482000000000001</v>
      </c>
      <c r="I681">
        <v>29.553100000000001</v>
      </c>
      <c r="J681" s="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Stn8.cnv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DeCino, Robert D (DFG)</cp:lastModifiedBy>
  <dcterms:created xsi:type="dcterms:W3CDTF">2019-12-30T05:25:45Z</dcterms:created>
  <dcterms:modified xsi:type="dcterms:W3CDTF">2019-12-30T05:25:46Z</dcterms:modified>
</cp:coreProperties>
</file>