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D1"/>
  <c r="C1"/>
</calcChain>
</file>

<file path=xl/sharedStrings.xml><?xml version="1.0" encoding="utf-8"?>
<sst xmlns="http://schemas.openxmlformats.org/spreadsheetml/2006/main" count="2" uniqueCount="2">
  <si>
    <t>Observed</t>
  </si>
  <si>
    <t>Adjusted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</si>
</sst>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Daily</a:t>
            </a:r>
            <a:r>
              <a:rPr lang="en-US" sz="1000" baseline="0"/>
              <a:t> downscaling example</a:t>
            </a:r>
          </a:p>
          <a:p>
            <a:pPr>
              <a:defRPr sz="1000"/>
            </a:pPr>
            <a:r>
              <a:rPr lang="en-US" sz="1000" baseline="0"/>
              <a:t>COOP High: 70 Low: 38</a:t>
            </a:r>
          </a:p>
          <a:p>
            <a:pPr>
              <a:defRPr sz="1000"/>
            </a:pPr>
            <a:r>
              <a:rPr lang="en-US" sz="1000" baseline="0"/>
              <a:t>ASOS High: 64 Low: 40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8339704073879703"/>
          <c:y val="0.26236695671114402"/>
          <c:w val="0.77209766703331995"/>
          <c:h val="0.47455108305004551"/>
        </c:manualLayout>
      </c:layout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Observed</c:v>
                </c:pt>
              </c:strCache>
            </c:strRef>
          </c:tx>
          <c:marker>
            <c:symbol val="none"/>
          </c:marker>
          <c:cat>
            <c:numRef>
              <c:f>Sheet1!$A$3:$A$26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46.04</c:v>
                </c:pt>
                <c:pt idx="1">
                  <c:v>42.98</c:v>
                </c:pt>
                <c:pt idx="2">
                  <c:v>42.98</c:v>
                </c:pt>
                <c:pt idx="3">
                  <c:v>39.92</c:v>
                </c:pt>
                <c:pt idx="4">
                  <c:v>41</c:v>
                </c:pt>
                <c:pt idx="5">
                  <c:v>39.92</c:v>
                </c:pt>
                <c:pt idx="6">
                  <c:v>44.96</c:v>
                </c:pt>
                <c:pt idx="7">
                  <c:v>48.92</c:v>
                </c:pt>
                <c:pt idx="8">
                  <c:v>53.06</c:v>
                </c:pt>
                <c:pt idx="9">
                  <c:v>57.92</c:v>
                </c:pt>
                <c:pt idx="10">
                  <c:v>60.08</c:v>
                </c:pt>
                <c:pt idx="11">
                  <c:v>62.96</c:v>
                </c:pt>
                <c:pt idx="12">
                  <c:v>64.040000000000006</c:v>
                </c:pt>
                <c:pt idx="13">
                  <c:v>64.040000000000006</c:v>
                </c:pt>
                <c:pt idx="14">
                  <c:v>64.040000000000006</c:v>
                </c:pt>
                <c:pt idx="15">
                  <c:v>62.96</c:v>
                </c:pt>
                <c:pt idx="16">
                  <c:v>57.92</c:v>
                </c:pt>
                <c:pt idx="17">
                  <c:v>51.08</c:v>
                </c:pt>
                <c:pt idx="18">
                  <c:v>46.04</c:v>
                </c:pt>
                <c:pt idx="19">
                  <c:v>44.96</c:v>
                </c:pt>
                <c:pt idx="20">
                  <c:v>44.96</c:v>
                </c:pt>
                <c:pt idx="21">
                  <c:v>42.98</c:v>
                </c:pt>
                <c:pt idx="22">
                  <c:v>42.08</c:v>
                </c:pt>
                <c:pt idx="23">
                  <c:v>41</c:v>
                </c:pt>
              </c:numCache>
            </c:numRef>
          </c:val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Adjusted</c:v>
                </c:pt>
              </c:strCache>
            </c:strRef>
          </c:tx>
          <c:marker>
            <c:symbol val="none"/>
          </c:marker>
          <c:cat>
            <c:numRef>
              <c:f>Sheet1!$A$3:$A$26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46.119402985074622</c:v>
                </c:pt>
                <c:pt idx="1">
                  <c:v>42.059701492537307</c:v>
                </c:pt>
                <c:pt idx="2">
                  <c:v>42.059701492537307</c:v>
                </c:pt>
                <c:pt idx="3">
                  <c:v>38</c:v>
                </c:pt>
                <c:pt idx="4">
                  <c:v>39.432835820895519</c:v>
                </c:pt>
                <c:pt idx="5">
                  <c:v>38</c:v>
                </c:pt>
                <c:pt idx="6">
                  <c:v>44.686567164179102</c:v>
                </c:pt>
                <c:pt idx="7">
                  <c:v>49.940298507462686</c:v>
                </c:pt>
                <c:pt idx="8">
                  <c:v>55.432835820895519</c:v>
                </c:pt>
                <c:pt idx="9">
                  <c:v>61.880597014925371</c:v>
                </c:pt>
                <c:pt idx="10">
                  <c:v>64.74626865671641</c:v>
                </c:pt>
                <c:pt idx="11">
                  <c:v>68.567164179104466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68.567164179104466</c:v>
                </c:pt>
                <c:pt idx="16">
                  <c:v>61.880597014925371</c:v>
                </c:pt>
                <c:pt idx="17">
                  <c:v>52.805970149253724</c:v>
                </c:pt>
                <c:pt idx="18">
                  <c:v>46.119402985074622</c:v>
                </c:pt>
                <c:pt idx="19">
                  <c:v>44.686567164179102</c:v>
                </c:pt>
                <c:pt idx="20">
                  <c:v>44.686567164179102</c:v>
                </c:pt>
                <c:pt idx="21">
                  <c:v>42.059701492537307</c:v>
                </c:pt>
                <c:pt idx="22">
                  <c:v>40.865671641791039</c:v>
                </c:pt>
                <c:pt idx="23">
                  <c:v>39.432835820895519</c:v>
                </c:pt>
              </c:numCache>
            </c:numRef>
          </c:val>
        </c:ser>
        <c:marker val="1"/>
        <c:axId val="71179648"/>
        <c:axId val="82056320"/>
      </c:lineChart>
      <c:catAx>
        <c:axId val="71179648"/>
        <c:scaling>
          <c:orientation val="minMax"/>
        </c:scaling>
        <c:axPos val="b"/>
        <c:numFmt formatCode="h:mm\ AM/PM" sourceLinked="1"/>
        <c:tickLblPos val="nextTo"/>
        <c:crossAx val="82056320"/>
        <c:crosses val="autoZero"/>
        <c:auto val="1"/>
        <c:lblAlgn val="ctr"/>
        <c:lblOffset val="100"/>
      </c:catAx>
      <c:valAx>
        <c:axId val="82056320"/>
        <c:scaling>
          <c:orientation val="minMax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[F]</a:t>
                </a:r>
              </a:p>
            </c:rich>
          </c:tx>
          <c:layout/>
        </c:title>
        <c:numFmt formatCode="General" sourceLinked="1"/>
        <c:tickLblPos val="nextTo"/>
        <c:crossAx val="7117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609371031108837"/>
          <c:y val="7.4038014293514212E-2"/>
          <c:w val="0.24510557040694034"/>
          <c:h val="0.1672977128264639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313765</xdr:colOff>
      <xdr:row>8</xdr:row>
      <xdr:rowOff>22412</xdr:rowOff>
    </xdr:from>
    <xdr:to>
      <xdr:col>11</xdr:col>
      <xdr:colOff>257735</xdr:colOff>
      <xdr:row>22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zoomScale="85" zoomScaleNormal="85" workbookViewId="0">
      <selection activeCell="F2" sqref="F2"/>
    </sheetView>
  </sheetViews>
  <sheetFormatPr defaultRowHeight="15"/>
  <sheetData>
    <row r="1" spans="1:6">
      <c r="C1">
        <f>MAX(B3:B26)</f>
        <v>64.040000000000006</v>
      </c>
      <c r="D1">
        <f>MIN(B3:B26)</f>
        <v>39.92</v>
      </c>
      <c r="E1">
        <v>70</v>
      </c>
      <c r="F1">
        <v>38</v>
      </c>
    </row>
    <row r="2" spans="1:6">
      <c r="B2" t="s">
        <v>0</v>
      </c>
      <c r="D2" t="s">
        <v>1</v>
      </c>
    </row>
    <row r="3" spans="1:6">
      <c r="A3" s="1">
        <v>0</v>
      </c>
      <c r="B3">
        <v>46.04</v>
      </c>
      <c r="C3">
        <f>($C$1-B3)/($C$1-$D$1)</f>
        <v>0.74626865671641807</v>
      </c>
      <c r="D3">
        <f>$E$1-C3*($E$1-$F$1)</f>
        <v>46.119402985074622</v>
      </c>
    </row>
    <row r="4" spans="1:6">
      <c r="A4" s="1">
        <v>4.1666666666666664E-2</v>
      </c>
      <c r="B4">
        <v>42.98</v>
      </c>
      <c r="C4">
        <f t="shared" ref="C4:C26" si="0">($C$1-B4)/($C$1-$D$1)</f>
        <v>0.87313432835820914</v>
      </c>
      <c r="D4">
        <f t="shared" ref="D4:D26" si="1">$E$1-C4*($E$1-$F$1)</f>
        <v>42.059701492537307</v>
      </c>
    </row>
    <row r="5" spans="1:6">
      <c r="A5" s="1">
        <v>8.3333333333333329E-2</v>
      </c>
      <c r="B5">
        <v>42.98</v>
      </c>
      <c r="C5">
        <f t="shared" si="0"/>
        <v>0.87313432835820914</v>
      </c>
      <c r="D5">
        <f t="shared" si="1"/>
        <v>42.059701492537307</v>
      </c>
    </row>
    <row r="6" spans="1:6">
      <c r="A6" s="1">
        <v>0.125</v>
      </c>
      <c r="B6">
        <v>39.92</v>
      </c>
      <c r="C6">
        <f t="shared" si="0"/>
        <v>1</v>
      </c>
      <c r="D6">
        <f t="shared" si="1"/>
        <v>38</v>
      </c>
    </row>
    <row r="7" spans="1:6">
      <c r="A7" s="1">
        <v>0.16666666666666666</v>
      </c>
      <c r="B7">
        <v>41</v>
      </c>
      <c r="C7">
        <f t="shared" si="0"/>
        <v>0.95522388059701502</v>
      </c>
      <c r="D7">
        <f t="shared" si="1"/>
        <v>39.432835820895519</v>
      </c>
    </row>
    <row r="8" spans="1:6">
      <c r="A8" s="1">
        <v>0.20833333333333334</v>
      </c>
      <c r="B8">
        <v>39.92</v>
      </c>
      <c r="C8">
        <f t="shared" si="0"/>
        <v>1</v>
      </c>
      <c r="D8">
        <f t="shared" si="1"/>
        <v>38</v>
      </c>
    </row>
    <row r="9" spans="1:6">
      <c r="A9" s="1">
        <v>0.25</v>
      </c>
      <c r="B9">
        <v>44.96</v>
      </c>
      <c r="C9">
        <f t="shared" si="0"/>
        <v>0.79104477611940305</v>
      </c>
      <c r="D9">
        <f t="shared" si="1"/>
        <v>44.686567164179102</v>
      </c>
    </row>
    <row r="10" spans="1:6">
      <c r="A10" s="1">
        <v>0.29166666666666669</v>
      </c>
      <c r="B10">
        <v>48.92</v>
      </c>
      <c r="C10">
        <f t="shared" si="0"/>
        <v>0.62686567164179108</v>
      </c>
      <c r="D10">
        <f t="shared" si="1"/>
        <v>49.940298507462686</v>
      </c>
    </row>
    <row r="11" spans="1:6">
      <c r="A11" s="1">
        <v>0.33333333333333331</v>
      </c>
      <c r="B11">
        <v>53.06</v>
      </c>
      <c r="C11">
        <f t="shared" si="0"/>
        <v>0.45522388059701502</v>
      </c>
      <c r="D11">
        <f t="shared" si="1"/>
        <v>55.432835820895519</v>
      </c>
    </row>
    <row r="12" spans="1:6">
      <c r="A12" s="1">
        <v>0.375</v>
      </c>
      <c r="B12">
        <v>57.92</v>
      </c>
      <c r="C12">
        <f t="shared" si="0"/>
        <v>0.25373134328358221</v>
      </c>
      <c r="D12">
        <f t="shared" si="1"/>
        <v>61.880597014925371</v>
      </c>
    </row>
    <row r="13" spans="1:6">
      <c r="A13" s="1">
        <v>0.41666666666666669</v>
      </c>
      <c r="B13">
        <v>60.08</v>
      </c>
      <c r="C13">
        <f t="shared" si="0"/>
        <v>0.16417910447761225</v>
      </c>
      <c r="D13">
        <f t="shared" si="1"/>
        <v>64.74626865671641</v>
      </c>
    </row>
    <row r="14" spans="1:6">
      <c r="A14" s="1">
        <v>0.45833333333333331</v>
      </c>
      <c r="B14">
        <v>62.96</v>
      </c>
      <c r="C14">
        <f t="shared" si="0"/>
        <v>4.4776119402985287E-2</v>
      </c>
      <c r="D14">
        <f t="shared" si="1"/>
        <v>68.567164179104466</v>
      </c>
    </row>
    <row r="15" spans="1:6">
      <c r="A15" s="1">
        <v>0</v>
      </c>
      <c r="B15">
        <v>64.040000000000006</v>
      </c>
      <c r="C15">
        <f t="shared" si="0"/>
        <v>0</v>
      </c>
      <c r="D15">
        <f t="shared" si="1"/>
        <v>70</v>
      </c>
    </row>
    <row r="16" spans="1:6">
      <c r="A16" s="1">
        <v>0.54166666666666663</v>
      </c>
      <c r="B16">
        <v>64.040000000000006</v>
      </c>
      <c r="C16">
        <f t="shared" si="0"/>
        <v>0</v>
      </c>
      <c r="D16">
        <f t="shared" si="1"/>
        <v>70</v>
      </c>
    </row>
    <row r="17" spans="1:4">
      <c r="A17" s="1">
        <v>0.58333333333333337</v>
      </c>
      <c r="B17">
        <v>64.040000000000006</v>
      </c>
      <c r="C17">
        <f t="shared" si="0"/>
        <v>0</v>
      </c>
      <c r="D17">
        <f t="shared" si="1"/>
        <v>70</v>
      </c>
    </row>
    <row r="18" spans="1:4">
      <c r="A18" s="1">
        <v>0.625</v>
      </c>
      <c r="B18">
        <v>62.96</v>
      </c>
      <c r="C18">
        <f t="shared" si="0"/>
        <v>4.4776119402985287E-2</v>
      </c>
      <c r="D18">
        <f t="shared" si="1"/>
        <v>68.567164179104466</v>
      </c>
    </row>
    <row r="19" spans="1:4">
      <c r="A19" s="1">
        <v>0.66666666666666663</v>
      </c>
      <c r="B19">
        <v>57.92</v>
      </c>
      <c r="C19">
        <f t="shared" si="0"/>
        <v>0.25373134328358221</v>
      </c>
      <c r="D19">
        <f t="shared" si="1"/>
        <v>61.880597014925371</v>
      </c>
    </row>
    <row r="20" spans="1:4">
      <c r="A20" s="1">
        <v>0.70833333333333337</v>
      </c>
      <c r="B20">
        <v>51.08</v>
      </c>
      <c r="C20">
        <f t="shared" si="0"/>
        <v>0.53731343283582111</v>
      </c>
      <c r="D20">
        <f t="shared" si="1"/>
        <v>52.805970149253724</v>
      </c>
    </row>
    <row r="21" spans="1:4">
      <c r="A21" s="1">
        <v>0.75</v>
      </c>
      <c r="B21">
        <v>46.04</v>
      </c>
      <c r="C21">
        <f t="shared" si="0"/>
        <v>0.74626865671641807</v>
      </c>
      <c r="D21">
        <f t="shared" si="1"/>
        <v>46.119402985074622</v>
      </c>
    </row>
    <row r="22" spans="1:4">
      <c r="A22" s="1">
        <v>0.79166666666666663</v>
      </c>
      <c r="B22">
        <v>44.96</v>
      </c>
      <c r="C22">
        <f t="shared" si="0"/>
        <v>0.79104477611940305</v>
      </c>
      <c r="D22">
        <f t="shared" si="1"/>
        <v>44.686567164179102</v>
      </c>
    </row>
    <row r="23" spans="1:4">
      <c r="A23" s="1">
        <v>0.83333333333333337</v>
      </c>
      <c r="B23">
        <v>44.96</v>
      </c>
      <c r="C23">
        <f t="shared" si="0"/>
        <v>0.79104477611940305</v>
      </c>
      <c r="D23">
        <f t="shared" si="1"/>
        <v>44.686567164179102</v>
      </c>
    </row>
    <row r="24" spans="1:4">
      <c r="A24" s="1">
        <v>0.875</v>
      </c>
      <c r="B24">
        <v>42.98</v>
      </c>
      <c r="C24">
        <f t="shared" si="0"/>
        <v>0.87313432835820914</v>
      </c>
      <c r="D24">
        <f t="shared" si="1"/>
        <v>42.059701492537307</v>
      </c>
    </row>
    <row r="25" spans="1:4">
      <c r="A25" s="1">
        <v>0.91666666666666663</v>
      </c>
      <c r="B25">
        <v>42.08</v>
      </c>
      <c r="C25">
        <f t="shared" si="0"/>
        <v>0.91044776119403004</v>
      </c>
      <c r="D25">
        <f t="shared" si="1"/>
        <v>40.865671641791039</v>
      </c>
    </row>
    <row r="26" spans="1:4">
      <c r="A26" s="1">
        <v>0.95833333333333337</v>
      </c>
      <c r="B26">
        <v>41</v>
      </c>
      <c r="C26">
        <f t="shared" si="0"/>
        <v>0.95522388059701502</v>
      </c>
      <c r="D26">
        <f t="shared" si="1"/>
        <v>39.432835820895519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akrherz</dc:creator>
  <cp:lastModifiedBy>akrherz</cp:lastModifiedBy>
  <dcterms:created xsi:type="dcterms:W3CDTF">2010-03-10T15:25:00Z</dcterms:created>
  <dcterms:modified xsi:type="dcterms:W3CDTF">2010-03-10T15:36:14Z</dcterms:modified>
</cp:coreProperties>
</file>