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lawre/Downloads/"/>
    </mc:Choice>
  </mc:AlternateContent>
  <xr:revisionPtr revIDLastSave="0" documentId="8_{55444F9D-5A0E-9E40-80E3-AD461E9AAF0E}" xr6:coauthVersionLast="47" xr6:coauthVersionMax="47" xr10:uidLastSave="{00000000-0000-0000-0000-000000000000}"/>
  <bookViews>
    <workbookView xWindow="0" yWindow="500" windowWidth="28800" windowHeight="164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1" i="1" l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39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2" i="1"/>
</calcChain>
</file>

<file path=xl/sharedStrings.xml><?xml version="1.0" encoding="utf-8"?>
<sst xmlns="http://schemas.openxmlformats.org/spreadsheetml/2006/main" count="559" uniqueCount="227">
  <si>
    <t>debate_topic</t>
  </si>
  <si>
    <t>debate_index</t>
  </si>
  <si>
    <t>twitter_1_topic</t>
  </si>
  <si>
    <t>twitter_1_index</t>
  </si>
  <si>
    <t>twitter_2_topic</t>
  </si>
  <si>
    <t>twitter_2_index</t>
  </si>
  <si>
    <t>twitter_3_topic</t>
  </si>
  <si>
    <t>twitter_3_index</t>
  </si>
  <si>
    <t>score</t>
  </si>
  <si>
    <t>['brexit', 'brexits', 'großbritanniens', 'großbritannien', 'briten', 'britischen', 'britische', 'europawahl', 'austrittsabkommen', 'europäische']</t>
  </si>
  <si>
    <t>['brexit', 'brexiteers', 'großbritanniens', 'großbritannien', 'british', 'britischen', 'briten', 'britische', 'brexitday', 'uk']</t>
  </si>
  <si>
    <t>['europapolitik', 'europe', 'europatag', 'europaistdieantwort', 'europarats', 'europäischer', 'europäisch', 'europäische', 'europeunited', 'europarat']</t>
  </si>
  <si>
    <t>['ministerpräsidenten', 'sagt', 'parteivorsitz', 'altparteien', 'merz', 'parlament', 'politik', 'eigentlich', 'ihrem', 'kemmerich']</t>
  </si>
  <si>
    <t>['russlandpolitik', 'russland', 'wladimir', 'russische', 'russen', 'russisches', 'russischen', 'moskau', 'russischer', 'russlands']</t>
  </si>
  <si>
    <t>['russlandpolitik', 'russia', 'wladimir', 'russ', 'russland', 'moskau', 'russische', 'russen', 'russischen', 'rus']</t>
  </si>
  <si>
    <t>['multilateralisten', 'multilateralism', 'multilateralismus', 'multilateraler', 'multilaterale', 'multilateralismmatters', 'multilaterlismus', 'außenpolitik', 'allianzdermultilateralisten', 'transatlantiker']</t>
  </si>
  <si>
    <t>['belarusprotests', 'belarusprotest', 'belarusian', 'belarussische', 'belarussischen', 'belarusischen', 'беларусь', 'weißrussland', 'belarus2020', 'demokratiebewegung']</t>
  </si>
  <si>
    <t>['israel', 'israels', 'israelische', 'israelis', 'israelischen', 'israelischer', 'palästinensern', 'palästinensische', 'palästinas', 'palästinensischen']</t>
  </si>
  <si>
    <t>['israelunderattack', 'israel', 'israelunderfire', 'israeli', 'israels', 'israelische', 'palästinensern', 'israelis', 'palästinensische', 'israel70']</t>
  </si>
  <si>
    <t>['judenfeindlichkeit', 'judenhass', 'judenhasser', 'juden', 'jewish', 'jüdischen', 'jüdische', 'jüdischer', 'synagogen', 'synagoge']</t>
  </si>
  <si>
    <t>['europapolitik', 'europawahl', 'europäisches', 'europas', 'europäisch', 'europäischer', 'präsidentschaft', 'europäische', 'europäischen', 'ratspräsidentschaft']</t>
  </si>
  <si>
    <t>['eurozonen', 'eurozonenbudget', 'eurokrise', 'eurozone', 'eurobonds', 'euro', 'währungspolitik', 'währungsunion', 'europäischer', 'währungsfonds']</t>
  </si>
  <si>
    <t>['venezuela', 'venezuelas', 'venezolaner', 'venezolanische', 'venezolanischen', 'venezolanischer', 'diktator', 'venezolanerinnen', 'diktatur', 'präsidenten']</t>
  </si>
  <si>
    <t>['venezuela', 'venezuelas', 'venezolanische', 'venezolanischen', 'venezolaner', 'nicaragua', 'sosnicaragua', 'bolivien', 'bolivia', 'diktator']</t>
  </si>
  <si>
    <t>['trumps', 'trumpbanned', 'trump', 'trumpslastday', 'trumpout', 'demokraten', 'amerikanismus', 'präsident', 'obama', 'republikanern']</t>
  </si>
  <si>
    <t>['jamaica', 'jamaikasondierung', 'jamaika', 'jamaikasondierungen', 'jamaikakoalition', 'jamaikaverhandlungen', 'jamaikaabbbruch', 'jamaikaabbruch', 'nomaika', 'jamaikaaus']</t>
  </si>
  <si>
    <t>['militärischen', 'militärische', 'soldatengesetzes', 'wehrbeauftragten', 'soldaten', 'armee', 'berufssoldaten', 'truppe', 'verteidigungsministerin', 'soldatin']</t>
  </si>
  <si>
    <t>['militärischen', 'militärische', 'militär', 'soldaten', 'truppe', 'soldatinnen', 'armee', 'bundeswehrsoldaten', 'wehrbeauftragten', 'wehrbeauftragte']</t>
  </si>
  <si>
    <t>['drohnendebatte2020', 'drohnendebatte', 'drohnenpiloten', 'drones', 'spionagedrohnen', 'drohnenkrieg', 'drohnenabwehr', 'hubschrauber', 'kampfdrohnen', 'helikopter']</t>
  </si>
  <si>
    <t>['einkommensteuer', 'jahressteuergesetz', 'steuerbelastung', 'umsatzsteuerkarusselle', 'umsatzsteuer', 'grundsteuergesetz', 'steuerzahler', 'gesamtsteueraufkommen', 'gewerbesteuerliche', 'steuergestaltungen']</t>
  </si>
  <si>
    <t>['hochsteuerland', 'steuererhöhungen', 'steuerreform', 'deutschlands', 'vermögensteuer', 'vermögenssteuer', 'steuersenkungen', 'erbschaftsteuer', 'deutschland', 'grundsteuer']</t>
  </si>
  <si>
    <t>['deutschlands', 'germany', 'deutschland', 'german', 'deutscheeinheit', 'berlin', 'ostdeutschland', 'deutsche', 'deutscher', 'deutschen']</t>
  </si>
  <si>
    <t>['afghanistans', 'afghanen', 'afghaninnen', 'afghanistan', 'afghanischer', 'afghanischen', 'afghanische', 'trump', 'terror', 'krieg']</t>
  </si>
  <si>
    <t>['afghanistans', 'afghanistaneinsatz', 'afghaninnen', 'afghanistan', 'أفغانستان', 'افغانستان', 'afghanen', 'afghanische', 'afghanischen', 'afganistan']</t>
  </si>
  <si>
    <t>['syria', 'syrien', 'syrienkonflikt', 'syriens', 'syrische', 'syrischen', 'syrer', 'syrienkrieg', 'nordsyrien', 'syrian']</t>
  </si>
  <si>
    <t>['wohnraumförderung', 'wohnkosten', 'berlin', 'wohneigentum', 'berliner', 'immobilienpreise', 'wohnraum', 'wohnungen', 'frankfurt', 'wohngeld']</t>
  </si>
  <si>
    <t>['berlin', 'berliner', 'deutschewohnen', 'hamburg', 'sozialerwohnungsbau', 'münchen', 'eigentumswohnungen', 'städte', 'wohnraum', 'häuser']</t>
  </si>
  <si>
    <t>['wohnkosten', 'häuser', 'wohneigentum', 'wohnraum', 'wohnungen', 'zwangsräumungen', 'wohngemeinnützigkeit', 'wohngeld', 'eigentumswohnungen', 'kostengünstiger']</t>
  </si>
  <si>
    <t>['china', 'chinas', 'chinesen', 'chinesischen', 'chinesische', 'außenminister', 'außenministers', 'diktatur', 'chinesisch', 'kommunistischen']</t>
  </si>
  <si>
    <t>['chinapolitik', 'chinastrategie', 'china', 'chinas', 'chinesen', 'shanghai', 'beijing', 'chinesische', 'chinesischen', 'hongkong']</t>
  </si>
  <si>
    <t>['politischen', 'politische', 'politisch', 'demokratischen', 'demokratische', 'politik', 'demokratie', 'politiker', 'wählen', 'koalition']</t>
  </si>
  <si>
    <t>['nordsyrien', 'syrien', 'syriens', 'syrische', 'syrischen', 'syrer', 'iraks', 'irak', 'außenminister', 'istanbul']</t>
  </si>
  <si>
    <t>['türkisches', 'turkish', 'türkische', 'istanbul', 'türkischen', 'türkischer', 'türkisch', 'türk', 'türkei', 'istanbulkonvention']</t>
  </si>
  <si>
    <t>['libyenkonferenz', 'libyens', 'libyen', 'libya', 'libyan', 'libysche', 'libyschen', 'libyscher', 'user_kyrgyzstan', 'kirgisistans']</t>
  </si>
  <si>
    <t>['medienpolitik', 'medienvertreter', 'pressefreiheit', 'presseunabhängigkeit', 'medienvertretern', 'journalistenverband', 'journalistinnen', 'journalisten', 'presseförderung', 'haltungsjournalisten']</t>
  </si>
  <si>
    <t>['medienvertreter', 'medienpolitik', 'medienstaatsvertrag', 'landesmedienanstalten', 'medien', 'pressefreiheit', 'journalistinnen', 'journalistischer', 'journalistische', 'media']</t>
  </si>
  <si>
    <t>['rechtsextremismus', 'linksextremismus', 'rechtsextremistischen', 'rechtsextremistische', 'rechtsextremisten', 'linksextremistischen', 'linksextremistische', 'extremismus', 'linksextremisten', 'extremisten']</t>
  </si>
  <si>
    <t>['atomwaffensperrvertrag', 'atomwaffenfreien', 'atomwaffensperrvertrags', 'atomwaffenverbotsvertrag', 'atomwaffenfreie', 'nuklearmächte', 'atomwaffen', 'atomwaffenverbotsvertrags', 'atommächte', 'kernwaffen']</t>
  </si>
  <si>
    <t>['atomwaffenverbotsvertrag', 'atomwaffensperrvertrag', 'nuklearwaffenstaaten', 'atomwaffenfrei', 'atomwaffenfreies', 'atomwaffenfreie', 'atomwaffenverbot', 'nukleareteilhabe', 'nuklearwaffen', 'atomwaffen']</t>
  </si>
  <si>
    <t>['klimapolitik', 'klimaschutzistjetzt', 'klimaschutzgesetz', 'klimaschutz', 'klimaneutralität', 'klimaziel', 'climatejustice', 'klimanotstand', 'klimapaket', 'klimakonferenz']</t>
  </si>
  <si>
    <t>['euro', 'währungszone', 'währungsunion', 'wachstumspakts', 'währungsfonds', 'europäischer', 'finanzminister', 'europäische', 'target2', 'europäischen']</t>
  </si>
  <si>
    <t>['digitalpolitik', 'digitalministerium', 'digitalisierungsstrategie', 'digitalen', 'digitale', 'digitalisierung', 'digitalkabinett', 'digitalrat', 'digital', 'agenda']</t>
  </si>
  <si>
    <t>['digitalpolitik', 'digitaleagenda', 'digitalministerium', 'digitalisierungsministerium', 'digitalstrategie', 'digitalausschuss', 'digitalen', 'digitalminister', 'digitalisierung', 'digitalbudget']</t>
  </si>
  <si>
    <t>['sterbehilferecht', 'sterbehilferechts', 'sterbehilfe', 'sterben', 'suizidhilfe', 'krisenbewältigung', 'humanitarianaid', 'bundesverfassungsgerichts', 'bundesverfassungsgericht', 'interdisziplinären']</t>
  </si>
  <si>
    <t>['energiepolitik', 'klimagerechtigkeit', 'klimaschutz', 'kohleausstiegsgesetz', 'ministerpräsident', 'energiewirtschaftlich', 'kohlekraftwerke', 'energieversorgung', 'beihilferechtlichen', 'kohlekommission']</t>
  </si>
  <si>
    <t>['kohlekompromiss', 'kohlekommission', 'kohlekraftwerken', 'kohlekraftwerk', 'kohlekraftwerke', 'emissionshandel', 'grossekohlekoalition', 'bundesregierung', 'energiekonzerne', 'klimaschutz']</t>
  </si>
  <si>
    <t>['geschlechtergerechtigkeit', 'weltfrauentag', 'feministische', 'feministin', 'feminismus', 'sexismus', 'geschlechterforschung', 'gender', 'frauenwahlrechts', 'frauenwahlrecht']</t>
  </si>
  <si>
    <t>['100jahrefrauenwahlrecht', 'gendergerechte', 'weltfrauentag', 'feministinnen', 'geschlechtergerechtigkeit', 'feministische', 'feministen', 'feminist', 'genderpaygap', 'feminismus']</t>
  </si>
  <si>
    <t>['aufklärungsdrohnen', 'drohnenkriegsführung', 'drohnenpiloten', 'kampfflugzeuge', 'drohnenpilot', 'kriegsflugzeuge', 'kampfdrohnen', 'drohneneinsätze', 'drohnenopfer', 'luftfahrzeuge']</t>
  </si>
  <si>
    <t>['judenhass', 'juden', 'jüdischen', 'jüdischer', 'jüdische', 'holocaust', 'antisemitischen', 'antisemitische', 'antisemitischer', 'antisemitismus']</t>
  </si>
  <si>
    <t>['abtreibungsgegnern', 'schwangerschaftsabbruch', 'abtreibungen', 'abtreibung', 'schwangerschaftsabbrüchen', 'schwangerschaftsabbrüche', 'spätabtreibung', 'abtreibungsmittel', 'schwangerschaft', 'schwangerschaften']</t>
  </si>
  <si>
    <t>['abtreibungsgegner', 'abtreibungswerbung', 'schwangerschaftsabbruchs', 'schwangerschaftsabbruch', 'abtreibungen', 'abtreibung', 'schwangerschaftsabbrueche', 'schwangerschaftsabbrüchen', 'schwangerschaftsabbrüche', 'schwangerschaft']</t>
  </si>
  <si>
    <t>['organspendebereitschaft', 'organspendezahlen', 'organspendeausweis', 'organspenderaten', 'organtransplantation', 'organentnahmen', 'organspende', 'spendenbereitschaft', 'transplantationsgesetz', 'organspender']</t>
  </si>
  <si>
    <t>['organspendebereitschaft', 'organspendezahlen', 'organspendeausweis', 'organlebendspende', 'spendebereitschaft', 'donations', 'lebendspende', 'organspender', 'organspende', 'transplantationsbeauftragte']</t>
  </si>
  <si>
    <t>['pflegepolitik', 'pflegeberufe', 'pflegereform', 'pflegefachkräfte', 'gesundheitsberufe', 'pflegepersonal', 'gesundheitspolitik', 'gesundheitsversorgung', 'pflegeheimen', 'pflegekräften']</t>
  </si>
  <si>
    <t>['dieselskandal', 'dieselfahrverbote', 'dieselfahrzeugen', 'dieselautos', 'dieselfahrzeuge', 'dieselbesitzer', 'diesel', 'diesels', 'dieselgipfel', 'dieselfahrer']</t>
  </si>
  <si>
    <t>['dieselbesitzern', 'dieselbesitzer', 'dieselfahrverboten', 'dieselfahrverbote', 'dieselautos', 'dieselfahrern', 'dieselfahrzeugen', 'dieselfahrverbot', 'dieselskandal', 'dieselfahrzeuge']</t>
  </si>
  <si>
    <t>['verkehrspolitik', 'verkehrslenkung', 'straßenverkehrsordnung', 'bundesverkehrswegeplan', 'verkehrswende', 'verkehrssicherheit', 'straßenverkehr', 'verkehrstoten', 'verkehrsminister', 'verkehrsmittel']</t>
  </si>
  <si>
    <t>['digitalpolitik', 'digitalministerium', 'digitalökonomie', 'digitalen', 'digitalisierung', 'digitale', 'digitalisieren', 'digital', 'deutschland', 'digitaler']</t>
  </si>
  <si>
    <t>['digitalpolitik', 'digitalministerium', 'digitalstrategie', 'deutschlands', 'modernisierungsagenda', 'digitalen', 'germany', 'digitalisierung', 'deutschland', 'berlin']</t>
  </si>
  <si>
    <t>['forstwirtschaft', 'waldbewirtschaftung', 'waldwirtschaft', 'wäldern', 'waldstrategie', 'wälder', 'wiederbewaldung', 'mischwälder', 'waldforschung', 'wald']</t>
  </si>
  <si>
    <t>['waldkrise', 'forstwirtschaft', 'waldbewirtschaftung', 'waldentwicklung', 'waldwirtschaft', 'waldvernichtung', 'waldschäden', 'forests', 'wälder', 'mischwälder']</t>
  </si>
  <si>
    <t>['deutschlands', 'ostdeutschland', 'deutsche', 'deutschen', 'parlamentsabkommen', 'solidarpakt', 'gesamtdeutsche', 'solidaritätszuschlags', 'solidaritätszuschlag', 'mittlerweile']</t>
  </si>
  <si>
    <t>['politik', 'demokratie', 'partei', 'parlament', 'debatte', 'zwischenfrage', 'gesetzentwurf', 'gesagt', 'meinungsfreiheit', 'doch']</t>
  </si>
  <si>
    <t>['volkspartei', 'parteitag', 'opposition', 'partei', 'neuwahlen', 'koalition', 'sozialdemokratie', 'politik', 'koalitionspartner', 'wählen']</t>
  </si>
  <si>
    <t>['rentenpolitik', 'beitragszahler', 'altersversorgung', 'sozialstaat', 'renteneintrittsalter', 'rentenansprüche', 'abgeordneten', 'altersvorsorge', 'einzahlen', 'mindestentgeltpunkten']</t>
  </si>
  <si>
    <t>['pensionen', 'pension', 'renteneintrittsalter', 'erwerbstätigenversicherung', 'altersvorsorge', 'renteneintrittsalters', 'beitragsjahren', 'lebensstandard', 'alterssicherung', 'rentenansprüche']</t>
  </si>
  <si>
    <t>['steuerpolitik', 'steuersenkungen', 'steuergeld', 'vermögenssteuer', 'vermögensteuer', 'steuererhöhungen', 'bundeshaushalt', 'steuereinnahmen', 'steuerzahler', 'mehrwertsteuer']</t>
  </si>
  <si>
    <t>['klimapolitik', 'klimaschutzpolitik', 'klimaabkommen', 'klimaschutzgesetz', 'klimakonferenz', 'klimawandels', 'klimaziel', 'klimaschutz', 'klimawandel', 'klimapaket']</t>
  </si>
  <si>
    <t>['bundespräsidenten', 'politische', 'politik', 'demokratie', 'wahlrecht', 'gewählt', 'debatte', 'opposition', 'parlament', 'deutschland']</t>
  </si>
  <si>
    <t>['bundestagswahl', 'düsseldorf', 'wahlkreis', 'landtagswahlen', 'landtagswahl', 'kommunalwahl', 'wahllokale', 'württemberg', 'deutschen', 'gewählt']</t>
  </si>
  <si>
    <t>['landwirtschaftspolitik', 'agrarpolitik', 'agrarförderung', 'landwirten', 'landwirtschaftliche', 'landwirtinnen', 'agrar', 'landwirtschaftlichen', 'agrarbetriebe', 'landwirtschaft']</t>
  </si>
  <si>
    <t>['agrarwende', 'landwirtinnen', 'landwirtschaftspolitik', 'landwirten', 'landwirtschaftliche', 'agrarpolitik', 'landwirtschafts', 'agrar', 'landwirtschaft', 'agrarreform']</t>
  </si>
  <si>
    <t>['ernährungsstrategie', 'nahrungsergänzungsmitteln', 'esseneinfachmachen', 'ernährungssystem', 'ernährungswende', 'ernährungsumgebung', 'lebensmittelmärkte', 'ernährung', 'foodwatch', 'lebensmittelindustrie']</t>
  </si>
  <si>
    <t>['tierschutzgesetz', 'tierschutz', 'tierhaltungskennzeichnung', 'tierzahlen', 'tierhaltung', 'tierhaltungs', 'schlachthöfen', 'tierschützer', 'tierischen', 'schweinefleisch']</t>
  </si>
  <si>
    <t>['wirtschaftspolitik', 'arbeitsmarktpolitik', 'deutschland', 'wirtschaft', 'arbeitsmarkt', 'wirtschaftlichen', 'euro', 'langzeitarbeitslosigkeit', 'deutsche', 'deutschen']</t>
  </si>
  <si>
    <t>['freiheitspolitik', 'grün', 'grüner', 'grünen', 'grüne', 'klimapolitik', 'überweisungsvorschlag', 'verkehrsminister', 'bitte', 'punkt']</t>
  </si>
  <si>
    <t>['greenpeace', 'linksgrünen', 'linksgrüne', 'grüninnen', 'koalition', 'opposition', 'grüner', 'grünes', 'grüne', 'grünen']</t>
  </si>
  <si>
    <t>['antimuslimischer', 'antimuslimischen', 'islamfeindlichkeit', 'islamfeindliche', 'islamismus', 'islamistischem', 'islamistischen', 'islamisten', 'islamistische', 'islamisierung']</t>
  </si>
  <si>
    <t>['islamophobie', 'islamfeindlichkeit', 'muslimfeindlichkeit', 'islamkritik', 'antimuslimischen', 'islamkritiker', 'antimuslimische', 'islamistischer', 'moslems', 'islamismus']</t>
  </si>
  <si>
    <t>['rechtsextremismus', 'linksextremismus', 'extremismus', 'extremisten', 'rechtsterrorismus', 'politischen', 'antifaschist', 'linksradikalen', 'beleidigungstatbestände', 'gewaltfantasien']</t>
  </si>
  <si>
    <t>['rechtsterrorismus', 'rechtsterroristische', 'rechtsterror', 'rechtsterroristen', 'terrors', 'terroristen', 'terrorismus', 'terror', 'rechtsextremismus', 'nsuprozess']</t>
  </si>
  <si>
    <t>['migrationspolitik', 'migrationspakt', 'einwanderungsgesetz', 'flüchtlingspolitik', 'einwanderungsland', 'fachkräfteeinwanderungsgesetz', 'einwanderung', 'zuwanderung', 'gesetzentwurf', 'flüchtlingskonvention']</t>
  </si>
  <si>
    <t>['migrationspaktstoppen', 'migrationspakt', 'unmigrationspakt', 'migrationspolitik', 'einwanderungspolitik', 'flüchtlingspakt', 'migrationspaket', 'masseneinwanderung', 'migrationshintergrund', 'einwanderungsrecht']</t>
  </si>
  <si>
    <t>['flüchtlingspolitik', 'flüchtlingsfrage', 'flüchtlingskrise', 'flüchtlinge', 'flüchtlingen', 'refugees', 'asylpolitik', 'flüchtling', 'flüchtlingslagern', 'geflüchteter']</t>
  </si>
  <si>
    <t>['flüchtlingspolitik', 'flüchtlingskrise', 'flüchtlingszahlen', 'flüchtlingsbürgschaften', 'flüchtlingskonvention', 'flüchtlingsbürgen', 'flüchtlingshelfer', 'flüchtlingsschutz', 'flüchtlingshilfe', 'refugees']</t>
  </si>
  <si>
    <t>['regierungsinterne', 'parlamentsarbeit', 'innenausschuss', 'innenministerium', 'überparteilicher', 'minister', 'verfassungskonform', 'parteitage', 'bundesverfassungsgericht', 'wahlkreissieger']</t>
  </si>
  <si>
    <t>['cdurausausderregierung', 'volkspartei', 'wahlrechtsreform', 'volksparteidermitte', 'koalition', 'wahlrecht', 'cdu', 'kanzlerkandidaten', 'neuwahlen', 'konservativen']</t>
  </si>
  <si>
    <t>['polizeilichen', 'länderpolizeien', 'bundespolizeigesetz', 'polizeibeauftragte', 'polizeiliche', 'kriminalitätsentwicklung', 'polizei', 'kriminalitätsformen', 'kriminalitätslage', 'kriminalbeamte']</t>
  </si>
  <si>
    <t>['polizeieinsatz', 'polizeibeamten', 'polizeigewalt', 'polizeischutz', 'polizeibeamte', 'polizeilichen', 'polizeiarbeit', 'polizeiproblem', 'polizei', 'polizisten']</t>
  </si>
  <si>
    <t>['reichskriegsflagge', 'flagge', 'kriegsmarine', 'kaiserreiches', 'berlindemo', 'kaiserlichen', '1921', '1892', 'deutschland', 'streitkräfte']</t>
  </si>
  <si>
    <t>['wohnraumförderung', 'wohngeldreform', 'wohnungspolitik', 'wohneigentum', 'wohnraum', 'wohngeld', 'wohnungen', 'wohnraumoffensive', 'wohngeldes', 'wohnkosten']</t>
  </si>
  <si>
    <t>['gesundheitspolitik', 'gesundheitsminister', 'gesundheitsdienst', 'gesundheitsversorgung', 'gesundheitssystem', 'gesundheitswesen', 'pflegebedarf', 'gesundheit', 'pflegeversicherung', 'pflegeeinrichtungen']</t>
  </si>
  <si>
    <t>['innovationspolitik', 'innovationsfreude', 'sprunginnovationen', 'innovationsmöglichkeiten', 'innovativsten', 'innovationsfähigkeit', 'innovationskraft', 'innovationsprinzip', 'innovationen', 'innovationsland']</t>
  </si>
  <si>
    <t>['epidemischen', 'epidemische', 'coronakrise', 'coronapandemie', 'infektionsschutzgesetz', 'coronavirus', 'infektionszahlen', 'pandemie', 'infektionsgeschehen', 'erkrankung']</t>
  </si>
  <si>
    <t>['schutzmaßnahmen', 'schützen', 'schutz', 'coronakrise', 'einschränkungen', 'coronaapp', 'risikogruppen', 'coronawarnapp', 'infektionsschutzgesetzes', 'pandemiebekämpfung']</t>
  </si>
  <si>
    <t>['impfstoffbeschaffung', 'impfstoffes', 'impfangebote', 'impfkampagne', 'impfstoffproduktion', 'impfstoffs', 'impfstoffe', 'vaccine', 'impfzentren', 'impfangebot']</t>
  </si>
  <si>
    <t>['präsident', 'gesetzentwurf', 'gesagt', 'weil', 'bundesregierung', 'darüber', 'nämlich', 'doch', 'natürlich', 'wichtig']</t>
  </si>
  <si>
    <t>['rechtsextremismus', 'linksextremismus', 'rechtsextremisten', 'rechtsextremistischer', 'extremismus', 'linksextremistischer', 'linksterrorismus', 'linksextremistische', 'gewalttätigen', 'gewaltexzesse']</t>
  </si>
  <si>
    <t>['plastikabfällen', 'plastikmüll', 'plastikmülls', 'plastikabfälle', 'abfallvermeidung', 'abfallwirtschaft', 'verpackungsmüll', 'abfällen', 'umweltschutz', 'abfälle']</t>
  </si>
  <si>
    <t>['gentechnikfreiheit', 'gentechnikrecht', 'biotech', 'gentechnik', 'plastikmüll', 'gentechnischen', 'biotechnologie', 'umweltschutz', 'genomeediting', 'biofach2020']</t>
  </si>
  <si>
    <t>['libyen', 'libyens', 'libysche', 'libyschen', 'diplomatie', 'diplomatischen', 'konfliktparteien', 'militarisierte', 'bürgerkrieg', 'übergangsregierung']</t>
  </si>
  <si>
    <t>['weihnachtsgeld', 'weihnachtszeit', 'weihnachtsgeschenke', 'weihnachtsbeihilfe', 'weihnachtsapfel', 'weihnachtsfest', 'kinderweihnachtsgeldes', 'geschenk', 'geschenke', 'kinderweihnachtsgeld']</t>
  </si>
  <si>
    <t>['weihnachtstag', 'weihnachtsgrüße', 'weihnachtsfeiertage', 'weihnachtszeit', 'weihnachtsfeier', 'weihnachtsferien', 'weihnachtsgruß', 'christmas', 'weihnachtsessen', 'weihnachtsgeschenk']</t>
  </si>
  <si>
    <t>['klimapolitik', 'klimapolitikerin', 'klimaabkommen', 'klimaschutzplan', 'klimaschutzgesetz', 'klimaschutzgesetzes', 'klimaschutzpaket', 'klimaschutz', 'klimaziel', 'klimanotstand']</t>
  </si>
  <si>
    <t>['verkehrspolitik', 'verkehrsminister', 'verkehrsbereich', 'verkehrsausschuss', 'bundesverkehrswegeplan', 'mobilitätswende', 'verkehrswende', 'verkehrsmittel', 'verkehrs', 'verkehrsteilnehmer']</t>
  </si>
  <si>
    <t>['bahnhof', 'bahnhöfen', 'bahnhöfe', 'hauptbahnhof', 'deutschebahn', 'bahnlärm', 'bahnverkehr', 'bahnstrecken', 'bahnstrecke', 'züge']</t>
  </si>
  <si>
    <t>['ernährungspolitik', 'ernährungsarmut', 'ernährungswirtschaft', 'überernährung', 'ernährungsbedingte', 'fehlernährung', 'ernährungsbildung', 'ernährungsumgebung', 'ernährungssystem', 'ernährungs']</t>
  </si>
  <si>
    <t>['schlachthöfe', 'schlachthöfen', 'schlachtbetrieben', 'westfalen', 'wildschweinpopulation', 'einzuzäunen', 'osteuropa', 'schlachthof', 'schwein', 'wildschwein']</t>
  </si>
  <si>
    <t>['kriminalitätsstatistik', 'kriminalitätsbelastung', 'kriminalstatistik', 'polizeilichen', 'kriminalitätsbekämpfung', 'sicherheitsgefühl', 'sicherheitsbehörden', 'aufklärungsquote', 'polizeiliche', 'polizei']</t>
  </si>
  <si>
    <t>['gesundheitssystems', 'gesundheitsportal', 'gesundheitsversorgung', 'digitalen', 'digitalisierungsgesetz', 'digitale', 'gesundheitswesens', 'digitalisierung', 'gesundheitskarte', 'gesundheitsanwendungen']</t>
  </si>
  <si>
    <t>['nationalsozialismus', 'nationalsozialisten', 'nationalsozialistischen', '1945', 'historischen', 'damals', 'vergangenheit', 'deutsche', '1941', 'deutschen']</t>
  </si>
  <si>
    <t>['holocaustgedenktag', 'holocaustmemorialday', 'holocaustremembranceday', 'holocausts', 'holocaust', 'nazi', 'nationalsozialisten', 'nationalsozialismus', 'nazis', 'gedenkstunde']</t>
  </si>
  <si>
    <t>['نازی', 'nationalsozialistische', 'neonazi', 'neonazis', 'nazi', 'nationalsozialismus', 'nazisrausausdenstadien', 'nazisau', 'naziparolen', 'nazivergleiche']</t>
  </si>
  <si>
    <t>['wahlwerbung', 'wahlkreises', 'wahlrechtsreform', 'wahlrecht', 'wahlkreisen', 'wahlrechts', 'wahlkreise', 'wahlkreis', 'wahlkabine', 'bundestagswahl']</t>
  </si>
  <si>
    <t>['wolfsschutz', 'wolfspopulation', 'wolfsmanagement', 'tierschutzgesetz', 'tierschutz', 'tierschutzes', 'tierhaltung', 'herdenschutz', 'herdenschutzhunden', 'wölfe']</t>
  </si>
  <si>
    <t>['bildungspolitik', 'lehrkräften', 'lehrkräfte', 'lehre', 'lehrer', 'lehrern', 'lehrerinnen', 'bildungsministerin', 'schulsozialarbeit', 'akademischen']</t>
  </si>
  <si>
    <t>['kinderarmut', 'kindergrundsicherung', 'kinderbetreuung', 'kinderrechte', 'kindergeld', 'kinderbonus', 'familienpolitik', 'weltkindertag', 'bildungsgerechtigkeit', 'familiennachzug']</t>
  </si>
  <si>
    <t>['transgeschlechtliche', 'transsexuellengesetzes', 'transsexuellengesetz', 'transgenderfrau', 'transgender', 'transsexuellen', 'geschlechtsidentität', 'geschlechtseintrags', 'geschlechtsempfinden', 'homophoben']</t>
  </si>
  <si>
    <t>['homofeindlichkeit', 'queerpolitik', 'homophobie', 'queerfeindlichkeit', 'lgbtqi', 'lgbtq', 'lgbti', 'lgbt', 'homophob', 'homosexuellen']</t>
  </si>
  <si>
    <t>['präsidentin', 'minister', 'bedanken', 'diskutieren', 'ausschuss', 'gesagt', 'bitte', 'sollten', 'petitionsausschuss', 'debatte']</t>
  </si>
  <si>
    <t>['grundsteuerreform', 'jahressteuergesetz', 'steuergesetz', 'einkommensteuer', 'steuerrecht', 'gesetzentwurf', 'steuerliche', 'steuerlichen', 'steuergerechtigkeit', 'steuergestaltung']</t>
  </si>
  <si>
    <t>['ostdeutschlands', 'gesamtdeutschen', 'kommunalen', 'strukturpolitik', 'kommunale', 'städtebauförderung', 'gemeinschaftsaufgabe', 'innenstädten', 'städte', 'innenstädte']</t>
  </si>
  <si>
    <t>['energiepolitik', 'energiemarkt', 'energieversorgung', 'energielieferanten', 'energieträger', 'energiewende', 'energieerzeugung', 'klimaschutz', 'kohleenergie', 'klimaschutzziele']</t>
  </si>
  <si>
    <t>['familienpolitik', 'kinderrechtskonvention', 'kinderrechten', 'kinderrechte', 'kinderarmut', 'kinderfreibetrag', 'familienleistungen', 'kinderbetreuung', 'kindergrundsicherung', 'familien']</t>
  </si>
  <si>
    <t>['abgeordnetengesetz', 'gesetzentwurf', 'abgeordnetengesetzes', 'gesetzgebung', 'gesetzentwurfs', 'rechtsstaat', 'gesetzes', 'gesetz', 'rechtsausschuss', 'bundesverfassungsgerichts']</t>
  </si>
  <si>
    <t>['demokratieerfahrung', 'demokratisches', 'demokratien', 'demokratischen', 'antidemokraten', 'demokratie', 'demokratische', 'demokratiegeschichte', 'direktdemokratischen', 'demokratiegeschichtlich']</t>
  </si>
  <si>
    <t>['malier', 'algier', 'mauretanien', 'politischen', 'sahelregion', 'burkina', 'friedensprozess', 'sahel', 'nationen', 'sahelzone']</t>
  </si>
  <si>
    <t>['cannabispolitik', 'tabakerzeugnisgesetzes', 'tabakaußenwerbung', 'cannabiskontrollgesetz', 'tabakwerbung', 'tabakkonsum', 'cannabiskonsum', 'cannabiskonsumenten', 'tabakwerbeverbot', 'tabakerzeugnisse']</t>
  </si>
  <si>
    <t>['cannabispolitik', 'cannabislegalisierung', 'cannabiskontrollgesetz', 'cannabisprohibition', 'cannabiskonsum', 'cannabisnormal', 'cannabis', 'marihuana', 'marijuana', 'drogenpolitik']</t>
  </si>
  <si>
    <t>['krisen', 'krise', 'bündnispolitisch', 'krisenregelungen', 'mietpolitik', 'konjunkturpolitische', 'regierungserklärung', 'regierungsdominanz', 'sozialstaat', 'pandemiehilfen']</t>
  </si>
  <si>
    <t>['energiepolitik', 'energiepolitischen', 'energieversorgung', 'bürgerenergie', 'energiewende', 'energieeffizienz', 'gebäudeenergiegesetz', 'erneuerbarer', 'erneuerbaren', 'energien']</t>
  </si>
  <si>
    <t>['beitragszahlerinnen', 'ostdeutschland', 'altersversorgung', 'beitragszahler', 'westdeutschland', 'erwerbsminderungsrente', 'renteneinkommen', 'rentenversicherungsbeitrag', 'altersvorsorge', 'alterssicherung']</t>
  </si>
  <si>
    <t>['arbeitsmarktpolitik', 'arbeitsmarktpolitischen', 'arbeitsminister', 'arbeitslosigkeit', 'langzeitarbeitslosigkeit', 'arbeitslosengeld', 'niedriglohnbereich', 'niedriglohnsektor', 'arbeitswelt', 'arbeitsmarkt']</t>
  </si>
  <si>
    <t>['rüstungsexportpolitik', 'kleinwaffenexporte', 'rüstungspolitik', 'rüstungsexportentscheidungen', 'außenwirtschaftsverordnung', 'waffenexporten', 'waffenexporte', 'verteidigungspolitische', 'kriegswaffen', 'rüstungsexportrichtlinien']</t>
  </si>
  <si>
    <t>['libanon', 'libanons', 'libanesische', 'libanesischen', 'südlibanon', 'libanesisch', 'beirut', 'syrien', 'hisbollah', 'israel']</t>
  </si>
  <si>
    <t>['saudiarabien', 'saudische', 'saudischen', 'jemenkrieg', 'jemen', 'yemen', 'saudischer', 'saudi', 'saudiarabia', 'rüstungsexportpolitik']</t>
  </si>
  <si>
    <t>['gesetzentwurf', 'gesetzentwürfe', 'eurojust', 'richtlinien', 'pfandbriefgesetz', 'richtlinie', 'europäische', 'dekretiert', 'europäischen', 'gesetz']</t>
  </si>
  <si>
    <t>['bundesverfassungsgerichts', 'bundesverfassungsgericht', 'verfassungsgericht', 'zentralbanken', 'geldpolitik', 'europafreundlich', 'gerichtshofs', 'europäische', 'parlament', 'europäischen']</t>
  </si>
  <si>
    <t>['nordmazedonien', 'europe', 'mazedonien', 'albania', 'europäische', 'europäischen', 'macedonia', 'ungarische', 'albanien', 'albanian']</t>
  </si>
  <si>
    <t>['baltischen', 'krieg', 'nordatlantikvertrag', 'europäischen', 'militärbündnis', 'militärischen', 'europa', 'transatlantische', 'baltikum', 'transatlantischen']</t>
  </si>
  <si>
    <t>['grundgesetzes', 'stiftungsgesetz', 'stiftungsbeirat', 'föderalismus', 'reichsverfassung', 'grundgesetz', 'verfassungsauftrag', 'verfassungspolitische', 'verfassung', 'grundrechten']</t>
  </si>
  <si>
    <t>['automobilbranche', 'autoindustrie', 'automobilindustrie', 'automobilwirtschaft', 'automobilhersteller', 'dieselbesitzern', 'automobile', 'fahrzeuge', 'fahrzeugen', 'autos']</t>
  </si>
  <si>
    <t>['religionsfreiheit', 'religionsfreiheitsbericht', 'religionszugehörigkeit', 'religionsausübung', 'weltanschauungsfreiheit', 'freiheit', 'religiösen', 'religion', 'grundrecht', 'religiöse']</t>
  </si>
  <si>
    <t>['hanau', 'rassistischen', 'ermordet', 'rassismustötet', 'rassismus', 'hashemi', 'saytheirnames', 'hamza', 'woelki', 'gültekin']</t>
  </si>
  <si>
    <t>['nachhaltigkeitsagenda', 'nachhaltigkeitsziel', 'nachhaltigkeitszielen', 'nachhaltigkeitsziele', 'nachhaltigkeitstage', 'nachhaltigkeitsstrategie', 'nachhaltigkeit', 'nachhaltig', 'agenda', 'nachhaltige']</t>
  </si>
  <si>
    <t>['jugendmedienschutz', 'medienpolitisch', 'jugendlichen', 'medienkonsum', 'jugendliche', 'landesmedienanstalten', 'onlinemedien', 'medienkompetenz', 'medienaufsicht', 'medien']</t>
  </si>
  <si>
    <t>['terroranschlag', 'terroranschläge', 'terroristischer', 'terroristen', 'terrorismus', 'terrorismusbekämpfung', 'islamisten', 'islamistischer', 'islamistischen', 'islamistische']</t>
  </si>
  <si>
    <t>['wissenschaftsministerin', 'wissenschaftsfreiheit', 'wissenschaftsfeinde', 'wissenschaftsgeleitete', 'wissenschaftskommunikation', 'wissenschaftszeitvertragsgesetz', 'wissenschaftlichkeit', 'wissenschaftseinrichtungen', 'wissenschaftsfeinden', 'wissenschaftsrat']</t>
  </si>
  <si>
    <t>['landwirtschaftspolitik', 'haushaltsplan', 'agrarpolitik', 'agrarsoziale', 'haushaltsstellen', 'agraretat', 'landwirtschaftlichen', 'landwirtschaftliche', 'landwirtschaft', 'agrarstruktur']</t>
  </si>
  <si>
    <t>['meinungsfreiheit', 'redefreiheit', 'freiheit', 'demokratie', 'liberalen', 'wissenschaftsfreiheit', 'verfassungsschutzes', 'grundrechte', 'persönlichkeitsrechte', 'grundrecht']</t>
  </si>
  <si>
    <t>['risikoschwangerschaften', 'risikoschwangerschaft', 'risikoschwangere', 'gendiagnostikgesetzes', 'vorgeburtlichen', 'schwangerschaft', 'vorgeburtliche', 'ungeborenen', 'fehlgeburtsrisiko', 'pränataldiagnostik']</t>
  </si>
  <si>
    <t>['malta', 'europa', 'europäische', 'geflüchteten', 'sizilien', 'marine', 'schiffes', 'menschenschmuggel', 'schiff', 'todesfall']</t>
  </si>
  <si>
    <t>['gesundheitspolitik', 'pflegereform', 'gesundheitshaushalt', 'gesundheitsvorsorge', 'gesundheitssystems', 'gesundheitssystem', 'gesundheitswesen', 'gesundheitsforschung', 'gesundheit', 'pflegevorsorgefonds']</t>
  </si>
  <si>
    <t>['kosovaren', 'kosovarische', 'kosovarischen', 'kosovarisch', 'jugoslawiens', 'jugoslawien', 'kosovos', 'truppen', 'balkans', 'militärische']</t>
  </si>
  <si>
    <t>['nachtragshaushalt', 'haushaltsentwurf', 'haushaltspolitik', 'bundeshaushalt', 'regierungsentwurf', 'haushaltsausschuss', 'finanzminister', 'finanzplanung', '2018', '2019']</t>
  </si>
  <si>
    <t>['militäreinsatz', 'militarisierte', 'mediterranen', 'mittelmeerraum', 'mittelmeers', 'maritimen', 'marine', 'missionen', 'nordatlantikrat', 'maritime']</t>
  </si>
  <si>
    <t>['aserbaidschanische', 'aserbaidschan', 'armenien', 'armeniens', 'armeniern', 'armenier', 'armenierinnen', 'armenische', 'armenischen', 'armenisch']</t>
  </si>
  <si>
    <t>['behindertenpolitik', 'behindertenrechtskonvention', 'behindertenpauschbetrages', 'schwerbehindertenausweis', 'behinderten', 'behinderter', 'schwerbehindertenausweises', 'inklusiven', 'eingliederungshilfe', 'menschenrecht']</t>
  </si>
  <si>
    <t>['datenschutzvorschriften', 'datenschutzbehörden', 'bundesdatenschutzgesetz', 'datenschutzbeauftragten', 'datenschutzrecht', 'informationsfreiheit', 'datenschutzbeauftragte', 'datenschutzrichtlinie', 'grundverordnung', 'europaparlament']</t>
  </si>
  <si>
    <t>['südsudan', 'südsudans', 'südsudanesische', 'peacekeeping', 'sudanesischen', 'sudanesische', 'sudans', 'humanitären', 'flüchtlingsabwehr', 'darfur']</t>
  </si>
  <si>
    <t>['steuererklärungen', 'zweifachbesteuerung', 'steuerbescheide', 'doppelbesteuerungsfälle', 'rentendoppelbesteuerung', 'rentenpolitik', 'steuervorteil', 'steuerlichen', 'steuersatz', 'doppelbesteuerung']</t>
  </si>
  <si>
    <t>['militärhaushalt', 'verteidigungshaushalt', 'verteidigungsausgaben', 'militärhaushaltes', 'schattenhaushalt', 'militärmacht', 'landesverteidigung', 'militärischen', '2023', '2024']</t>
  </si>
  <si>
    <t>['außenpolitik', 'iraner', 'iranische', 'iranischer', 'iranischen', 'irans', 'außenminister', 'atomwaffen', 'arabien', 'irak']</t>
  </si>
  <si>
    <t>['atomwaffenverbotsvertrag', 'atomkriegs', 'multilateralen', 'sowjetunion', 'atomwaffenfreien', 'atomwaffen', 'multilateralisierung', 'nuklearwaffen', 'militärdoktrin', 'nuklearstrategie']</t>
  </si>
  <si>
    <t>['menschenrechtspolitik', 'menschenrechtskonvention', 'menschenrechtslage', 'menschenrechtssituation', 'menschenrechten', 'menschenrechtsbericht', 'menschenrechtsdebatte', 'menschenrechtsinstitutionen', 'menschenrechtsrat', 'menschenrechtsinstitut']</t>
  </si>
  <si>
    <t>['griechenlandbeauftragten', 'griechenlands', 'griechenland', 'finanzminister', 'währungsfonds', 'euro', 'griechische', 'griechischen', 'programmländern', 'schuldenerleichterung']</t>
  </si>
  <si>
    <t>['innovationspolitischen', 'sprunginnovation', 'innovationen', 'innovationsverständnis', 'forschungspolitik', 'innovation', 'innovationssystem', 'innova', 'sozialstaates', 'innovationsakteur']</t>
  </si>
  <si>
    <t>['gesundheitsfonds', 'gesundheitspolitik', 'gesundheitsministerium', 'behandlungskosten', 'gesundheitsversorgung', 'beitragszahler', 'weltgesundheitsorganisation', 'zusatzbeitrag', 'krankenversicherungen', 'krankenversicherung']</t>
  </si>
  <si>
    <t>['bildungspolitischen', 'berufsschulen', 'berufsausbildung', 'akademikern', 'akademikerinnen', 'bildungsbereich', 'berufsbildung', 'berufsbildungsgesetz', 'auszubildenden', 'bildungsrepublik']</t>
  </si>
  <si>
    <t>['verbraucherpolitik', 'verbraucherschutzrecht', 'verbraucherverträgen', 'verbraucherverträge', 'verbraucherschlichtungsstellen', 'verbraucherschutzes', 'verbraucherschutz', 'verbraucherzentralen', 'verbraucherschlichtungsstelle', 'verbraucherzentrale']</t>
  </si>
  <si>
    <t>['medizinprodukterecht', 'medizinprodukteverordnung', 'arzneimittelversorgung', 'medizinprodukten', 'medizinprodukte', 'arzneimitteln', 'medizinproduktehersteller', 'arzneimittel', 'gesetzentwurf', 'apotheken']</t>
  </si>
  <si>
    <t>['intelligenz', 'diskussion', 'künstliche', 'robotik', 'roboter', 'künstlicher', 'künstlichen', 'technologische', 'technologien', 'maschinelles']</t>
  </si>
  <si>
    <t>['familienpolitik', 'familienpolitischen', 'familienhaushalt', 'familienfeindlich', 'bevölkerungspolitik', 'familienentlastungsgesetz', 'kinderfreibetrag', 'kinderarmut', 'kinderfreibeträge', 'familien']</t>
  </si>
  <si>
    <t>['luftsicherheitsrechtlicher', 'luftsicherheitsgesetz', 'luftsicherheit', 'luftsicherheitsbehörden', 'luftsicherheitsüberprüfung', 'luftsicherheitsüberprüfungen', 'flugsicherheit', 'luftsicherheitsregister', 'luftsicherheitsregisters', 'luftverkehrsbranche']</t>
  </si>
  <si>
    <t>['verfassungsadäquates', 'verfassungsadäquat', 'verfassungsschützerin', 'verfassungswidrigkeit', 'verfassungsfeindlichen', 'verfassungsfeind', 'grundrechte', 'freiheitsaufgabe', 'grundgesetzabstinenz', 'verfassung']</t>
  </si>
  <si>
    <t>['anrainerstaaten', 'humanitären', 'marine', 'atalanta', 'humanitäre', 'nationen', 'afrika', 'militärische', 'mission', 'schiff']</t>
  </si>
  <si>
    <t>['bundesministerin', 'wehrbeauftragten', 'abgeordnete', 'wehrbeauftragter', 'wehrbeauftragte', 'danken', 'ministerin', 'berichtsjahr', 'soldat', 'soldatin']</t>
  </si>
  <si>
    <t>['bundesfreiwilligendienstes', 'bundesfreiwilligendienst', 'jugendfreiwilligendiensten', 'freiwilligendienstes', 'freiwilligendienst', 'freiwilligendiensten', 'jugendfreiwilligendienst', 'freiwilligendienste', 'jugendfreiwilligenjahr', 'ehrenamtliches']</t>
  </si>
  <si>
    <t>['afrikapolitik', 'nordafrika', 'afrika', 'kameruns', 'tansania', 'kamerunischen', 'afrikas', 'äthiopien', 'äthiopische', 'afrikanischen']</t>
  </si>
  <si>
    <t>['psychotherapeutenausbildungsreformgesetz', 'psychotherapeutenausbildung', 'psychotherapeutinnen', 'psychotherapiestudium', 'psychotherapeuten', 'psychotherapeutischen', 'psychotherapeut', 'psychotherapie', 'psychotherapeutin', 'psychotherapeutische']</t>
  </si>
  <si>
    <t>['adoptionswesen', 'adoptionsvermittlungsstellen', 'stiefkindadoptionen', 'stiefkindadoption', 'adoptionsfamilie', 'adoptionsrecht', 'adoptionsrechts', 'adoptionen', 'adoptionshilfe', 'adoption']</t>
  </si>
  <si>
    <t>['insektenschutzgesetz', 'insektenschutz', 'insektenschutzpaket', 'pestizide', 'insektensterben', 'pestiziden', 'insektenrückgang', 'pflanzenschutzmittel', 'pflanzenschutz', 'ökologischen']</t>
  </si>
  <si>
    <t>['finanzskandal', 'geldwäschebekämpfung', 'skandal', 'bilanzskandal', 'wirtschaftskriminalität', 'geldwäsche', 'bundesfinanzminister', 'geldwäscheaufsicht', 'finanzplatz', 'finanzministerium']</t>
  </si>
  <si>
    <t>['kommunalen', 'stadtentwicklung', 'gemeinden', 'kommunale', 'ländliche', 'urbanen', 'ländlichen', 'behördenansiedlungen', 'städte', 'kraftzentren']</t>
  </si>
  <si>
    <t>['birma', 'burmesischen', 'militärdiktatur', 'protesten', 'myanmarische', 'politischen', 'demonstranten', 'militärregime', 'massakern', 'massenmorde']</t>
  </si>
  <si>
    <t>['finanzkrisen', 'finanzmarktkrise', 'finanzkrise', 'staatsschuldenkrise', 'finanzmarktwächter', 'finanzstabilität', 'krise', 'finanzmarkt', 'finanzmärkten', 'finanzsektor']</t>
  </si>
  <si>
    <t>['digitalpolitiker', 'urheberrechtsrichtlinie', 'urheberrechtsreform', 'urhebervertragsrecht', 'meinungsfreiheit', 'urheberrechtsverletzungen', 'urheberrechts', 'urheberrechtlich', 'urheberrechte', 'leistungsschutzrecht']</t>
  </si>
  <si>
    <t>['energiepolitik', 'bürgerenergiegesellschaften', 'umweltverträglichkeit', 'energiewelt', 'energieversorgung', 'energiewende', 'beihilferechtlich', '2030', 'beihilferechtliche', 'elektrifiziert']</t>
  </si>
  <si>
    <t>['wasserpolitik', 'wasserhaushaltsgesetz', 'wasserversorgung', 'wasserhaushaltsgesetzes', 'wasserrahmenrichtlinie', 'trinkwasserversorgung', 'trinkwasserschutz', 'trinkwasserbrunnen', 'trinkwasser', 'wassermanagement']</t>
  </si>
  <si>
    <t>['energiepolitik', 'erdgasversorgung', 'gasrichtlinie', 'gasleitungen', 'gasversorgung', 'energiepolitische', 'gaskraft', 'gaskraftwerken', 'gaskraftwerke', 'gasimporte']</t>
  </si>
  <si>
    <t>['fischereipolitik', 'maritime', 'maritimen', 'fischereibetriebe', 'überwasserschiffbau', 'unterwasserschiffbau', 'schiffbauindustrie', 'schiffbau', 'fischereiaufsicht', 'schiffsbesetzungsverordnung']</t>
  </si>
  <si>
    <t>['deutschlandtourismus', 'tourismuspolitische', 'tourismuspolitik', 'tourismusdestinationen', 'tourismuswirtschaft', 'tourismusgipfel', 'tourismusbranche', 'tourismusausschuss', 'tourismusstrategie', 'tourismusbetriebe']</t>
  </si>
  <si>
    <t>['kindersexpuppen', 'kinderrechte', 'kindesmissbrauch', 'kinderschutz', 'kinderpornografischen', 'strafbarkeit', 'vorbestrafte', 'missbrauchs', 'kinderpornografie', 'strafrahmen']</t>
  </si>
  <si>
    <t>['sterbewilligen', 'bundesverfassungsgericht', 'sterbewilliger', 'selbstbestimmungsrecht', 'sterbens', 'tödlichen', 'sterben', 'sterbende', 'sterbehilfe', 'suizidwunsch']</t>
  </si>
  <si>
    <t>['stiftungsbeirat', 'verwaltungsföderalismus', 'stiftung', 'ministerin', 'kreistagsabgeordneter', 'government', 'guter', 'pflichtaufgabe', 'stiftungsrat', 'gute']</t>
  </si>
  <si>
    <t>['glückwunsch', 'freue', 'dank', 'morgen', 'danke', 'wohl', 'gleich', 'kommt', 'wünsche', 'tolle']</t>
  </si>
  <si>
    <t>['kulturstaatsministerin', 'kulturpolitiker', 'kulturpolitik', 'kulturstiftung', 'kulturhaushalt', 'kulturbereich', 'kulturbesitz', 'kulturförderung', 'kulturschaffende', 'staatsministerin']</t>
  </si>
  <si>
    <t>['filmpolitik', 'filmbranche', 'filmförderungsgesetz', 'filmförderungsgesetzes', 'kinobranche', 'filmförderanstalt', 'filmförderpraxis', 'filmförderung', 'filmwirtschaft', 'filmschaffenden']</t>
  </si>
  <si>
    <t>['patentrechts', 'patentgesetz', 'patentrecht', 'patentgerichts', 'patentrechtliche', 'patentstreitsachen', 'patentgericht', 'patentrechte', 'patentschutz', 'patentschutzes']</t>
  </si>
  <si>
    <t>['arbeitszeitgesetz', 'arbeitszeitgesetzes', 'arbeitszeitverkürzung', 'arbeitszeit', 'wochenarbeitszeit', 'höchstarbeitszeiten', 'arbeitszeiterfassung', 'arbeitszeiten', 'arbeitsstunde', 'arbeitsschutzgesetz']</t>
  </si>
  <si>
    <t>Lawrence</t>
  </si>
  <si>
    <t>Kris</t>
  </si>
  <si>
    <t>Jona</t>
  </si>
  <si>
    <t>Notes</t>
  </si>
  <si>
    <t>könnte 1 zugeordnet werden, aber keine richtige Topic?</t>
  </si>
  <si>
    <t>alle 3 twitter topics nicht ungeeignet</t>
  </si>
  <si>
    <t>keine richtige Topic?</t>
  </si>
  <si>
    <t>spezifischer als 1?</t>
  </si>
  <si>
    <t>vllt auch 3?</t>
  </si>
  <si>
    <t>1 ist eher bzgl Tierhaltung, nicht Wölfe</t>
  </si>
  <si>
    <t>passt einigermaßen zu 1?</t>
  </si>
  <si>
    <t>1 zu allgemein</t>
  </si>
  <si>
    <t>2 etwas spezifischer</t>
  </si>
  <si>
    <t>Kosovo liegt zwischen den Ländern</t>
  </si>
  <si>
    <t>SUM</t>
  </si>
  <si>
    <t>FINAL CHOICE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</si>
</sst>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4"/>
  <sheetViews>
    <sheetView tabSelected="1" topLeftCell="C1" workbookViewId="0">
      <selection activeCell="N1" sqref="N1"/>
    </sheetView>
  </sheetViews>
  <sheetFormatPr baseColWidth="10" defaultColWidth="8.83203125" defaultRowHeight="15" x14ac:dyDescent="0.2"/>
  <cols>
    <col min="1" max="1" width="47.83203125" customWidth="1"/>
    <col min="2" max="2" width="55.6640625" hidden="1" customWidth="1"/>
    <col min="3" max="3" width="51.33203125" customWidth="1"/>
    <col min="4" max="4" width="3" hidden="1" customWidth="1"/>
    <col min="5" max="5" width="49.1640625" customWidth="1"/>
    <col min="6" max="6" width="4.33203125" hidden="1" customWidth="1"/>
    <col min="7" max="7" width="42.83203125" customWidth="1"/>
    <col min="8" max="8" width="8.5" hidden="1" customWidth="1"/>
    <col min="9" max="9" width="15.6640625" hidden="1" customWidth="1"/>
    <col min="10" max="10" width="2.33203125" customWidth="1"/>
    <col min="11" max="11" width="5.5" customWidth="1"/>
    <col min="12" max="12" width="5" customWidth="1"/>
    <col min="14" max="14" width="6.1640625" customWidth="1"/>
    <col min="15" max="15" width="9.1640625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211</v>
      </c>
      <c r="K1" s="2" t="s">
        <v>212</v>
      </c>
      <c r="L1" s="2" t="s">
        <v>213</v>
      </c>
      <c r="M1" s="3" t="s">
        <v>225</v>
      </c>
      <c r="O1" s="4" t="s">
        <v>226</v>
      </c>
      <c r="P1" s="3" t="s">
        <v>214</v>
      </c>
    </row>
    <row r="2" spans="1:16" x14ac:dyDescent="0.2">
      <c r="A2" t="s">
        <v>9</v>
      </c>
      <c r="B2">
        <v>24</v>
      </c>
      <c r="C2" t="s">
        <v>10</v>
      </c>
      <c r="D2">
        <v>27</v>
      </c>
      <c r="E2" t="s">
        <v>11</v>
      </c>
      <c r="F2">
        <v>9</v>
      </c>
      <c r="G2" t="s">
        <v>12</v>
      </c>
      <c r="H2">
        <v>14</v>
      </c>
      <c r="I2">
        <v>0.92874783000000005</v>
      </c>
      <c r="J2">
        <v>1</v>
      </c>
      <c r="K2">
        <v>1</v>
      </c>
      <c r="L2">
        <v>1</v>
      </c>
      <c r="M2">
        <f>MODE(J2:L2)</f>
        <v>1</v>
      </c>
      <c r="N2">
        <f>IF(($K2=$L2)*AND($L2=$M2),$M2)</f>
        <v>1</v>
      </c>
      <c r="O2">
        <v>1</v>
      </c>
    </row>
    <row r="3" spans="1:16" x14ac:dyDescent="0.2">
      <c r="A3" t="s">
        <v>13</v>
      </c>
      <c r="B3">
        <v>30</v>
      </c>
      <c r="C3" t="s">
        <v>14</v>
      </c>
      <c r="D3">
        <v>25</v>
      </c>
      <c r="E3" t="s">
        <v>15</v>
      </c>
      <c r="F3">
        <v>80</v>
      </c>
      <c r="G3" t="s">
        <v>16</v>
      </c>
      <c r="H3">
        <v>59</v>
      </c>
      <c r="I3">
        <v>0.92198645999999995</v>
      </c>
      <c r="J3">
        <v>1</v>
      </c>
      <c r="K3">
        <v>1</v>
      </c>
      <c r="L3">
        <v>1</v>
      </c>
      <c r="M3">
        <f t="shared" ref="M3:M66" si="0">MODE(J3:L3)</f>
        <v>1</v>
      </c>
      <c r="N3">
        <f t="shared" ref="N3:N64" si="1">IF((J3=K3)*AND(K3=L3),L3)</f>
        <v>1</v>
      </c>
      <c r="O3">
        <v>1</v>
      </c>
    </row>
    <row r="4" spans="1:16" x14ac:dyDescent="0.2">
      <c r="A4" t="s">
        <v>17</v>
      </c>
      <c r="B4">
        <v>42</v>
      </c>
      <c r="C4" t="s">
        <v>18</v>
      </c>
      <c r="D4">
        <v>55</v>
      </c>
      <c r="E4" t="s">
        <v>19</v>
      </c>
      <c r="F4">
        <v>44</v>
      </c>
      <c r="G4" t="s">
        <v>12</v>
      </c>
      <c r="H4">
        <v>14</v>
      </c>
      <c r="I4">
        <v>0.91359020000000002</v>
      </c>
      <c r="J4">
        <v>1</v>
      </c>
      <c r="K4">
        <v>1</v>
      </c>
      <c r="L4">
        <v>1</v>
      </c>
      <c r="M4">
        <f t="shared" si="0"/>
        <v>1</v>
      </c>
      <c r="N4">
        <f t="shared" si="1"/>
        <v>1</v>
      </c>
      <c r="O4">
        <v>1</v>
      </c>
    </row>
    <row r="5" spans="1:16" x14ac:dyDescent="0.2">
      <c r="A5" t="s">
        <v>20</v>
      </c>
      <c r="B5">
        <v>5</v>
      </c>
      <c r="C5" t="s">
        <v>11</v>
      </c>
      <c r="D5">
        <v>9</v>
      </c>
      <c r="E5" t="s">
        <v>15</v>
      </c>
      <c r="F5">
        <v>80</v>
      </c>
      <c r="G5" t="s">
        <v>21</v>
      </c>
      <c r="H5">
        <v>97</v>
      </c>
      <c r="I5">
        <v>0.91042719999999999</v>
      </c>
      <c r="J5">
        <v>1</v>
      </c>
      <c r="K5">
        <v>1</v>
      </c>
      <c r="L5">
        <v>1</v>
      </c>
      <c r="M5">
        <f t="shared" si="0"/>
        <v>1</v>
      </c>
      <c r="N5">
        <f t="shared" si="1"/>
        <v>1</v>
      </c>
      <c r="O5">
        <v>1</v>
      </c>
    </row>
    <row r="6" spans="1:16" x14ac:dyDescent="0.2">
      <c r="A6" t="s">
        <v>22</v>
      </c>
      <c r="B6">
        <v>124</v>
      </c>
      <c r="C6" t="s">
        <v>23</v>
      </c>
      <c r="D6">
        <v>56</v>
      </c>
      <c r="E6" t="s">
        <v>24</v>
      </c>
      <c r="F6">
        <v>51</v>
      </c>
      <c r="G6" t="s">
        <v>25</v>
      </c>
      <c r="H6">
        <v>49</v>
      </c>
      <c r="I6">
        <v>0.90831614000000005</v>
      </c>
      <c r="J6">
        <v>1</v>
      </c>
      <c r="K6">
        <v>1</v>
      </c>
      <c r="L6">
        <v>1</v>
      </c>
      <c r="M6">
        <f t="shared" si="0"/>
        <v>1</v>
      </c>
      <c r="N6">
        <f t="shared" si="1"/>
        <v>1</v>
      </c>
      <c r="O6">
        <v>1</v>
      </c>
    </row>
    <row r="7" spans="1:16" x14ac:dyDescent="0.2">
      <c r="A7" t="s">
        <v>26</v>
      </c>
      <c r="B7">
        <v>31</v>
      </c>
      <c r="C7" t="s">
        <v>27</v>
      </c>
      <c r="D7">
        <v>29</v>
      </c>
      <c r="E7" t="s">
        <v>15</v>
      </c>
      <c r="F7">
        <v>80</v>
      </c>
      <c r="G7" t="s">
        <v>28</v>
      </c>
      <c r="H7">
        <v>73</v>
      </c>
      <c r="I7">
        <v>0.90137725999999996</v>
      </c>
      <c r="J7">
        <v>1</v>
      </c>
      <c r="K7">
        <v>1</v>
      </c>
      <c r="L7">
        <v>1</v>
      </c>
      <c r="M7">
        <f t="shared" si="0"/>
        <v>1</v>
      </c>
      <c r="N7">
        <f t="shared" si="1"/>
        <v>1</v>
      </c>
      <c r="O7">
        <v>1</v>
      </c>
    </row>
    <row r="8" spans="1:16" x14ac:dyDescent="0.2">
      <c r="A8" t="s">
        <v>29</v>
      </c>
      <c r="B8">
        <v>57</v>
      </c>
      <c r="C8" t="s">
        <v>30</v>
      </c>
      <c r="D8">
        <v>50</v>
      </c>
      <c r="E8" t="s">
        <v>31</v>
      </c>
      <c r="F8">
        <v>15</v>
      </c>
      <c r="G8" t="s">
        <v>21</v>
      </c>
      <c r="H8">
        <v>97</v>
      </c>
      <c r="I8">
        <v>0.90053015999999997</v>
      </c>
      <c r="J8">
        <v>1</v>
      </c>
      <c r="K8">
        <v>1</v>
      </c>
      <c r="L8">
        <v>1</v>
      </c>
      <c r="M8">
        <f t="shared" si="0"/>
        <v>1</v>
      </c>
      <c r="N8">
        <f t="shared" si="1"/>
        <v>1</v>
      </c>
      <c r="O8">
        <v>1</v>
      </c>
    </row>
    <row r="9" spans="1:16" x14ac:dyDescent="0.2">
      <c r="A9" t="s">
        <v>32</v>
      </c>
      <c r="B9">
        <v>28</v>
      </c>
      <c r="C9" t="s">
        <v>33</v>
      </c>
      <c r="D9">
        <v>41</v>
      </c>
      <c r="E9" t="s">
        <v>34</v>
      </c>
      <c r="F9">
        <v>71</v>
      </c>
      <c r="G9" t="s">
        <v>27</v>
      </c>
      <c r="H9">
        <v>29</v>
      </c>
      <c r="I9">
        <v>0.90001960000000003</v>
      </c>
      <c r="J9">
        <v>1</v>
      </c>
      <c r="K9">
        <v>1</v>
      </c>
      <c r="L9">
        <v>1</v>
      </c>
      <c r="M9">
        <f t="shared" si="0"/>
        <v>1</v>
      </c>
      <c r="N9">
        <f t="shared" si="1"/>
        <v>1</v>
      </c>
      <c r="O9">
        <v>1</v>
      </c>
    </row>
    <row r="10" spans="1:16" x14ac:dyDescent="0.2">
      <c r="A10" t="s">
        <v>35</v>
      </c>
      <c r="B10">
        <v>26</v>
      </c>
      <c r="C10" t="s">
        <v>36</v>
      </c>
      <c r="D10">
        <v>34</v>
      </c>
      <c r="E10" t="s">
        <v>37</v>
      </c>
      <c r="F10">
        <v>20</v>
      </c>
      <c r="G10" t="s">
        <v>30</v>
      </c>
      <c r="H10">
        <v>50</v>
      </c>
      <c r="I10">
        <v>0.89793867000000005</v>
      </c>
      <c r="J10">
        <v>1</v>
      </c>
      <c r="K10">
        <v>1</v>
      </c>
      <c r="L10">
        <v>2</v>
      </c>
      <c r="M10">
        <f t="shared" si="0"/>
        <v>1</v>
      </c>
      <c r="N10" t="b">
        <f t="shared" si="1"/>
        <v>0</v>
      </c>
      <c r="O10">
        <v>1</v>
      </c>
    </row>
    <row r="11" spans="1:16" x14ac:dyDescent="0.2">
      <c r="A11" t="s">
        <v>38</v>
      </c>
      <c r="B11">
        <v>51</v>
      </c>
      <c r="C11" t="s">
        <v>39</v>
      </c>
      <c r="D11">
        <v>28</v>
      </c>
      <c r="E11" t="s">
        <v>40</v>
      </c>
      <c r="F11">
        <v>0</v>
      </c>
      <c r="G11" t="s">
        <v>12</v>
      </c>
      <c r="H11">
        <v>14</v>
      </c>
      <c r="I11">
        <v>0.89720666000000004</v>
      </c>
      <c r="J11">
        <v>1</v>
      </c>
      <c r="K11">
        <v>1</v>
      </c>
      <c r="L11">
        <v>1</v>
      </c>
      <c r="M11">
        <f t="shared" si="0"/>
        <v>1</v>
      </c>
      <c r="N11">
        <f t="shared" si="1"/>
        <v>1</v>
      </c>
      <c r="O11">
        <v>1</v>
      </c>
    </row>
    <row r="12" spans="1:16" x14ac:dyDescent="0.2">
      <c r="A12" t="s">
        <v>41</v>
      </c>
      <c r="B12">
        <v>10</v>
      </c>
      <c r="C12" t="s">
        <v>34</v>
      </c>
      <c r="D12">
        <v>71</v>
      </c>
      <c r="E12" t="s">
        <v>42</v>
      </c>
      <c r="F12">
        <v>26</v>
      </c>
      <c r="G12" t="s">
        <v>43</v>
      </c>
      <c r="H12">
        <v>78</v>
      </c>
      <c r="I12">
        <v>0.89609159999999999</v>
      </c>
      <c r="J12">
        <v>1</v>
      </c>
      <c r="K12">
        <v>1</v>
      </c>
      <c r="L12">
        <v>1</v>
      </c>
      <c r="M12">
        <f t="shared" si="0"/>
        <v>1</v>
      </c>
      <c r="N12">
        <f t="shared" si="1"/>
        <v>1</v>
      </c>
      <c r="O12">
        <v>1</v>
      </c>
    </row>
    <row r="13" spans="1:16" x14ac:dyDescent="0.2">
      <c r="A13" t="s">
        <v>44</v>
      </c>
      <c r="B13">
        <v>75</v>
      </c>
      <c r="C13" t="s">
        <v>45</v>
      </c>
      <c r="D13">
        <v>35</v>
      </c>
      <c r="E13" t="s">
        <v>40</v>
      </c>
      <c r="F13">
        <v>0</v>
      </c>
      <c r="G13" t="s">
        <v>46</v>
      </c>
      <c r="H13">
        <v>31</v>
      </c>
      <c r="I13">
        <v>0.89436380000000004</v>
      </c>
      <c r="J13">
        <v>1</v>
      </c>
      <c r="K13">
        <v>1</v>
      </c>
      <c r="L13">
        <v>1</v>
      </c>
      <c r="M13">
        <f t="shared" si="0"/>
        <v>1</v>
      </c>
      <c r="N13">
        <f t="shared" si="1"/>
        <v>1</v>
      </c>
      <c r="O13">
        <v>1</v>
      </c>
    </row>
    <row r="14" spans="1:16" x14ac:dyDescent="0.2">
      <c r="A14" t="s">
        <v>47</v>
      </c>
      <c r="B14">
        <v>35</v>
      </c>
      <c r="C14" t="s">
        <v>48</v>
      </c>
      <c r="D14">
        <v>85</v>
      </c>
      <c r="E14" t="s">
        <v>15</v>
      </c>
      <c r="F14">
        <v>80</v>
      </c>
      <c r="G14" t="s">
        <v>49</v>
      </c>
      <c r="H14">
        <v>4</v>
      </c>
      <c r="I14">
        <v>0.89426709999999998</v>
      </c>
      <c r="J14">
        <v>1</v>
      </c>
      <c r="K14">
        <v>1</v>
      </c>
      <c r="L14">
        <v>1</v>
      </c>
      <c r="M14">
        <f t="shared" si="0"/>
        <v>1</v>
      </c>
      <c r="N14">
        <f t="shared" si="1"/>
        <v>1</v>
      </c>
      <c r="O14">
        <v>1</v>
      </c>
    </row>
    <row r="15" spans="1:16" x14ac:dyDescent="0.2">
      <c r="A15" t="s">
        <v>50</v>
      </c>
      <c r="B15">
        <v>80</v>
      </c>
      <c r="C15" t="s">
        <v>21</v>
      </c>
      <c r="D15">
        <v>97</v>
      </c>
      <c r="E15" t="s">
        <v>11</v>
      </c>
      <c r="F15">
        <v>9</v>
      </c>
      <c r="G15" t="s">
        <v>15</v>
      </c>
      <c r="H15">
        <v>80</v>
      </c>
      <c r="I15">
        <v>0.89368296000000003</v>
      </c>
      <c r="J15">
        <v>1</v>
      </c>
      <c r="K15">
        <v>1</v>
      </c>
      <c r="L15">
        <v>1</v>
      </c>
      <c r="M15">
        <f t="shared" si="0"/>
        <v>1</v>
      </c>
      <c r="N15">
        <f t="shared" si="1"/>
        <v>1</v>
      </c>
      <c r="O15">
        <v>1</v>
      </c>
    </row>
    <row r="16" spans="1:16" x14ac:dyDescent="0.2">
      <c r="A16" t="s">
        <v>51</v>
      </c>
      <c r="B16">
        <v>21</v>
      </c>
      <c r="C16" t="s">
        <v>52</v>
      </c>
      <c r="D16">
        <v>37</v>
      </c>
      <c r="E16" t="s">
        <v>53</v>
      </c>
      <c r="F16">
        <v>47</v>
      </c>
      <c r="G16" t="s">
        <v>40</v>
      </c>
      <c r="H16">
        <v>0</v>
      </c>
      <c r="I16">
        <v>0.89050936999999997</v>
      </c>
      <c r="J16">
        <v>1</v>
      </c>
      <c r="K16">
        <v>1</v>
      </c>
      <c r="L16">
        <v>1</v>
      </c>
      <c r="M16">
        <f t="shared" si="0"/>
        <v>1</v>
      </c>
      <c r="N16">
        <f t="shared" si="1"/>
        <v>1</v>
      </c>
      <c r="O16">
        <v>1</v>
      </c>
    </row>
    <row r="17" spans="1:16" x14ac:dyDescent="0.2">
      <c r="A17" t="s">
        <v>54</v>
      </c>
      <c r="B17">
        <v>78</v>
      </c>
      <c r="C17" t="s">
        <v>55</v>
      </c>
      <c r="D17">
        <v>53</v>
      </c>
      <c r="E17" t="s">
        <v>49</v>
      </c>
      <c r="F17">
        <v>4</v>
      </c>
      <c r="G17" t="s">
        <v>40</v>
      </c>
      <c r="H17">
        <v>0</v>
      </c>
      <c r="I17">
        <v>0.89045143000000004</v>
      </c>
      <c r="J17">
        <v>1</v>
      </c>
      <c r="K17">
        <v>1</v>
      </c>
      <c r="L17">
        <v>1</v>
      </c>
      <c r="M17">
        <f t="shared" si="0"/>
        <v>1</v>
      </c>
      <c r="N17">
        <f t="shared" si="1"/>
        <v>1</v>
      </c>
      <c r="O17">
        <v>1</v>
      </c>
    </row>
    <row r="18" spans="1:16" x14ac:dyDescent="0.2">
      <c r="A18" t="s">
        <v>56</v>
      </c>
      <c r="B18">
        <v>11</v>
      </c>
      <c r="C18" t="s">
        <v>57</v>
      </c>
      <c r="D18">
        <v>10</v>
      </c>
      <c r="E18" t="s">
        <v>12</v>
      </c>
      <c r="F18">
        <v>14</v>
      </c>
      <c r="G18" t="s">
        <v>40</v>
      </c>
      <c r="H18">
        <v>0</v>
      </c>
      <c r="I18">
        <v>0.88971054999999999</v>
      </c>
      <c r="J18">
        <v>1</v>
      </c>
      <c r="K18">
        <v>1</v>
      </c>
      <c r="L18">
        <v>1</v>
      </c>
      <c r="M18">
        <f t="shared" si="0"/>
        <v>1</v>
      </c>
      <c r="N18">
        <f t="shared" si="1"/>
        <v>1</v>
      </c>
      <c r="O18">
        <v>1</v>
      </c>
    </row>
    <row r="19" spans="1:16" x14ac:dyDescent="0.2">
      <c r="A19" t="s">
        <v>58</v>
      </c>
      <c r="B19">
        <v>84</v>
      </c>
      <c r="C19" t="s">
        <v>28</v>
      </c>
      <c r="D19">
        <v>73</v>
      </c>
      <c r="E19" t="s">
        <v>27</v>
      </c>
      <c r="F19">
        <v>29</v>
      </c>
      <c r="G19" t="s">
        <v>15</v>
      </c>
      <c r="H19">
        <v>80</v>
      </c>
      <c r="I19">
        <v>0.88932750000000005</v>
      </c>
      <c r="J19">
        <v>1</v>
      </c>
      <c r="K19">
        <v>1</v>
      </c>
      <c r="L19">
        <v>1</v>
      </c>
      <c r="M19">
        <f t="shared" si="0"/>
        <v>1</v>
      </c>
      <c r="N19">
        <f t="shared" si="1"/>
        <v>1</v>
      </c>
      <c r="O19">
        <v>1</v>
      </c>
    </row>
    <row r="20" spans="1:16" x14ac:dyDescent="0.2">
      <c r="A20" t="s">
        <v>59</v>
      </c>
      <c r="B20">
        <v>118</v>
      </c>
      <c r="C20" t="s">
        <v>19</v>
      </c>
      <c r="D20">
        <v>44</v>
      </c>
      <c r="E20" t="s">
        <v>31</v>
      </c>
      <c r="F20">
        <v>15</v>
      </c>
      <c r="G20" t="s">
        <v>18</v>
      </c>
      <c r="H20">
        <v>55</v>
      </c>
      <c r="I20">
        <v>0.88491310000000001</v>
      </c>
      <c r="J20">
        <v>1</v>
      </c>
      <c r="K20">
        <v>1</v>
      </c>
      <c r="L20">
        <v>1</v>
      </c>
      <c r="M20">
        <f t="shared" si="0"/>
        <v>1</v>
      </c>
      <c r="N20">
        <f t="shared" si="1"/>
        <v>1</v>
      </c>
      <c r="O20">
        <v>1</v>
      </c>
    </row>
    <row r="21" spans="1:16" x14ac:dyDescent="0.2">
      <c r="A21" t="s">
        <v>60</v>
      </c>
      <c r="B21">
        <v>93</v>
      </c>
      <c r="C21" t="s">
        <v>61</v>
      </c>
      <c r="D21">
        <v>91</v>
      </c>
      <c r="E21" t="s">
        <v>40</v>
      </c>
      <c r="F21">
        <v>0</v>
      </c>
      <c r="G21" t="s">
        <v>57</v>
      </c>
      <c r="H21">
        <v>10</v>
      </c>
      <c r="I21">
        <v>0.88206130000000005</v>
      </c>
      <c r="J21">
        <v>1</v>
      </c>
      <c r="K21">
        <v>1</v>
      </c>
      <c r="L21">
        <v>1</v>
      </c>
      <c r="M21">
        <f t="shared" si="0"/>
        <v>1</v>
      </c>
      <c r="N21">
        <f t="shared" si="1"/>
        <v>1</v>
      </c>
      <c r="O21">
        <v>1</v>
      </c>
    </row>
    <row r="22" spans="1:16" x14ac:dyDescent="0.2">
      <c r="A22" t="s">
        <v>62</v>
      </c>
      <c r="B22">
        <v>34</v>
      </c>
      <c r="C22" t="s">
        <v>63</v>
      </c>
      <c r="D22">
        <v>68</v>
      </c>
      <c r="E22" t="s">
        <v>64</v>
      </c>
      <c r="F22">
        <v>11</v>
      </c>
      <c r="G22" t="s">
        <v>53</v>
      </c>
      <c r="H22">
        <v>47</v>
      </c>
      <c r="I22">
        <v>0.88187236000000002</v>
      </c>
      <c r="J22">
        <v>1</v>
      </c>
      <c r="K22">
        <v>1</v>
      </c>
      <c r="L22">
        <v>1</v>
      </c>
      <c r="M22">
        <f t="shared" si="0"/>
        <v>1</v>
      </c>
      <c r="N22">
        <f t="shared" si="1"/>
        <v>1</v>
      </c>
      <c r="O22">
        <v>1</v>
      </c>
    </row>
    <row r="23" spans="1:16" x14ac:dyDescent="0.2">
      <c r="A23" t="s">
        <v>65</v>
      </c>
      <c r="B23">
        <v>53</v>
      </c>
      <c r="C23" t="s">
        <v>66</v>
      </c>
      <c r="D23">
        <v>36</v>
      </c>
      <c r="E23" t="s">
        <v>67</v>
      </c>
      <c r="F23">
        <v>22</v>
      </c>
      <c r="G23" t="s">
        <v>40</v>
      </c>
      <c r="H23">
        <v>0</v>
      </c>
      <c r="I23">
        <v>0.87957733999999999</v>
      </c>
      <c r="J23">
        <v>1</v>
      </c>
      <c r="K23">
        <v>1</v>
      </c>
      <c r="L23">
        <v>1</v>
      </c>
      <c r="M23">
        <f t="shared" si="0"/>
        <v>1</v>
      </c>
      <c r="N23">
        <f t="shared" si="1"/>
        <v>1</v>
      </c>
      <c r="O23">
        <v>1</v>
      </c>
    </row>
    <row r="24" spans="1:16" x14ac:dyDescent="0.2">
      <c r="A24" t="s">
        <v>68</v>
      </c>
      <c r="B24">
        <v>32</v>
      </c>
      <c r="C24" t="s">
        <v>69</v>
      </c>
      <c r="D24">
        <v>75</v>
      </c>
      <c r="E24" t="s">
        <v>52</v>
      </c>
      <c r="F24">
        <v>37</v>
      </c>
      <c r="G24" t="s">
        <v>31</v>
      </c>
      <c r="H24">
        <v>15</v>
      </c>
      <c r="I24">
        <v>0.87677943999999997</v>
      </c>
      <c r="J24">
        <v>1</v>
      </c>
      <c r="K24">
        <v>1</v>
      </c>
      <c r="L24">
        <v>1</v>
      </c>
      <c r="M24">
        <f t="shared" si="0"/>
        <v>1</v>
      </c>
      <c r="N24">
        <f t="shared" si="1"/>
        <v>1</v>
      </c>
      <c r="O24">
        <v>1</v>
      </c>
    </row>
    <row r="25" spans="1:16" x14ac:dyDescent="0.2">
      <c r="A25" t="s">
        <v>70</v>
      </c>
      <c r="B25">
        <v>113</v>
      </c>
      <c r="C25" t="s">
        <v>71</v>
      </c>
      <c r="D25">
        <v>83</v>
      </c>
      <c r="E25" t="s">
        <v>49</v>
      </c>
      <c r="F25">
        <v>4</v>
      </c>
      <c r="G25" t="s">
        <v>53</v>
      </c>
      <c r="H25">
        <v>47</v>
      </c>
      <c r="I25">
        <v>0.87282013999999997</v>
      </c>
      <c r="J25">
        <v>1</v>
      </c>
      <c r="K25">
        <v>1</v>
      </c>
      <c r="L25">
        <v>1</v>
      </c>
      <c r="M25">
        <f t="shared" si="0"/>
        <v>1</v>
      </c>
      <c r="N25">
        <f t="shared" si="1"/>
        <v>1</v>
      </c>
      <c r="O25">
        <v>1</v>
      </c>
    </row>
    <row r="26" spans="1:16" x14ac:dyDescent="0.2">
      <c r="A26" t="s">
        <v>72</v>
      </c>
      <c r="B26">
        <v>102</v>
      </c>
      <c r="C26" t="s">
        <v>31</v>
      </c>
      <c r="D26">
        <v>15</v>
      </c>
      <c r="E26" t="s">
        <v>11</v>
      </c>
      <c r="F26">
        <v>9</v>
      </c>
      <c r="G26" t="s">
        <v>30</v>
      </c>
      <c r="H26">
        <v>50</v>
      </c>
      <c r="I26">
        <v>0.86947923999999999</v>
      </c>
      <c r="J26">
        <v>1</v>
      </c>
      <c r="K26">
        <v>1</v>
      </c>
      <c r="L26">
        <v>1</v>
      </c>
      <c r="M26">
        <f t="shared" si="0"/>
        <v>1</v>
      </c>
      <c r="N26">
        <f t="shared" si="1"/>
        <v>1</v>
      </c>
      <c r="O26">
        <v>1</v>
      </c>
    </row>
    <row r="27" spans="1:16" x14ac:dyDescent="0.2">
      <c r="A27" t="s">
        <v>73</v>
      </c>
      <c r="B27">
        <v>2</v>
      </c>
      <c r="C27" t="s">
        <v>40</v>
      </c>
      <c r="D27">
        <v>0</v>
      </c>
      <c r="E27" t="s">
        <v>74</v>
      </c>
      <c r="F27">
        <v>21</v>
      </c>
      <c r="G27" t="s">
        <v>53</v>
      </c>
      <c r="H27">
        <v>47</v>
      </c>
      <c r="I27">
        <v>0.86556390000000005</v>
      </c>
      <c r="J27">
        <v>1</v>
      </c>
      <c r="K27">
        <v>1</v>
      </c>
      <c r="L27">
        <v>1</v>
      </c>
      <c r="M27">
        <f t="shared" si="0"/>
        <v>1</v>
      </c>
      <c r="N27">
        <f t="shared" si="1"/>
        <v>1</v>
      </c>
      <c r="O27">
        <v>1</v>
      </c>
      <c r="P27" t="s">
        <v>215</v>
      </c>
    </row>
    <row r="28" spans="1:16" x14ac:dyDescent="0.2">
      <c r="A28" t="s">
        <v>75</v>
      </c>
      <c r="B28">
        <v>22</v>
      </c>
      <c r="C28" t="s">
        <v>76</v>
      </c>
      <c r="D28">
        <v>43</v>
      </c>
      <c r="E28" t="s">
        <v>77</v>
      </c>
      <c r="F28">
        <v>6</v>
      </c>
      <c r="G28" t="s">
        <v>40</v>
      </c>
      <c r="H28">
        <v>0</v>
      </c>
      <c r="I28">
        <v>0.86227980000000004</v>
      </c>
      <c r="J28">
        <v>1</v>
      </c>
      <c r="K28">
        <v>1</v>
      </c>
      <c r="L28">
        <v>1</v>
      </c>
      <c r="M28">
        <f t="shared" si="0"/>
        <v>1</v>
      </c>
      <c r="N28">
        <f t="shared" si="1"/>
        <v>1</v>
      </c>
      <c r="O28">
        <v>1</v>
      </c>
    </row>
    <row r="29" spans="1:16" x14ac:dyDescent="0.2">
      <c r="A29" t="s">
        <v>78</v>
      </c>
      <c r="B29">
        <v>15</v>
      </c>
      <c r="C29" t="s">
        <v>49</v>
      </c>
      <c r="D29">
        <v>4</v>
      </c>
      <c r="E29" t="s">
        <v>53</v>
      </c>
      <c r="F29">
        <v>47</v>
      </c>
      <c r="G29" t="s">
        <v>40</v>
      </c>
      <c r="H29">
        <v>0</v>
      </c>
      <c r="I29">
        <v>0.86093324000000004</v>
      </c>
      <c r="J29">
        <v>1</v>
      </c>
      <c r="K29">
        <v>1</v>
      </c>
      <c r="L29">
        <v>1</v>
      </c>
      <c r="M29">
        <f t="shared" si="0"/>
        <v>1</v>
      </c>
      <c r="N29">
        <f t="shared" si="1"/>
        <v>1</v>
      </c>
      <c r="O29">
        <v>1</v>
      </c>
    </row>
    <row r="30" spans="1:16" x14ac:dyDescent="0.2">
      <c r="A30" t="s">
        <v>79</v>
      </c>
      <c r="B30">
        <v>14</v>
      </c>
      <c r="C30" t="s">
        <v>31</v>
      </c>
      <c r="D30">
        <v>15</v>
      </c>
      <c r="E30" t="s">
        <v>12</v>
      </c>
      <c r="F30">
        <v>14</v>
      </c>
      <c r="G30" t="s">
        <v>80</v>
      </c>
      <c r="H30">
        <v>82</v>
      </c>
      <c r="I30">
        <v>0.85880190000000001</v>
      </c>
      <c r="J30">
        <v>0</v>
      </c>
      <c r="K30">
        <v>0</v>
      </c>
      <c r="L30">
        <v>0</v>
      </c>
      <c r="M30">
        <f t="shared" si="0"/>
        <v>0</v>
      </c>
      <c r="N30">
        <f t="shared" si="1"/>
        <v>0</v>
      </c>
      <c r="O30">
        <v>0</v>
      </c>
    </row>
    <row r="31" spans="1:16" x14ac:dyDescent="0.2">
      <c r="A31" t="s">
        <v>81</v>
      </c>
      <c r="B31">
        <v>18</v>
      </c>
      <c r="C31" t="s">
        <v>82</v>
      </c>
      <c r="D31">
        <v>54</v>
      </c>
      <c r="E31" t="s">
        <v>83</v>
      </c>
      <c r="F31">
        <v>70</v>
      </c>
      <c r="G31" t="s">
        <v>84</v>
      </c>
      <c r="H31">
        <v>69</v>
      </c>
      <c r="I31">
        <v>0.85803499999999999</v>
      </c>
      <c r="J31">
        <v>1</v>
      </c>
      <c r="K31">
        <v>1</v>
      </c>
      <c r="L31">
        <v>1</v>
      </c>
      <c r="M31">
        <f t="shared" si="0"/>
        <v>1</v>
      </c>
      <c r="N31">
        <f t="shared" si="1"/>
        <v>1</v>
      </c>
      <c r="O31">
        <v>1</v>
      </c>
    </row>
    <row r="32" spans="1:16" x14ac:dyDescent="0.2">
      <c r="A32" t="s">
        <v>85</v>
      </c>
      <c r="B32">
        <v>17</v>
      </c>
      <c r="C32" t="s">
        <v>30</v>
      </c>
      <c r="D32">
        <v>50</v>
      </c>
      <c r="E32" t="s">
        <v>31</v>
      </c>
      <c r="F32">
        <v>15</v>
      </c>
      <c r="G32" t="s">
        <v>21</v>
      </c>
      <c r="H32">
        <v>97</v>
      </c>
      <c r="I32">
        <v>0.85724590000000001</v>
      </c>
      <c r="J32">
        <v>0</v>
      </c>
      <c r="K32">
        <v>0</v>
      </c>
      <c r="L32">
        <v>0</v>
      </c>
      <c r="M32">
        <f t="shared" si="0"/>
        <v>0</v>
      </c>
      <c r="N32">
        <f t="shared" si="1"/>
        <v>0</v>
      </c>
      <c r="O32">
        <v>0</v>
      </c>
    </row>
    <row r="33" spans="1:16" x14ac:dyDescent="0.2">
      <c r="A33" t="s">
        <v>86</v>
      </c>
      <c r="B33">
        <v>25</v>
      </c>
      <c r="C33" t="s">
        <v>87</v>
      </c>
      <c r="D33">
        <v>13</v>
      </c>
      <c r="E33" t="s">
        <v>40</v>
      </c>
      <c r="F33">
        <v>0</v>
      </c>
      <c r="G33" t="s">
        <v>53</v>
      </c>
      <c r="H33">
        <v>47</v>
      </c>
      <c r="I33">
        <v>0.85197263999999995</v>
      </c>
      <c r="J33">
        <v>1</v>
      </c>
      <c r="K33">
        <v>1</v>
      </c>
      <c r="L33">
        <v>1</v>
      </c>
      <c r="M33">
        <f t="shared" si="0"/>
        <v>1</v>
      </c>
      <c r="N33">
        <f t="shared" si="1"/>
        <v>1</v>
      </c>
      <c r="O33">
        <v>1</v>
      </c>
    </row>
    <row r="34" spans="1:16" x14ac:dyDescent="0.2">
      <c r="A34" t="s">
        <v>88</v>
      </c>
      <c r="B34">
        <v>55</v>
      </c>
      <c r="C34" t="s">
        <v>89</v>
      </c>
      <c r="D34">
        <v>33</v>
      </c>
      <c r="E34" t="s">
        <v>46</v>
      </c>
      <c r="F34">
        <v>31</v>
      </c>
      <c r="G34" t="s">
        <v>34</v>
      </c>
      <c r="H34">
        <v>71</v>
      </c>
      <c r="I34">
        <v>0.85172945</v>
      </c>
      <c r="J34">
        <v>1</v>
      </c>
      <c r="K34">
        <v>1</v>
      </c>
      <c r="L34">
        <v>1</v>
      </c>
      <c r="M34">
        <f t="shared" si="0"/>
        <v>1</v>
      </c>
      <c r="N34">
        <f t="shared" si="1"/>
        <v>1</v>
      </c>
      <c r="O34">
        <v>1</v>
      </c>
    </row>
    <row r="35" spans="1:16" x14ac:dyDescent="0.2">
      <c r="A35" t="s">
        <v>90</v>
      </c>
      <c r="B35">
        <v>130</v>
      </c>
      <c r="C35" t="s">
        <v>46</v>
      </c>
      <c r="D35">
        <v>31</v>
      </c>
      <c r="E35" t="s">
        <v>91</v>
      </c>
      <c r="F35">
        <v>86</v>
      </c>
      <c r="G35" t="s">
        <v>40</v>
      </c>
      <c r="H35">
        <v>0</v>
      </c>
      <c r="I35">
        <v>0.8514176</v>
      </c>
      <c r="J35">
        <v>1</v>
      </c>
      <c r="K35">
        <v>1</v>
      </c>
      <c r="L35">
        <v>1</v>
      </c>
      <c r="M35">
        <f t="shared" si="0"/>
        <v>1</v>
      </c>
      <c r="N35">
        <f t="shared" si="1"/>
        <v>1</v>
      </c>
      <c r="O35">
        <v>1</v>
      </c>
    </row>
    <row r="36" spans="1:16" x14ac:dyDescent="0.2">
      <c r="A36" t="s">
        <v>92</v>
      </c>
      <c r="B36">
        <v>3</v>
      </c>
      <c r="C36" t="s">
        <v>93</v>
      </c>
      <c r="D36">
        <v>38</v>
      </c>
      <c r="E36" t="s">
        <v>94</v>
      </c>
      <c r="F36">
        <v>42</v>
      </c>
      <c r="G36" t="s">
        <v>95</v>
      </c>
      <c r="H36">
        <v>32</v>
      </c>
      <c r="I36">
        <v>0.84563489999999997</v>
      </c>
      <c r="J36">
        <v>1</v>
      </c>
      <c r="K36">
        <v>1</v>
      </c>
      <c r="L36">
        <v>1</v>
      </c>
      <c r="M36">
        <f t="shared" si="0"/>
        <v>1</v>
      </c>
      <c r="N36">
        <f t="shared" si="1"/>
        <v>1</v>
      </c>
      <c r="O36">
        <v>1</v>
      </c>
      <c r="P36" t="s">
        <v>216</v>
      </c>
    </row>
    <row r="37" spans="1:16" x14ac:dyDescent="0.2">
      <c r="A37" t="s">
        <v>96</v>
      </c>
      <c r="B37">
        <v>103</v>
      </c>
      <c r="C37" t="s">
        <v>97</v>
      </c>
      <c r="D37">
        <v>30</v>
      </c>
      <c r="E37" t="s">
        <v>40</v>
      </c>
      <c r="F37">
        <v>0</v>
      </c>
      <c r="G37" t="s">
        <v>74</v>
      </c>
      <c r="H37">
        <v>21</v>
      </c>
      <c r="I37">
        <v>0.84526920000000005</v>
      </c>
      <c r="J37">
        <v>0</v>
      </c>
      <c r="K37">
        <v>0</v>
      </c>
      <c r="L37">
        <v>0</v>
      </c>
      <c r="M37">
        <f t="shared" si="0"/>
        <v>0</v>
      </c>
      <c r="N37">
        <f t="shared" si="1"/>
        <v>0</v>
      </c>
      <c r="O37">
        <v>0</v>
      </c>
      <c r="P37" t="s">
        <v>217</v>
      </c>
    </row>
    <row r="38" spans="1:16" x14ac:dyDescent="0.2">
      <c r="A38" t="s">
        <v>98</v>
      </c>
      <c r="B38">
        <v>86</v>
      </c>
      <c r="C38" t="s">
        <v>99</v>
      </c>
      <c r="D38">
        <v>23</v>
      </c>
      <c r="E38" t="s">
        <v>100</v>
      </c>
      <c r="F38">
        <v>58</v>
      </c>
      <c r="G38" t="s">
        <v>91</v>
      </c>
      <c r="H38">
        <v>86</v>
      </c>
      <c r="I38">
        <v>0.84396934999999995</v>
      </c>
      <c r="J38">
        <v>1</v>
      </c>
      <c r="K38">
        <v>1</v>
      </c>
      <c r="L38">
        <v>1</v>
      </c>
      <c r="M38">
        <f t="shared" si="0"/>
        <v>1</v>
      </c>
      <c r="N38">
        <f t="shared" si="1"/>
        <v>1</v>
      </c>
      <c r="O38">
        <v>1</v>
      </c>
    </row>
    <row r="39" spans="1:16" x14ac:dyDescent="0.2">
      <c r="A39" t="s">
        <v>101</v>
      </c>
      <c r="B39">
        <v>19</v>
      </c>
      <c r="C39" t="s">
        <v>37</v>
      </c>
      <c r="D39">
        <v>20</v>
      </c>
      <c r="E39" t="s">
        <v>40</v>
      </c>
      <c r="F39">
        <v>0</v>
      </c>
      <c r="G39" t="s">
        <v>36</v>
      </c>
      <c r="H39">
        <v>34</v>
      </c>
      <c r="I39">
        <v>0.84320249999999997</v>
      </c>
      <c r="J39">
        <v>1</v>
      </c>
      <c r="K39">
        <v>1</v>
      </c>
      <c r="L39">
        <v>1</v>
      </c>
      <c r="M39">
        <f t="shared" si="0"/>
        <v>1</v>
      </c>
      <c r="N39">
        <f>IF((J39=K39)*AND(K39=L39),L39)</f>
        <v>1</v>
      </c>
      <c r="O39">
        <v>1</v>
      </c>
    </row>
    <row r="40" spans="1:16" x14ac:dyDescent="0.2">
      <c r="A40" t="s">
        <v>102</v>
      </c>
      <c r="B40">
        <v>6</v>
      </c>
      <c r="C40" t="s">
        <v>64</v>
      </c>
      <c r="D40">
        <v>11</v>
      </c>
      <c r="E40" t="s">
        <v>53</v>
      </c>
      <c r="F40">
        <v>47</v>
      </c>
      <c r="G40" t="s">
        <v>40</v>
      </c>
      <c r="H40">
        <v>0</v>
      </c>
      <c r="I40">
        <v>0.83934235999999995</v>
      </c>
      <c r="J40">
        <v>1</v>
      </c>
      <c r="K40">
        <v>1</v>
      </c>
      <c r="L40">
        <v>1</v>
      </c>
      <c r="M40">
        <f t="shared" si="0"/>
        <v>1</v>
      </c>
      <c r="N40">
        <f t="shared" ref="N40:O103" si="2">IF((J40=K40)*AND(K40=L40),L40)</f>
        <v>1</v>
      </c>
      <c r="O40">
        <v>1</v>
      </c>
    </row>
    <row r="41" spans="1:16" x14ac:dyDescent="0.2">
      <c r="A41" t="s">
        <v>103</v>
      </c>
      <c r="B41">
        <v>76</v>
      </c>
      <c r="C41" t="s">
        <v>69</v>
      </c>
      <c r="D41">
        <v>75</v>
      </c>
      <c r="E41" t="s">
        <v>31</v>
      </c>
      <c r="F41">
        <v>15</v>
      </c>
      <c r="G41" t="s">
        <v>30</v>
      </c>
      <c r="H41">
        <v>50</v>
      </c>
      <c r="I41">
        <v>0.83925276999999998</v>
      </c>
      <c r="J41">
        <v>1</v>
      </c>
      <c r="K41">
        <v>0</v>
      </c>
      <c r="L41">
        <v>0</v>
      </c>
      <c r="M41">
        <v>0</v>
      </c>
      <c r="N41" t="b">
        <f t="shared" si="2"/>
        <v>0</v>
      </c>
      <c r="O41">
        <v>0</v>
      </c>
    </row>
    <row r="42" spans="1:16" x14ac:dyDescent="0.2">
      <c r="A42" t="s">
        <v>104</v>
      </c>
      <c r="B42">
        <v>0</v>
      </c>
      <c r="C42" t="s">
        <v>105</v>
      </c>
      <c r="D42">
        <v>7</v>
      </c>
      <c r="E42" t="s">
        <v>53</v>
      </c>
      <c r="F42">
        <v>47</v>
      </c>
      <c r="G42" t="s">
        <v>106</v>
      </c>
      <c r="H42">
        <v>17</v>
      </c>
      <c r="I42">
        <v>0.83845800000000004</v>
      </c>
      <c r="J42">
        <v>1</v>
      </c>
      <c r="K42">
        <v>1</v>
      </c>
      <c r="L42">
        <v>1</v>
      </c>
      <c r="M42">
        <f t="shared" si="0"/>
        <v>1</v>
      </c>
      <c r="N42">
        <f t="shared" si="2"/>
        <v>1</v>
      </c>
      <c r="O42">
        <v>1</v>
      </c>
    </row>
    <row r="43" spans="1:16" x14ac:dyDescent="0.2">
      <c r="A43" t="s">
        <v>107</v>
      </c>
      <c r="B43">
        <v>-1</v>
      </c>
      <c r="C43" t="s">
        <v>40</v>
      </c>
      <c r="D43">
        <v>0</v>
      </c>
      <c r="E43" t="s">
        <v>15</v>
      </c>
      <c r="F43">
        <v>80</v>
      </c>
      <c r="G43" t="s">
        <v>53</v>
      </c>
      <c r="H43">
        <v>47</v>
      </c>
      <c r="I43">
        <v>0.83542424000000004</v>
      </c>
      <c r="J43">
        <v>0</v>
      </c>
      <c r="K43">
        <v>0</v>
      </c>
      <c r="L43">
        <v>0</v>
      </c>
      <c r="M43">
        <f t="shared" si="0"/>
        <v>0</v>
      </c>
      <c r="N43">
        <f t="shared" si="2"/>
        <v>0</v>
      </c>
      <c r="O43">
        <v>0</v>
      </c>
      <c r="P43" t="s">
        <v>217</v>
      </c>
    </row>
    <row r="44" spans="1:16" x14ac:dyDescent="0.2">
      <c r="A44" t="s">
        <v>108</v>
      </c>
      <c r="B44">
        <v>110</v>
      </c>
      <c r="C44" t="s">
        <v>100</v>
      </c>
      <c r="D44">
        <v>58</v>
      </c>
      <c r="E44" t="s">
        <v>46</v>
      </c>
      <c r="F44">
        <v>31</v>
      </c>
      <c r="G44" t="s">
        <v>31</v>
      </c>
      <c r="H44">
        <v>15</v>
      </c>
      <c r="I44">
        <v>0.83376293999999995</v>
      </c>
      <c r="J44">
        <v>2</v>
      </c>
      <c r="K44">
        <v>2</v>
      </c>
      <c r="L44">
        <v>2</v>
      </c>
      <c r="M44">
        <f t="shared" si="0"/>
        <v>2</v>
      </c>
      <c r="N44">
        <f t="shared" si="2"/>
        <v>2</v>
      </c>
      <c r="O44">
        <v>2</v>
      </c>
    </row>
    <row r="45" spans="1:16" x14ac:dyDescent="0.2">
      <c r="A45" t="s">
        <v>109</v>
      </c>
      <c r="B45">
        <v>67</v>
      </c>
      <c r="C45" t="s">
        <v>110</v>
      </c>
      <c r="D45">
        <v>65</v>
      </c>
      <c r="E45" t="s">
        <v>83</v>
      </c>
      <c r="F45">
        <v>70</v>
      </c>
      <c r="G45" t="s">
        <v>49</v>
      </c>
      <c r="H45">
        <v>4</v>
      </c>
      <c r="I45">
        <v>0.83330386999999995</v>
      </c>
      <c r="J45">
        <v>0</v>
      </c>
      <c r="K45">
        <v>0</v>
      </c>
      <c r="L45">
        <v>0</v>
      </c>
      <c r="M45">
        <f t="shared" si="0"/>
        <v>0</v>
      </c>
      <c r="N45">
        <f t="shared" si="2"/>
        <v>0</v>
      </c>
      <c r="O45">
        <v>0</v>
      </c>
    </row>
    <row r="46" spans="1:16" x14ac:dyDescent="0.2">
      <c r="A46" t="s">
        <v>111</v>
      </c>
      <c r="B46">
        <v>119</v>
      </c>
      <c r="C46" t="s">
        <v>43</v>
      </c>
      <c r="D46">
        <v>78</v>
      </c>
      <c r="E46" t="s">
        <v>34</v>
      </c>
      <c r="F46">
        <v>71</v>
      </c>
      <c r="G46" t="s">
        <v>33</v>
      </c>
      <c r="H46">
        <v>41</v>
      </c>
      <c r="I46">
        <v>0.83247066000000003</v>
      </c>
      <c r="J46">
        <v>1</v>
      </c>
      <c r="K46">
        <v>1</v>
      </c>
      <c r="L46">
        <v>1</v>
      </c>
      <c r="M46">
        <f t="shared" si="0"/>
        <v>1</v>
      </c>
      <c r="N46">
        <f t="shared" si="2"/>
        <v>1</v>
      </c>
      <c r="O46">
        <v>1</v>
      </c>
    </row>
    <row r="47" spans="1:16" x14ac:dyDescent="0.2">
      <c r="A47" t="s">
        <v>112</v>
      </c>
      <c r="B47">
        <v>58</v>
      </c>
      <c r="C47" t="s">
        <v>113</v>
      </c>
      <c r="D47">
        <v>45</v>
      </c>
      <c r="E47" t="s">
        <v>40</v>
      </c>
      <c r="F47">
        <v>0</v>
      </c>
      <c r="G47" t="s">
        <v>24</v>
      </c>
      <c r="H47">
        <v>51</v>
      </c>
      <c r="I47">
        <v>0.83046050000000005</v>
      </c>
      <c r="J47">
        <v>1</v>
      </c>
      <c r="K47">
        <v>1</v>
      </c>
      <c r="L47">
        <v>1</v>
      </c>
      <c r="M47">
        <f t="shared" si="0"/>
        <v>1</v>
      </c>
      <c r="N47">
        <f t="shared" si="2"/>
        <v>1</v>
      </c>
      <c r="O47">
        <v>1</v>
      </c>
    </row>
    <row r="48" spans="1:16" x14ac:dyDescent="0.2">
      <c r="A48" t="s">
        <v>114</v>
      </c>
      <c r="B48">
        <v>74</v>
      </c>
      <c r="C48" t="s">
        <v>49</v>
      </c>
      <c r="D48">
        <v>4</v>
      </c>
      <c r="E48" t="s">
        <v>31</v>
      </c>
      <c r="F48">
        <v>15</v>
      </c>
      <c r="G48" t="s">
        <v>11</v>
      </c>
      <c r="H48">
        <v>9</v>
      </c>
      <c r="I48">
        <v>0.82965630000000001</v>
      </c>
      <c r="J48">
        <v>1</v>
      </c>
      <c r="K48">
        <v>1</v>
      </c>
      <c r="L48">
        <v>1</v>
      </c>
      <c r="M48">
        <f t="shared" si="0"/>
        <v>1</v>
      </c>
      <c r="N48">
        <f t="shared" si="2"/>
        <v>1</v>
      </c>
      <c r="O48">
        <v>1</v>
      </c>
    </row>
    <row r="49" spans="1:16" x14ac:dyDescent="0.2">
      <c r="A49" t="s">
        <v>115</v>
      </c>
      <c r="B49">
        <v>7</v>
      </c>
      <c r="C49" t="s">
        <v>67</v>
      </c>
      <c r="D49">
        <v>22</v>
      </c>
      <c r="E49" t="s">
        <v>116</v>
      </c>
      <c r="F49">
        <v>12</v>
      </c>
      <c r="G49" t="s">
        <v>66</v>
      </c>
      <c r="H49">
        <v>36</v>
      </c>
      <c r="I49">
        <v>0.82835749999999997</v>
      </c>
      <c r="J49">
        <v>1</v>
      </c>
      <c r="K49">
        <v>1</v>
      </c>
      <c r="L49">
        <v>1</v>
      </c>
      <c r="M49">
        <f t="shared" si="0"/>
        <v>1</v>
      </c>
      <c r="N49">
        <f t="shared" si="2"/>
        <v>1</v>
      </c>
      <c r="O49">
        <v>1</v>
      </c>
    </row>
    <row r="50" spans="1:16" x14ac:dyDescent="0.2">
      <c r="A50" t="s">
        <v>117</v>
      </c>
      <c r="B50">
        <v>121</v>
      </c>
      <c r="C50" t="s">
        <v>83</v>
      </c>
      <c r="D50">
        <v>70</v>
      </c>
      <c r="E50" t="s">
        <v>82</v>
      </c>
      <c r="F50">
        <v>54</v>
      </c>
      <c r="G50" t="s">
        <v>84</v>
      </c>
      <c r="H50">
        <v>69</v>
      </c>
      <c r="I50">
        <v>0.8226945</v>
      </c>
      <c r="J50">
        <v>1</v>
      </c>
      <c r="K50">
        <v>1</v>
      </c>
      <c r="L50">
        <v>1</v>
      </c>
      <c r="M50">
        <f t="shared" si="0"/>
        <v>1</v>
      </c>
      <c r="N50">
        <f t="shared" si="2"/>
        <v>1</v>
      </c>
      <c r="O50">
        <v>1</v>
      </c>
    </row>
    <row r="51" spans="1:16" x14ac:dyDescent="0.2">
      <c r="A51" t="s">
        <v>118</v>
      </c>
      <c r="B51">
        <v>59</v>
      </c>
      <c r="C51" t="s">
        <v>84</v>
      </c>
      <c r="D51">
        <v>69</v>
      </c>
      <c r="E51" t="s">
        <v>83</v>
      </c>
      <c r="F51">
        <v>70</v>
      </c>
      <c r="G51" t="s">
        <v>82</v>
      </c>
      <c r="H51">
        <v>54</v>
      </c>
      <c r="I51">
        <v>0.82162829999999998</v>
      </c>
      <c r="J51">
        <v>1</v>
      </c>
      <c r="K51">
        <v>1</v>
      </c>
      <c r="L51">
        <v>1</v>
      </c>
      <c r="M51">
        <f t="shared" si="0"/>
        <v>1</v>
      </c>
      <c r="N51">
        <f t="shared" si="2"/>
        <v>1</v>
      </c>
      <c r="O51">
        <v>1</v>
      </c>
    </row>
    <row r="52" spans="1:16" x14ac:dyDescent="0.2">
      <c r="A52" t="s">
        <v>119</v>
      </c>
      <c r="B52">
        <v>106</v>
      </c>
      <c r="C52" t="s">
        <v>100</v>
      </c>
      <c r="D52">
        <v>58</v>
      </c>
      <c r="E52" t="s">
        <v>99</v>
      </c>
      <c r="F52">
        <v>23</v>
      </c>
      <c r="G52" t="s">
        <v>31</v>
      </c>
      <c r="H52">
        <v>15</v>
      </c>
      <c r="I52">
        <v>0.82012563999999999</v>
      </c>
      <c r="J52">
        <v>2</v>
      </c>
      <c r="K52">
        <v>2</v>
      </c>
      <c r="L52">
        <v>2</v>
      </c>
      <c r="M52">
        <f t="shared" si="0"/>
        <v>2</v>
      </c>
      <c r="N52">
        <f t="shared" si="2"/>
        <v>2</v>
      </c>
      <c r="O52">
        <v>2</v>
      </c>
    </row>
    <row r="53" spans="1:16" x14ac:dyDescent="0.2">
      <c r="A53" t="s">
        <v>120</v>
      </c>
      <c r="B53">
        <v>101</v>
      </c>
      <c r="C53" t="s">
        <v>52</v>
      </c>
      <c r="D53">
        <v>37</v>
      </c>
      <c r="E53" t="s">
        <v>64</v>
      </c>
      <c r="F53">
        <v>11</v>
      </c>
      <c r="G53" t="s">
        <v>53</v>
      </c>
      <c r="H53">
        <v>47</v>
      </c>
      <c r="I53">
        <v>0.81623756999999997</v>
      </c>
      <c r="J53">
        <v>1</v>
      </c>
      <c r="K53">
        <v>0</v>
      </c>
      <c r="L53">
        <v>1</v>
      </c>
      <c r="M53">
        <f t="shared" si="0"/>
        <v>1</v>
      </c>
      <c r="N53" t="b">
        <f t="shared" si="2"/>
        <v>0</v>
      </c>
      <c r="O53">
        <v>1</v>
      </c>
      <c r="P53" t="s">
        <v>218</v>
      </c>
    </row>
    <row r="54" spans="1:16" x14ac:dyDescent="0.2">
      <c r="A54" t="s">
        <v>121</v>
      </c>
      <c r="B54">
        <v>16</v>
      </c>
      <c r="C54" t="s">
        <v>122</v>
      </c>
      <c r="D54">
        <v>72</v>
      </c>
      <c r="E54" t="s">
        <v>31</v>
      </c>
      <c r="F54">
        <v>15</v>
      </c>
      <c r="G54" t="s">
        <v>123</v>
      </c>
      <c r="H54">
        <v>48</v>
      </c>
      <c r="I54">
        <v>0.81363649999999998</v>
      </c>
      <c r="J54">
        <v>1</v>
      </c>
      <c r="K54">
        <v>1</v>
      </c>
      <c r="L54">
        <v>1</v>
      </c>
      <c r="M54">
        <f t="shared" si="0"/>
        <v>1</v>
      </c>
      <c r="N54">
        <f t="shared" si="2"/>
        <v>1</v>
      </c>
      <c r="O54">
        <v>1</v>
      </c>
      <c r="P54" t="s">
        <v>219</v>
      </c>
    </row>
    <row r="55" spans="1:16" x14ac:dyDescent="0.2">
      <c r="A55" t="s">
        <v>124</v>
      </c>
      <c r="B55">
        <v>64</v>
      </c>
      <c r="C55" t="s">
        <v>40</v>
      </c>
      <c r="D55">
        <v>0</v>
      </c>
      <c r="E55" t="s">
        <v>74</v>
      </c>
      <c r="F55">
        <v>21</v>
      </c>
      <c r="G55" t="s">
        <v>97</v>
      </c>
      <c r="H55">
        <v>30</v>
      </c>
      <c r="I55">
        <v>0.81293725999999999</v>
      </c>
      <c r="J55">
        <v>0</v>
      </c>
      <c r="K55">
        <v>0</v>
      </c>
      <c r="L55">
        <v>0</v>
      </c>
      <c r="M55">
        <f t="shared" si="0"/>
        <v>0</v>
      </c>
      <c r="N55">
        <f t="shared" si="2"/>
        <v>0</v>
      </c>
      <c r="O55">
        <v>0</v>
      </c>
    </row>
    <row r="56" spans="1:16" x14ac:dyDescent="0.2">
      <c r="A56" t="s">
        <v>125</v>
      </c>
      <c r="B56">
        <v>38</v>
      </c>
      <c r="C56" t="s">
        <v>84</v>
      </c>
      <c r="D56">
        <v>69</v>
      </c>
      <c r="E56" t="s">
        <v>53</v>
      </c>
      <c r="F56">
        <v>47</v>
      </c>
      <c r="G56" t="s">
        <v>40</v>
      </c>
      <c r="H56">
        <v>0</v>
      </c>
      <c r="I56">
        <v>0.81278485</v>
      </c>
      <c r="J56">
        <v>0</v>
      </c>
      <c r="K56">
        <v>0</v>
      </c>
      <c r="L56">
        <v>0</v>
      </c>
      <c r="M56">
        <f t="shared" si="0"/>
        <v>0</v>
      </c>
      <c r="N56">
        <f t="shared" si="2"/>
        <v>0</v>
      </c>
      <c r="O56">
        <v>0</v>
      </c>
      <c r="P56" t="s">
        <v>220</v>
      </c>
    </row>
    <row r="57" spans="1:16" x14ac:dyDescent="0.2">
      <c r="A57" t="s">
        <v>126</v>
      </c>
      <c r="B57">
        <v>12</v>
      </c>
      <c r="C57" t="s">
        <v>127</v>
      </c>
      <c r="D57">
        <v>8</v>
      </c>
      <c r="E57" t="s">
        <v>53</v>
      </c>
      <c r="F57">
        <v>47</v>
      </c>
      <c r="G57" t="s">
        <v>40</v>
      </c>
      <c r="H57">
        <v>0</v>
      </c>
      <c r="I57">
        <v>0.81263050000000003</v>
      </c>
      <c r="J57">
        <v>0</v>
      </c>
      <c r="K57">
        <v>0</v>
      </c>
      <c r="L57">
        <v>0</v>
      </c>
      <c r="M57">
        <f t="shared" si="0"/>
        <v>0</v>
      </c>
      <c r="N57">
        <f t="shared" si="2"/>
        <v>0</v>
      </c>
      <c r="O57">
        <v>0</v>
      </c>
    </row>
    <row r="58" spans="1:16" x14ac:dyDescent="0.2">
      <c r="A58" t="s">
        <v>128</v>
      </c>
      <c r="B58">
        <v>85</v>
      </c>
      <c r="C58" t="s">
        <v>129</v>
      </c>
      <c r="D58">
        <v>46</v>
      </c>
      <c r="E58" t="s">
        <v>57</v>
      </c>
      <c r="F58">
        <v>10</v>
      </c>
      <c r="G58" t="s">
        <v>61</v>
      </c>
      <c r="H58">
        <v>91</v>
      </c>
      <c r="I58">
        <v>0.81069595000000005</v>
      </c>
      <c r="J58">
        <v>1</v>
      </c>
      <c r="K58">
        <v>1</v>
      </c>
      <c r="L58">
        <v>1</v>
      </c>
      <c r="M58">
        <f t="shared" si="0"/>
        <v>1</v>
      </c>
      <c r="N58">
        <f t="shared" si="2"/>
        <v>1</v>
      </c>
      <c r="O58">
        <v>1</v>
      </c>
    </row>
    <row r="59" spans="1:16" x14ac:dyDescent="0.2">
      <c r="A59" t="s">
        <v>130</v>
      </c>
      <c r="B59">
        <v>1</v>
      </c>
      <c r="C59" t="s">
        <v>40</v>
      </c>
      <c r="D59">
        <v>0</v>
      </c>
      <c r="E59" t="s">
        <v>24</v>
      </c>
      <c r="F59">
        <v>51</v>
      </c>
      <c r="G59" t="s">
        <v>53</v>
      </c>
      <c r="H59">
        <v>47</v>
      </c>
      <c r="I59">
        <v>0.79987127000000002</v>
      </c>
      <c r="J59">
        <v>0</v>
      </c>
      <c r="K59">
        <v>0</v>
      </c>
      <c r="L59">
        <v>0</v>
      </c>
      <c r="M59">
        <f t="shared" si="0"/>
        <v>0</v>
      </c>
      <c r="N59">
        <f t="shared" si="2"/>
        <v>0</v>
      </c>
      <c r="O59">
        <v>0</v>
      </c>
      <c r="P59" t="s">
        <v>217</v>
      </c>
    </row>
    <row r="60" spans="1:16" x14ac:dyDescent="0.2">
      <c r="A60" t="s">
        <v>131</v>
      </c>
      <c r="B60">
        <v>13</v>
      </c>
      <c r="C60" t="s">
        <v>77</v>
      </c>
      <c r="D60">
        <v>6</v>
      </c>
      <c r="E60" t="s">
        <v>40</v>
      </c>
      <c r="F60">
        <v>0</v>
      </c>
      <c r="G60" t="s">
        <v>76</v>
      </c>
      <c r="H60">
        <v>43</v>
      </c>
      <c r="I60">
        <v>0.79841702999999997</v>
      </c>
      <c r="J60">
        <v>1</v>
      </c>
      <c r="K60">
        <v>1</v>
      </c>
      <c r="L60">
        <v>1</v>
      </c>
      <c r="M60">
        <f t="shared" si="0"/>
        <v>1</v>
      </c>
      <c r="N60">
        <f t="shared" si="2"/>
        <v>1</v>
      </c>
      <c r="O60">
        <v>1</v>
      </c>
    </row>
    <row r="61" spans="1:16" x14ac:dyDescent="0.2">
      <c r="A61" t="s">
        <v>132</v>
      </c>
      <c r="B61">
        <v>115</v>
      </c>
      <c r="C61" t="s">
        <v>31</v>
      </c>
      <c r="D61">
        <v>15</v>
      </c>
      <c r="E61" t="s">
        <v>30</v>
      </c>
      <c r="F61">
        <v>50</v>
      </c>
      <c r="G61" t="s">
        <v>69</v>
      </c>
      <c r="H61">
        <v>75</v>
      </c>
      <c r="I61">
        <v>0.79444784000000002</v>
      </c>
      <c r="J61">
        <v>0</v>
      </c>
      <c r="K61">
        <v>0</v>
      </c>
      <c r="L61">
        <v>0</v>
      </c>
      <c r="M61">
        <f t="shared" si="0"/>
        <v>0</v>
      </c>
      <c r="N61">
        <f t="shared" si="2"/>
        <v>0</v>
      </c>
      <c r="O61">
        <v>0</v>
      </c>
    </row>
    <row r="62" spans="1:16" x14ac:dyDescent="0.2">
      <c r="A62" t="s">
        <v>133</v>
      </c>
      <c r="B62">
        <v>46</v>
      </c>
      <c r="C62" t="s">
        <v>49</v>
      </c>
      <c r="D62">
        <v>4</v>
      </c>
      <c r="E62" t="s">
        <v>30</v>
      </c>
      <c r="F62">
        <v>50</v>
      </c>
      <c r="G62" t="s">
        <v>21</v>
      </c>
      <c r="H62">
        <v>97</v>
      </c>
      <c r="I62">
        <v>0.78931209999999996</v>
      </c>
      <c r="J62">
        <v>1</v>
      </c>
      <c r="K62">
        <v>1</v>
      </c>
      <c r="L62">
        <v>1</v>
      </c>
      <c r="M62">
        <f t="shared" si="0"/>
        <v>1</v>
      </c>
      <c r="N62">
        <f t="shared" si="2"/>
        <v>1</v>
      </c>
      <c r="O62">
        <v>0</v>
      </c>
      <c r="P62" t="s">
        <v>221</v>
      </c>
    </row>
    <row r="63" spans="1:16" x14ac:dyDescent="0.2">
      <c r="A63" t="s">
        <v>134</v>
      </c>
      <c r="B63">
        <v>9</v>
      </c>
      <c r="C63" t="s">
        <v>127</v>
      </c>
      <c r="D63">
        <v>8</v>
      </c>
      <c r="E63" t="s">
        <v>40</v>
      </c>
      <c r="F63">
        <v>0</v>
      </c>
      <c r="G63" t="s">
        <v>77</v>
      </c>
      <c r="H63">
        <v>6</v>
      </c>
      <c r="I63">
        <v>0.78642319999999999</v>
      </c>
      <c r="J63">
        <v>1</v>
      </c>
      <c r="K63">
        <v>1</v>
      </c>
      <c r="L63">
        <v>1</v>
      </c>
      <c r="M63">
        <f t="shared" si="0"/>
        <v>1</v>
      </c>
      <c r="N63">
        <f t="shared" si="2"/>
        <v>1</v>
      </c>
      <c r="O63">
        <v>1</v>
      </c>
    </row>
    <row r="64" spans="1:16" x14ac:dyDescent="0.2">
      <c r="A64" t="s">
        <v>135</v>
      </c>
      <c r="B64">
        <v>8</v>
      </c>
      <c r="C64" t="s">
        <v>40</v>
      </c>
      <c r="D64">
        <v>0</v>
      </c>
      <c r="E64" t="s">
        <v>53</v>
      </c>
      <c r="F64">
        <v>47</v>
      </c>
      <c r="G64" t="s">
        <v>15</v>
      </c>
      <c r="H64">
        <v>80</v>
      </c>
      <c r="I64">
        <v>0.78592360000000006</v>
      </c>
      <c r="J64">
        <v>0</v>
      </c>
      <c r="K64">
        <v>0</v>
      </c>
      <c r="L64">
        <v>0</v>
      </c>
      <c r="M64">
        <f t="shared" si="0"/>
        <v>0</v>
      </c>
      <c r="N64">
        <f t="shared" si="2"/>
        <v>0</v>
      </c>
      <c r="O64">
        <v>0</v>
      </c>
    </row>
    <row r="65" spans="1:16" x14ac:dyDescent="0.2">
      <c r="A65" t="s">
        <v>136</v>
      </c>
      <c r="B65">
        <v>70</v>
      </c>
      <c r="C65" t="s">
        <v>40</v>
      </c>
      <c r="D65">
        <v>0</v>
      </c>
      <c r="E65" t="s">
        <v>24</v>
      </c>
      <c r="F65">
        <v>51</v>
      </c>
      <c r="G65" t="s">
        <v>15</v>
      </c>
      <c r="H65">
        <v>80</v>
      </c>
      <c r="I65">
        <v>0.78469526999999994</v>
      </c>
      <c r="J65">
        <v>0</v>
      </c>
      <c r="K65">
        <v>0</v>
      </c>
      <c r="L65">
        <v>0</v>
      </c>
      <c r="M65">
        <f t="shared" si="0"/>
        <v>0</v>
      </c>
      <c r="N65">
        <f t="shared" si="2"/>
        <v>0</v>
      </c>
      <c r="O65">
        <v>0</v>
      </c>
      <c r="P65" t="s">
        <v>222</v>
      </c>
    </row>
    <row r="66" spans="1:16" x14ac:dyDescent="0.2">
      <c r="A66" t="s">
        <v>137</v>
      </c>
      <c r="B66">
        <v>23</v>
      </c>
      <c r="C66" t="s">
        <v>43</v>
      </c>
      <c r="D66">
        <v>78</v>
      </c>
      <c r="E66" t="s">
        <v>34</v>
      </c>
      <c r="F66">
        <v>71</v>
      </c>
      <c r="G66" t="s">
        <v>15</v>
      </c>
      <c r="H66">
        <v>80</v>
      </c>
      <c r="I66">
        <v>0.78453887</v>
      </c>
      <c r="J66">
        <v>0</v>
      </c>
      <c r="K66">
        <v>0</v>
      </c>
      <c r="L66">
        <v>0</v>
      </c>
      <c r="M66">
        <f t="shared" si="0"/>
        <v>0</v>
      </c>
      <c r="N66">
        <f t="shared" si="2"/>
        <v>0</v>
      </c>
      <c r="O66">
        <v>0</v>
      </c>
    </row>
    <row r="67" spans="1:16" x14ac:dyDescent="0.2">
      <c r="A67" t="s">
        <v>138</v>
      </c>
      <c r="B67">
        <v>65</v>
      </c>
      <c r="C67" t="s">
        <v>139</v>
      </c>
      <c r="D67">
        <v>77</v>
      </c>
      <c r="E67" t="s">
        <v>66</v>
      </c>
      <c r="F67">
        <v>36</v>
      </c>
      <c r="G67" t="s">
        <v>40</v>
      </c>
      <c r="H67">
        <v>0</v>
      </c>
      <c r="I67">
        <v>0.78357540000000003</v>
      </c>
      <c r="J67">
        <v>1</v>
      </c>
      <c r="K67">
        <v>1</v>
      </c>
      <c r="L67">
        <v>1</v>
      </c>
      <c r="M67">
        <f t="shared" ref="M67:M130" si="3">MODE(J67:L67)</f>
        <v>1</v>
      </c>
      <c r="N67">
        <f t="shared" si="2"/>
        <v>1</v>
      </c>
      <c r="O67">
        <v>1</v>
      </c>
    </row>
    <row r="68" spans="1:16" x14ac:dyDescent="0.2">
      <c r="A68" t="s">
        <v>140</v>
      </c>
      <c r="B68">
        <v>128</v>
      </c>
      <c r="C68" t="s">
        <v>53</v>
      </c>
      <c r="D68">
        <v>47</v>
      </c>
      <c r="E68" t="s">
        <v>40</v>
      </c>
      <c r="F68">
        <v>0</v>
      </c>
      <c r="G68" t="s">
        <v>15</v>
      </c>
      <c r="H68">
        <v>80</v>
      </c>
      <c r="I68">
        <v>0.78216295999999996</v>
      </c>
      <c r="J68">
        <v>0</v>
      </c>
      <c r="K68">
        <v>0</v>
      </c>
      <c r="L68">
        <v>0</v>
      </c>
      <c r="M68">
        <f t="shared" si="3"/>
        <v>0</v>
      </c>
      <c r="N68">
        <f t="shared" si="2"/>
        <v>0</v>
      </c>
      <c r="O68">
        <v>0</v>
      </c>
    </row>
    <row r="69" spans="1:16" x14ac:dyDescent="0.2">
      <c r="A69" t="s">
        <v>141</v>
      </c>
      <c r="B69">
        <v>29</v>
      </c>
      <c r="C69" t="s">
        <v>49</v>
      </c>
      <c r="D69">
        <v>4</v>
      </c>
      <c r="E69" t="s">
        <v>55</v>
      </c>
      <c r="F69">
        <v>53</v>
      </c>
      <c r="G69" t="s">
        <v>77</v>
      </c>
      <c r="H69">
        <v>6</v>
      </c>
      <c r="I69">
        <v>0.78108670000000002</v>
      </c>
      <c r="J69">
        <v>2</v>
      </c>
      <c r="K69">
        <v>0</v>
      </c>
      <c r="L69">
        <v>2</v>
      </c>
      <c r="M69">
        <f t="shared" si="3"/>
        <v>2</v>
      </c>
      <c r="N69" t="b">
        <f t="shared" si="2"/>
        <v>0</v>
      </c>
      <c r="O69">
        <v>2</v>
      </c>
      <c r="P69" t="s">
        <v>223</v>
      </c>
    </row>
    <row r="70" spans="1:16" x14ac:dyDescent="0.2">
      <c r="A70" t="s">
        <v>142</v>
      </c>
      <c r="B70">
        <v>83</v>
      </c>
      <c r="C70" t="s">
        <v>30</v>
      </c>
      <c r="D70">
        <v>50</v>
      </c>
      <c r="E70" t="s">
        <v>76</v>
      </c>
      <c r="F70">
        <v>43</v>
      </c>
      <c r="G70" t="s">
        <v>21</v>
      </c>
      <c r="H70">
        <v>97</v>
      </c>
      <c r="I70">
        <v>0.78103392999999999</v>
      </c>
      <c r="J70">
        <v>2</v>
      </c>
      <c r="K70">
        <v>2</v>
      </c>
      <c r="L70">
        <v>2</v>
      </c>
      <c r="M70">
        <f t="shared" si="3"/>
        <v>2</v>
      </c>
      <c r="N70">
        <f t="shared" si="2"/>
        <v>2</v>
      </c>
      <c r="O70">
        <v>2</v>
      </c>
    </row>
    <row r="71" spans="1:16" x14ac:dyDescent="0.2">
      <c r="A71" t="s">
        <v>143</v>
      </c>
      <c r="B71">
        <v>20</v>
      </c>
      <c r="C71" t="s">
        <v>77</v>
      </c>
      <c r="D71">
        <v>6</v>
      </c>
      <c r="E71" t="s">
        <v>40</v>
      </c>
      <c r="F71">
        <v>0</v>
      </c>
      <c r="G71" t="s">
        <v>76</v>
      </c>
      <c r="H71">
        <v>43</v>
      </c>
      <c r="I71">
        <v>0.77553039999999995</v>
      </c>
      <c r="J71">
        <v>0</v>
      </c>
      <c r="K71">
        <v>0</v>
      </c>
      <c r="L71">
        <v>0</v>
      </c>
      <c r="M71">
        <f t="shared" si="3"/>
        <v>0</v>
      </c>
      <c r="N71">
        <f t="shared" si="2"/>
        <v>0</v>
      </c>
      <c r="O71">
        <v>0</v>
      </c>
    </row>
    <row r="72" spans="1:16" x14ac:dyDescent="0.2">
      <c r="A72" t="s">
        <v>144</v>
      </c>
      <c r="B72">
        <v>54</v>
      </c>
      <c r="C72" t="s">
        <v>15</v>
      </c>
      <c r="D72">
        <v>80</v>
      </c>
      <c r="E72" t="s">
        <v>27</v>
      </c>
      <c r="F72">
        <v>29</v>
      </c>
      <c r="G72" t="s">
        <v>12</v>
      </c>
      <c r="H72">
        <v>14</v>
      </c>
      <c r="I72">
        <v>0.77417486999999996</v>
      </c>
      <c r="J72">
        <v>0</v>
      </c>
      <c r="K72">
        <v>0</v>
      </c>
      <c r="L72">
        <v>0</v>
      </c>
      <c r="M72">
        <f t="shared" si="3"/>
        <v>0</v>
      </c>
      <c r="N72">
        <f t="shared" si="2"/>
        <v>0</v>
      </c>
      <c r="O72">
        <v>0</v>
      </c>
    </row>
    <row r="73" spans="1:16" x14ac:dyDescent="0.2">
      <c r="A73" t="s">
        <v>145</v>
      </c>
      <c r="B73">
        <v>69</v>
      </c>
      <c r="C73" t="s">
        <v>18</v>
      </c>
      <c r="D73">
        <v>55</v>
      </c>
      <c r="E73" t="s">
        <v>34</v>
      </c>
      <c r="F73">
        <v>71</v>
      </c>
      <c r="G73" t="s">
        <v>146</v>
      </c>
      <c r="H73">
        <v>87</v>
      </c>
      <c r="I73">
        <v>0.77060419999999996</v>
      </c>
      <c r="J73">
        <v>0</v>
      </c>
      <c r="K73">
        <v>0</v>
      </c>
      <c r="L73">
        <v>0</v>
      </c>
      <c r="M73">
        <f t="shared" si="3"/>
        <v>0</v>
      </c>
      <c r="N73">
        <f t="shared" si="2"/>
        <v>0</v>
      </c>
      <c r="O73">
        <v>0</v>
      </c>
    </row>
    <row r="74" spans="1:16" x14ac:dyDescent="0.2">
      <c r="A74" t="s">
        <v>147</v>
      </c>
      <c r="B74">
        <v>41</v>
      </c>
      <c r="C74" t="s">
        <v>21</v>
      </c>
      <c r="D74">
        <v>97</v>
      </c>
      <c r="E74" t="s">
        <v>11</v>
      </c>
      <c r="F74">
        <v>9</v>
      </c>
      <c r="G74" t="s">
        <v>15</v>
      </c>
      <c r="H74">
        <v>80</v>
      </c>
      <c r="I74">
        <v>0.76967609999999997</v>
      </c>
      <c r="J74">
        <v>0</v>
      </c>
      <c r="K74">
        <v>0</v>
      </c>
      <c r="L74">
        <v>0</v>
      </c>
      <c r="M74">
        <f t="shared" si="3"/>
        <v>0</v>
      </c>
      <c r="N74">
        <f t="shared" si="2"/>
        <v>0</v>
      </c>
      <c r="O74">
        <v>0</v>
      </c>
    </row>
    <row r="75" spans="1:16" x14ac:dyDescent="0.2">
      <c r="A75" t="s">
        <v>148</v>
      </c>
      <c r="B75">
        <v>108</v>
      </c>
      <c r="C75" t="s">
        <v>21</v>
      </c>
      <c r="D75">
        <v>97</v>
      </c>
      <c r="E75" t="s">
        <v>11</v>
      </c>
      <c r="F75">
        <v>9</v>
      </c>
      <c r="G75" t="s">
        <v>149</v>
      </c>
      <c r="H75">
        <v>64</v>
      </c>
      <c r="I75">
        <v>0.76774852999999998</v>
      </c>
      <c r="J75">
        <v>0</v>
      </c>
      <c r="K75">
        <v>0</v>
      </c>
      <c r="L75">
        <v>0</v>
      </c>
      <c r="M75">
        <f t="shared" si="3"/>
        <v>0</v>
      </c>
      <c r="N75">
        <f t="shared" si="2"/>
        <v>0</v>
      </c>
      <c r="O75">
        <v>0</v>
      </c>
    </row>
    <row r="76" spans="1:16" x14ac:dyDescent="0.2">
      <c r="A76" t="s">
        <v>150</v>
      </c>
      <c r="B76">
        <v>87</v>
      </c>
      <c r="C76" t="s">
        <v>15</v>
      </c>
      <c r="D76">
        <v>80</v>
      </c>
      <c r="E76" t="s">
        <v>27</v>
      </c>
      <c r="F76">
        <v>29</v>
      </c>
      <c r="G76" t="s">
        <v>43</v>
      </c>
      <c r="H76">
        <v>78</v>
      </c>
      <c r="I76">
        <v>0.7655286</v>
      </c>
      <c r="J76">
        <v>1</v>
      </c>
      <c r="K76">
        <v>0</v>
      </c>
      <c r="L76">
        <v>0</v>
      </c>
      <c r="M76">
        <f t="shared" si="3"/>
        <v>0</v>
      </c>
      <c r="N76" t="b">
        <f t="shared" si="2"/>
        <v>0</v>
      </c>
      <c r="O76">
        <v>0</v>
      </c>
    </row>
    <row r="77" spans="1:16" x14ac:dyDescent="0.2">
      <c r="A77" t="s">
        <v>151</v>
      </c>
      <c r="B77">
        <v>99</v>
      </c>
      <c r="C77" t="s">
        <v>31</v>
      </c>
      <c r="D77">
        <v>15</v>
      </c>
      <c r="E77" t="s">
        <v>11</v>
      </c>
      <c r="F77">
        <v>9</v>
      </c>
      <c r="G77" t="s">
        <v>12</v>
      </c>
      <c r="H77">
        <v>14</v>
      </c>
      <c r="I77">
        <v>0.76019170000000003</v>
      </c>
      <c r="J77">
        <v>0</v>
      </c>
      <c r="K77">
        <v>0</v>
      </c>
      <c r="L77">
        <v>0</v>
      </c>
      <c r="M77">
        <f t="shared" si="3"/>
        <v>0</v>
      </c>
      <c r="N77">
        <f t="shared" si="2"/>
        <v>0</v>
      </c>
      <c r="O77">
        <v>0</v>
      </c>
    </row>
    <row r="78" spans="1:16" x14ac:dyDescent="0.2">
      <c r="A78" t="s">
        <v>152</v>
      </c>
      <c r="B78">
        <v>126</v>
      </c>
      <c r="C78" t="s">
        <v>31</v>
      </c>
      <c r="D78">
        <v>15</v>
      </c>
      <c r="E78" t="s">
        <v>66</v>
      </c>
      <c r="F78">
        <v>36</v>
      </c>
      <c r="G78" t="s">
        <v>30</v>
      </c>
      <c r="H78">
        <v>50</v>
      </c>
      <c r="I78">
        <v>0.75559480000000001</v>
      </c>
      <c r="J78">
        <v>2</v>
      </c>
      <c r="K78">
        <v>0</v>
      </c>
      <c r="L78">
        <v>0</v>
      </c>
      <c r="M78">
        <f t="shared" si="3"/>
        <v>0</v>
      </c>
      <c r="N78" t="b">
        <f t="shared" si="2"/>
        <v>0</v>
      </c>
      <c r="O78">
        <v>0</v>
      </c>
    </row>
    <row r="79" spans="1:16" x14ac:dyDescent="0.2">
      <c r="A79" t="s">
        <v>153</v>
      </c>
      <c r="B79">
        <v>66</v>
      </c>
      <c r="C79" t="s">
        <v>154</v>
      </c>
      <c r="D79">
        <v>39</v>
      </c>
      <c r="E79" t="s">
        <v>89</v>
      </c>
      <c r="F79">
        <v>33</v>
      </c>
      <c r="G79" t="s">
        <v>46</v>
      </c>
      <c r="H79">
        <v>31</v>
      </c>
      <c r="I79">
        <v>0.7536583</v>
      </c>
      <c r="J79">
        <v>0</v>
      </c>
      <c r="K79">
        <v>0</v>
      </c>
      <c r="L79">
        <v>0</v>
      </c>
      <c r="M79">
        <f t="shared" si="3"/>
        <v>0</v>
      </c>
      <c r="N79">
        <f t="shared" si="2"/>
        <v>0</v>
      </c>
      <c r="O79">
        <v>0</v>
      </c>
    </row>
    <row r="80" spans="1:16" x14ac:dyDescent="0.2">
      <c r="A80" t="s">
        <v>155</v>
      </c>
      <c r="B80">
        <v>36</v>
      </c>
      <c r="C80" t="s">
        <v>49</v>
      </c>
      <c r="D80">
        <v>4</v>
      </c>
      <c r="E80" t="s">
        <v>53</v>
      </c>
      <c r="F80">
        <v>47</v>
      </c>
      <c r="G80" t="s">
        <v>82</v>
      </c>
      <c r="H80">
        <v>54</v>
      </c>
      <c r="I80">
        <v>0.75291589999999997</v>
      </c>
      <c r="J80">
        <v>1</v>
      </c>
      <c r="K80">
        <v>1</v>
      </c>
      <c r="L80">
        <v>1</v>
      </c>
      <c r="M80">
        <f t="shared" si="3"/>
        <v>1</v>
      </c>
      <c r="N80">
        <f t="shared" si="2"/>
        <v>1</v>
      </c>
      <c r="O80">
        <v>1</v>
      </c>
    </row>
    <row r="81" spans="1:16" x14ac:dyDescent="0.2">
      <c r="A81" t="s">
        <v>156</v>
      </c>
      <c r="B81">
        <v>122</v>
      </c>
      <c r="C81" t="s">
        <v>52</v>
      </c>
      <c r="D81">
        <v>37</v>
      </c>
      <c r="E81" t="s">
        <v>127</v>
      </c>
      <c r="F81">
        <v>8</v>
      </c>
      <c r="G81" t="s">
        <v>45</v>
      </c>
      <c r="H81">
        <v>35</v>
      </c>
      <c r="I81">
        <v>0.751911</v>
      </c>
      <c r="J81">
        <v>0</v>
      </c>
      <c r="K81">
        <v>0</v>
      </c>
      <c r="L81">
        <v>0</v>
      </c>
      <c r="M81">
        <f t="shared" si="3"/>
        <v>0</v>
      </c>
      <c r="N81">
        <f t="shared" si="2"/>
        <v>0</v>
      </c>
      <c r="O81">
        <v>0</v>
      </c>
    </row>
    <row r="82" spans="1:16" x14ac:dyDescent="0.2">
      <c r="A82" t="s">
        <v>157</v>
      </c>
      <c r="B82">
        <v>72</v>
      </c>
      <c r="C82" t="s">
        <v>122</v>
      </c>
      <c r="D82">
        <v>72</v>
      </c>
      <c r="E82" t="s">
        <v>89</v>
      </c>
      <c r="F82">
        <v>33</v>
      </c>
      <c r="G82" t="s">
        <v>123</v>
      </c>
      <c r="H82">
        <v>48</v>
      </c>
      <c r="I82">
        <v>0.75063150000000001</v>
      </c>
      <c r="J82">
        <v>0</v>
      </c>
      <c r="K82">
        <v>0</v>
      </c>
      <c r="L82">
        <v>0</v>
      </c>
      <c r="M82">
        <f t="shared" si="3"/>
        <v>0</v>
      </c>
      <c r="N82">
        <f t="shared" si="2"/>
        <v>0</v>
      </c>
      <c r="O82">
        <v>0</v>
      </c>
    </row>
    <row r="83" spans="1:16" x14ac:dyDescent="0.2">
      <c r="A83" t="s">
        <v>158</v>
      </c>
      <c r="B83">
        <v>50</v>
      </c>
      <c r="C83" t="s">
        <v>53</v>
      </c>
      <c r="D83">
        <v>47</v>
      </c>
      <c r="E83" t="s">
        <v>40</v>
      </c>
      <c r="F83">
        <v>0</v>
      </c>
      <c r="G83" t="s">
        <v>49</v>
      </c>
      <c r="H83">
        <v>4</v>
      </c>
      <c r="I83">
        <v>0.75010884</v>
      </c>
      <c r="J83">
        <v>0</v>
      </c>
      <c r="K83">
        <v>0</v>
      </c>
      <c r="L83">
        <v>0</v>
      </c>
      <c r="M83">
        <f t="shared" si="3"/>
        <v>0</v>
      </c>
      <c r="N83">
        <f t="shared" si="2"/>
        <v>0</v>
      </c>
      <c r="O83">
        <v>0</v>
      </c>
    </row>
    <row r="84" spans="1:16" x14ac:dyDescent="0.2">
      <c r="A84" t="s">
        <v>159</v>
      </c>
      <c r="B84">
        <v>94</v>
      </c>
      <c r="C84" t="s">
        <v>82</v>
      </c>
      <c r="D84">
        <v>54</v>
      </c>
      <c r="E84" t="s">
        <v>77</v>
      </c>
      <c r="F84">
        <v>6</v>
      </c>
      <c r="G84" t="s">
        <v>83</v>
      </c>
      <c r="H84">
        <v>70</v>
      </c>
      <c r="I84">
        <v>0.74924237000000005</v>
      </c>
      <c r="J84">
        <v>1</v>
      </c>
      <c r="K84">
        <v>1</v>
      </c>
      <c r="L84">
        <v>1</v>
      </c>
      <c r="M84">
        <f t="shared" si="3"/>
        <v>1</v>
      </c>
      <c r="N84">
        <f t="shared" si="2"/>
        <v>1</v>
      </c>
      <c r="O84">
        <v>1</v>
      </c>
    </row>
    <row r="85" spans="1:16" x14ac:dyDescent="0.2">
      <c r="A85" t="s">
        <v>160</v>
      </c>
      <c r="B85">
        <v>90</v>
      </c>
      <c r="C85" t="s">
        <v>40</v>
      </c>
      <c r="D85">
        <v>0</v>
      </c>
      <c r="E85" t="s">
        <v>46</v>
      </c>
      <c r="F85">
        <v>31</v>
      </c>
      <c r="G85" t="s">
        <v>45</v>
      </c>
      <c r="H85">
        <v>35</v>
      </c>
      <c r="I85">
        <v>0.74803436000000001</v>
      </c>
      <c r="J85">
        <v>0</v>
      </c>
      <c r="K85">
        <v>0</v>
      </c>
      <c r="L85">
        <v>0</v>
      </c>
      <c r="M85">
        <f t="shared" si="3"/>
        <v>0</v>
      </c>
      <c r="N85">
        <f t="shared" si="2"/>
        <v>0</v>
      </c>
      <c r="O85">
        <v>0</v>
      </c>
    </row>
    <row r="86" spans="1:16" x14ac:dyDescent="0.2">
      <c r="A86" t="s">
        <v>161</v>
      </c>
      <c r="B86">
        <v>98</v>
      </c>
      <c r="C86" t="s">
        <v>61</v>
      </c>
      <c r="D86">
        <v>91</v>
      </c>
      <c r="E86" t="s">
        <v>64</v>
      </c>
      <c r="F86">
        <v>11</v>
      </c>
      <c r="G86" t="s">
        <v>53</v>
      </c>
      <c r="H86">
        <v>47</v>
      </c>
      <c r="I86">
        <v>0.74793799999999999</v>
      </c>
      <c r="J86">
        <v>0</v>
      </c>
      <c r="K86">
        <v>0</v>
      </c>
      <c r="L86">
        <v>1</v>
      </c>
      <c r="M86">
        <f t="shared" si="3"/>
        <v>0</v>
      </c>
      <c r="N86" t="b">
        <f t="shared" si="2"/>
        <v>0</v>
      </c>
      <c r="O86">
        <v>0</v>
      </c>
    </row>
    <row r="87" spans="1:16" x14ac:dyDescent="0.2">
      <c r="A87" t="s">
        <v>162</v>
      </c>
      <c r="B87">
        <v>114</v>
      </c>
      <c r="C87" t="s">
        <v>94</v>
      </c>
      <c r="D87">
        <v>42</v>
      </c>
      <c r="E87" t="s">
        <v>43</v>
      </c>
      <c r="F87">
        <v>78</v>
      </c>
      <c r="G87" t="s">
        <v>15</v>
      </c>
      <c r="H87">
        <v>80</v>
      </c>
      <c r="I87">
        <v>0.74785614</v>
      </c>
      <c r="J87">
        <v>1</v>
      </c>
      <c r="K87">
        <v>1</v>
      </c>
      <c r="L87">
        <v>1</v>
      </c>
      <c r="M87">
        <f t="shared" si="3"/>
        <v>1</v>
      </c>
      <c r="N87">
        <f t="shared" si="2"/>
        <v>1</v>
      </c>
      <c r="O87">
        <v>1</v>
      </c>
    </row>
    <row r="88" spans="1:16" x14ac:dyDescent="0.2">
      <c r="A88" t="s">
        <v>163</v>
      </c>
      <c r="B88">
        <v>49</v>
      </c>
      <c r="C88" t="s">
        <v>64</v>
      </c>
      <c r="D88">
        <v>11</v>
      </c>
      <c r="E88" t="s">
        <v>31</v>
      </c>
      <c r="F88">
        <v>15</v>
      </c>
      <c r="G88" t="s">
        <v>30</v>
      </c>
      <c r="H88">
        <v>50</v>
      </c>
      <c r="I88">
        <v>0.74199336999999999</v>
      </c>
      <c r="J88">
        <v>1</v>
      </c>
      <c r="K88">
        <v>1</v>
      </c>
      <c r="L88">
        <v>1</v>
      </c>
      <c r="M88">
        <f t="shared" si="3"/>
        <v>1</v>
      </c>
      <c r="N88">
        <f t="shared" si="2"/>
        <v>1</v>
      </c>
      <c r="O88">
        <v>1</v>
      </c>
    </row>
    <row r="89" spans="1:16" x14ac:dyDescent="0.2">
      <c r="A89" t="s">
        <v>164</v>
      </c>
      <c r="B89">
        <v>44</v>
      </c>
      <c r="C89" t="s">
        <v>149</v>
      </c>
      <c r="D89">
        <v>64</v>
      </c>
      <c r="E89" t="s">
        <v>43</v>
      </c>
      <c r="F89">
        <v>78</v>
      </c>
      <c r="G89" t="s">
        <v>15</v>
      </c>
      <c r="H89">
        <v>80</v>
      </c>
      <c r="I89">
        <v>0.74006499999999997</v>
      </c>
      <c r="J89">
        <v>0</v>
      </c>
      <c r="K89">
        <v>0</v>
      </c>
      <c r="L89">
        <v>1</v>
      </c>
      <c r="M89">
        <f t="shared" si="3"/>
        <v>0</v>
      </c>
      <c r="N89" t="b">
        <f t="shared" si="2"/>
        <v>0</v>
      </c>
      <c r="O89">
        <v>0</v>
      </c>
      <c r="P89" t="s">
        <v>224</v>
      </c>
    </row>
    <row r="90" spans="1:16" x14ac:dyDescent="0.2">
      <c r="A90" t="s">
        <v>165</v>
      </c>
      <c r="B90">
        <v>4</v>
      </c>
      <c r="C90" t="s">
        <v>77</v>
      </c>
      <c r="D90">
        <v>6</v>
      </c>
      <c r="E90" t="s">
        <v>40</v>
      </c>
      <c r="F90">
        <v>0</v>
      </c>
      <c r="G90" t="s">
        <v>53</v>
      </c>
      <c r="H90">
        <v>47</v>
      </c>
      <c r="I90">
        <v>0.73859775000000005</v>
      </c>
      <c r="J90">
        <v>1</v>
      </c>
      <c r="K90">
        <v>0</v>
      </c>
      <c r="L90">
        <v>0</v>
      </c>
      <c r="M90">
        <f t="shared" si="3"/>
        <v>0</v>
      </c>
      <c r="N90" t="b">
        <f t="shared" si="2"/>
        <v>0</v>
      </c>
      <c r="O90">
        <v>1</v>
      </c>
    </row>
    <row r="91" spans="1:16" x14ac:dyDescent="0.2">
      <c r="A91" t="s">
        <v>166</v>
      </c>
      <c r="B91">
        <v>81</v>
      </c>
      <c r="C91" t="s">
        <v>15</v>
      </c>
      <c r="D91">
        <v>80</v>
      </c>
      <c r="E91" t="s">
        <v>27</v>
      </c>
      <c r="F91">
        <v>29</v>
      </c>
      <c r="G91" t="s">
        <v>28</v>
      </c>
      <c r="H91">
        <v>73</v>
      </c>
      <c r="I91">
        <v>0.73765599999999998</v>
      </c>
      <c r="J91">
        <v>0</v>
      </c>
      <c r="K91">
        <v>0</v>
      </c>
      <c r="L91">
        <v>0</v>
      </c>
      <c r="M91">
        <f t="shared" si="3"/>
        <v>0</v>
      </c>
      <c r="N91">
        <f t="shared" si="2"/>
        <v>0</v>
      </c>
      <c r="O91">
        <v>0</v>
      </c>
    </row>
    <row r="92" spans="1:16" x14ac:dyDescent="0.2">
      <c r="A92" t="s">
        <v>167</v>
      </c>
      <c r="B92">
        <v>127</v>
      </c>
      <c r="C92" t="s">
        <v>42</v>
      </c>
      <c r="D92">
        <v>26</v>
      </c>
      <c r="E92" t="s">
        <v>16</v>
      </c>
      <c r="F92">
        <v>59</v>
      </c>
      <c r="G92" t="s">
        <v>14</v>
      </c>
      <c r="H92">
        <v>25</v>
      </c>
      <c r="I92">
        <v>0.73666673999999999</v>
      </c>
      <c r="J92">
        <v>0</v>
      </c>
      <c r="K92">
        <v>0</v>
      </c>
      <c r="L92">
        <v>0</v>
      </c>
      <c r="M92">
        <f t="shared" si="3"/>
        <v>0</v>
      </c>
      <c r="N92">
        <f t="shared" si="2"/>
        <v>0</v>
      </c>
      <c r="O92">
        <v>0</v>
      </c>
    </row>
    <row r="93" spans="1:16" x14ac:dyDescent="0.2">
      <c r="A93" t="s">
        <v>168</v>
      </c>
      <c r="B93">
        <v>40</v>
      </c>
      <c r="C93" t="s">
        <v>40</v>
      </c>
      <c r="D93">
        <v>0</v>
      </c>
      <c r="E93" t="s">
        <v>53</v>
      </c>
      <c r="F93">
        <v>47</v>
      </c>
      <c r="G93" t="s">
        <v>64</v>
      </c>
      <c r="H93">
        <v>11</v>
      </c>
      <c r="I93">
        <v>0.73508870000000004</v>
      </c>
      <c r="J93">
        <v>0</v>
      </c>
      <c r="K93">
        <v>0</v>
      </c>
      <c r="L93">
        <v>0</v>
      </c>
      <c r="M93">
        <f t="shared" si="3"/>
        <v>0</v>
      </c>
      <c r="N93">
        <f t="shared" si="2"/>
        <v>0</v>
      </c>
      <c r="O93">
        <v>0</v>
      </c>
    </row>
    <row r="94" spans="1:16" x14ac:dyDescent="0.2">
      <c r="A94" t="s">
        <v>169</v>
      </c>
      <c r="B94">
        <v>111</v>
      </c>
      <c r="C94" t="s">
        <v>11</v>
      </c>
      <c r="D94">
        <v>9</v>
      </c>
      <c r="E94" t="s">
        <v>15</v>
      </c>
      <c r="F94">
        <v>80</v>
      </c>
      <c r="G94" t="s">
        <v>40</v>
      </c>
      <c r="H94">
        <v>0</v>
      </c>
      <c r="I94">
        <v>0.73398669999999999</v>
      </c>
      <c r="J94">
        <v>0</v>
      </c>
      <c r="K94">
        <v>0</v>
      </c>
      <c r="L94">
        <v>0</v>
      </c>
      <c r="M94">
        <f t="shared" si="3"/>
        <v>0</v>
      </c>
      <c r="N94">
        <f t="shared" si="2"/>
        <v>0</v>
      </c>
      <c r="O94">
        <v>0</v>
      </c>
    </row>
    <row r="95" spans="1:16" x14ac:dyDescent="0.2">
      <c r="A95" t="s">
        <v>170</v>
      </c>
      <c r="B95">
        <v>27</v>
      </c>
      <c r="C95" t="s">
        <v>43</v>
      </c>
      <c r="D95">
        <v>78</v>
      </c>
      <c r="E95" t="s">
        <v>34</v>
      </c>
      <c r="F95">
        <v>71</v>
      </c>
      <c r="G95" t="s">
        <v>146</v>
      </c>
      <c r="H95">
        <v>87</v>
      </c>
      <c r="I95">
        <v>0.7334716</v>
      </c>
      <c r="J95">
        <v>0</v>
      </c>
      <c r="K95">
        <v>0</v>
      </c>
      <c r="L95">
        <v>0</v>
      </c>
      <c r="M95">
        <f t="shared" si="3"/>
        <v>0</v>
      </c>
      <c r="N95">
        <f t="shared" si="2"/>
        <v>0</v>
      </c>
      <c r="O95">
        <v>0</v>
      </c>
    </row>
    <row r="96" spans="1:16" x14ac:dyDescent="0.2">
      <c r="A96" t="s">
        <v>171</v>
      </c>
      <c r="B96">
        <v>112</v>
      </c>
      <c r="C96" t="s">
        <v>76</v>
      </c>
      <c r="D96">
        <v>43</v>
      </c>
      <c r="E96" t="s">
        <v>77</v>
      </c>
      <c r="F96">
        <v>6</v>
      </c>
      <c r="G96" t="s">
        <v>40</v>
      </c>
      <c r="H96">
        <v>0</v>
      </c>
      <c r="I96">
        <v>0.72925450000000003</v>
      </c>
      <c r="J96">
        <v>2</v>
      </c>
      <c r="K96">
        <v>2</v>
      </c>
      <c r="L96">
        <v>2</v>
      </c>
      <c r="M96">
        <f t="shared" si="3"/>
        <v>2</v>
      </c>
      <c r="N96">
        <f t="shared" si="2"/>
        <v>2</v>
      </c>
      <c r="O96">
        <v>2</v>
      </c>
    </row>
    <row r="97" spans="1:15" x14ac:dyDescent="0.2">
      <c r="A97" t="s">
        <v>172</v>
      </c>
      <c r="B97">
        <v>77</v>
      </c>
      <c r="C97" t="s">
        <v>27</v>
      </c>
      <c r="D97">
        <v>29</v>
      </c>
      <c r="E97" t="s">
        <v>15</v>
      </c>
      <c r="F97">
        <v>80</v>
      </c>
      <c r="G97" t="s">
        <v>21</v>
      </c>
      <c r="H97">
        <v>97</v>
      </c>
      <c r="I97">
        <v>0.72879519999999998</v>
      </c>
      <c r="J97">
        <v>1</v>
      </c>
      <c r="K97">
        <v>1</v>
      </c>
      <c r="L97">
        <v>1</v>
      </c>
      <c r="M97">
        <f t="shared" si="3"/>
        <v>1</v>
      </c>
      <c r="N97">
        <f t="shared" si="2"/>
        <v>1</v>
      </c>
      <c r="O97">
        <v>1</v>
      </c>
    </row>
    <row r="98" spans="1:15" x14ac:dyDescent="0.2">
      <c r="A98" t="s">
        <v>173</v>
      </c>
      <c r="B98">
        <v>79</v>
      </c>
      <c r="C98" t="s">
        <v>34</v>
      </c>
      <c r="D98">
        <v>71</v>
      </c>
      <c r="E98" t="s">
        <v>15</v>
      </c>
      <c r="F98">
        <v>80</v>
      </c>
      <c r="G98" t="s">
        <v>146</v>
      </c>
      <c r="H98">
        <v>87</v>
      </c>
      <c r="I98">
        <v>0.72628090000000001</v>
      </c>
      <c r="J98">
        <v>0</v>
      </c>
      <c r="K98">
        <v>0</v>
      </c>
      <c r="L98">
        <v>0</v>
      </c>
      <c r="M98">
        <f t="shared" si="3"/>
        <v>0</v>
      </c>
      <c r="N98">
        <f t="shared" si="2"/>
        <v>0</v>
      </c>
      <c r="O98">
        <v>0</v>
      </c>
    </row>
    <row r="99" spans="1:15" x14ac:dyDescent="0.2">
      <c r="A99" t="s">
        <v>174</v>
      </c>
      <c r="B99">
        <v>97</v>
      </c>
      <c r="C99" t="s">
        <v>15</v>
      </c>
      <c r="D99">
        <v>80</v>
      </c>
      <c r="E99" t="s">
        <v>48</v>
      </c>
      <c r="F99">
        <v>85</v>
      </c>
      <c r="G99" t="s">
        <v>27</v>
      </c>
      <c r="H99">
        <v>29</v>
      </c>
      <c r="I99">
        <v>0.72402674</v>
      </c>
      <c r="J99">
        <v>2</v>
      </c>
      <c r="K99">
        <v>2</v>
      </c>
      <c r="L99">
        <v>2</v>
      </c>
      <c r="M99">
        <f t="shared" si="3"/>
        <v>2</v>
      </c>
      <c r="N99">
        <f t="shared" si="2"/>
        <v>2</v>
      </c>
      <c r="O99">
        <v>2</v>
      </c>
    </row>
    <row r="100" spans="1:15" x14ac:dyDescent="0.2">
      <c r="A100" t="s">
        <v>175</v>
      </c>
      <c r="B100">
        <v>52</v>
      </c>
      <c r="C100" t="s">
        <v>31</v>
      </c>
      <c r="D100">
        <v>15</v>
      </c>
      <c r="E100" t="s">
        <v>15</v>
      </c>
      <c r="F100">
        <v>80</v>
      </c>
      <c r="G100" t="s">
        <v>11</v>
      </c>
      <c r="H100">
        <v>9</v>
      </c>
      <c r="I100">
        <v>0.71867800000000004</v>
      </c>
      <c r="J100">
        <v>0</v>
      </c>
      <c r="K100">
        <v>0</v>
      </c>
      <c r="L100">
        <v>0</v>
      </c>
      <c r="M100">
        <f t="shared" si="3"/>
        <v>0</v>
      </c>
      <c r="N100">
        <f t="shared" si="2"/>
        <v>0</v>
      </c>
      <c r="O100">
        <v>0</v>
      </c>
    </row>
    <row r="101" spans="1:15" x14ac:dyDescent="0.2">
      <c r="A101" t="s">
        <v>176</v>
      </c>
      <c r="B101">
        <v>91</v>
      </c>
      <c r="C101" t="s">
        <v>21</v>
      </c>
      <c r="D101">
        <v>97</v>
      </c>
      <c r="E101" t="s">
        <v>149</v>
      </c>
      <c r="F101">
        <v>64</v>
      </c>
      <c r="G101" t="s">
        <v>12</v>
      </c>
      <c r="H101">
        <v>14</v>
      </c>
      <c r="I101">
        <v>0.71858979999999995</v>
      </c>
      <c r="J101">
        <v>1</v>
      </c>
      <c r="K101">
        <v>1</v>
      </c>
      <c r="L101">
        <v>1</v>
      </c>
      <c r="M101">
        <f t="shared" si="3"/>
        <v>1</v>
      </c>
      <c r="N101">
        <f t="shared" si="2"/>
        <v>1</v>
      </c>
      <c r="O101">
        <v>1</v>
      </c>
    </row>
    <row r="102" spans="1:15" x14ac:dyDescent="0.2">
      <c r="A102" t="s">
        <v>177</v>
      </c>
      <c r="B102">
        <v>107</v>
      </c>
      <c r="C102" t="s">
        <v>52</v>
      </c>
      <c r="D102">
        <v>37</v>
      </c>
      <c r="E102" t="s">
        <v>53</v>
      </c>
      <c r="F102">
        <v>47</v>
      </c>
      <c r="G102" t="s">
        <v>77</v>
      </c>
      <c r="H102">
        <v>6</v>
      </c>
      <c r="I102">
        <v>0.71847260000000002</v>
      </c>
      <c r="J102">
        <v>1</v>
      </c>
      <c r="K102">
        <v>1</v>
      </c>
      <c r="L102">
        <v>0</v>
      </c>
      <c r="M102">
        <f t="shared" si="3"/>
        <v>1</v>
      </c>
      <c r="N102" t="b">
        <f t="shared" si="2"/>
        <v>0</v>
      </c>
      <c r="O102">
        <v>0</v>
      </c>
    </row>
    <row r="103" spans="1:15" x14ac:dyDescent="0.2">
      <c r="A103" t="s">
        <v>178</v>
      </c>
      <c r="B103">
        <v>105</v>
      </c>
      <c r="C103" t="s">
        <v>64</v>
      </c>
      <c r="D103">
        <v>11</v>
      </c>
      <c r="E103" t="s">
        <v>77</v>
      </c>
      <c r="F103">
        <v>6</v>
      </c>
      <c r="G103" t="s">
        <v>76</v>
      </c>
      <c r="H103">
        <v>43</v>
      </c>
      <c r="I103">
        <v>0.71824589999999999</v>
      </c>
      <c r="J103">
        <v>1</v>
      </c>
      <c r="K103">
        <v>1</v>
      </c>
      <c r="L103">
        <v>1</v>
      </c>
      <c r="M103">
        <f t="shared" si="3"/>
        <v>1</v>
      </c>
      <c r="N103">
        <f t="shared" si="2"/>
        <v>1</v>
      </c>
      <c r="O103">
        <v>1</v>
      </c>
    </row>
    <row r="104" spans="1:15" x14ac:dyDescent="0.2">
      <c r="A104" t="s">
        <v>179</v>
      </c>
      <c r="B104">
        <v>82</v>
      </c>
      <c r="C104" t="s">
        <v>31</v>
      </c>
      <c r="D104">
        <v>15</v>
      </c>
      <c r="E104" t="s">
        <v>69</v>
      </c>
      <c r="F104">
        <v>75</v>
      </c>
      <c r="G104" t="s">
        <v>30</v>
      </c>
      <c r="H104">
        <v>50</v>
      </c>
      <c r="I104">
        <v>0.71753009999999995</v>
      </c>
      <c r="J104">
        <v>0</v>
      </c>
      <c r="K104">
        <v>0</v>
      </c>
      <c r="L104">
        <v>0</v>
      </c>
      <c r="M104">
        <f t="shared" si="3"/>
        <v>0</v>
      </c>
      <c r="N104">
        <f t="shared" ref="N104:N134" si="4">IF((J104=K104)*AND(K104=L104),L104)</f>
        <v>0</v>
      </c>
      <c r="O104">
        <v>0</v>
      </c>
    </row>
    <row r="105" spans="1:15" x14ac:dyDescent="0.2">
      <c r="A105" t="s">
        <v>180</v>
      </c>
      <c r="B105">
        <v>47</v>
      </c>
      <c r="C105" t="s">
        <v>77</v>
      </c>
      <c r="D105">
        <v>6</v>
      </c>
      <c r="E105" t="s">
        <v>40</v>
      </c>
      <c r="F105">
        <v>0</v>
      </c>
      <c r="G105" t="s">
        <v>53</v>
      </c>
      <c r="H105">
        <v>47</v>
      </c>
      <c r="I105">
        <v>0.71388006000000004</v>
      </c>
      <c r="J105">
        <v>0</v>
      </c>
      <c r="K105">
        <v>0</v>
      </c>
      <c r="L105">
        <v>0</v>
      </c>
      <c r="M105">
        <f t="shared" si="3"/>
        <v>0</v>
      </c>
      <c r="N105">
        <f t="shared" si="4"/>
        <v>0</v>
      </c>
      <c r="O105">
        <v>0</v>
      </c>
    </row>
    <row r="106" spans="1:15" x14ac:dyDescent="0.2">
      <c r="A106" t="s">
        <v>181</v>
      </c>
      <c r="B106">
        <v>95</v>
      </c>
      <c r="C106" t="s">
        <v>64</v>
      </c>
      <c r="D106">
        <v>11</v>
      </c>
      <c r="E106" t="s">
        <v>53</v>
      </c>
      <c r="F106">
        <v>47</v>
      </c>
      <c r="G106" t="s">
        <v>40</v>
      </c>
      <c r="H106">
        <v>0</v>
      </c>
      <c r="I106">
        <v>0.71324867000000003</v>
      </c>
      <c r="J106">
        <v>0</v>
      </c>
      <c r="K106">
        <v>0</v>
      </c>
      <c r="L106">
        <v>0</v>
      </c>
      <c r="M106">
        <f t="shared" si="3"/>
        <v>0</v>
      </c>
      <c r="N106">
        <f t="shared" si="4"/>
        <v>0</v>
      </c>
      <c r="O106">
        <v>0</v>
      </c>
    </row>
    <row r="107" spans="1:15" x14ac:dyDescent="0.2">
      <c r="A107" t="s">
        <v>182</v>
      </c>
      <c r="B107">
        <v>39</v>
      </c>
      <c r="C107" t="s">
        <v>52</v>
      </c>
      <c r="D107">
        <v>37</v>
      </c>
      <c r="E107" t="s">
        <v>53</v>
      </c>
      <c r="F107">
        <v>47</v>
      </c>
      <c r="G107" t="s">
        <v>69</v>
      </c>
      <c r="H107">
        <v>75</v>
      </c>
      <c r="I107">
        <v>0.70752983999999997</v>
      </c>
      <c r="J107">
        <v>1</v>
      </c>
      <c r="K107">
        <v>1</v>
      </c>
      <c r="L107">
        <v>0</v>
      </c>
      <c r="M107">
        <f t="shared" si="3"/>
        <v>1</v>
      </c>
      <c r="N107" t="b">
        <f t="shared" si="4"/>
        <v>0</v>
      </c>
      <c r="O107">
        <v>0</v>
      </c>
    </row>
    <row r="108" spans="1:15" x14ac:dyDescent="0.2">
      <c r="A108" t="s">
        <v>183</v>
      </c>
      <c r="B108">
        <v>43</v>
      </c>
      <c r="C108" t="s">
        <v>30</v>
      </c>
      <c r="D108">
        <v>50</v>
      </c>
      <c r="E108" t="s">
        <v>31</v>
      </c>
      <c r="F108">
        <v>15</v>
      </c>
      <c r="G108" t="s">
        <v>127</v>
      </c>
      <c r="H108">
        <v>8</v>
      </c>
      <c r="I108">
        <v>0.70322759999999995</v>
      </c>
      <c r="J108">
        <v>3</v>
      </c>
      <c r="K108">
        <v>3</v>
      </c>
      <c r="L108">
        <v>3</v>
      </c>
      <c r="M108">
        <f t="shared" si="3"/>
        <v>3</v>
      </c>
      <c r="N108">
        <f t="shared" si="4"/>
        <v>3</v>
      </c>
      <c r="O108">
        <v>3</v>
      </c>
    </row>
    <row r="109" spans="1:15" x14ac:dyDescent="0.2">
      <c r="A109" t="s">
        <v>184</v>
      </c>
      <c r="B109">
        <v>63</v>
      </c>
      <c r="C109" t="s">
        <v>28</v>
      </c>
      <c r="D109">
        <v>73</v>
      </c>
      <c r="E109" t="s">
        <v>53</v>
      </c>
      <c r="F109">
        <v>47</v>
      </c>
      <c r="G109" t="s">
        <v>40</v>
      </c>
      <c r="H109">
        <v>0</v>
      </c>
      <c r="I109">
        <v>0.70133520000000005</v>
      </c>
      <c r="J109">
        <v>0</v>
      </c>
      <c r="K109">
        <v>0</v>
      </c>
      <c r="L109">
        <v>0</v>
      </c>
      <c r="M109">
        <f t="shared" si="3"/>
        <v>0</v>
      </c>
      <c r="N109">
        <f t="shared" si="4"/>
        <v>0</v>
      </c>
      <c r="O109">
        <v>0</v>
      </c>
    </row>
    <row r="110" spans="1:15" x14ac:dyDescent="0.2">
      <c r="A110" t="s">
        <v>185</v>
      </c>
      <c r="B110">
        <v>129</v>
      </c>
      <c r="C110" t="s">
        <v>40</v>
      </c>
      <c r="D110">
        <v>0</v>
      </c>
      <c r="E110" t="s">
        <v>46</v>
      </c>
      <c r="F110">
        <v>31</v>
      </c>
      <c r="G110" t="s">
        <v>53</v>
      </c>
      <c r="H110">
        <v>47</v>
      </c>
      <c r="I110">
        <v>0.69996290000000005</v>
      </c>
      <c r="J110">
        <v>0</v>
      </c>
      <c r="K110">
        <v>0</v>
      </c>
      <c r="L110">
        <v>0</v>
      </c>
      <c r="M110">
        <f t="shared" si="3"/>
        <v>0</v>
      </c>
      <c r="N110">
        <f t="shared" si="4"/>
        <v>0</v>
      </c>
      <c r="O110">
        <v>0</v>
      </c>
    </row>
    <row r="111" spans="1:15" x14ac:dyDescent="0.2">
      <c r="A111" t="s">
        <v>186</v>
      </c>
      <c r="B111">
        <v>56</v>
      </c>
      <c r="C111" t="s">
        <v>15</v>
      </c>
      <c r="D111">
        <v>80</v>
      </c>
      <c r="E111" t="s">
        <v>43</v>
      </c>
      <c r="F111">
        <v>78</v>
      </c>
      <c r="G111" t="s">
        <v>28</v>
      </c>
      <c r="H111">
        <v>73</v>
      </c>
      <c r="I111">
        <v>0.69983965000000004</v>
      </c>
      <c r="J111">
        <v>0</v>
      </c>
      <c r="K111">
        <v>0</v>
      </c>
      <c r="L111">
        <v>0</v>
      </c>
      <c r="M111">
        <f t="shared" si="3"/>
        <v>0</v>
      </c>
      <c r="N111">
        <f t="shared" si="4"/>
        <v>0</v>
      </c>
      <c r="O111">
        <v>0</v>
      </c>
    </row>
    <row r="112" spans="1:15" x14ac:dyDescent="0.2">
      <c r="A112" t="s">
        <v>187</v>
      </c>
      <c r="B112">
        <v>73</v>
      </c>
      <c r="C112" t="s">
        <v>27</v>
      </c>
      <c r="D112">
        <v>29</v>
      </c>
      <c r="E112" t="s">
        <v>40</v>
      </c>
      <c r="F112">
        <v>0</v>
      </c>
      <c r="G112" t="s">
        <v>15</v>
      </c>
      <c r="H112">
        <v>80</v>
      </c>
      <c r="I112">
        <v>0.69384646000000005</v>
      </c>
      <c r="J112">
        <v>0</v>
      </c>
      <c r="K112">
        <v>1</v>
      </c>
      <c r="L112">
        <v>1</v>
      </c>
      <c r="M112">
        <f t="shared" si="3"/>
        <v>1</v>
      </c>
      <c r="N112" t="b">
        <f t="shared" si="4"/>
        <v>0</v>
      </c>
      <c r="O112">
        <v>1</v>
      </c>
    </row>
    <row r="113" spans="1:15" x14ac:dyDescent="0.2">
      <c r="A113" t="s">
        <v>188</v>
      </c>
      <c r="B113">
        <v>48</v>
      </c>
      <c r="C113" t="s">
        <v>40</v>
      </c>
      <c r="D113">
        <v>0</v>
      </c>
      <c r="E113" t="s">
        <v>53</v>
      </c>
      <c r="F113">
        <v>47</v>
      </c>
      <c r="G113" t="s">
        <v>64</v>
      </c>
      <c r="H113">
        <v>11</v>
      </c>
      <c r="I113">
        <v>0.69312059999999998</v>
      </c>
      <c r="J113">
        <v>0</v>
      </c>
      <c r="K113">
        <v>0</v>
      </c>
      <c r="L113">
        <v>0</v>
      </c>
      <c r="M113">
        <f t="shared" si="3"/>
        <v>0</v>
      </c>
      <c r="N113">
        <f t="shared" si="4"/>
        <v>0</v>
      </c>
      <c r="O113">
        <v>0</v>
      </c>
    </row>
    <row r="114" spans="1:15" x14ac:dyDescent="0.2">
      <c r="A114" t="s">
        <v>189</v>
      </c>
      <c r="B114">
        <v>37</v>
      </c>
      <c r="C114" t="s">
        <v>15</v>
      </c>
      <c r="D114">
        <v>80</v>
      </c>
      <c r="E114" t="s">
        <v>43</v>
      </c>
      <c r="F114">
        <v>78</v>
      </c>
      <c r="G114" t="s">
        <v>149</v>
      </c>
      <c r="H114">
        <v>64</v>
      </c>
      <c r="I114">
        <v>0.68749320000000003</v>
      </c>
      <c r="J114">
        <v>0</v>
      </c>
      <c r="K114">
        <v>0</v>
      </c>
      <c r="L114">
        <v>0</v>
      </c>
      <c r="M114">
        <f t="shared" si="3"/>
        <v>0</v>
      </c>
      <c r="N114">
        <f t="shared" si="4"/>
        <v>0</v>
      </c>
      <c r="O114">
        <v>0</v>
      </c>
    </row>
    <row r="115" spans="1:15" x14ac:dyDescent="0.2">
      <c r="A115" t="s">
        <v>190</v>
      </c>
      <c r="B115">
        <v>125</v>
      </c>
      <c r="C115" t="s">
        <v>64</v>
      </c>
      <c r="D115">
        <v>11</v>
      </c>
      <c r="E115" t="s">
        <v>53</v>
      </c>
      <c r="F115">
        <v>47</v>
      </c>
      <c r="G115" t="s">
        <v>40</v>
      </c>
      <c r="H115">
        <v>0</v>
      </c>
      <c r="I115">
        <v>0.68678503999999996</v>
      </c>
      <c r="J115">
        <v>0</v>
      </c>
      <c r="K115">
        <v>0</v>
      </c>
      <c r="L115">
        <v>0</v>
      </c>
      <c r="M115">
        <f t="shared" si="3"/>
        <v>0</v>
      </c>
      <c r="N115">
        <f t="shared" si="4"/>
        <v>0</v>
      </c>
      <c r="O115">
        <v>0</v>
      </c>
    </row>
    <row r="116" spans="1:15" x14ac:dyDescent="0.2">
      <c r="A116" t="s">
        <v>191</v>
      </c>
      <c r="B116">
        <v>61</v>
      </c>
      <c r="C116" t="s">
        <v>61</v>
      </c>
      <c r="D116">
        <v>91</v>
      </c>
      <c r="E116" t="s">
        <v>127</v>
      </c>
      <c r="F116">
        <v>8</v>
      </c>
      <c r="G116" t="s">
        <v>93</v>
      </c>
      <c r="H116">
        <v>38</v>
      </c>
      <c r="I116">
        <v>0.68107260000000003</v>
      </c>
      <c r="J116">
        <v>0</v>
      </c>
      <c r="K116">
        <v>0</v>
      </c>
      <c r="L116">
        <v>0</v>
      </c>
      <c r="M116">
        <f t="shared" si="3"/>
        <v>0</v>
      </c>
      <c r="N116">
        <f t="shared" si="4"/>
        <v>0</v>
      </c>
      <c r="O116">
        <v>0</v>
      </c>
    </row>
    <row r="117" spans="1:15" x14ac:dyDescent="0.2">
      <c r="A117" t="s">
        <v>192</v>
      </c>
      <c r="B117">
        <v>62</v>
      </c>
      <c r="C117" t="s">
        <v>82</v>
      </c>
      <c r="D117">
        <v>54</v>
      </c>
      <c r="E117" t="s">
        <v>53</v>
      </c>
      <c r="F117">
        <v>47</v>
      </c>
      <c r="G117" t="s">
        <v>49</v>
      </c>
      <c r="H117">
        <v>4</v>
      </c>
      <c r="I117">
        <v>0.68074849999999998</v>
      </c>
      <c r="J117">
        <v>0</v>
      </c>
      <c r="K117">
        <v>0</v>
      </c>
      <c r="L117">
        <v>0</v>
      </c>
      <c r="M117">
        <f t="shared" si="3"/>
        <v>0</v>
      </c>
      <c r="N117">
        <f t="shared" si="4"/>
        <v>0</v>
      </c>
      <c r="O117">
        <v>0</v>
      </c>
    </row>
    <row r="118" spans="1:15" x14ac:dyDescent="0.2">
      <c r="A118" t="s">
        <v>193</v>
      </c>
      <c r="B118">
        <v>45</v>
      </c>
      <c r="C118" t="s">
        <v>77</v>
      </c>
      <c r="D118">
        <v>6</v>
      </c>
      <c r="E118" t="s">
        <v>21</v>
      </c>
      <c r="F118">
        <v>97</v>
      </c>
      <c r="G118" t="s">
        <v>30</v>
      </c>
      <c r="H118">
        <v>50</v>
      </c>
      <c r="I118">
        <v>0.67458340000000006</v>
      </c>
      <c r="J118">
        <v>0</v>
      </c>
      <c r="K118">
        <v>0</v>
      </c>
      <c r="L118">
        <v>0</v>
      </c>
      <c r="M118">
        <f t="shared" si="3"/>
        <v>0</v>
      </c>
      <c r="N118">
        <f t="shared" si="4"/>
        <v>0</v>
      </c>
      <c r="O118">
        <v>0</v>
      </c>
    </row>
    <row r="119" spans="1:15" x14ac:dyDescent="0.2">
      <c r="A119" t="s">
        <v>194</v>
      </c>
      <c r="B119">
        <v>92</v>
      </c>
      <c r="C119" t="s">
        <v>53</v>
      </c>
      <c r="D119">
        <v>47</v>
      </c>
      <c r="E119" t="s">
        <v>77</v>
      </c>
      <c r="F119">
        <v>6</v>
      </c>
      <c r="G119" t="s">
        <v>40</v>
      </c>
      <c r="H119">
        <v>0</v>
      </c>
      <c r="I119">
        <v>0.66380150000000004</v>
      </c>
      <c r="J119">
        <v>0</v>
      </c>
      <c r="K119">
        <v>0</v>
      </c>
      <c r="L119">
        <v>0</v>
      </c>
      <c r="M119">
        <f t="shared" si="3"/>
        <v>0</v>
      </c>
      <c r="N119">
        <f t="shared" si="4"/>
        <v>0</v>
      </c>
      <c r="O119">
        <v>0</v>
      </c>
    </row>
    <row r="120" spans="1:15" x14ac:dyDescent="0.2">
      <c r="A120" t="s">
        <v>195</v>
      </c>
      <c r="B120">
        <v>117</v>
      </c>
      <c r="C120" t="s">
        <v>46</v>
      </c>
      <c r="D120">
        <v>31</v>
      </c>
      <c r="E120" t="s">
        <v>34</v>
      </c>
      <c r="F120">
        <v>71</v>
      </c>
      <c r="G120" t="s">
        <v>122</v>
      </c>
      <c r="H120">
        <v>72</v>
      </c>
      <c r="I120">
        <v>0.66171999999999997</v>
      </c>
      <c r="J120">
        <v>0</v>
      </c>
      <c r="K120">
        <v>0</v>
      </c>
      <c r="L120">
        <v>0</v>
      </c>
      <c r="M120">
        <f t="shared" si="3"/>
        <v>0</v>
      </c>
      <c r="N120">
        <f t="shared" si="4"/>
        <v>0</v>
      </c>
      <c r="O120">
        <v>0</v>
      </c>
    </row>
    <row r="121" spans="1:15" x14ac:dyDescent="0.2">
      <c r="A121" t="s">
        <v>196</v>
      </c>
      <c r="B121">
        <v>89</v>
      </c>
      <c r="C121" t="s">
        <v>77</v>
      </c>
      <c r="D121">
        <v>6</v>
      </c>
      <c r="E121" t="s">
        <v>21</v>
      </c>
      <c r="F121">
        <v>97</v>
      </c>
      <c r="G121" t="s">
        <v>53</v>
      </c>
      <c r="H121">
        <v>47</v>
      </c>
      <c r="I121">
        <v>0.65803279999999997</v>
      </c>
      <c r="J121">
        <v>0</v>
      </c>
      <c r="K121">
        <v>0</v>
      </c>
      <c r="L121">
        <v>0</v>
      </c>
      <c r="M121">
        <f t="shared" si="3"/>
        <v>0</v>
      </c>
      <c r="N121">
        <f t="shared" si="4"/>
        <v>0</v>
      </c>
      <c r="O121">
        <v>0</v>
      </c>
    </row>
    <row r="122" spans="1:15" x14ac:dyDescent="0.2">
      <c r="A122" t="s">
        <v>197</v>
      </c>
      <c r="B122">
        <v>71</v>
      </c>
      <c r="C122" t="s">
        <v>40</v>
      </c>
      <c r="D122">
        <v>0</v>
      </c>
      <c r="E122" t="s">
        <v>45</v>
      </c>
      <c r="F122">
        <v>35</v>
      </c>
      <c r="G122" t="s">
        <v>52</v>
      </c>
      <c r="H122">
        <v>37</v>
      </c>
      <c r="I122">
        <v>0.65370256000000004</v>
      </c>
      <c r="J122">
        <v>3</v>
      </c>
      <c r="K122">
        <v>0</v>
      </c>
      <c r="L122">
        <v>0</v>
      </c>
      <c r="M122">
        <f t="shared" si="3"/>
        <v>0</v>
      </c>
      <c r="N122" t="b">
        <f t="shared" si="4"/>
        <v>0</v>
      </c>
      <c r="O122">
        <v>0</v>
      </c>
    </row>
    <row r="123" spans="1:15" x14ac:dyDescent="0.2">
      <c r="A123" t="s">
        <v>198</v>
      </c>
      <c r="B123">
        <v>120</v>
      </c>
      <c r="C123" t="s">
        <v>53</v>
      </c>
      <c r="D123">
        <v>47</v>
      </c>
      <c r="E123" t="s">
        <v>49</v>
      </c>
      <c r="F123">
        <v>4</v>
      </c>
      <c r="G123" t="s">
        <v>40</v>
      </c>
      <c r="H123">
        <v>0</v>
      </c>
      <c r="I123">
        <v>0.64787830000000002</v>
      </c>
      <c r="J123">
        <v>0</v>
      </c>
      <c r="K123">
        <v>0</v>
      </c>
      <c r="L123">
        <v>0</v>
      </c>
      <c r="M123">
        <f t="shared" si="3"/>
        <v>0</v>
      </c>
      <c r="N123">
        <f t="shared" si="4"/>
        <v>0</v>
      </c>
      <c r="O123">
        <v>0</v>
      </c>
    </row>
    <row r="124" spans="1:15" x14ac:dyDescent="0.2">
      <c r="A124" t="s">
        <v>199</v>
      </c>
      <c r="B124">
        <v>60</v>
      </c>
      <c r="C124" t="s">
        <v>53</v>
      </c>
      <c r="D124">
        <v>47</v>
      </c>
      <c r="E124" t="s">
        <v>49</v>
      </c>
      <c r="F124">
        <v>4</v>
      </c>
      <c r="G124" t="s">
        <v>110</v>
      </c>
      <c r="H124">
        <v>65</v>
      </c>
      <c r="I124">
        <v>0.64735525999999999</v>
      </c>
      <c r="J124">
        <v>0</v>
      </c>
      <c r="K124">
        <v>0</v>
      </c>
      <c r="L124">
        <v>0</v>
      </c>
      <c r="M124">
        <f t="shared" si="3"/>
        <v>0</v>
      </c>
      <c r="N124">
        <f t="shared" si="4"/>
        <v>0</v>
      </c>
      <c r="O124">
        <v>0</v>
      </c>
    </row>
    <row r="125" spans="1:15" x14ac:dyDescent="0.2">
      <c r="A125" t="s">
        <v>200</v>
      </c>
      <c r="B125">
        <v>104</v>
      </c>
      <c r="C125" t="s">
        <v>15</v>
      </c>
      <c r="D125">
        <v>80</v>
      </c>
      <c r="E125" t="s">
        <v>49</v>
      </c>
      <c r="F125">
        <v>4</v>
      </c>
      <c r="G125" t="s">
        <v>40</v>
      </c>
      <c r="H125">
        <v>0</v>
      </c>
      <c r="I125">
        <v>0.64485870000000001</v>
      </c>
      <c r="J125">
        <v>0</v>
      </c>
      <c r="K125">
        <v>0</v>
      </c>
      <c r="L125">
        <v>0</v>
      </c>
      <c r="M125">
        <f t="shared" si="3"/>
        <v>0</v>
      </c>
      <c r="N125">
        <f t="shared" si="4"/>
        <v>0</v>
      </c>
      <c r="O125">
        <v>0</v>
      </c>
    </row>
    <row r="126" spans="1:15" x14ac:dyDescent="0.2">
      <c r="A126" t="s">
        <v>201</v>
      </c>
      <c r="B126">
        <v>100</v>
      </c>
      <c r="C126" t="s">
        <v>15</v>
      </c>
      <c r="D126">
        <v>80</v>
      </c>
      <c r="E126" t="s">
        <v>53</v>
      </c>
      <c r="F126">
        <v>47</v>
      </c>
      <c r="G126" t="s">
        <v>27</v>
      </c>
      <c r="H126">
        <v>29</v>
      </c>
      <c r="I126">
        <v>0.63945529999999995</v>
      </c>
      <c r="J126">
        <v>0</v>
      </c>
      <c r="K126">
        <v>0</v>
      </c>
      <c r="L126">
        <v>0</v>
      </c>
      <c r="M126">
        <f t="shared" si="3"/>
        <v>0</v>
      </c>
      <c r="N126">
        <f t="shared" si="4"/>
        <v>0</v>
      </c>
      <c r="O126">
        <v>0</v>
      </c>
    </row>
    <row r="127" spans="1:15" x14ac:dyDescent="0.2">
      <c r="A127" t="s">
        <v>202</v>
      </c>
      <c r="B127">
        <v>33</v>
      </c>
      <c r="C127" t="s">
        <v>11</v>
      </c>
      <c r="D127">
        <v>9</v>
      </c>
      <c r="E127" t="s">
        <v>116</v>
      </c>
      <c r="F127">
        <v>12</v>
      </c>
      <c r="G127" t="s">
        <v>15</v>
      </c>
      <c r="H127">
        <v>80</v>
      </c>
      <c r="I127">
        <v>0.63926369999999999</v>
      </c>
      <c r="J127">
        <v>0</v>
      </c>
      <c r="K127">
        <v>0</v>
      </c>
      <c r="L127">
        <v>0</v>
      </c>
      <c r="M127">
        <f t="shared" si="3"/>
        <v>0</v>
      </c>
      <c r="N127">
        <f t="shared" si="4"/>
        <v>0</v>
      </c>
      <c r="O127">
        <v>0</v>
      </c>
    </row>
    <row r="128" spans="1:15" x14ac:dyDescent="0.2">
      <c r="A128" t="s">
        <v>203</v>
      </c>
      <c r="B128">
        <v>88</v>
      </c>
      <c r="C128" t="s">
        <v>127</v>
      </c>
      <c r="D128">
        <v>8</v>
      </c>
      <c r="E128" t="s">
        <v>46</v>
      </c>
      <c r="F128">
        <v>31</v>
      </c>
      <c r="G128" t="s">
        <v>61</v>
      </c>
      <c r="H128">
        <v>91</v>
      </c>
      <c r="I128">
        <v>0.63187104000000005</v>
      </c>
      <c r="J128">
        <v>0</v>
      </c>
      <c r="K128">
        <v>0</v>
      </c>
      <c r="L128">
        <v>0</v>
      </c>
      <c r="M128">
        <f t="shared" si="3"/>
        <v>0</v>
      </c>
      <c r="N128">
        <f t="shared" si="4"/>
        <v>0</v>
      </c>
      <c r="O128">
        <v>0</v>
      </c>
    </row>
    <row r="129" spans="1:15" x14ac:dyDescent="0.2">
      <c r="A129" t="s">
        <v>204</v>
      </c>
      <c r="B129">
        <v>96</v>
      </c>
      <c r="C129" t="s">
        <v>40</v>
      </c>
      <c r="D129">
        <v>0</v>
      </c>
      <c r="E129" t="s">
        <v>53</v>
      </c>
      <c r="F129">
        <v>47</v>
      </c>
      <c r="G129" t="s">
        <v>61</v>
      </c>
      <c r="H129">
        <v>91</v>
      </c>
      <c r="I129">
        <v>0.6244421</v>
      </c>
      <c r="J129">
        <v>2</v>
      </c>
      <c r="K129">
        <v>2</v>
      </c>
      <c r="L129">
        <v>2</v>
      </c>
      <c r="M129">
        <f t="shared" si="3"/>
        <v>2</v>
      </c>
      <c r="N129">
        <f t="shared" si="4"/>
        <v>2</v>
      </c>
      <c r="O129">
        <v>2</v>
      </c>
    </row>
    <row r="130" spans="1:15" x14ac:dyDescent="0.2">
      <c r="A130" t="s">
        <v>205</v>
      </c>
      <c r="B130">
        <v>131</v>
      </c>
      <c r="C130" t="s">
        <v>40</v>
      </c>
      <c r="D130">
        <v>0</v>
      </c>
      <c r="E130" t="s">
        <v>206</v>
      </c>
      <c r="F130">
        <v>3</v>
      </c>
      <c r="G130" t="s">
        <v>53</v>
      </c>
      <c r="H130">
        <v>47</v>
      </c>
      <c r="I130">
        <v>0.62339895999999995</v>
      </c>
      <c r="J130">
        <v>0</v>
      </c>
      <c r="K130">
        <v>0</v>
      </c>
      <c r="L130">
        <v>0</v>
      </c>
      <c r="M130">
        <f t="shared" si="3"/>
        <v>0</v>
      </c>
      <c r="N130">
        <f t="shared" si="4"/>
        <v>0</v>
      </c>
      <c r="O130">
        <v>0</v>
      </c>
    </row>
    <row r="131" spans="1:15" x14ac:dyDescent="0.2">
      <c r="A131" t="s">
        <v>207</v>
      </c>
      <c r="B131">
        <v>68</v>
      </c>
      <c r="C131" t="s">
        <v>40</v>
      </c>
      <c r="D131">
        <v>0</v>
      </c>
      <c r="E131" t="s">
        <v>31</v>
      </c>
      <c r="F131">
        <v>15</v>
      </c>
      <c r="G131" t="s">
        <v>45</v>
      </c>
      <c r="H131">
        <v>35</v>
      </c>
      <c r="I131">
        <v>0.61338119999999996</v>
      </c>
      <c r="J131">
        <v>0</v>
      </c>
      <c r="K131">
        <v>0</v>
      </c>
      <c r="L131">
        <v>0</v>
      </c>
      <c r="M131">
        <f t="shared" ref="M131:M134" si="5">MODE(J131:L131)</f>
        <v>0</v>
      </c>
      <c r="N131">
        <f t="shared" si="4"/>
        <v>0</v>
      </c>
      <c r="O131">
        <v>0</v>
      </c>
    </row>
    <row r="132" spans="1:15" x14ac:dyDescent="0.2">
      <c r="A132" t="s">
        <v>208</v>
      </c>
      <c r="B132">
        <v>123</v>
      </c>
      <c r="C132" t="s">
        <v>45</v>
      </c>
      <c r="D132">
        <v>35</v>
      </c>
      <c r="E132" t="s">
        <v>53</v>
      </c>
      <c r="F132">
        <v>47</v>
      </c>
      <c r="G132" t="s">
        <v>40</v>
      </c>
      <c r="H132">
        <v>0</v>
      </c>
      <c r="I132">
        <v>0.60804623000000002</v>
      </c>
      <c r="J132">
        <v>0</v>
      </c>
      <c r="K132">
        <v>0</v>
      </c>
      <c r="L132">
        <v>0</v>
      </c>
      <c r="M132">
        <f t="shared" si="5"/>
        <v>0</v>
      </c>
      <c r="N132">
        <f t="shared" si="4"/>
        <v>0</v>
      </c>
      <c r="O132">
        <v>0</v>
      </c>
    </row>
    <row r="133" spans="1:15" x14ac:dyDescent="0.2">
      <c r="A133" t="s">
        <v>209</v>
      </c>
      <c r="B133">
        <v>109</v>
      </c>
      <c r="C133" t="s">
        <v>11</v>
      </c>
      <c r="D133">
        <v>9</v>
      </c>
      <c r="E133" t="s">
        <v>15</v>
      </c>
      <c r="F133">
        <v>80</v>
      </c>
      <c r="G133" t="s">
        <v>40</v>
      </c>
      <c r="H133">
        <v>0</v>
      </c>
      <c r="I133">
        <v>0.59960729999999995</v>
      </c>
      <c r="J133">
        <v>0</v>
      </c>
      <c r="K133">
        <v>0</v>
      </c>
      <c r="L133">
        <v>0</v>
      </c>
      <c r="M133">
        <f t="shared" si="5"/>
        <v>0</v>
      </c>
      <c r="N133">
        <f t="shared" si="4"/>
        <v>0</v>
      </c>
      <c r="O133">
        <v>0</v>
      </c>
    </row>
    <row r="134" spans="1:15" x14ac:dyDescent="0.2">
      <c r="A134" t="s">
        <v>210</v>
      </c>
      <c r="B134">
        <v>116</v>
      </c>
      <c r="C134" t="s">
        <v>77</v>
      </c>
      <c r="D134">
        <v>6</v>
      </c>
      <c r="E134" t="s">
        <v>40</v>
      </c>
      <c r="F134">
        <v>0</v>
      </c>
      <c r="G134" t="s">
        <v>53</v>
      </c>
      <c r="H134">
        <v>47</v>
      </c>
      <c r="I134">
        <v>0.55640330000000005</v>
      </c>
      <c r="J134">
        <v>0</v>
      </c>
      <c r="K134">
        <v>0</v>
      </c>
      <c r="L134">
        <v>0</v>
      </c>
      <c r="M134">
        <f t="shared" si="5"/>
        <v>0</v>
      </c>
      <c r="N134">
        <f t="shared" si="4"/>
        <v>0</v>
      </c>
      <c r="O134">
        <v>0</v>
      </c>
    </row>
  </sheetData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Lawrence Fulton</cp:lastModifiedBy>
  <dcterms:created xsi:type="dcterms:W3CDTF">2024-01-04T13:53:19Z</dcterms:created>
  <dcterms:modified xsi:type="dcterms:W3CDTF">2024-01-09T17:36:45Z</dcterms:modified>
</cp:coreProperties>
</file>