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1475" windowHeight="64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22" i="1" l="1"/>
  <c r="C22" i="1"/>
  <c r="B22" i="1"/>
  <c r="D21" i="1"/>
  <c r="C21" i="1"/>
  <c r="B21" i="1"/>
  <c r="D20" i="1"/>
  <c r="C20" i="1"/>
  <c r="B20" i="1"/>
</calcChain>
</file>

<file path=xl/sharedStrings.xml><?xml version="1.0" encoding="utf-8"?>
<sst xmlns="http://schemas.openxmlformats.org/spreadsheetml/2006/main" count="30" uniqueCount="7">
  <si>
    <t>Adaptive</t>
  </si>
  <si>
    <t>By Degree</t>
  </si>
  <si>
    <t>By Size</t>
  </si>
  <si>
    <t>Time Taken (s)</t>
  </si>
  <si>
    <t>Standard Deviation:</t>
  </si>
  <si>
    <t>Standard Error</t>
  </si>
  <si>
    <t>Number of Row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</si>
</sst>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 (s) for Query</a:t>
            </a:r>
            <a:r>
              <a:rPr lang="en-US" baseline="0"/>
              <a:t> Workload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3.2606747767908408</c:v>
                  </c:pt>
                  <c:pt idx="1">
                    <c:v>3.0541774670113719</c:v>
                  </c:pt>
                  <c:pt idx="2">
                    <c:v>78.255657942413322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3.2606747767908408</c:v>
                  </c:pt>
                  <c:pt idx="1">
                    <c:v>3.0541774670113719</c:v>
                  </c:pt>
                  <c:pt idx="2">
                    <c:v>78.255657942413322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36.6</c:v>
                </c:pt>
                <c:pt idx="1">
                  <c:v>37.799999999999997</c:v>
                </c:pt>
                <c:pt idx="2">
                  <c:v>1052.8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05888"/>
        <c:axId val="530157504"/>
      </c:barChart>
      <c:catAx>
        <c:axId val="36005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30157504"/>
        <c:crosses val="autoZero"/>
        <c:auto val="1"/>
        <c:lblAlgn val="ctr"/>
        <c:lblOffset val="100"/>
        <c:noMultiLvlLbl val="0"/>
      </c:catAx>
      <c:valAx>
        <c:axId val="5301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</a:t>
                </a:r>
                <a:r>
                  <a:rPr lang="en-US" sz="1400" baseline="0"/>
                  <a:t> Taken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7.3643399614936267E-2"/>
              <c:y val="0.376914055955771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600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Number of Row Accesses</c:v>
                </c:pt>
              </c:strCache>
            </c:strRef>
          </c:tx>
          <c:invertIfNegative val="0"/>
          <c:cat>
            <c:strRef>
              <c:f>Sheet1!$E$26:$E$30</c:f>
              <c:strCache>
                <c:ptCount val="5"/>
                <c:pt idx="0">
                  <c:v>Adaptive</c:v>
                </c:pt>
                <c:pt idx="2">
                  <c:v>By Degree</c:v>
                </c:pt>
                <c:pt idx="4">
                  <c:v>By Size</c:v>
                </c:pt>
              </c:strCache>
            </c:str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2400012400000</c:v>
                </c:pt>
                <c:pt idx="2">
                  <c:v>2430917048145</c:v>
                </c:pt>
                <c:pt idx="4">
                  <c:v>79830980040000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19040"/>
        <c:axId val="55540121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Sheet1!$G$24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cat>
            <c:strRef>
              <c:f>Sheet1!$E$26:$E$30</c:f>
              <c:strCache>
                <c:ptCount val="5"/>
                <c:pt idx="0">
                  <c:v>Adaptive</c:v>
                </c:pt>
                <c:pt idx="2">
                  <c:v>By Degree</c:v>
                </c:pt>
                <c:pt idx="4">
                  <c:v>By Size</c:v>
                </c:pt>
              </c:strCache>
            </c:strRef>
          </c:cat>
          <c:val>
            <c:numRef>
              <c:f>Sheet1!$G$25:$G$30</c:f>
              <c:numCache>
                <c:formatCode>General</c:formatCode>
                <c:ptCount val="6"/>
                <c:pt idx="1">
                  <c:v>36.6</c:v>
                </c:pt>
                <c:pt idx="3">
                  <c:v>37.799999999999997</c:v>
                </c:pt>
                <c:pt idx="5">
                  <c:v>1052.8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833792"/>
        <c:axId val="44246144"/>
      </c:barChart>
      <c:catAx>
        <c:axId val="601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55401216"/>
        <c:crosses val="autoZero"/>
        <c:auto val="1"/>
        <c:lblAlgn val="ctr"/>
        <c:lblOffset val="100"/>
        <c:tickLblSkip val="1"/>
        <c:noMultiLvlLbl val="0"/>
      </c:catAx>
      <c:valAx>
        <c:axId val="5554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19040"/>
        <c:crosses val="autoZero"/>
        <c:crossBetween val="between"/>
      </c:valAx>
      <c:valAx>
        <c:axId val="4424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8833792"/>
        <c:crosses val="max"/>
        <c:crossBetween val="between"/>
      </c:valAx>
      <c:catAx>
        <c:axId val="54883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61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Number of Row Accesses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Sheet1!$B$31:$D$31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plus>
            <c:minus>
              <c:numRef>
                <c:f>Sheet1!$B$31:$D$31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minus>
          </c:errBars>
          <c:cat>
            <c:strRef>
              <c:f>Sheet1!$B$34:$D$34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2400012400000</c:v>
                </c:pt>
                <c:pt idx="1">
                  <c:v>2430917048145</c:v>
                </c:pt>
                <c:pt idx="2">
                  <c:v>79830980040000</c:v>
                </c:pt>
              </c:numCache>
            </c:numRef>
          </c:val>
        </c:ser>
        <c:ser>
          <c:idx val="3"/>
          <c:order val="3"/>
          <c:tx>
            <c:strRef>
              <c:f>Sheet1!$A$38</c:f>
              <c:strCache>
                <c:ptCount val="1"/>
              </c:strCache>
            </c:strRef>
          </c:tx>
          <c:invertIfNegative val="0"/>
          <c:cat>
            <c:strRef>
              <c:f>Sheet1!$B$34:$D$34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03744"/>
        <c:axId val="55094707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Sheet1!$A$36</c:f>
              <c:strCache>
                <c:ptCount val="1"/>
              </c:strCache>
            </c:strRef>
          </c:tx>
          <c:invertIfNegative val="0"/>
          <c:cat>
            <c:strRef>
              <c:f>Sheet1!$B$34:$D$34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3.2606747767908408</c:v>
                  </c:pt>
                  <c:pt idx="1">
                    <c:v>3.0541774670113719</c:v>
                  </c:pt>
                  <c:pt idx="2">
                    <c:v>78.255657942413322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3.2606747767908408</c:v>
                  </c:pt>
                  <c:pt idx="1">
                    <c:v>3.0541774670113719</c:v>
                  </c:pt>
                  <c:pt idx="2">
                    <c:v>78.255657942413322</c:v>
                  </c:pt>
                </c:numCache>
              </c:numRef>
            </c:minus>
          </c:errBars>
          <c:cat>
            <c:strRef>
              <c:f>Sheet1!$B$34:$D$34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36.6</c:v>
                </c:pt>
                <c:pt idx="1">
                  <c:v>37.799999999999997</c:v>
                </c:pt>
                <c:pt idx="2">
                  <c:v>1052.8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753600"/>
        <c:axId val="550949952"/>
      </c:barChart>
      <c:catAx>
        <c:axId val="99103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50947072"/>
        <c:crosses val="autoZero"/>
        <c:auto val="1"/>
        <c:lblAlgn val="ctr"/>
        <c:lblOffset val="100"/>
        <c:noMultiLvlLbl val="0"/>
      </c:catAx>
      <c:valAx>
        <c:axId val="5509470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103744"/>
        <c:crosses val="autoZero"/>
        <c:crossBetween val="between"/>
      </c:valAx>
      <c:valAx>
        <c:axId val="5509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3753600"/>
        <c:crosses val="max"/>
        <c:crossBetween val="between"/>
      </c:valAx>
      <c:catAx>
        <c:axId val="55375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5094995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152400</xdr:rowOff>
    </xdr:from>
    <xdr:to>
      <xdr:col>18</xdr:col>
      <xdr:colOff>295276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461961</xdr:colOff>
      <xdr:row>7</xdr:row>
      <xdr:rowOff>133350</xdr:rowOff>
    </xdr:from>
    <xdr:to>
      <xdr:col>8</xdr:col>
      <xdr:colOff>438150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295273</xdr:colOff>
      <xdr:row>23</xdr:row>
      <xdr:rowOff>66674</xdr:rowOff>
    </xdr:from>
    <xdr:to>
      <xdr:col>12</xdr:col>
      <xdr:colOff>161924</xdr:colOff>
      <xdr:row>47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0" workbookViewId="0">
      <selection activeCell="H19" sqref="H19"/>
    </sheetView>
  </sheetViews>
  <sheetFormatPr defaultRowHeight="15" x14ac:dyDescent="0.25"/>
  <cols>
    <col min="2" max="2" width="9.140625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>
        <v>38</v>
      </c>
      <c r="C2">
        <v>38</v>
      </c>
      <c r="D2">
        <v>631</v>
      </c>
    </row>
    <row r="3" spans="2:4" x14ac:dyDescent="0.25">
      <c r="B3">
        <v>20</v>
      </c>
      <c r="C3">
        <v>22</v>
      </c>
      <c r="D3">
        <v>1152</v>
      </c>
    </row>
    <row r="4" spans="2:4" x14ac:dyDescent="0.25">
      <c r="B4">
        <v>54</v>
      </c>
      <c r="C4">
        <v>54</v>
      </c>
      <c r="D4">
        <v>1606</v>
      </c>
    </row>
    <row r="5" spans="2:4" x14ac:dyDescent="0.25">
      <c r="B5">
        <v>51</v>
      </c>
      <c r="C5">
        <v>52</v>
      </c>
      <c r="D5">
        <v>723</v>
      </c>
    </row>
    <row r="6" spans="2:4" x14ac:dyDescent="0.25">
      <c r="B6">
        <v>20</v>
      </c>
      <c r="C6">
        <v>23</v>
      </c>
      <c r="D6">
        <v>1152</v>
      </c>
    </row>
    <row r="19" spans="1:7" x14ac:dyDescent="0.25">
      <c r="B19" s="2" t="s">
        <v>0</v>
      </c>
      <c r="C19" s="2" t="s">
        <v>1</v>
      </c>
      <c r="D19" s="2" t="s">
        <v>2</v>
      </c>
    </row>
    <row r="20" spans="1:7" x14ac:dyDescent="0.25">
      <c r="A20" s="3" t="s">
        <v>3</v>
      </c>
      <c r="B20">
        <f>AVERAGE(B2:B6)</f>
        <v>36.6</v>
      </c>
      <c r="C20">
        <f>AVERAGE(C2:C6)</f>
        <v>37.799999999999997</v>
      </c>
      <c r="D20">
        <f>AVERAGE(D2:D6)</f>
        <v>1052.8</v>
      </c>
    </row>
    <row r="21" spans="1:7" x14ac:dyDescent="0.25">
      <c r="A21" s="3" t="s">
        <v>4</v>
      </c>
      <c r="B21">
        <f>STDEV(B2:B6)</f>
        <v>16.303373883954205</v>
      </c>
      <c r="C21">
        <f>STDEV(C2:C6)</f>
        <v>15.270887335056861</v>
      </c>
      <c r="D21">
        <f>STDEV(D2:D6)</f>
        <v>391.27828971206662</v>
      </c>
    </row>
    <row r="22" spans="1:7" x14ac:dyDescent="0.25">
      <c r="A22" s="3" t="s">
        <v>5</v>
      </c>
      <c r="B22">
        <f>STDEV(B2:B6)/COUNT(B2:B6)</f>
        <v>3.2606747767908408</v>
      </c>
      <c r="C22">
        <f>STDEV(C2:C6)/COUNT(C2:C6)</f>
        <v>3.0541774670113719</v>
      </c>
      <c r="D22">
        <f>STDEV(D2:D6)/COUNT(D2:D6)</f>
        <v>78.255657942413322</v>
      </c>
    </row>
    <row r="24" spans="1:7" x14ac:dyDescent="0.25">
      <c r="F24" t="s">
        <v>6</v>
      </c>
      <c r="G24" t="s">
        <v>3</v>
      </c>
    </row>
    <row r="25" spans="1:7" x14ac:dyDescent="0.25">
      <c r="B25" t="s">
        <v>0</v>
      </c>
      <c r="C25" t="s">
        <v>1</v>
      </c>
      <c r="D25" t="s">
        <v>2</v>
      </c>
      <c r="F25">
        <v>2400012400000</v>
      </c>
    </row>
    <row r="26" spans="1:7" x14ac:dyDescent="0.25">
      <c r="A26" t="s">
        <v>6</v>
      </c>
      <c r="B26">
        <v>2400012400000</v>
      </c>
      <c r="C26">
        <v>2430917048145</v>
      </c>
      <c r="D26">
        <v>79830980040000</v>
      </c>
      <c r="E26" t="s">
        <v>0</v>
      </c>
      <c r="G26">
        <v>36.6</v>
      </c>
    </row>
    <row r="27" spans="1:7" x14ac:dyDescent="0.25">
      <c r="A27" t="s">
        <v>3</v>
      </c>
      <c r="B27">
        <v>36.6</v>
      </c>
      <c r="C27">
        <v>37.799999999999997</v>
      </c>
      <c r="D27">
        <v>1052.8</v>
      </c>
      <c r="F27">
        <v>2430917048145</v>
      </c>
    </row>
    <row r="28" spans="1:7" x14ac:dyDescent="0.25">
      <c r="E28" t="s">
        <v>1</v>
      </c>
      <c r="G28">
        <v>37.799999999999997</v>
      </c>
    </row>
    <row r="29" spans="1:7" x14ac:dyDescent="0.25">
      <c r="F29">
        <v>79830980040000</v>
      </c>
    </row>
    <row r="30" spans="1:7" x14ac:dyDescent="0.25">
      <c r="E30" t="s">
        <v>2</v>
      </c>
      <c r="G30">
        <v>1052.8</v>
      </c>
    </row>
    <row r="31" spans="1:7" x14ac:dyDescent="0.25">
      <c r="A31" t="s">
        <v>5</v>
      </c>
      <c r="B31">
        <v>240001239999.99994</v>
      </c>
      <c r="C31">
        <v>241057228366.20319</v>
      </c>
      <c r="D31">
        <v>6281586935252.7832</v>
      </c>
    </row>
    <row r="34" spans="1:9" x14ac:dyDescent="0.25">
      <c r="B34" t="s">
        <v>0</v>
      </c>
      <c r="C34" t="s">
        <v>1</v>
      </c>
      <c r="D34" t="s">
        <v>2</v>
      </c>
      <c r="G34" t="s">
        <v>0</v>
      </c>
      <c r="H34" t="s">
        <v>1</v>
      </c>
      <c r="I34" t="s">
        <v>2</v>
      </c>
    </row>
    <row r="35" spans="1:9" x14ac:dyDescent="0.25">
      <c r="A35" t="s">
        <v>6</v>
      </c>
      <c r="B35">
        <v>2400012400000</v>
      </c>
      <c r="C35">
        <v>2430917048145</v>
      </c>
      <c r="D35">
        <v>79830980040000</v>
      </c>
      <c r="F35" t="s">
        <v>6</v>
      </c>
      <c r="G35">
        <v>2400012400000</v>
      </c>
      <c r="H35">
        <v>2430917048145</v>
      </c>
      <c r="I35">
        <v>79830980040000</v>
      </c>
    </row>
    <row r="36" spans="1:9" x14ac:dyDescent="0.25">
      <c r="F36" t="s">
        <v>3</v>
      </c>
      <c r="G36">
        <v>36.6</v>
      </c>
      <c r="H36">
        <v>37.799999999999997</v>
      </c>
      <c r="I36">
        <v>1052.8</v>
      </c>
    </row>
    <row r="37" spans="1:9" x14ac:dyDescent="0.25">
      <c r="A37" t="s">
        <v>3</v>
      </c>
      <c r="B37">
        <v>36.6</v>
      </c>
      <c r="C37">
        <v>37.799999999999997</v>
      </c>
      <c r="D37">
        <v>1052.8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hissar</dc:creator>
  <cp:lastModifiedBy>hissar</cp:lastModifiedBy>
  <dcterms:created xsi:type="dcterms:W3CDTF">2014-01-13T21:55:11Z</dcterms:created>
  <dcterms:modified xsi:type="dcterms:W3CDTF">2014-01-14T07:43:23Z</dcterms:modified>
</cp:coreProperties>
</file>