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PostGrad\UW Fall Term\MSCI-609-QT\Project\Latest Data Worksheet\Country Wise Models\"/>
    </mc:Choice>
  </mc:AlternateContent>
  <xr:revisionPtr revIDLastSave="0" documentId="13_ncr:1_{D2369C2F-5DE9-4F20-8B15-0BC415D061A5}" xr6:coauthVersionLast="45" xr6:coauthVersionMax="45" xr10:uidLastSave="{00000000-0000-0000-0000-000000000000}"/>
  <bookViews>
    <workbookView xWindow="-120" yWindow="-120" windowWidth="20730" windowHeight="11160" tabRatio="712" activeTab="4" xr2:uid="{00000000-000D-0000-FFFF-FFFF00000000}"/>
  </bookViews>
  <sheets>
    <sheet name="Data" sheetId="1" r:id="rId1"/>
    <sheet name="Model-1" sheetId="43" r:id="rId2"/>
    <sheet name="Model-1 Summaries" sheetId="52" r:id="rId3"/>
    <sheet name="Model-2" sheetId="54" r:id="rId4"/>
    <sheet name="Sheet23" sheetId="82" r:id="rId5"/>
    <sheet name="Model-2 Summaries" sheetId="65" r:id="rId6"/>
    <sheet name="Model-3" sheetId="67" r:id="rId7"/>
    <sheet name="Sheet22" sheetId="81" r:id="rId8"/>
    <sheet name="Model-3 Summaries" sheetId="78" r:id="rId9"/>
  </sheets>
  <definedNames>
    <definedName name="___autoF" localSheetId="1" hidden="1">0</definedName>
    <definedName name="___autoF" localSheetId="3" hidden="1">0</definedName>
    <definedName name="___autoF" localSheetId="6" hidden="1">0</definedName>
    <definedName name="___rsumm___CO2_emissions__kt" localSheetId="5" hidden="1">'Model-2 Summaries'!$A$3</definedName>
    <definedName name="___rsumm___CO2_emissions__kt.Ln" localSheetId="2" hidden="1">'Model-1 Summaries'!$A$3</definedName>
    <definedName name="___rsumm___PM2.5_air_pollution__mean_annual_exposure__micrograms_per_cubic_meter" localSheetId="8" hidden="1">'Model-3 Summaries'!$A$3</definedName>
    <definedName name="__nSelect_" hidden="1">0</definedName>
    <definedName name="CO2_emissions__kt">Data!$C$2:$C$121</definedName>
    <definedName name="CO2_emissions__kt.Ln">Data!$D$2:$D$121</definedName>
    <definedName name="Country_Name">Data!$A$2:$A$121</definedName>
    <definedName name="CPIA_policy_and_institutions_for_environmental_sustainability_rating__1_low_to_6_high">Data!$L$2:$L$121</definedName>
    <definedName name="Electric_power_consumption__kWh_per_capita">Data!$E$2:$E$121</definedName>
    <definedName name="Electric_power_consumption__kWh_per_capita.Ln">Data!$F$2:$F$121</definedName>
    <definedName name="FirstForecastRow" localSheetId="1" hidden="1">-1</definedName>
    <definedName name="FirstForecastRow" localSheetId="3" hidden="1">-1</definedName>
    <definedName name="FirstForecastRow" localSheetId="6" hidden="1">-1</definedName>
    <definedName name="Foreign_direct_investment__net_inflows____of_GDP">Data!$J$2:$J$121</definedName>
    <definedName name="GDP__constant_2010_US">Data!$G$2:$G$121</definedName>
    <definedName name="GDP__constant_2010_US.Ln">Data!$H$2:$H$121</definedName>
    <definedName name="GDP__constant_2010_US.Ln.Sqr">Data!$I$2:$I$121</definedName>
    <definedName name="nRegMod" hidden="1">9</definedName>
    <definedName name="OKtoForecast" hidden="1">1</definedName>
    <definedName name="PM2.5_air_pollution__mean_annual_exposure__micrograms_per_cubic_meter">Data!$M$2:$M$121</definedName>
    <definedName name="Renewable_energy_consumption____of_total_final_energy_consumption">Data!$K$2:$K$121</definedName>
    <definedName name="Year">Data!$B$2:$B$121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1" authorId="0" shapeId="0" xr:uid="{35946E6A-312A-4EB3-8696-8F6146895898}">
      <text>
        <r>
          <rPr>
            <sz val="9"/>
            <color indexed="81"/>
            <rFont val="Tahoma"/>
            <family val="2"/>
          </rPr>
          <t>Model-1 (#vars=3, n=100, AdjRsq=0.981)
Dependent variable = CO2_emissions__kt.Ln 
Run time = 10/31/2020 4:12:24 PM
File name = Combined.xlsx
Data sheet name = Data
Computer name = DESKTOP-3N9K60N
Program file name = RegressItPC
Version number = 2020.03.04
Execution time = 00h:00m:02s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4" authorId="0" shapeId="0" xr:uid="{46127A7B-96DC-4489-958C-66A0EB89CF75}">
      <text>
        <r>
          <rPr>
            <sz val="9"/>
            <color indexed="81"/>
            <rFont val="Tahoma"/>
            <family val="2"/>
          </rPr>
          <t>Model-1 (#vars=3, n=100, AdjRsq=0.981)
Dependent variable = CO2_emissions__kt.Ln 
Run time = 10/31/2020 4:12:24 PM
File name = Combined.xlsx
Data sheet name = Data
Computer name = DESKTOP-3N9K60N
Program file name = RegressItPC
Version number = 2020.03.04
Execution time = 00h:00m:02s</t>
        </r>
      </text>
    </comment>
    <comment ref="A8" authorId="0" shapeId="0" xr:uid="{8A752CA4-7DB5-4A75-8287-454EFFDFAF96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5" authorId="0" shapeId="0" xr:uid="{E72A6DC1-15B9-4917-A96C-AA810BB95781}">
      <text>
        <r>
          <rPr>
            <sz val="9"/>
            <color indexed="81"/>
            <rFont val="Tahoma"/>
            <family val="2"/>
          </rPr>
          <t>Adjusted Anderson-Darling statistic = 1.10 (P=0.007)
The critical value is 0.752 [1.035, 1.443] for non-normality
that is significant at the 0.05 [0.01, 0.001] level.
Jarque-Bera statistic = 3.21 (P=0.201)
The critical value is 5.991 [9.210, 13.816] for non-normality
that is significant at the 0.05 [0.01, 0.001] level,
 based on a Chi-square distribution with 2 degrees of freedom.</t>
        </r>
      </text>
    </comment>
    <comment ref="B20" authorId="0" shapeId="0" xr:uid="{371BADA5-7F1D-4A76-8C61-57F71B7033F2}">
      <text>
        <r>
          <rPr>
            <sz val="9"/>
            <color indexed="81"/>
            <rFont val="Tahoma"/>
            <family val="2"/>
          </rPr>
          <t>Model = Model-1
Variable =  Constant
Coeff = -90.652
StdErr = 6.4838
t-stat = -13.981
P-value = 0
VIF = 0
StdCoeff = 0</t>
        </r>
      </text>
    </comment>
    <comment ref="B21" authorId="0" shapeId="0" xr:uid="{8EF61C87-7D96-4D94-B40C-49E3396CAC98}">
      <text>
        <r>
          <rPr>
            <sz val="9"/>
            <color indexed="81"/>
            <rFont val="Tahoma"/>
            <family val="2"/>
          </rPr>
          <t>Model = Model-1
Variable = Electric_power_consumption__kWh_per_capita.Ln
Coeff = -0.107142
StdErr = 0.0467
t-stat = -2.294
P-value = 0.024
VIF = 6.011
StdCoeff = -0.07792</t>
        </r>
      </text>
    </comment>
    <comment ref="B22" authorId="0" shapeId="0" xr:uid="{FB58AA7B-D0B0-4470-ABA8-CDC0C4141CFE}">
      <text>
        <r>
          <rPr>
            <sz val="9"/>
            <color indexed="81"/>
            <rFont val="Tahoma"/>
            <family val="2"/>
          </rPr>
          <t>Model = Model-1
Variable = GDP__constant_2010_US.Ln
Coeff = 7.0764
StdErr = 0.52473
t-stat = 13.486
P-value = 0
VIF = 1237.124
StdCoeff = 6.57131</t>
        </r>
      </text>
    </comment>
    <comment ref="B23" authorId="0" shapeId="0" xr:uid="{8A664711-3976-4ADA-974D-C7FE3DA400EA}">
      <text>
        <r>
          <rPr>
            <sz val="9"/>
            <color indexed="81"/>
            <rFont val="Tahoma"/>
            <family val="2"/>
          </rPr>
          <t>Model = Model-1
Variable = GDP__constant_2010_US.Ln.Sqr
Coeff = -0.119452
StdErr = 0.0106153
t-stat = -11.253
P-value = 0
VIF = 1256.42
StdCoeff = -5.52581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1" authorId="0" shapeId="0" xr:uid="{E2E1416F-C5A6-4164-8C4B-EBB9EB5975C8}">
      <text>
        <r>
          <rPr>
            <sz val="9"/>
            <color indexed="81"/>
            <rFont val="Tahoma"/>
            <family val="2"/>
          </rPr>
          <t>Model-2 (#vars=5, n=70, AdjRsq=0.985)
Dependent variable = CO2_emissions__kt 
Run time = 10/31/2020 4:13:20 PM
File name = Combined.xlsx
Data sheet name = Data
Computer name = DESKTOP-3N9K60N
Program file name = RegressItPC
Version number = 2020.03.04
Execution time = 00h:00m:03s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4" authorId="0" shapeId="0" xr:uid="{B6B7DFB9-3EEA-4F72-AD22-F07822886A20}">
      <text>
        <r>
          <rPr>
            <sz val="9"/>
            <color indexed="81"/>
            <rFont val="Tahoma"/>
            <family val="2"/>
          </rPr>
          <t>Model-2 (#vars=5, n=70, AdjRsq=0.985)
Dependent variable = CO2_emissions__kt 
Run time = 10/31/2020 4:13:20 PM
File name = Combined.xlsx
Data sheet name = Data
Computer name = DESKTOP-3N9K60N
Program file name = RegressItPC
Version number = 2020.03.04
Execution time = 00h:00m:03s</t>
        </r>
      </text>
    </comment>
    <comment ref="A8" authorId="0" shapeId="0" xr:uid="{E2A6C649-2FC4-4735-93FA-7645554D8A11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5" authorId="0" shapeId="0" xr:uid="{4B98E3A5-3848-4FBD-99BE-B01F31302101}">
      <text>
        <r>
          <rPr>
            <sz val="9"/>
            <color indexed="81"/>
            <rFont val="Tahoma"/>
            <family val="2"/>
          </rPr>
          <t>Adjusted Anderson-Darling statistic = 1.10 (P=0.007)
The critical value is 0.752 [1.035, 1.443] for non-normality
that is significant at the 0.05 [0.01, 0.001] level.
Jarque-Bera statistic = 18.68 (P=0.000)
The critical value is 5.991 [9.210, 13.816] for non-normality
that is significant at the 0.05 [0.01, 0.001] level,
 based on a Chi-square distribution with 2 degrees of freedom.</t>
        </r>
      </text>
    </comment>
    <comment ref="B20" authorId="0" shapeId="0" xr:uid="{D6BA0E0D-41F2-491C-8AEB-34C8245D7BA4}">
      <text>
        <r>
          <rPr>
            <sz val="9"/>
            <color indexed="81"/>
            <rFont val="Tahoma"/>
            <family val="2"/>
          </rPr>
          <t>Model = Model-2
Variable =  Constant
Coeff = 144147
StdErr = 5626.9
t-stat = 25.618
P-value = 0
VIF = 0
StdCoeff = 0</t>
        </r>
      </text>
    </comment>
    <comment ref="B21" authorId="0" shapeId="0" xr:uid="{3E293B9A-E290-43FE-92C4-DF924B99AB42}">
      <text>
        <r>
          <rPr>
            <sz val="9"/>
            <color indexed="81"/>
            <rFont val="Tahoma"/>
            <family val="2"/>
          </rPr>
          <t>Model = Model-2
Variable = CPIA_policy_and_institutions_for_environmental_sustainability_rating__1_low_to_6_high
Coeff = 9058.1
StdErr = 1695.59
t-stat = 5.342
P-value = 0
VIF = 1.338
StdCoeff = 0.09045</t>
        </r>
      </text>
    </comment>
    <comment ref="B22" authorId="0" shapeId="0" xr:uid="{37A95F20-7874-4BB3-B59A-3F6CF1000B16}">
      <text>
        <r>
          <rPr>
            <sz val="9"/>
            <color indexed="81"/>
            <rFont val="Tahoma"/>
            <family val="2"/>
          </rPr>
          <t>Model = Model-2
Variable = Electric_power_consumption__kWh_per_capita
Coeff = 3.386
StdErr = 0.67782
t-stat = 4.995
P-value = 0
VIF = 2.75
StdCoeff = 0.12129</t>
        </r>
      </text>
    </comment>
    <comment ref="B23" authorId="0" shapeId="0" xr:uid="{C2AE57B0-B4A7-46DF-BCCA-CAB7397653D0}">
      <text>
        <r>
          <rPr>
            <sz val="9"/>
            <color indexed="81"/>
            <rFont val="Tahoma"/>
            <family val="2"/>
          </rPr>
          <t>Model = Model-2
Variable = Foreign_direct_investment__net_inflows____of_GDP
Coeff = -215.167
StdErr = 313.072
t-stat = -0.687
P-value = 0.494
VIF = 1.849
StdCoeff = -0.01368</t>
        </r>
      </text>
    </comment>
    <comment ref="B24" authorId="0" shapeId="0" xr:uid="{0DF26EA7-CB4C-45DA-A761-606D7FE80BAA}">
      <text>
        <r>
          <rPr>
            <sz val="9"/>
            <color indexed="81"/>
            <rFont val="Tahoma"/>
            <family val="2"/>
          </rPr>
          <t>Model = Model-2
Variable = GDP__constant_2010_US
Coeff = 0.000000173449
StdErr = 0.0000000086466
t-stat = 20.06
P-value = 0
VIF = 3.535
StdCoeff = 0.55217</t>
        </r>
      </text>
    </comment>
    <comment ref="B25" authorId="0" shapeId="0" xr:uid="{8287CBFA-514D-44D9-BF8B-900C37B1D65C}">
      <text>
        <r>
          <rPr>
            <sz val="9"/>
            <color indexed="81"/>
            <rFont val="Tahoma"/>
            <family val="2"/>
          </rPr>
          <t>Model = Model-2
Variable = Renewable_energy_consumption____of_total_final_energy_consumption
Coeff = -1878.09
StdErr = 90.618
t-stat = -20.725
P-value = 0
VIF = 2.327
StdCoeff = -0.46283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1" authorId="0" shapeId="0" xr:uid="{F7B46334-D634-421E-9F3F-2675B18EF68E}">
      <text>
        <r>
          <rPr>
            <sz val="9"/>
            <color indexed="81"/>
            <rFont val="Tahoma"/>
            <family val="2"/>
          </rPr>
          <t>Model-3 (#vars=5, n=30, AdjRsq=0.981)
Dependent variable = PM2.5_air_pollution__mean_annual_exposure__micrograms_per_cubic_meter 
Run time = 10/31/2020 4:14:12 PM
File name = Combined.xlsx
Data sheet name = Data
Computer name = DESKTOP-3N9K60N
Program file name = RegressItPC
Version number = 2020.03.04
Execution time = 00h:00m:02s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Asterix</author>
  </authors>
  <commentList>
    <comment ref="B4" authorId="0" shapeId="0" xr:uid="{2B371096-9047-4FA7-AA7C-A71F3F0DA8AB}">
      <text>
        <r>
          <rPr>
            <sz val="9"/>
            <color indexed="81"/>
            <rFont val="Tahoma"/>
            <family val="2"/>
          </rPr>
          <t>Model-3 (#vars=5, n=30, AdjRsq=0.981)
Dependent variable = PM2.5_air_pollution__mean_annual_exposure__micrograms_per_cubic_meter 
Run time = 10/31/2020 4:14:12 PM
File name = Combined.xlsx
Data sheet name = Data
Computer name = DESKTOP-3N9K60N
Program file name = RegressItPC
Version number = 2020.03.04
Execution time = 00h:00m:02s</t>
        </r>
      </text>
    </comment>
    <comment ref="A8" authorId="0" shapeId="0" xr:uid="{1A642C30-2D97-499A-8589-4D2D06EBF564}">
      <text>
        <r>
          <rPr>
            <sz val="9"/>
            <color indexed="81"/>
            <rFont val="Tahoma"/>
            <family val="2"/>
          </rPr>
          <t>You can make a chart of the standard error of the regression and/or R-squared versus the number of variables by selecting a 3-row range beginning in this cell and choosing Insert/Scatterchart from the Excel menu.</t>
        </r>
      </text>
    </comment>
    <comment ref="B15" authorId="0" shapeId="0" xr:uid="{28FB1FF4-F257-4107-9CA0-F1BC55B15E7D}">
      <text>
        <r>
          <rPr>
            <sz val="9"/>
            <color indexed="81"/>
            <rFont val="Tahoma"/>
            <family val="2"/>
          </rPr>
          <t>Adjusted Anderson-Darling statistic = 0.34 (P=0.503)
The critical value is 0.752 [1.035, 1.443] for non-normality
that is significant at the 0.05 [0.01, 0.001] level.
Jarque-Bera statistic = 0.55 (P=0.759)
The critical value is 5.991 [9.210, 13.816] for non-normality
that is significant at the 0.05 [0.01, 0.001] level,
 based on a Chi-square distribution with 2 degrees of freedom.</t>
        </r>
      </text>
    </comment>
    <comment ref="B20" authorId="0" shapeId="0" xr:uid="{36936FBE-A5D7-4EA6-8B89-170902C1C355}">
      <text>
        <r>
          <rPr>
            <sz val="9"/>
            <color indexed="81"/>
            <rFont val="Tahoma"/>
            <family val="2"/>
          </rPr>
          <t>Model = Model-3
Variable =  Constant
Coeff = 71.623
StdErr = 1.97716
t-stat = 36.225
P-value = 0
VIF = 0
StdCoeff = 0</t>
        </r>
      </text>
    </comment>
    <comment ref="B21" authorId="0" shapeId="0" xr:uid="{2A5CFC2C-079D-4A35-88E7-33E4D742D5FC}">
      <text>
        <r>
          <rPr>
            <sz val="9"/>
            <color indexed="81"/>
            <rFont val="Tahoma"/>
            <family val="2"/>
          </rPr>
          <t>Model = Model-3
Variable = CPIA_policy_and_institutions_for_environmental_sustainability_rating__1_low_to_6_high
Coeff = 6.2957
StdErr = 0.60608
t-stat = 10.388
P-value = 0
VIF = 1.257
StdCoeff = 0.3006</t>
        </r>
      </text>
    </comment>
    <comment ref="B22" authorId="0" shapeId="0" xr:uid="{997E7E91-F563-4B42-8571-DDC6F12EB2E7}">
      <text>
        <r>
          <rPr>
            <sz val="9"/>
            <color indexed="81"/>
            <rFont val="Tahoma"/>
            <family val="2"/>
          </rPr>
          <t>Model = Model-3
Variable = Electric_power_consumption__kWh_per_capita
Coeff = -0.0045465
StdErr = 0.000257154
t-stat = -17.68
P-value = 0
VIF = 2.91
StdCoeff = -0.77839</t>
        </r>
      </text>
    </comment>
    <comment ref="B23" authorId="0" shapeId="0" xr:uid="{74BC9B3D-CDD2-4CDC-A2C1-85E161757DE5}">
      <text>
        <r>
          <rPr>
            <sz val="9"/>
            <color indexed="81"/>
            <rFont val="Tahoma"/>
            <family val="2"/>
          </rPr>
          <t>Model = Model-3
Variable = Foreign_direct_investment__net_inflows____of_GDP
Coeff = -0.124138
StdErr = 0.097963
t-stat = -1.267
P-value = 0.217
VIF = 2.937
StdCoeff = -0.05605</t>
        </r>
      </text>
    </comment>
    <comment ref="B24" authorId="0" shapeId="0" xr:uid="{014F54BA-AC8D-4033-B54D-5EABA9094EBD}">
      <text>
        <r>
          <rPr>
            <sz val="9"/>
            <color indexed="81"/>
            <rFont val="Tahoma"/>
            <family val="2"/>
          </rPr>
          <t>Model = Model-3
Variable = GDP__constant_2010_US
Coeff = -2.24644E-11
StdErr = 2.6299E-12
t-stat = -8.542
P-value = 0
VIF = 3.62
StdCoeff = -0.41943</t>
        </r>
      </text>
    </comment>
    <comment ref="B25" authorId="0" shapeId="0" xr:uid="{6EDC6D9E-858C-4780-B6B0-B5EF2C4808B1}">
      <text>
        <r>
          <rPr>
            <sz val="9"/>
            <color indexed="81"/>
            <rFont val="Tahoma"/>
            <family val="2"/>
          </rPr>
          <t>Model = Model-3
Variable = Renewable_energy_consumption____of_total_final_energy_consumption
Coeff = -0.71185
StdErr = 0.034162
t-stat = -20.838
P-value = 0
VIF = 3.408
StdCoeff = -0.99272</t>
        </r>
      </text>
    </comment>
  </commentList>
</comments>
</file>

<file path=xl/sharedStrings.xml><?xml version="1.0" encoding="utf-8"?>
<sst xmlns="http://schemas.openxmlformats.org/spreadsheetml/2006/main" count="593" uniqueCount="186">
  <si>
    <t>Turkey</t>
  </si>
  <si>
    <t>CPIA policy and institutions for environmental sustainability rating (1=low to 6=high)</t>
  </si>
  <si>
    <t>Mozambique</t>
  </si>
  <si>
    <t>GDP (constant 2010 US$)</t>
  </si>
  <si>
    <t>Country Name</t>
  </si>
  <si>
    <t>PM2.5 air pollution, mean annual exposure (micrograms per cubic meter)</t>
  </si>
  <si>
    <t>Australia</t>
  </si>
  <si>
    <t>Renewable energy consumption (% of total final energy consumption)</t>
  </si>
  <si>
    <t>Source</t>
  </si>
  <si>
    <t>Egypt, Arab Rep.</t>
  </si>
  <si>
    <t>Year</t>
  </si>
  <si>
    <t xml:space="preserve">CO2 emissions (kt) </t>
  </si>
  <si>
    <t xml:space="preserve">Electric power consumption (kWh per capita) </t>
  </si>
  <si>
    <t xml:space="preserve">Foreign direct investment, net inflows (% of GDP) </t>
  </si>
  <si>
    <t>Model:</t>
  </si>
  <si>
    <t>Model-2</t>
  </si>
  <si>
    <t>Hi-res picture</t>
  </si>
  <si>
    <t>Dependent Variable:</t>
  </si>
  <si>
    <t>CO2_emissions__kt</t>
  </si>
  <si>
    <t>Independent Variables:</t>
  </si>
  <si>
    <t>CPIA_policy_and_institutions_for_environmental_sustainability_rating__1_low_to_6_high, Electric_power_consumption__kWh_per_capita, Foreign_direct_investment__net_inflows____of_GDP, GDP__constant_2010_US, Renewable_energy_consumption____of_total_final_energy_consumption</t>
  </si>
  <si>
    <t>Equation:</t>
  </si>
  <si>
    <t>Predicted CO2_emissions__kt = 144,147 + 9058*CPIA_policy_and_institutions_for_environmental_sustainability_rating__1_low_to_6_high + 3.386*Electric_power_consumption__kWh_per_capita - 215.167*Foreign_direct_investment__net_inflows____of_GDP + 0.0000001734*GDP__constant_2010_US - 1878*Renewable_energy_consumption____of_total_final_energy_consumption</t>
  </si>
  <si>
    <t>Regression Statistics:    Model-2 for CO2_emissions__kt    (5 variables, n=70)</t>
  </si>
  <si>
    <t>R-Squared</t>
  </si>
  <si>
    <t>Adj.R-Sqr.</t>
  </si>
  <si>
    <t xml:space="preserve">Std.Err.Reg. </t>
  </si>
  <si>
    <t>Std.Dep.Var.</t>
  </si>
  <si>
    <t># Fitted</t>
  </si>
  <si>
    <t># Missing</t>
  </si>
  <si>
    <t>Confidence</t>
  </si>
  <si>
    <t>Critical t</t>
  </si>
  <si>
    <t>Coefficient Estimates:    Model-2 for CO2_emissions__kt    (5 variables, n=70)</t>
  </si>
  <si>
    <t>Variable</t>
  </si>
  <si>
    <t>Coefficient</t>
  </si>
  <si>
    <t>Std.Err.</t>
  </si>
  <si>
    <t>t-Statistic</t>
  </si>
  <si>
    <t>P-value</t>
  </si>
  <si>
    <t>With P-value</t>
  </si>
  <si>
    <t>Std. Coeff.</t>
  </si>
  <si>
    <t>VIF</t>
  </si>
  <si>
    <t xml:space="preserve"> Constant</t>
  </si>
  <si>
    <t>CPIA_policy_and_institutions_for_environmental_sustainability_rating__1_low_to_6_high</t>
  </si>
  <si>
    <t>Electric_power_consumption__kWh_per_capita</t>
  </si>
  <si>
    <t>Foreign_direct_investment__net_inflows____of_GDP</t>
  </si>
  <si>
    <t>GDP__constant_2010_US</t>
  </si>
  <si>
    <t>Renewable_energy_consumption____of_total_final_energy_consumption</t>
  </si>
  <si>
    <t>Analysis of Variance:    Model-2 for CO2_emissions__kt    (5 variables, n=70)</t>
  </si>
  <si>
    <t>Regression</t>
  </si>
  <si>
    <t>Residual</t>
  </si>
  <si>
    <t>Total</t>
  </si>
  <si>
    <t>Deg. Freedom</t>
  </si>
  <si>
    <t>Sum Squares</t>
  </si>
  <si>
    <t>Mean Square</t>
  </si>
  <si>
    <t>F-Statistic</t>
  </si>
  <si>
    <t>Error Distribution Statistics:    Model-2 for CO2_emissions__kt    (5 variables, n=70)</t>
  </si>
  <si>
    <t>MAPE</t>
  </si>
  <si>
    <t>Fitted (n=70)</t>
  </si>
  <si>
    <t>Mean Error</t>
  </si>
  <si>
    <t>RMSE</t>
  </si>
  <si>
    <t>MAE</t>
  </si>
  <si>
    <t>Minimum</t>
  </si>
  <si>
    <t>Maximum</t>
  </si>
  <si>
    <t>1.10 (P=0.007)</t>
  </si>
  <si>
    <t>A-D* stat</t>
  </si>
  <si>
    <t>Correlation Matrix of Coefficient Estimates : Model-2 for CO2_emissions__kt    (5 variables, n=70)</t>
  </si>
  <si>
    <t xml:space="preserve">       Constant</t>
  </si>
  <si>
    <t xml:space="preserve">      CPIA_policy_and_institutions_for_environmental_sustainability_rating__1_low_to_6_high</t>
  </si>
  <si>
    <t xml:space="preserve">      Electric_power_consumption__kWh_per_capita</t>
  </si>
  <si>
    <t xml:space="preserve">      Foreign_direct_investment__net_inflows____of_GDP</t>
  </si>
  <si>
    <t xml:space="preserve">      GDP__constant_2010_US</t>
  </si>
  <si>
    <t xml:space="preserve">      Renewable_energy_consumption____of_total_final_energy_consumption</t>
  </si>
  <si>
    <t>Actual and Predicted -vs- Observation #</t>
  </si>
  <si>
    <t>Actual and Predicted -vs- Observation #
Model-2 for CO2_emissions__kt    (5 variables, n=70)</t>
  </si>
  <si>
    <t>Residual -vs- Observation #</t>
  </si>
  <si>
    <t>Residual -vs- Predicted</t>
  </si>
  <si>
    <t>Histogram of Residuals</t>
  </si>
  <si>
    <t>Residual Table: Model-2 for CO2_emissions__kt    (5 variables, n=70)</t>
  </si>
  <si>
    <t>Observation #</t>
  </si>
  <si>
    <t>Actual</t>
  </si>
  <si>
    <t>Predicted</t>
  </si>
  <si>
    <t>Std.Res.</t>
  </si>
  <si>
    <t>AbsStdRes</t>
  </si>
  <si>
    <t>Leverage</t>
  </si>
  <si>
    <t>Cook's D</t>
  </si>
  <si>
    <t>End of Output</t>
  </si>
  <si>
    <t>Summary of Regression Model Results</t>
  </si>
  <si>
    <t>Linear Model For CO2_emissions__kt</t>
  </si>
  <si>
    <t>Run Time</t>
  </si>
  <si>
    <t>Mean</t>
  </si>
  <si>
    <t>Standard Deviation</t>
  </si>
  <si>
    <t>Number Of Variables</t>
  </si>
  <si>
    <t>Standard Error of Regression</t>
  </si>
  <si>
    <t>R-squared</t>
  </si>
  <si>
    <t>Adjusted R-squared</t>
  </si>
  <si>
    <t>Mean Absolute Error</t>
  </si>
  <si>
    <t>Mean Absolute Percentage Error</t>
  </si>
  <si>
    <t>Maximum VIF</t>
  </si>
  <si>
    <t>Normality Test</t>
  </si>
  <si>
    <t xml:space="preserve">  Coefficients:</t>
  </si>
  <si>
    <t>Model-2 (#vars=5, n=70, AdjRsq=0.985): CO2_emissions__kt &lt;&lt; CPIA_policy_and_institutions_for_environmental_sustainability_rating__1_low_to_6_high, Electric_power_consumption__kWh_per_capita, Foreign_direct_investment__net_inflows____of_GDP, GDP__constant_2010_US, Renewable_energy_consumption____of_total_final_energy_consumption</t>
  </si>
  <si>
    <t xml:space="preserve">  * *  </t>
  </si>
  <si>
    <t>144,147  (0.000)</t>
  </si>
  <si>
    <t>9,058  (0.000)</t>
  </si>
  <si>
    <t>3.386  (0.000)</t>
  </si>
  <si>
    <t>-215.167  (0.494)</t>
  </si>
  <si>
    <t>1.734E-07  (0.000)</t>
  </si>
  <si>
    <t>-1,878  (0.000)</t>
  </si>
  <si>
    <t>White</t>
  </si>
  <si>
    <t>No Font</t>
  </si>
  <si>
    <t>No following model in this sequence.</t>
  </si>
  <si>
    <t>No preceding model in this sequence.</t>
  </si>
  <si>
    <t>R code:</t>
  </si>
  <si>
    <t>Model-2 &lt;- lm(CO2_emissions__kt ~ CPIA_policy_and_institutions_for_environmental_sustainability_rating__1_low_to_6_high +  Electric_power_consumption__kWh_per_capita +  Foreign_direct_investment__net_inflows____of_GDP +  GDP__constant_2010_US +  Renewable_energy_consumption____of_total_final_energy_consumption, data = Data)</t>
  </si>
  <si>
    <t>NoHeaders</t>
  </si>
  <si>
    <t>No Comment</t>
  </si>
  <si>
    <t>Lower95%</t>
  </si>
  <si>
    <t>Upper95%</t>
  </si>
  <si>
    <t>Model-3</t>
  </si>
  <si>
    <t>PM2.5_air_pollution__mean_annual_exposure__micrograms_per_cubic_meter</t>
  </si>
  <si>
    <t>Predicted PM2.5_air_pollution__mean_annual_exposure__micrograms_per_cubic_meter = 71.623 + 6.296*CPIA_policy_and_institutions_for_environmental_sustainability_rating__1_low_to_6_high - 0.004547*Electric_power_consumption__kWh_per_capita - 0.124*Foreign_direct_investment__net_inflows____of_GDP - 0.00000000002246*GDP__constant_2010_US - 0.712*Renewable_energy_consumption____of_total_final_energy_consumption</t>
  </si>
  <si>
    <t>Regression Statistics:    Model-3 for PM2.5_air_pollution__mean_annual_exposure__micrograms_per_cubic_meter(5 variables, n=30)</t>
  </si>
  <si>
    <t>Coefficient Estimates:    Model-3 for PM2.5_air_pollution__mean_annual_exposure__micrograms_per_cubic_meter(5 variables, n=30)</t>
  </si>
  <si>
    <t>Analysis of Variance:    Model-3 for PM2.5_air_pollution__mean_annual_exposure__micrograms_per_cubic_meter(5 variables, n=30)</t>
  </si>
  <si>
    <t>Error Distribution Statistics:    Model-3 for PM2.5_air_pollution__mean_annual_exposure__micrograms_per_cubic_meter(5 variables, n=30)</t>
  </si>
  <si>
    <t>Fitted (n=30)</t>
  </si>
  <si>
    <t>0.34 (P=0.503)</t>
  </si>
  <si>
    <t>Correlation Matrix of Coefficient Estimates : Model-3 for PM2.5_air_pollution__mean_annual_exposure__micrograms_per_cubic_meter(5 variables, n=30)</t>
  </si>
  <si>
    <t>Actual and Predicted -vs- Observation #
Model-3 for PM2.5_air_pollution__mean_annual_exposure__micrograms_per_cubic_meter
(5 variables, n=30)</t>
  </si>
  <si>
    <t>Residual Table: Model-3 for PM2.5_air_pollution__mean_annual_exposure__micrograms_per_cubic_meter(5 variables, n=30)</t>
  </si>
  <si>
    <t>Linear Model For PM2.5_air_pollution__mean_annual_exposure__micrograms_per_cubic_meter</t>
  </si>
  <si>
    <t>Model-3 (#vars=5, n=30, AdjRsq=0.981): PM2.5_air_pollution__mean_annual_exposure__micrograms_per_cubic_meter &lt;&lt; CPIA_policy_and_institutions_for_environmental_sustainability_rating__1_low_to_6_high, Electric_power_consumption__kWh_per_capita, Foreign_direct_investment__net_inflows____of_GDP, GDP__constant_2010_US, Renewable_energy_consumption____of_total_final_energy_consumption</t>
  </si>
  <si>
    <t xml:space="preserve">_  </t>
  </si>
  <si>
    <t>71.623  (0.000)</t>
  </si>
  <si>
    <t>6.296  (0.000)</t>
  </si>
  <si>
    <t>-0.004547  (0.000)</t>
  </si>
  <si>
    <t>-0.124  (0.217)</t>
  </si>
  <si>
    <t>-2.246E-11  (0.000)</t>
  </si>
  <si>
    <t>-0.712  (0.000)</t>
  </si>
  <si>
    <t>Model-3 &lt;- lm(PM2.5_air_pollution__mean_annual_exposure__micrograms_per_cubic_meter ~ CPIA_policy_and_institutions_for_environmental_sustainability_rating__1_low_to_6_high +  Electric_power_consumption__kWh_per_capita +  Foreign_direct_investment__net_inflows____of_GDP +  GDP__constant_2010_US +  Renewable_energy_consumption____of_total_final_energy_consumption, data = Data)</t>
  </si>
  <si>
    <t>CO2_emissions__kt.Ln</t>
  </si>
  <si>
    <t>Electric_power_consumption__kWh_per_capita.Ln</t>
  </si>
  <si>
    <t>GDP__constant_2010_US.Ln</t>
  </si>
  <si>
    <t>GDP__constant_2010_US.Ln.Sqr</t>
  </si>
  <si>
    <t>Electric_power_consumption__kWh_per_capita.Ln, GDP__constant_2010_US.Ln, GDP__constant_2010_US.Ln.Sqr</t>
  </si>
  <si>
    <t>Predicted CO2_emissions__kt.Ln = -90.652 - 0.107*Electric_power_consumption__kWh_per_capita.Ln + 7.076*GDP__constant_2010_US.Ln - 0.119*GDP__constant_2010_US.Ln.Sqr</t>
  </si>
  <si>
    <t>Fitted (n=100)</t>
  </si>
  <si>
    <t xml:space="preserve">      Electric_power_consumption__kWh_per_capita.Ln</t>
  </si>
  <si>
    <t xml:space="preserve">      GDP__constant_2010_US.Ln</t>
  </si>
  <si>
    <t xml:space="preserve">      GDP__constant_2010_US.Ln.Sqr</t>
  </si>
  <si>
    <t>Linear Model For CO2_emissions__kt.Ln</t>
  </si>
  <si>
    <t>-90.652  (0.000)</t>
  </si>
  <si>
    <t>-0.107  (0.024)</t>
  </si>
  <si>
    <t>7.076  (0.000)</t>
  </si>
  <si>
    <t>-0.119  (0.000)</t>
  </si>
  <si>
    <t>Model-1</t>
  </si>
  <si>
    <t>Regression Statistics:    Model-1 for CO2_emissions__kt.Ln    (3 variables, n=100)</t>
  </si>
  <si>
    <t>Coefficient Estimates:    Model-1 for CO2_emissions__kt.Ln    (3 variables, n=100)</t>
  </si>
  <si>
    <t>Analysis of Variance:    Model-1 for CO2_emissions__kt.Ln    (3 variables, n=100)</t>
  </si>
  <si>
    <t>Error Distribution Statistics:    Model-1 for CO2_emissions__kt.Ln    (3 variables, n=100)</t>
  </si>
  <si>
    <t>Correlation Matrix of Coefficient Estimates : Model-1 for CO2_emissions__kt.Ln    (3 variables, n=100)</t>
  </si>
  <si>
    <t>Actual and Predicted -vs- Observation #
Model-1 for CO2_emissions__kt.Ln    (3 variables, n=100)</t>
  </si>
  <si>
    <t>Residual Table: Model-1 for CO2_emissions__kt.Ln    (3 variables, n=100)</t>
  </si>
  <si>
    <t>Model-1 (#vars=3, n=100, AdjRsq=0.981): CO2_emissions__kt.Ln &lt;&lt; Electric_power_consumption__kWh_per_capita.Ln, GDP__constant_2010_US.Ln, GDP__constant_2010_US.Ln.Sqr</t>
  </si>
  <si>
    <t>Model-1 &lt;- lm(CO2_emissions__kt.Ln ~ Electric_power_consumption__kWh_per_capita.Ln +  GDP__constant_2010_US.Ln +  GDP__constant_2010_US.Ln.Sqr, data = Data)</t>
  </si>
  <si>
    <t>Residual -vs- Independent Variable Plots</t>
  </si>
  <si>
    <t xml:space="preserve"> Residual -vs- Electric_power_consumption__kWh_per_capita.Ln</t>
  </si>
  <si>
    <t xml:space="preserve"> Residual -vs- GDP__constant_2010_US.Ln</t>
  </si>
  <si>
    <t xml:space="preserve"> Residual -vs- GDP__constant_2010_US.Ln.Sqr</t>
  </si>
  <si>
    <t>10/31/20 4:12 PM + DESKTOP-3N9K60N + Combined.xlsx + Data + RegressItPC 2020.03.04</t>
  </si>
  <si>
    <t>Normal Quantile Plot</t>
  </si>
  <si>
    <t>10/31/20 4:13 PM + DESKTOP-3N9K60N + Combined.xlsx + Data + RegressItPC 2020.03.04</t>
  </si>
  <si>
    <t xml:space="preserve"> Residual -vs- CPIA_policy_and_institutions_for_environmental_sustainability_rating__1_low_to_6_high</t>
  </si>
  <si>
    <t xml:space="preserve"> Residual -vs- Electric_power_consumption__kWh_per_capita</t>
  </si>
  <si>
    <t xml:space="preserve"> Residual -vs- Foreign_direct_investment__net_inflows____of_GDP</t>
  </si>
  <si>
    <t xml:space="preserve"> Residual -vs- GDP__constant_2010_US</t>
  </si>
  <si>
    <t xml:space="preserve"> Residual -vs- Renewable_energy_consumption____of_total_final_energy_consumption</t>
  </si>
  <si>
    <t>10/31/20 4:14 PM + DESKTOP-3N9K60N + Combined.xlsx + Data + RegressItPC 2020.03.04</t>
  </si>
  <si>
    <t>Regression Statistics</t>
  </si>
  <si>
    <t>ANOVA</t>
  </si>
  <si>
    <t>-</t>
  </si>
  <si>
    <t>GDP</t>
  </si>
  <si>
    <t>ElecCons</t>
  </si>
  <si>
    <t>FDI</t>
  </si>
  <si>
    <t>EnvPol</t>
  </si>
  <si>
    <t>RECons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</si>
</sst>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#,##0.000"/>
    <numFmt numFmtId="165" formatCode="0.000"/>
    <numFmt numFmtId="166" formatCode="#,###"/>
    <numFmt numFmtId="167" formatCode="0.0%"/>
    <numFmt numFmtId="168" formatCode="0.000E+00"/>
    <numFmt numFmtId="169" formatCode="[$-409]m/d/yy\ h:mm\ AM/PM;@"/>
    <numFmt numFmtId="170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B2B2B2"/>
      <name val="Arial"/>
      <family val="2"/>
    </font>
    <font>
      <sz val="8"/>
      <color rgb="FF010101"/>
      <name val="Arial"/>
      <family val="2"/>
    </font>
    <font>
      <sz val="8"/>
      <color rgb="FFF8F8F8"/>
      <name val="Arial"/>
      <family val="2"/>
    </font>
    <font>
      <sz val="8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sz val="8"/>
      <color rgb="FF02020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4" fillId="0" borderId="0" xfId="0" applyNumberFormat="1" applyFont="1" applyAlignment="1"/>
    <xf numFmtId="164" fontId="5" fillId="0" borderId="0" xfId="0" applyNumberFormat="1" applyFont="1" applyAlignment="1"/>
    <xf numFmtId="164" fontId="6" fillId="0" borderId="0" xfId="0" applyNumberFormat="1" applyFont="1" applyAlignment="1"/>
    <xf numFmtId="164" fontId="7" fillId="0" borderId="0" xfId="0" applyNumberFormat="1" applyFont="1" applyAlignment="1"/>
    <xf numFmtId="164" fontId="8" fillId="0" borderId="0" xfId="0" applyNumberFormat="1" applyFont="1" applyAlignment="1"/>
    <xf numFmtId="164" fontId="4" fillId="0" borderId="2" xfId="0" applyNumberFormat="1" applyFont="1" applyBorder="1" applyAlignment="1"/>
    <xf numFmtId="164" fontId="9" fillId="0" borderId="2" xfId="0" applyNumberFormat="1" applyFont="1" applyBorder="1" applyAlignment="1">
      <alignment horizontal="right"/>
    </xf>
    <xf numFmtId="165" fontId="4" fillId="0" borderId="0" xfId="0" applyNumberFormat="1" applyFont="1" applyAlignment="1"/>
    <xf numFmtId="166" fontId="4" fillId="0" borderId="0" xfId="0" applyNumberFormat="1" applyFont="1" applyAlignment="1"/>
    <xf numFmtId="1" fontId="4" fillId="0" borderId="0" xfId="0" applyNumberFormat="1" applyFont="1" applyAlignment="1"/>
    <xf numFmtId="164" fontId="9" fillId="0" borderId="2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10" fillId="0" borderId="0" xfId="0" applyNumberFormat="1" applyFont="1" applyAlignment="1"/>
    <xf numFmtId="164" fontId="4" fillId="0" borderId="3" xfId="0" applyNumberFormat="1" applyFont="1" applyBorder="1" applyAlignment="1"/>
    <xf numFmtId="164" fontId="11" fillId="0" borderId="0" xfId="0" applyNumberFormat="1" applyFont="1" applyAlignment="1"/>
    <xf numFmtId="164" fontId="12" fillId="0" borderId="0" xfId="0" applyNumberFormat="1" applyFont="1" applyAlignment="1"/>
    <xf numFmtId="164" fontId="13" fillId="0" borderId="0" xfId="0" applyNumberFormat="1" applyFont="1" applyAlignment="1">
      <alignment wrapText="1"/>
    </xf>
    <xf numFmtId="164" fontId="8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lef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15" fillId="0" borderId="0" xfId="0" applyNumberFormat="1" applyFont="1" applyFill="1" applyAlignment="1">
      <alignment horizontal="right"/>
    </xf>
    <xf numFmtId="164" fontId="16" fillId="0" borderId="0" xfId="0" applyNumberFormat="1" applyFont="1" applyAlignment="1"/>
    <xf numFmtId="164" fontId="13" fillId="0" borderId="0" xfId="0" applyNumberFormat="1" applyFont="1" applyAlignment="1"/>
    <xf numFmtId="170" fontId="4" fillId="0" borderId="0" xfId="0" applyNumberFormat="1" applyFont="1" applyAlignment="1">
      <alignment horizontal="right"/>
    </xf>
    <xf numFmtId="170" fontId="4" fillId="0" borderId="0" xfId="0" applyNumberFormat="1" applyFont="1" applyAlignment="1"/>
    <xf numFmtId="164" fontId="8" fillId="0" borderId="0" xfId="0" applyNumberFormat="1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10" Type="http://schemas.openxmlformats.org/officeDocument/2006/relationships/image" Target="../media/image18.emf"/><Relationship Id="rId4" Type="http://schemas.openxmlformats.org/officeDocument/2006/relationships/image" Target="../media/image12.emf"/><Relationship Id="rId9" Type="http://schemas.openxmlformats.org/officeDocument/2006/relationships/image" Target="../media/image1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6</xdr:col>
      <xdr:colOff>698500</xdr:colOff>
      <xdr:row>58</xdr:row>
      <xdr:rowOff>136525</xdr:rowOff>
    </xdr:to>
    <xdr:pic>
      <xdr:nvPicPr>
        <xdr:cNvPr id="39937" name="Picture 1">
          <a:extLst>
            <a:ext uri="{FF2B5EF4-FFF2-40B4-BE49-F238E27FC236}">
              <a16:creationId xmlns:a16="http://schemas.microsoft.com/office/drawing/2014/main" id="{F97029B9-0DC8-42CC-83E4-204C0246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591820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62</xdr:row>
      <xdr:rowOff>127000</xdr:rowOff>
    </xdr:from>
    <xdr:to>
      <xdr:col>6</xdr:col>
      <xdr:colOff>698500</xdr:colOff>
      <xdr:row>80</xdr:row>
      <xdr:rowOff>136525</xdr:rowOff>
    </xdr:to>
    <xdr:pic>
      <xdr:nvPicPr>
        <xdr:cNvPr id="39938" name="Picture 2">
          <a:extLst>
            <a:ext uri="{FF2B5EF4-FFF2-40B4-BE49-F238E27FC236}">
              <a16:creationId xmlns:a16="http://schemas.microsoft.com/office/drawing/2014/main" id="{CCED76D5-4FAC-45FC-B060-90E255E13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06145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84</xdr:row>
      <xdr:rowOff>127000</xdr:rowOff>
    </xdr:from>
    <xdr:to>
      <xdr:col>6</xdr:col>
      <xdr:colOff>698500</xdr:colOff>
      <xdr:row>102</xdr:row>
      <xdr:rowOff>136525</xdr:rowOff>
    </xdr:to>
    <xdr:pic>
      <xdr:nvPicPr>
        <xdr:cNvPr id="39939" name="Picture 3">
          <a:extLst>
            <a:ext uri="{FF2B5EF4-FFF2-40B4-BE49-F238E27FC236}">
              <a16:creationId xmlns:a16="http://schemas.microsoft.com/office/drawing/2014/main" id="{F463547F-5169-470F-B2C2-026726F6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20470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106</xdr:row>
      <xdr:rowOff>127000</xdr:rowOff>
    </xdr:from>
    <xdr:to>
      <xdr:col>6</xdr:col>
      <xdr:colOff>698500</xdr:colOff>
      <xdr:row>124</xdr:row>
      <xdr:rowOff>136525</xdr:rowOff>
    </xdr:to>
    <xdr:pic>
      <xdr:nvPicPr>
        <xdr:cNvPr id="39940" name="Picture 4">
          <a:extLst>
            <a:ext uri="{FF2B5EF4-FFF2-40B4-BE49-F238E27FC236}">
              <a16:creationId xmlns:a16="http://schemas.microsoft.com/office/drawing/2014/main" id="{35A50694-A026-4799-9EFF-D10C53321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534795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128</xdr:row>
      <xdr:rowOff>127000</xdr:rowOff>
    </xdr:from>
    <xdr:to>
      <xdr:col>6</xdr:col>
      <xdr:colOff>698500</xdr:colOff>
      <xdr:row>146</xdr:row>
      <xdr:rowOff>136525</xdr:rowOff>
    </xdr:to>
    <xdr:pic>
      <xdr:nvPicPr>
        <xdr:cNvPr id="39941" name="Picture 5">
          <a:extLst>
            <a:ext uri="{FF2B5EF4-FFF2-40B4-BE49-F238E27FC236}">
              <a16:creationId xmlns:a16="http://schemas.microsoft.com/office/drawing/2014/main" id="{D8B98D0E-D75C-426F-9651-0613C613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849120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152</xdr:row>
      <xdr:rowOff>127000</xdr:rowOff>
    </xdr:from>
    <xdr:to>
      <xdr:col>6</xdr:col>
      <xdr:colOff>698500</xdr:colOff>
      <xdr:row>170</xdr:row>
      <xdr:rowOff>136525</xdr:rowOff>
    </xdr:to>
    <xdr:pic>
      <xdr:nvPicPr>
        <xdr:cNvPr id="39942" name="Picture 6">
          <a:extLst>
            <a:ext uri="{FF2B5EF4-FFF2-40B4-BE49-F238E27FC236}">
              <a16:creationId xmlns:a16="http://schemas.microsoft.com/office/drawing/2014/main" id="{9DA60ACE-BB13-4C9A-AF12-B4F5A2857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192020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174</xdr:row>
      <xdr:rowOff>127000</xdr:rowOff>
    </xdr:from>
    <xdr:to>
      <xdr:col>6</xdr:col>
      <xdr:colOff>698500</xdr:colOff>
      <xdr:row>192</xdr:row>
      <xdr:rowOff>136525</xdr:rowOff>
    </xdr:to>
    <xdr:pic>
      <xdr:nvPicPr>
        <xdr:cNvPr id="39943" name="Picture 7">
          <a:extLst>
            <a:ext uri="{FF2B5EF4-FFF2-40B4-BE49-F238E27FC236}">
              <a16:creationId xmlns:a16="http://schemas.microsoft.com/office/drawing/2014/main" id="{E0131FBC-C006-4988-8DF8-4BC0A3CB0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06345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196</xdr:row>
      <xdr:rowOff>127000</xdr:rowOff>
    </xdr:from>
    <xdr:to>
      <xdr:col>6</xdr:col>
      <xdr:colOff>698500</xdr:colOff>
      <xdr:row>214</xdr:row>
      <xdr:rowOff>136525</xdr:rowOff>
    </xdr:to>
    <xdr:pic>
      <xdr:nvPicPr>
        <xdr:cNvPr id="39944" name="Picture 8">
          <a:extLst>
            <a:ext uri="{FF2B5EF4-FFF2-40B4-BE49-F238E27FC236}">
              <a16:creationId xmlns:a16="http://schemas.microsoft.com/office/drawing/2014/main" id="{160192C7-B497-455E-B56E-C6300482C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8206700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6</xdr:col>
      <xdr:colOff>698500</xdr:colOff>
      <xdr:row>59</xdr:row>
      <xdr:rowOff>136525</xdr:rowOff>
    </xdr:to>
    <xdr:pic>
      <xdr:nvPicPr>
        <xdr:cNvPr id="50177" name="Picture 1">
          <a:extLst>
            <a:ext uri="{FF2B5EF4-FFF2-40B4-BE49-F238E27FC236}">
              <a16:creationId xmlns:a16="http://schemas.microsoft.com/office/drawing/2014/main" id="{E164D2CD-D7D7-4826-B938-46048C68E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0801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63</xdr:row>
      <xdr:rowOff>127000</xdr:rowOff>
    </xdr:from>
    <xdr:to>
      <xdr:col>6</xdr:col>
      <xdr:colOff>698500</xdr:colOff>
      <xdr:row>81</xdr:row>
      <xdr:rowOff>136525</xdr:rowOff>
    </xdr:to>
    <xdr:pic>
      <xdr:nvPicPr>
        <xdr:cNvPr id="50178" name="Picture 2">
          <a:extLst>
            <a:ext uri="{FF2B5EF4-FFF2-40B4-BE49-F238E27FC236}">
              <a16:creationId xmlns:a16="http://schemas.microsoft.com/office/drawing/2014/main" id="{7788AD98-76E4-437E-92F3-CDCBC73C0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2233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85</xdr:row>
      <xdr:rowOff>127000</xdr:rowOff>
    </xdr:from>
    <xdr:to>
      <xdr:col>6</xdr:col>
      <xdr:colOff>698500</xdr:colOff>
      <xdr:row>103</xdr:row>
      <xdr:rowOff>136525</xdr:rowOff>
    </xdr:to>
    <xdr:pic>
      <xdr:nvPicPr>
        <xdr:cNvPr id="50179" name="Picture 3">
          <a:extLst>
            <a:ext uri="{FF2B5EF4-FFF2-40B4-BE49-F238E27FC236}">
              <a16:creationId xmlns:a16="http://schemas.microsoft.com/office/drawing/2014/main" id="{E0671422-1C8D-4019-BDAC-4EDD6C82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3666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107</xdr:row>
      <xdr:rowOff>127000</xdr:rowOff>
    </xdr:from>
    <xdr:to>
      <xdr:col>6</xdr:col>
      <xdr:colOff>698500</xdr:colOff>
      <xdr:row>125</xdr:row>
      <xdr:rowOff>136525</xdr:rowOff>
    </xdr:to>
    <xdr:pic>
      <xdr:nvPicPr>
        <xdr:cNvPr id="50180" name="Picture 4">
          <a:extLst>
            <a:ext uri="{FF2B5EF4-FFF2-40B4-BE49-F238E27FC236}">
              <a16:creationId xmlns:a16="http://schemas.microsoft.com/office/drawing/2014/main" id="{7CA9BF13-E0A0-4177-BA4C-24B1D9E5B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55098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129</xdr:row>
      <xdr:rowOff>126998</xdr:rowOff>
    </xdr:from>
    <xdr:to>
      <xdr:col>6</xdr:col>
      <xdr:colOff>698500</xdr:colOff>
      <xdr:row>147</xdr:row>
      <xdr:rowOff>136523</xdr:rowOff>
    </xdr:to>
    <xdr:pic>
      <xdr:nvPicPr>
        <xdr:cNvPr id="50181" name="Picture 5">
          <a:extLst>
            <a:ext uri="{FF2B5EF4-FFF2-40B4-BE49-F238E27FC236}">
              <a16:creationId xmlns:a16="http://schemas.microsoft.com/office/drawing/2014/main" id="{3D55C9AD-1536-4C7D-B557-C3D9BDA5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8653123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153</xdr:row>
      <xdr:rowOff>126998</xdr:rowOff>
    </xdr:from>
    <xdr:to>
      <xdr:col>6</xdr:col>
      <xdr:colOff>698500</xdr:colOff>
      <xdr:row>171</xdr:row>
      <xdr:rowOff>136523</xdr:rowOff>
    </xdr:to>
    <xdr:pic>
      <xdr:nvPicPr>
        <xdr:cNvPr id="50182" name="Picture 6">
          <a:extLst>
            <a:ext uri="{FF2B5EF4-FFF2-40B4-BE49-F238E27FC236}">
              <a16:creationId xmlns:a16="http://schemas.microsoft.com/office/drawing/2014/main" id="{203A453C-A4FE-4489-93C2-69483F9C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2082123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175</xdr:row>
      <xdr:rowOff>127002</xdr:rowOff>
    </xdr:from>
    <xdr:to>
      <xdr:col>6</xdr:col>
      <xdr:colOff>698500</xdr:colOff>
      <xdr:row>193</xdr:row>
      <xdr:rowOff>136527</xdr:rowOff>
    </xdr:to>
    <xdr:pic>
      <xdr:nvPicPr>
        <xdr:cNvPr id="50183" name="Picture 7">
          <a:extLst>
            <a:ext uri="{FF2B5EF4-FFF2-40B4-BE49-F238E27FC236}">
              <a16:creationId xmlns:a16="http://schemas.microsoft.com/office/drawing/2014/main" id="{6D84CCA1-AC68-4767-BFE8-4F08C7A58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225377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197</xdr:row>
      <xdr:rowOff>127000</xdr:rowOff>
    </xdr:from>
    <xdr:to>
      <xdr:col>6</xdr:col>
      <xdr:colOff>698500</xdr:colOff>
      <xdr:row>215</xdr:row>
      <xdr:rowOff>136525</xdr:rowOff>
    </xdr:to>
    <xdr:pic>
      <xdr:nvPicPr>
        <xdr:cNvPr id="50184" name="Picture 8">
          <a:extLst>
            <a:ext uri="{FF2B5EF4-FFF2-40B4-BE49-F238E27FC236}">
              <a16:creationId xmlns:a16="http://schemas.microsoft.com/office/drawing/2014/main" id="{12D11CC0-4D21-4D1F-8347-54D86350E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83686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219</xdr:row>
      <xdr:rowOff>127000</xdr:rowOff>
    </xdr:from>
    <xdr:to>
      <xdr:col>6</xdr:col>
      <xdr:colOff>698500</xdr:colOff>
      <xdr:row>237</xdr:row>
      <xdr:rowOff>136525</xdr:rowOff>
    </xdr:to>
    <xdr:pic>
      <xdr:nvPicPr>
        <xdr:cNvPr id="50185" name="Picture 9">
          <a:extLst>
            <a:ext uri="{FF2B5EF4-FFF2-40B4-BE49-F238E27FC236}">
              <a16:creationId xmlns:a16="http://schemas.microsoft.com/office/drawing/2014/main" id="{1DE38B96-8D5C-4F92-95A9-10C6063C8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15118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241</xdr:row>
      <xdr:rowOff>127000</xdr:rowOff>
    </xdr:from>
    <xdr:to>
      <xdr:col>6</xdr:col>
      <xdr:colOff>698500</xdr:colOff>
      <xdr:row>259</xdr:row>
      <xdr:rowOff>136525</xdr:rowOff>
    </xdr:to>
    <xdr:pic>
      <xdr:nvPicPr>
        <xdr:cNvPr id="50186" name="Picture 10">
          <a:extLst>
            <a:ext uri="{FF2B5EF4-FFF2-40B4-BE49-F238E27FC236}">
              <a16:creationId xmlns:a16="http://schemas.microsoft.com/office/drawing/2014/main" id="{AF058B44-D2F3-45E4-B146-A6D33178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6551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6</xdr:col>
      <xdr:colOff>698500</xdr:colOff>
      <xdr:row>59</xdr:row>
      <xdr:rowOff>136525</xdr:rowOff>
    </xdr:to>
    <xdr:pic>
      <xdr:nvPicPr>
        <xdr:cNvPr id="62465" name="Picture 1">
          <a:extLst>
            <a:ext uri="{FF2B5EF4-FFF2-40B4-BE49-F238E27FC236}">
              <a16:creationId xmlns:a16="http://schemas.microsoft.com/office/drawing/2014/main" id="{A52493ED-6D04-4CFB-8436-3282AFE0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0801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63</xdr:row>
      <xdr:rowOff>127000</xdr:rowOff>
    </xdr:from>
    <xdr:to>
      <xdr:col>6</xdr:col>
      <xdr:colOff>698500</xdr:colOff>
      <xdr:row>81</xdr:row>
      <xdr:rowOff>136525</xdr:rowOff>
    </xdr:to>
    <xdr:pic>
      <xdr:nvPicPr>
        <xdr:cNvPr id="62466" name="Picture 2">
          <a:extLst>
            <a:ext uri="{FF2B5EF4-FFF2-40B4-BE49-F238E27FC236}">
              <a16:creationId xmlns:a16="http://schemas.microsoft.com/office/drawing/2014/main" id="{9FF5E5F8-A139-4CC6-8736-AA9512240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92233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85</xdr:row>
      <xdr:rowOff>127000</xdr:rowOff>
    </xdr:from>
    <xdr:to>
      <xdr:col>6</xdr:col>
      <xdr:colOff>698500</xdr:colOff>
      <xdr:row>103</xdr:row>
      <xdr:rowOff>136525</xdr:rowOff>
    </xdr:to>
    <xdr:pic>
      <xdr:nvPicPr>
        <xdr:cNvPr id="62467" name="Picture 3">
          <a:extLst>
            <a:ext uri="{FF2B5EF4-FFF2-40B4-BE49-F238E27FC236}">
              <a16:creationId xmlns:a16="http://schemas.microsoft.com/office/drawing/2014/main" id="{6FF694D1-5E18-4EBC-9B36-D9FACA7FE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3666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107</xdr:row>
      <xdr:rowOff>127000</xdr:rowOff>
    </xdr:from>
    <xdr:to>
      <xdr:col>6</xdr:col>
      <xdr:colOff>698500</xdr:colOff>
      <xdr:row>125</xdr:row>
      <xdr:rowOff>136525</xdr:rowOff>
    </xdr:to>
    <xdr:pic>
      <xdr:nvPicPr>
        <xdr:cNvPr id="62468" name="Picture 4">
          <a:extLst>
            <a:ext uri="{FF2B5EF4-FFF2-40B4-BE49-F238E27FC236}">
              <a16:creationId xmlns:a16="http://schemas.microsoft.com/office/drawing/2014/main" id="{B735BD42-C692-4E28-AA91-4F26A731C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55098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129</xdr:row>
      <xdr:rowOff>126998</xdr:rowOff>
    </xdr:from>
    <xdr:to>
      <xdr:col>6</xdr:col>
      <xdr:colOff>698500</xdr:colOff>
      <xdr:row>147</xdr:row>
      <xdr:rowOff>136523</xdr:rowOff>
    </xdr:to>
    <xdr:pic>
      <xdr:nvPicPr>
        <xdr:cNvPr id="62469" name="Picture 5">
          <a:extLst>
            <a:ext uri="{FF2B5EF4-FFF2-40B4-BE49-F238E27FC236}">
              <a16:creationId xmlns:a16="http://schemas.microsoft.com/office/drawing/2014/main" id="{08366207-0308-4FB7-BF2C-DDC077E9E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8653123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153</xdr:row>
      <xdr:rowOff>126998</xdr:rowOff>
    </xdr:from>
    <xdr:to>
      <xdr:col>6</xdr:col>
      <xdr:colOff>698500</xdr:colOff>
      <xdr:row>171</xdr:row>
      <xdr:rowOff>136523</xdr:rowOff>
    </xdr:to>
    <xdr:pic>
      <xdr:nvPicPr>
        <xdr:cNvPr id="62470" name="Picture 6">
          <a:extLst>
            <a:ext uri="{FF2B5EF4-FFF2-40B4-BE49-F238E27FC236}">
              <a16:creationId xmlns:a16="http://schemas.microsoft.com/office/drawing/2014/main" id="{9AB50238-5166-4107-8FA0-E57CA17B2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2082123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175</xdr:row>
      <xdr:rowOff>127002</xdr:rowOff>
    </xdr:from>
    <xdr:to>
      <xdr:col>6</xdr:col>
      <xdr:colOff>698500</xdr:colOff>
      <xdr:row>193</xdr:row>
      <xdr:rowOff>136527</xdr:rowOff>
    </xdr:to>
    <xdr:pic>
      <xdr:nvPicPr>
        <xdr:cNvPr id="62471" name="Picture 7">
          <a:extLst>
            <a:ext uri="{FF2B5EF4-FFF2-40B4-BE49-F238E27FC236}">
              <a16:creationId xmlns:a16="http://schemas.microsoft.com/office/drawing/2014/main" id="{4E969E49-CF8F-4EB6-8125-62075102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225377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197</xdr:row>
      <xdr:rowOff>127000</xdr:rowOff>
    </xdr:from>
    <xdr:to>
      <xdr:col>6</xdr:col>
      <xdr:colOff>698500</xdr:colOff>
      <xdr:row>215</xdr:row>
      <xdr:rowOff>136525</xdr:rowOff>
    </xdr:to>
    <xdr:pic>
      <xdr:nvPicPr>
        <xdr:cNvPr id="62472" name="Picture 8">
          <a:extLst>
            <a:ext uri="{FF2B5EF4-FFF2-40B4-BE49-F238E27FC236}">
              <a16:creationId xmlns:a16="http://schemas.microsoft.com/office/drawing/2014/main" id="{7740148E-A65E-4067-A865-82A51F838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83686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219</xdr:row>
      <xdr:rowOff>127000</xdr:rowOff>
    </xdr:from>
    <xdr:to>
      <xdr:col>6</xdr:col>
      <xdr:colOff>698500</xdr:colOff>
      <xdr:row>237</xdr:row>
      <xdr:rowOff>136525</xdr:rowOff>
    </xdr:to>
    <xdr:pic>
      <xdr:nvPicPr>
        <xdr:cNvPr id="62473" name="Picture 9">
          <a:extLst>
            <a:ext uri="{FF2B5EF4-FFF2-40B4-BE49-F238E27FC236}">
              <a16:creationId xmlns:a16="http://schemas.microsoft.com/office/drawing/2014/main" id="{1FD52E81-02F3-4BD2-9DC9-5150FAF5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151187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127000</xdr:colOff>
      <xdr:row>241</xdr:row>
      <xdr:rowOff>127000</xdr:rowOff>
    </xdr:from>
    <xdr:to>
      <xdr:col>6</xdr:col>
      <xdr:colOff>698500</xdr:colOff>
      <xdr:row>259</xdr:row>
      <xdr:rowOff>136525</xdr:rowOff>
    </xdr:to>
    <xdr:pic>
      <xdr:nvPicPr>
        <xdr:cNvPr id="62474" name="Picture 10">
          <a:extLst>
            <a:ext uri="{FF2B5EF4-FFF2-40B4-BE49-F238E27FC236}">
              <a16:creationId xmlns:a16="http://schemas.microsoft.com/office/drawing/2014/main" id="{A97571A1-3A33-4A8D-BEDE-2782A761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655125"/>
          <a:ext cx="5191125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workbookViewId="0">
      <selection activeCell="I131" sqref="I131"/>
    </sheetView>
  </sheetViews>
  <sheetFormatPr defaultRowHeight="15" x14ac:dyDescent="0.25"/>
  <cols>
    <col min="1" max="1" width="15.5703125" bestFit="1" customWidth="1"/>
    <col min="2" max="2" width="5.42578125" bestFit="1" customWidth="1"/>
    <col min="3" max="4" width="14.85546875" customWidth="1"/>
    <col min="5" max="6" width="18.140625" customWidth="1"/>
    <col min="7" max="9" width="22.5703125" customWidth="1"/>
    <col min="10" max="10" width="23.85546875" customWidth="1"/>
    <col min="11" max="11" width="24.42578125" customWidth="1"/>
    <col min="12" max="12" width="24.85546875" customWidth="1"/>
    <col min="13" max="13" width="21.5703125" customWidth="1"/>
  </cols>
  <sheetData>
    <row r="1" spans="1:13" ht="62.25" customHeight="1" x14ac:dyDescent="0.25">
      <c r="A1" s="1" t="s">
        <v>4</v>
      </c>
      <c r="B1" s="1" t="s">
        <v>10</v>
      </c>
      <c r="C1" s="1" t="s">
        <v>11</v>
      </c>
      <c r="D1" s="1" t="s">
        <v>140</v>
      </c>
      <c r="E1" s="1" t="s">
        <v>12</v>
      </c>
      <c r="F1" s="1" t="s">
        <v>141</v>
      </c>
      <c r="G1" s="1" t="s">
        <v>3</v>
      </c>
      <c r="H1" s="1" t="s">
        <v>142</v>
      </c>
      <c r="I1" s="1" t="s">
        <v>143</v>
      </c>
      <c r="J1" s="1" t="s">
        <v>13</v>
      </c>
      <c r="K1" s="1" t="s">
        <v>7</v>
      </c>
      <c r="L1" s="1" t="s">
        <v>1</v>
      </c>
      <c r="M1" s="1" t="s">
        <v>5</v>
      </c>
    </row>
    <row r="2" spans="1:13" x14ac:dyDescent="0.25">
      <c r="A2" s="3" t="s">
        <v>9</v>
      </c>
      <c r="B2" s="3">
        <v>1990</v>
      </c>
      <c r="C2" s="3">
        <v>75540.2</v>
      </c>
      <c r="D2" s="3">
        <v>11.232420243866862</v>
      </c>
      <c r="E2" s="3">
        <v>677.81875576461698</v>
      </c>
      <c r="F2" s="3">
        <v>6.518879930322437</v>
      </c>
      <c r="G2" s="4">
        <v>87394200283.859528</v>
      </c>
      <c r="H2" s="4">
        <v>25.193694759097848</v>
      </c>
      <c r="I2" s="4">
        <v>634.72251969000001</v>
      </c>
      <c r="J2" s="3">
        <v>1.7078141962421713</v>
      </c>
      <c r="K2" s="3">
        <v>8.5024661796327603</v>
      </c>
      <c r="L2" s="2"/>
      <c r="M2" s="3">
        <v>75.475265777222901</v>
      </c>
    </row>
    <row r="3" spans="1:13" x14ac:dyDescent="0.25">
      <c r="A3" s="3" t="s">
        <v>9</v>
      </c>
      <c r="B3" s="3">
        <v>1991</v>
      </c>
      <c r="C3" s="3">
        <v>77689.062000000005</v>
      </c>
      <c r="D3" s="3">
        <v>11.26046975424563</v>
      </c>
      <c r="E3" s="3">
        <v>694.31977602471022</v>
      </c>
      <c r="F3" s="3">
        <v>6.5429326267537133</v>
      </c>
      <c r="G3" s="4">
        <v>88377738629.470749</v>
      </c>
      <c r="H3" s="4">
        <v>25.204885949418177</v>
      </c>
      <c r="I3" s="4">
        <v>635.28698400999997</v>
      </c>
      <c r="J3" s="3">
        <v>0.67669066666666655</v>
      </c>
      <c r="K3" s="3">
        <v>9.0520347334390294</v>
      </c>
      <c r="L3" s="2"/>
      <c r="M3" s="3"/>
    </row>
    <row r="4" spans="1:13" x14ac:dyDescent="0.25">
      <c r="A4" s="3" t="s">
        <v>9</v>
      </c>
      <c r="B4" s="3">
        <v>1992</v>
      </c>
      <c r="C4" s="3">
        <v>80376.972999999998</v>
      </c>
      <c r="D4" s="3">
        <v>11.294483008672541</v>
      </c>
      <c r="E4" s="3">
        <v>698.26529185648292</v>
      </c>
      <c r="F4" s="3">
        <v>6.5485991048453904</v>
      </c>
      <c r="G4" s="4">
        <v>92330750433.141449</v>
      </c>
      <c r="H4" s="4">
        <v>25.248643080426081</v>
      </c>
      <c r="I4" s="4">
        <v>637.49180195999998</v>
      </c>
      <c r="J4" s="3">
        <v>1.0966173256649894</v>
      </c>
      <c r="K4" s="3">
        <v>8.7150583423003098</v>
      </c>
      <c r="L4" s="2"/>
      <c r="M4" s="3"/>
    </row>
    <row r="5" spans="1:13" x14ac:dyDescent="0.25">
      <c r="A5" s="3" t="s">
        <v>9</v>
      </c>
      <c r="B5" s="3">
        <v>1993</v>
      </c>
      <c r="C5" s="3">
        <v>92731.096000000005</v>
      </c>
      <c r="D5" s="3">
        <v>11.437459142984643</v>
      </c>
      <c r="E5" s="3">
        <v>714.40430731405786</v>
      </c>
      <c r="F5" s="3">
        <v>6.5714490588191099</v>
      </c>
      <c r="G5" s="4">
        <v>95009072341.305984</v>
      </c>
      <c r="H5" s="4">
        <v>25.277238222316814</v>
      </c>
      <c r="I5" s="4">
        <v>638.93683984000006</v>
      </c>
      <c r="J5" s="3">
        <v>1.0584252577319588</v>
      </c>
      <c r="K5" s="3">
        <v>8.8392826909714408</v>
      </c>
      <c r="L5" s="2"/>
      <c r="M5" s="3"/>
    </row>
    <row r="6" spans="1:13" x14ac:dyDescent="0.25">
      <c r="A6" s="3" t="s">
        <v>9</v>
      </c>
      <c r="B6" s="3">
        <v>1994</v>
      </c>
      <c r="C6" s="3">
        <v>85034.062999999995</v>
      </c>
      <c r="D6" s="3">
        <v>11.350807196373625</v>
      </c>
      <c r="E6" s="3">
        <v>726.94026581596336</v>
      </c>
      <c r="F6" s="3">
        <v>6.5888443088427211</v>
      </c>
      <c r="G6" s="4">
        <v>98783946377.152679</v>
      </c>
      <c r="H6" s="4">
        <v>25.316200942436737</v>
      </c>
      <c r="I6" s="4">
        <v>640.90998243999991</v>
      </c>
      <c r="J6" s="3">
        <v>2.4201325714285713</v>
      </c>
      <c r="K6" s="3">
        <v>9.8289684201656105</v>
      </c>
      <c r="L6" s="2"/>
      <c r="M6" s="3"/>
    </row>
    <row r="7" spans="1:13" x14ac:dyDescent="0.25">
      <c r="A7" s="3" t="s">
        <v>9</v>
      </c>
      <c r="B7" s="3">
        <v>1995</v>
      </c>
      <c r="C7" s="3">
        <v>95444.676000000007</v>
      </c>
      <c r="D7" s="3">
        <v>11.466302049704064</v>
      </c>
      <c r="E7" s="3">
        <v>745.33921549181298</v>
      </c>
      <c r="F7" s="3">
        <v>6.6138394375593874</v>
      </c>
      <c r="G7" s="4">
        <v>103369950359.27274</v>
      </c>
      <c r="H7" s="4">
        <v>25.361580141302955</v>
      </c>
      <c r="I7" s="4">
        <v>643.21075455999994</v>
      </c>
      <c r="J7" s="3">
        <v>0.99402843137254893</v>
      </c>
      <c r="K7" s="3">
        <v>9.0030347899794503</v>
      </c>
      <c r="L7" s="2"/>
      <c r="M7" s="3">
        <v>72.338360243018599</v>
      </c>
    </row>
    <row r="8" spans="1:13" x14ac:dyDescent="0.25">
      <c r="A8" s="3" t="s">
        <v>9</v>
      </c>
      <c r="B8" s="3">
        <v>1996</v>
      </c>
      <c r="C8" s="3">
        <v>94183.228000000003</v>
      </c>
      <c r="D8" s="3">
        <v>11.452997398003127</v>
      </c>
      <c r="E8" s="3">
        <v>803.43854085875694</v>
      </c>
      <c r="F8" s="3">
        <v>6.6889006929661852</v>
      </c>
      <c r="G8" s="4">
        <v>108526798672.88945</v>
      </c>
      <c r="H8" s="4">
        <v>25.410262971806191</v>
      </c>
      <c r="I8" s="4">
        <v>645.68334608999999</v>
      </c>
      <c r="J8" s="3">
        <v>0.94041499564080211</v>
      </c>
      <c r="K8" s="3">
        <v>8.6780758810533793</v>
      </c>
      <c r="L8" s="2"/>
      <c r="M8" s="3"/>
    </row>
    <row r="9" spans="1:13" x14ac:dyDescent="0.25">
      <c r="A9" s="3" t="s">
        <v>9</v>
      </c>
      <c r="B9" s="3">
        <v>1997</v>
      </c>
      <c r="C9" s="3">
        <v>108202.16899999999</v>
      </c>
      <c r="D9" s="3">
        <v>11.591756691404317</v>
      </c>
      <c r="E9" s="3">
        <v>842.14961196456841</v>
      </c>
      <c r="F9" s="3">
        <v>6.7359576848766922</v>
      </c>
      <c r="G9" s="4">
        <v>114487475444.09303</v>
      </c>
      <c r="H9" s="4">
        <v>25.46373126919001</v>
      </c>
      <c r="I9" s="4">
        <v>648.40001768999991</v>
      </c>
      <c r="J9" s="3">
        <v>1.1353758931929296</v>
      </c>
      <c r="K9" s="3">
        <v>8.34474039980954</v>
      </c>
      <c r="L9" s="2"/>
      <c r="M9" s="3"/>
    </row>
    <row r="10" spans="1:13" x14ac:dyDescent="0.25">
      <c r="A10" s="3" t="s">
        <v>9</v>
      </c>
      <c r="B10" s="3">
        <v>1998</v>
      </c>
      <c r="C10" s="3">
        <v>122243.11199999999</v>
      </c>
      <c r="D10" s="3">
        <v>11.713767062191478</v>
      </c>
      <c r="E10" s="3">
        <v>885.31362312138037</v>
      </c>
      <c r="F10" s="3">
        <v>6.7859419586397802</v>
      </c>
      <c r="G10" s="4">
        <v>120870721730.82419</v>
      </c>
      <c r="H10" s="4">
        <v>25.517987395932771</v>
      </c>
      <c r="I10" s="4">
        <v>651.16832399999998</v>
      </c>
      <c r="J10" s="3">
        <v>1.268437021572721</v>
      </c>
      <c r="K10" s="3">
        <v>8.24850218282009</v>
      </c>
      <c r="L10" s="2"/>
      <c r="M10" s="3"/>
    </row>
    <row r="11" spans="1:13" x14ac:dyDescent="0.25">
      <c r="A11" s="3" t="s">
        <v>9</v>
      </c>
      <c r="B11" s="3">
        <v>1999</v>
      </c>
      <c r="C11" s="3">
        <v>125393.065</v>
      </c>
      <c r="D11" s="3">
        <v>11.739208602621385</v>
      </c>
      <c r="E11" s="3">
        <v>941.85652614667924</v>
      </c>
      <c r="F11" s="3">
        <v>6.8478529552764513</v>
      </c>
      <c r="G11" s="4">
        <v>128187556876.88869</v>
      </c>
      <c r="H11" s="4">
        <v>25.576760316479653</v>
      </c>
      <c r="I11" s="4">
        <v>654.17269823999993</v>
      </c>
      <c r="J11" s="3">
        <v>1.1743928153446033</v>
      </c>
      <c r="K11" s="3">
        <v>8.5597421017981699</v>
      </c>
      <c r="L11" s="2"/>
      <c r="M11" s="3"/>
    </row>
    <row r="12" spans="1:13" x14ac:dyDescent="0.25">
      <c r="A12" s="3" t="s">
        <v>9</v>
      </c>
      <c r="B12" s="3">
        <v>2000</v>
      </c>
      <c r="C12" s="3">
        <v>141326.18</v>
      </c>
      <c r="D12" s="3">
        <v>11.858825831057546</v>
      </c>
      <c r="E12" s="3">
        <v>976.96462237722608</v>
      </c>
      <c r="F12" s="3">
        <v>6.884450440923735</v>
      </c>
      <c r="G12" s="4">
        <v>136353109164.95432</v>
      </c>
      <c r="H12" s="4">
        <v>25.638513748801309</v>
      </c>
      <c r="I12" s="4">
        <v>657.33268225000006</v>
      </c>
      <c r="J12" s="3">
        <v>1.2369972067039108</v>
      </c>
      <c r="K12" s="3">
        <v>8.1017484973603899</v>
      </c>
      <c r="L12" s="2"/>
      <c r="M12" s="3">
        <v>73.264319536362095</v>
      </c>
    </row>
    <row r="13" spans="1:13" x14ac:dyDescent="0.25">
      <c r="A13" s="3" t="s">
        <v>9</v>
      </c>
      <c r="B13" s="3">
        <v>2001</v>
      </c>
      <c r="C13" s="3">
        <v>125451.73699999999</v>
      </c>
      <c r="D13" s="3">
        <v>11.739676397852557</v>
      </c>
      <c r="E13" s="3">
        <v>1028.7706691553724</v>
      </c>
      <c r="F13" s="3">
        <v>6.9361198433135032</v>
      </c>
      <c r="G13" s="4">
        <v>141173535141.93451</v>
      </c>
      <c r="H13" s="4">
        <v>25.67325571626543</v>
      </c>
      <c r="I13" s="4">
        <v>659.11833289000003</v>
      </c>
      <c r="J13" s="3">
        <v>0.5222672428212991</v>
      </c>
      <c r="K13" s="3">
        <v>7.7067047764356502</v>
      </c>
      <c r="L13" s="2"/>
      <c r="M13" s="3"/>
    </row>
    <row r="14" spans="1:13" x14ac:dyDescent="0.25">
      <c r="A14" s="3" t="s">
        <v>9</v>
      </c>
      <c r="B14" s="3">
        <v>2002</v>
      </c>
      <c r="C14" s="3">
        <v>127193.56200000001</v>
      </c>
      <c r="D14" s="3">
        <v>11.753465315399721</v>
      </c>
      <c r="E14" s="3">
        <v>1078.9529776179893</v>
      </c>
      <c r="F14" s="3">
        <v>6.9837463847144381</v>
      </c>
      <c r="G14" s="4">
        <v>144547870665.14981</v>
      </c>
      <c r="H14" s="4">
        <v>25.696876574516107</v>
      </c>
      <c r="I14" s="4">
        <v>660.33066960999997</v>
      </c>
      <c r="J14" s="3">
        <v>0.73636307732911055</v>
      </c>
      <c r="K14" s="3">
        <v>7.2596002657821099</v>
      </c>
      <c r="L14" s="2"/>
      <c r="M14" s="3"/>
    </row>
    <row r="15" spans="1:13" x14ac:dyDescent="0.25">
      <c r="A15" s="3" t="s">
        <v>9</v>
      </c>
      <c r="B15" s="3">
        <v>2003</v>
      </c>
      <c r="C15" s="3">
        <v>147963.45000000001</v>
      </c>
      <c r="D15" s="3">
        <v>11.904720562787285</v>
      </c>
      <c r="E15" s="3">
        <v>1146.6356627624848</v>
      </c>
      <c r="F15" s="3">
        <v>7.0445874230452628</v>
      </c>
      <c r="G15" s="4">
        <v>149163941490.99921</v>
      </c>
      <c r="H15" s="4">
        <v>25.728311816492241</v>
      </c>
      <c r="I15" s="4">
        <v>661.94542089000004</v>
      </c>
      <c r="J15" s="3">
        <v>0.28628449820359275</v>
      </c>
      <c r="K15" s="3">
        <v>7.3869886970170304</v>
      </c>
      <c r="L15" s="2"/>
      <c r="M15" s="3"/>
    </row>
    <row r="16" spans="1:13" x14ac:dyDescent="0.25">
      <c r="A16" s="3" t="s">
        <v>9</v>
      </c>
      <c r="B16" s="3">
        <v>2004</v>
      </c>
      <c r="C16" s="3">
        <v>150911.71799999999</v>
      </c>
      <c r="D16" s="3">
        <v>11.924450295816566</v>
      </c>
      <c r="E16" s="3">
        <v>1190.2727863625978</v>
      </c>
      <c r="F16" s="3">
        <v>7.0819377920733571</v>
      </c>
      <c r="G16" s="4">
        <v>155267836796.16025</v>
      </c>
      <c r="H16" s="4">
        <v>25.76841744195708</v>
      </c>
      <c r="I16" s="4">
        <v>664.01043856000001</v>
      </c>
      <c r="J16" s="3">
        <v>1.5895707459303525</v>
      </c>
      <c r="K16" s="3">
        <v>7.5438583205789298</v>
      </c>
      <c r="L16" s="2"/>
      <c r="M16" s="3"/>
    </row>
    <row r="17" spans="1:13" x14ac:dyDescent="0.25">
      <c r="A17" s="3" t="s">
        <v>9</v>
      </c>
      <c r="B17" s="3">
        <v>2005</v>
      </c>
      <c r="C17" s="3">
        <v>167207.86600000001</v>
      </c>
      <c r="D17" s="3">
        <v>12.026993023980681</v>
      </c>
      <c r="E17" s="3">
        <v>1261.9636659385098</v>
      </c>
      <c r="F17" s="3">
        <v>7.140424251829729</v>
      </c>
      <c r="G17" s="4">
        <v>162211017699.61462</v>
      </c>
      <c r="H17" s="4">
        <v>25.812163902952225</v>
      </c>
      <c r="I17" s="4">
        <v>666.26966884000001</v>
      </c>
      <c r="J17" s="3">
        <v>5.9938189563602595</v>
      </c>
      <c r="K17" s="3">
        <v>6.4918671143155899</v>
      </c>
      <c r="L17" s="2">
        <v>3</v>
      </c>
      <c r="M17" s="3">
        <v>74.038441036331804</v>
      </c>
    </row>
    <row r="18" spans="1:13" x14ac:dyDescent="0.25">
      <c r="A18" s="3" t="s">
        <v>9</v>
      </c>
      <c r="B18" s="3">
        <v>2006</v>
      </c>
      <c r="C18" s="3">
        <v>178586.56700000001</v>
      </c>
      <c r="D18" s="3">
        <v>12.092828731829956</v>
      </c>
      <c r="E18" s="3">
        <v>1333.2914811149301</v>
      </c>
      <c r="F18" s="3">
        <v>7.1954059617774657</v>
      </c>
      <c r="G18" s="4">
        <v>173312477288.66583</v>
      </c>
      <c r="H18" s="4">
        <v>25.878362029279721</v>
      </c>
      <c r="I18" s="4">
        <v>669.69158655999991</v>
      </c>
      <c r="J18" s="3">
        <v>9.3435271685284125</v>
      </c>
      <c r="K18" s="3">
        <v>6.2339794940547897</v>
      </c>
      <c r="L18" s="2">
        <v>3</v>
      </c>
      <c r="M18" s="3"/>
    </row>
    <row r="19" spans="1:13" x14ac:dyDescent="0.25">
      <c r="A19" s="3" t="s">
        <v>9</v>
      </c>
      <c r="B19" s="3">
        <v>2007</v>
      </c>
      <c r="C19" s="3">
        <v>189092.522</v>
      </c>
      <c r="D19" s="3">
        <v>12.149991708650443</v>
      </c>
      <c r="E19" s="3">
        <v>1424.5682138307222</v>
      </c>
      <c r="F19" s="3">
        <v>7.2616240389485105</v>
      </c>
      <c r="G19" s="4">
        <v>185596566589.03003</v>
      </c>
      <c r="H19" s="4">
        <v>25.946841158145883</v>
      </c>
      <c r="I19" s="4">
        <v>673.23643024</v>
      </c>
      <c r="J19" s="3">
        <v>8.8735379189044039</v>
      </c>
      <c r="K19" s="3">
        <v>6.0929491825328901</v>
      </c>
      <c r="L19" s="2">
        <v>3</v>
      </c>
      <c r="M19" s="3"/>
    </row>
    <row r="20" spans="1:13" x14ac:dyDescent="0.25">
      <c r="A20" s="3" t="s">
        <v>9</v>
      </c>
      <c r="B20" s="3">
        <v>2008</v>
      </c>
      <c r="C20" s="3">
        <v>198586.38500000001</v>
      </c>
      <c r="D20" s="3">
        <v>12.198979473359026</v>
      </c>
      <c r="E20" s="3">
        <v>1470.56461682399</v>
      </c>
      <c r="F20" s="3">
        <v>7.2934016991054627</v>
      </c>
      <c r="G20" s="4">
        <v>198878383178.29245</v>
      </c>
      <c r="H20" s="4">
        <v>26.015959335041277</v>
      </c>
      <c r="I20" s="4">
        <v>676.83225599999992</v>
      </c>
      <c r="J20" s="3">
        <v>5.8314126186487991</v>
      </c>
      <c r="K20" s="3">
        <v>5.96992785933611</v>
      </c>
      <c r="L20" s="2">
        <v>3.25</v>
      </c>
      <c r="M20" s="3"/>
    </row>
    <row r="21" spans="1:13" x14ac:dyDescent="0.25">
      <c r="A21" s="3" t="s">
        <v>9</v>
      </c>
      <c r="B21" s="3">
        <v>2009</v>
      </c>
      <c r="C21" s="3">
        <v>206734.459</v>
      </c>
      <c r="D21" s="3">
        <v>12.239190441983288</v>
      </c>
      <c r="E21" s="3">
        <v>1537.2565542099458</v>
      </c>
      <c r="F21" s="3">
        <v>7.3377546484185352</v>
      </c>
      <c r="G21" s="4">
        <v>208173162897.56265</v>
      </c>
      <c r="H21" s="4">
        <v>26.061636084230809</v>
      </c>
      <c r="I21" s="4">
        <v>679.20699455999988</v>
      </c>
      <c r="J21" s="3">
        <v>3.5514423028209556</v>
      </c>
      <c r="K21" s="3">
        <v>5.7628786131224503</v>
      </c>
      <c r="L21" s="2">
        <v>3.5</v>
      </c>
      <c r="M21" s="3"/>
    </row>
    <row r="22" spans="1:13" x14ac:dyDescent="0.25">
      <c r="A22" s="3" t="s">
        <v>9</v>
      </c>
      <c r="B22" s="3">
        <v>2010</v>
      </c>
      <c r="C22" s="3">
        <v>202715.427</v>
      </c>
      <c r="D22" s="3">
        <v>12.219558437092159</v>
      </c>
      <c r="E22" s="3">
        <v>1576.0397968928328</v>
      </c>
      <c r="F22" s="3">
        <v>7.3626705219345556</v>
      </c>
      <c r="G22" s="4">
        <v>218888324504.7529</v>
      </c>
      <c r="H22" s="4">
        <v>26.111827502934219</v>
      </c>
      <c r="I22" s="4">
        <v>681.82609923999996</v>
      </c>
      <c r="J22" s="3">
        <v>2.9172867097629704</v>
      </c>
      <c r="K22" s="3">
        <v>5.7241019528271</v>
      </c>
      <c r="L22" s="2">
        <v>3.5</v>
      </c>
      <c r="M22" s="3">
        <v>77.446618848281801</v>
      </c>
    </row>
    <row r="23" spans="1:13" x14ac:dyDescent="0.25">
      <c r="A23" s="3" t="s">
        <v>9</v>
      </c>
      <c r="B23" s="3">
        <v>2011</v>
      </c>
      <c r="C23" s="3">
        <v>217412.76300000001</v>
      </c>
      <c r="D23" s="3">
        <v>12.289552959397733</v>
      </c>
      <c r="E23" s="3">
        <v>1685.8188141974524</v>
      </c>
      <c r="F23" s="3">
        <v>7.4300066678982173</v>
      </c>
      <c r="G23" s="4">
        <v>222750766479.16461</v>
      </c>
      <c r="H23" s="4">
        <v>26.129319344275313</v>
      </c>
      <c r="I23" s="4">
        <v>682.74031849000005</v>
      </c>
      <c r="J23" s="3">
        <v>-0.2045322872146452</v>
      </c>
      <c r="K23" s="3">
        <v>5.58463890039262</v>
      </c>
      <c r="L23" s="2">
        <v>3</v>
      </c>
      <c r="M23" s="3">
        <v>70.786356376329294</v>
      </c>
    </row>
    <row r="24" spans="1:13" x14ac:dyDescent="0.25">
      <c r="A24" s="3" t="s">
        <v>9</v>
      </c>
      <c r="B24" s="3">
        <v>2012</v>
      </c>
      <c r="C24" s="3">
        <v>220108.008</v>
      </c>
      <c r="D24" s="3">
        <v>12.301873650314754</v>
      </c>
      <c r="E24" s="3">
        <v>1685.4689255913756</v>
      </c>
      <c r="F24" s="3">
        <v>7.4297990981893474</v>
      </c>
      <c r="G24" s="4">
        <v>227709643589.49628</v>
      </c>
      <c r="H24" s="4">
        <v>26.151337161290979</v>
      </c>
      <c r="I24" s="4">
        <v>683.89049168999998</v>
      </c>
      <c r="J24" s="3">
        <v>1.0014219054158955</v>
      </c>
      <c r="K24" s="3">
        <v>5.5541712180633702</v>
      </c>
      <c r="L24" s="2">
        <v>2.75</v>
      </c>
      <c r="M24" s="3">
        <v>72.7905686134078</v>
      </c>
    </row>
    <row r="25" spans="1:13" x14ac:dyDescent="0.25">
      <c r="A25" s="3" t="s">
        <v>9</v>
      </c>
      <c r="B25" s="3">
        <v>2013</v>
      </c>
      <c r="C25" s="3">
        <v>214402.15599999999</v>
      </c>
      <c r="D25" s="3">
        <v>12.275608764098372</v>
      </c>
      <c r="E25" s="3">
        <v>1684.9115612031223</v>
      </c>
      <c r="F25" s="3">
        <v>7.4294683554761622</v>
      </c>
      <c r="G25" s="4">
        <v>232686160553.45108</v>
      </c>
      <c r="H25" s="4">
        <v>26.172956432144627</v>
      </c>
      <c r="I25" s="4">
        <v>685.02592899999991</v>
      </c>
      <c r="J25" s="3">
        <v>1.4526680563319716</v>
      </c>
      <c r="K25" s="3">
        <v>5.7078980939596002</v>
      </c>
      <c r="L25" s="2">
        <v>2.75</v>
      </c>
      <c r="M25" s="3">
        <v>76.213653543382307</v>
      </c>
    </row>
    <row r="26" spans="1:13" x14ac:dyDescent="0.25">
      <c r="A26" s="3" t="s">
        <v>9</v>
      </c>
      <c r="B26" s="3">
        <v>2014</v>
      </c>
      <c r="C26" s="3">
        <v>227852.712</v>
      </c>
      <c r="D26" s="3">
        <v>12.336454699188673</v>
      </c>
      <c r="E26" s="3">
        <v>1683.2135182955747</v>
      </c>
      <c r="F26" s="3">
        <v>7.4284600538179211</v>
      </c>
      <c r="G26" s="4">
        <v>239471083949.43619</v>
      </c>
      <c r="H26" s="4">
        <v>26.201698511432891</v>
      </c>
      <c r="I26" s="4">
        <v>686.52908288999993</v>
      </c>
      <c r="J26" s="3">
        <v>1.5095752253521126</v>
      </c>
      <c r="K26" s="3">
        <v>5.86604491436771</v>
      </c>
      <c r="L26" s="2">
        <v>2.75</v>
      </c>
      <c r="M26" s="3">
        <v>76.559601259370893</v>
      </c>
    </row>
    <row r="27" spans="1:13" x14ac:dyDescent="0.25">
      <c r="A27" s="3" t="s">
        <v>9</v>
      </c>
      <c r="B27" s="3">
        <v>2015</v>
      </c>
      <c r="C27" s="3">
        <v>224581.74799999999</v>
      </c>
      <c r="D27" s="3">
        <v>12.321995053514176</v>
      </c>
      <c r="E27" s="3"/>
      <c r="F27" s="3"/>
      <c r="G27" s="4">
        <v>249940805429.35434</v>
      </c>
      <c r="H27" s="4">
        <v>26.244489948489672</v>
      </c>
      <c r="I27" s="4">
        <v>688.77378024999996</v>
      </c>
      <c r="J27" s="3">
        <v>2.0815271344981383</v>
      </c>
      <c r="K27" s="3">
        <v>5.7093772646042202</v>
      </c>
      <c r="L27" s="2">
        <v>2.75</v>
      </c>
      <c r="M27" s="3">
        <v>88.213387649316999</v>
      </c>
    </row>
    <row r="28" spans="1:13" x14ac:dyDescent="0.25">
      <c r="A28" s="3" t="s">
        <v>9</v>
      </c>
      <c r="B28" s="3">
        <v>2016</v>
      </c>
      <c r="C28" s="3">
        <v>238560.35200000001</v>
      </c>
      <c r="D28" s="3">
        <v>12.382377605517263</v>
      </c>
      <c r="E28" s="3"/>
      <c r="F28" s="3"/>
      <c r="G28" s="4">
        <v>260804841085.87003</v>
      </c>
      <c r="H28" s="4">
        <v>26.287038229272451</v>
      </c>
      <c r="I28" s="4">
        <v>691.00636899999995</v>
      </c>
      <c r="J28" s="3">
        <v>2.4350021805565802</v>
      </c>
      <c r="K28" s="3"/>
      <c r="L28" s="2">
        <v>2.75</v>
      </c>
      <c r="M28" s="3">
        <v>88.148500404108404</v>
      </c>
    </row>
    <row r="29" spans="1:13" x14ac:dyDescent="0.25">
      <c r="A29" s="3" t="s">
        <v>9</v>
      </c>
      <c r="B29" s="3">
        <v>2017</v>
      </c>
      <c r="C29" s="3"/>
      <c r="D29" s="3"/>
      <c r="E29" s="3"/>
      <c r="F29" s="3"/>
      <c r="G29" s="4">
        <v>271709667872.74286</v>
      </c>
      <c r="H29" s="4">
        <v>26.327999935641287</v>
      </c>
      <c r="I29" s="4">
        <v>693.16358400000001</v>
      </c>
      <c r="J29" s="3">
        <v>3.1476940161383284</v>
      </c>
      <c r="K29" s="3"/>
      <c r="L29" s="2">
        <v>2.5</v>
      </c>
      <c r="M29" s="3">
        <v>86.999452050327207</v>
      </c>
    </row>
    <row r="30" spans="1:13" x14ac:dyDescent="0.25">
      <c r="A30" s="3" t="s">
        <v>9</v>
      </c>
      <c r="B30" s="3">
        <v>2018</v>
      </c>
      <c r="C30" s="3"/>
      <c r="D30" s="3"/>
      <c r="E30" s="3"/>
      <c r="F30" s="3"/>
      <c r="G30" s="4">
        <v>286148648493.99182</v>
      </c>
      <c r="H30" s="4">
        <v>26.379777262722019</v>
      </c>
      <c r="I30" s="4">
        <v>695.89384803999997</v>
      </c>
      <c r="J30" s="3">
        <v>3.2449063458331451</v>
      </c>
      <c r="K30" s="3"/>
      <c r="L30" s="2">
        <v>2.5</v>
      </c>
      <c r="M30" s="3"/>
    </row>
    <row r="31" spans="1:13" x14ac:dyDescent="0.25">
      <c r="A31" s="3" t="s">
        <v>9</v>
      </c>
      <c r="B31" s="3">
        <v>2019</v>
      </c>
      <c r="C31" s="3"/>
      <c r="D31" s="3"/>
      <c r="E31" s="3"/>
      <c r="F31" s="3"/>
      <c r="G31" s="4">
        <v>302051885826.8316</v>
      </c>
      <c r="H31" s="4">
        <v>26.4338646469377</v>
      </c>
      <c r="I31" s="4">
        <v>698.75106921000008</v>
      </c>
      <c r="J31" s="3">
        <v>2.9719126603160277</v>
      </c>
      <c r="K31" s="3"/>
      <c r="L31" s="2">
        <v>2.5</v>
      </c>
      <c r="M31" s="3"/>
    </row>
    <row r="32" spans="1:13" x14ac:dyDescent="0.25">
      <c r="A32" s="3" t="s">
        <v>6</v>
      </c>
      <c r="B32" s="3">
        <v>1990</v>
      </c>
      <c r="C32" s="3">
        <v>263704.97100000002</v>
      </c>
      <c r="D32" s="3">
        <v>12.482586223130708</v>
      </c>
      <c r="E32" s="3">
        <v>8527.2280853906504</v>
      </c>
      <c r="F32" s="3">
        <v>9.0510196269935115</v>
      </c>
      <c r="G32" s="4">
        <v>612845441833.15649</v>
      </c>
      <c r="H32" s="4">
        <v>27.141378607050964</v>
      </c>
      <c r="I32" s="4">
        <v>736.65559396000003</v>
      </c>
      <c r="J32" s="3">
        <v>2.7214918792600287</v>
      </c>
      <c r="K32" s="3">
        <v>8.0095771593438005</v>
      </c>
      <c r="L32" s="5">
        <v>0.5</v>
      </c>
      <c r="M32" s="3">
        <v>10.411854634086099</v>
      </c>
    </row>
    <row r="33" spans="1:13" x14ac:dyDescent="0.25">
      <c r="A33" s="3" t="s">
        <v>6</v>
      </c>
      <c r="B33" s="3">
        <v>1991</v>
      </c>
      <c r="C33" s="3">
        <v>261471.76800000001</v>
      </c>
      <c r="D33" s="3">
        <v>12.474081594899742</v>
      </c>
      <c r="E33" s="3">
        <v>8522.1592224022224</v>
      </c>
      <c r="F33" s="3">
        <v>9.0504250175748542</v>
      </c>
      <c r="G33" s="4">
        <v>610411025719.07068</v>
      </c>
      <c r="H33" s="4">
        <v>27.137398379858158</v>
      </c>
      <c r="I33" s="4">
        <v>736.43847875999995</v>
      </c>
      <c r="J33" s="3">
        <v>0.80294586476082153</v>
      </c>
      <c r="K33" s="3">
        <v>8.2454722602312298</v>
      </c>
      <c r="L33" s="5">
        <v>0.5</v>
      </c>
      <c r="M33" s="3"/>
    </row>
    <row r="34" spans="1:13" x14ac:dyDescent="0.25">
      <c r="A34" s="3" t="s">
        <v>6</v>
      </c>
      <c r="B34" s="3">
        <v>1992</v>
      </c>
      <c r="C34" s="3">
        <v>267984.36</v>
      </c>
      <c r="D34" s="3">
        <v>12.498683899581131</v>
      </c>
      <c r="E34" s="3">
        <v>8550.3286653329524</v>
      </c>
      <c r="F34" s="3">
        <v>9.053725001581812</v>
      </c>
      <c r="G34" s="4">
        <v>612929148885.65979</v>
      </c>
      <c r="H34" s="4">
        <v>27.141515185265696</v>
      </c>
      <c r="I34" s="4">
        <v>736.66102225000009</v>
      </c>
      <c r="J34" s="3">
        <v>1.5211535946454589</v>
      </c>
      <c r="K34" s="3">
        <v>7.5164709719547398</v>
      </c>
      <c r="L34" s="5">
        <v>0.5</v>
      </c>
      <c r="M34" s="3"/>
    </row>
    <row r="35" spans="1:13" x14ac:dyDescent="0.25">
      <c r="A35" s="3" t="s">
        <v>6</v>
      </c>
      <c r="B35" s="3">
        <v>1993</v>
      </c>
      <c r="C35" s="3">
        <v>277397.549</v>
      </c>
      <c r="D35" s="3">
        <v>12.533206951207395</v>
      </c>
      <c r="E35" s="3">
        <v>8701.7603441444498</v>
      </c>
      <c r="F35" s="3">
        <v>9.0712806225824281</v>
      </c>
      <c r="G35" s="4">
        <v>637626569147.17395</v>
      </c>
      <c r="H35" s="4">
        <v>27.181018634111272</v>
      </c>
      <c r="I35" s="4">
        <v>738.80676100000005</v>
      </c>
      <c r="J35" s="3">
        <v>1.7051935527434396</v>
      </c>
      <c r="K35" s="3">
        <v>8.6169938823872396</v>
      </c>
      <c r="L35" s="2">
        <v>0.75</v>
      </c>
      <c r="M35" s="3"/>
    </row>
    <row r="36" spans="1:13" x14ac:dyDescent="0.25">
      <c r="A36" s="3" t="s">
        <v>6</v>
      </c>
      <c r="B36" s="3">
        <v>1994</v>
      </c>
      <c r="C36" s="3">
        <v>278119.94799999997</v>
      </c>
      <c r="D36" s="3">
        <v>12.535807767243282</v>
      </c>
      <c r="E36" s="3">
        <v>8812.4894987398493</v>
      </c>
      <c r="F36" s="3">
        <v>9.0839252554874559</v>
      </c>
      <c r="G36" s="4">
        <v>663021292194.67859</v>
      </c>
      <c r="H36" s="4">
        <v>27.2200729415407</v>
      </c>
      <c r="I36" s="4">
        <v>740.93384400999992</v>
      </c>
      <c r="J36" s="3">
        <v>1.383712745960332</v>
      </c>
      <c r="K36" s="3">
        <v>8.25994677877061</v>
      </c>
      <c r="L36" s="5">
        <v>0.5</v>
      </c>
      <c r="M36" s="3"/>
    </row>
    <row r="37" spans="1:13" x14ac:dyDescent="0.25">
      <c r="A37" s="3" t="s">
        <v>6</v>
      </c>
      <c r="B37" s="3">
        <v>1995</v>
      </c>
      <c r="C37" s="3">
        <v>281860.288</v>
      </c>
      <c r="D37" s="3">
        <v>12.549166794528844</v>
      </c>
      <c r="E37" s="3">
        <v>8994.3559096945555</v>
      </c>
      <c r="F37" s="3">
        <v>9.1043525384505912</v>
      </c>
      <c r="G37" s="4">
        <v>688455180927.29968</v>
      </c>
      <c r="H37" s="4">
        <v>27.257716056303863</v>
      </c>
      <c r="I37" s="4">
        <v>742.98220929000001</v>
      </c>
      <c r="J37" s="3">
        <v>3.6133670583393207</v>
      </c>
      <c r="K37" s="3">
        <v>8.2178057124712396</v>
      </c>
      <c r="L37" s="5">
        <v>0.5</v>
      </c>
      <c r="M37" s="3">
        <v>10.426396579877</v>
      </c>
    </row>
    <row r="38" spans="1:13" x14ac:dyDescent="0.25">
      <c r="A38" s="3" t="s">
        <v>6</v>
      </c>
      <c r="B38" s="3">
        <v>1996</v>
      </c>
      <c r="C38" s="3">
        <v>302164.467</v>
      </c>
      <c r="D38" s="3">
        <v>12.618726740835442</v>
      </c>
      <c r="E38" s="3">
        <v>9108.2955600458736</v>
      </c>
      <c r="F38" s="3">
        <v>9.1169408772550433</v>
      </c>
      <c r="G38" s="4">
        <v>715157730675.84155</v>
      </c>
      <c r="H38" s="4">
        <v>27.295768957655135</v>
      </c>
      <c r="I38" s="4">
        <v>745.06069763999994</v>
      </c>
      <c r="J38" s="3">
        <v>1.1401252322968096</v>
      </c>
      <c r="K38" s="3">
        <v>8.8659705603598908</v>
      </c>
      <c r="L38" s="5">
        <v>0.45833331346512002</v>
      </c>
      <c r="M38" s="3"/>
    </row>
    <row r="39" spans="1:13" x14ac:dyDescent="0.25">
      <c r="A39" s="3" t="s">
        <v>6</v>
      </c>
      <c r="B39" s="3">
        <v>1997</v>
      </c>
      <c r="C39" s="3">
        <v>305794.79700000002</v>
      </c>
      <c r="D39" s="3">
        <v>12.630669557943863</v>
      </c>
      <c r="E39" s="3">
        <v>9291.0838688772474</v>
      </c>
      <c r="F39" s="3">
        <v>9.1368104954951193</v>
      </c>
      <c r="G39" s="4">
        <v>743524438064.51721</v>
      </c>
      <c r="H39" s="4">
        <v>27.334667471256708</v>
      </c>
      <c r="I39" s="4">
        <v>747.1858240900001</v>
      </c>
      <c r="J39" s="3">
        <v>1.8611745095529635</v>
      </c>
      <c r="K39" s="3">
        <v>9.0802428362925092</v>
      </c>
      <c r="L39" s="5">
        <v>0.45833331346512002</v>
      </c>
      <c r="M39" s="3"/>
    </row>
    <row r="40" spans="1:13" x14ac:dyDescent="0.25">
      <c r="A40" s="3" t="s">
        <v>6</v>
      </c>
      <c r="B40" s="3">
        <v>1998</v>
      </c>
      <c r="C40" s="3">
        <v>316883.80499999999</v>
      </c>
      <c r="D40" s="3">
        <v>12.666290439923783</v>
      </c>
      <c r="E40" s="3">
        <v>9783.4428945540058</v>
      </c>
      <c r="F40" s="3">
        <v>9.1884467352873358</v>
      </c>
      <c r="G40" s="4">
        <v>777553274793.62036</v>
      </c>
      <c r="H40" s="4">
        <v>27.379417999287249</v>
      </c>
      <c r="I40" s="4">
        <v>749.63154436000002</v>
      </c>
      <c r="J40" s="3">
        <v>1.9046446064860199</v>
      </c>
      <c r="K40" s="3">
        <v>8.5950726944058502</v>
      </c>
      <c r="L40" s="5">
        <v>0.77083337306975996</v>
      </c>
      <c r="M40" s="3"/>
    </row>
    <row r="41" spans="1:13" x14ac:dyDescent="0.25">
      <c r="A41" s="3" t="s">
        <v>6</v>
      </c>
      <c r="B41" s="3">
        <v>1999</v>
      </c>
      <c r="C41" s="3">
        <v>325343.57400000002</v>
      </c>
      <c r="D41" s="3">
        <v>12.692637053690731</v>
      </c>
      <c r="E41" s="3">
        <v>10036.457782944099</v>
      </c>
      <c r="F41" s="3">
        <v>9.2139795205297315</v>
      </c>
      <c r="G41" s="4">
        <v>817003103115.57263</v>
      </c>
      <c r="H41" s="4">
        <v>27.428908729982275</v>
      </c>
      <c r="I41" s="4">
        <v>752.34455520999995</v>
      </c>
      <c r="J41" s="3">
        <v>0.56893237688884724</v>
      </c>
      <c r="K41" s="3">
        <v>8.5072737872151691</v>
      </c>
      <c r="L41" s="5">
        <v>1.0208333730698</v>
      </c>
      <c r="M41" s="3"/>
    </row>
    <row r="42" spans="1:13" x14ac:dyDescent="0.25">
      <c r="A42" s="3" t="s">
        <v>6</v>
      </c>
      <c r="B42" s="3">
        <v>2000</v>
      </c>
      <c r="C42" s="3">
        <v>329443.28000000003</v>
      </c>
      <c r="D42" s="3">
        <v>12.705159478501514</v>
      </c>
      <c r="E42" s="3">
        <v>10193.912180859395</v>
      </c>
      <c r="F42" s="3">
        <v>9.2295459760756913</v>
      </c>
      <c r="G42" s="4">
        <v>849136627866.89539</v>
      </c>
      <c r="H42" s="4">
        <v>27.467485938304225</v>
      </c>
      <c r="I42" s="4">
        <v>754.46355625000001</v>
      </c>
      <c r="J42" s="3">
        <v>3.5867452694896498</v>
      </c>
      <c r="K42" s="3">
        <v>8.4233406585478292</v>
      </c>
      <c r="L42" s="5">
        <v>0.97916662693024004</v>
      </c>
      <c r="M42" s="3">
        <v>10.843723662765299</v>
      </c>
    </row>
    <row r="43" spans="1:13" x14ac:dyDescent="0.25">
      <c r="A43" s="3" t="s">
        <v>6</v>
      </c>
      <c r="B43" s="3">
        <v>2001</v>
      </c>
      <c r="C43" s="3">
        <v>324844.86200000002</v>
      </c>
      <c r="D43" s="3">
        <v>12.691102999652887</v>
      </c>
      <c r="E43" s="3">
        <v>10636.377685056406</v>
      </c>
      <c r="F43" s="3">
        <v>9.2720352617979191</v>
      </c>
      <c r="G43" s="4">
        <v>865532458792.99377</v>
      </c>
      <c r="H43" s="4">
        <v>27.486610713797635</v>
      </c>
      <c r="I43" s="4">
        <v>755.51317955999991</v>
      </c>
      <c r="J43" s="3">
        <v>2.8324023443195698</v>
      </c>
      <c r="K43" s="3">
        <v>8.3702813720655094</v>
      </c>
      <c r="L43" s="5">
        <v>1.0874999761580999</v>
      </c>
      <c r="M43" s="3"/>
    </row>
    <row r="44" spans="1:13" x14ac:dyDescent="0.25">
      <c r="A44" s="3" t="s">
        <v>6</v>
      </c>
      <c r="B44" s="3">
        <v>2002</v>
      </c>
      <c r="C44" s="3">
        <v>341353.696</v>
      </c>
      <c r="D44" s="3">
        <v>12.740674450384118</v>
      </c>
      <c r="E44" s="3">
        <v>10813.122729169423</v>
      </c>
      <c r="F44" s="3">
        <v>9.2885157430308904</v>
      </c>
      <c r="G44" s="4">
        <v>900165675800.26257</v>
      </c>
      <c r="H44" s="4">
        <v>27.525844667551816</v>
      </c>
      <c r="I44" s="4">
        <v>757.66966564000006</v>
      </c>
      <c r="J44" s="3">
        <v>3.7137621229467275</v>
      </c>
      <c r="K44" s="3">
        <v>8.7387207126175603</v>
      </c>
      <c r="L44" s="5">
        <v>1.2124999761580999</v>
      </c>
      <c r="M44" s="3"/>
    </row>
    <row r="45" spans="1:13" x14ac:dyDescent="0.25">
      <c r="A45" s="3" t="s">
        <v>6</v>
      </c>
      <c r="B45" s="3">
        <v>2003</v>
      </c>
      <c r="C45" s="3">
        <v>336271.234</v>
      </c>
      <c r="D45" s="3">
        <v>12.725673357346723</v>
      </c>
      <c r="E45" s="3">
        <v>10434.874393075786</v>
      </c>
      <c r="F45" s="3">
        <v>9.2529087823593894</v>
      </c>
      <c r="G45" s="4">
        <v>927044087154.52234</v>
      </c>
      <c r="H45" s="4">
        <v>27.555266960339868</v>
      </c>
      <c r="I45" s="4">
        <v>759.2945580899999</v>
      </c>
      <c r="J45" s="3">
        <v>1.9261470526183817</v>
      </c>
      <c r="K45" s="3">
        <v>7.1510656701027298</v>
      </c>
      <c r="L45" s="5">
        <v>1.2124999761580999</v>
      </c>
      <c r="M45" s="3"/>
    </row>
    <row r="46" spans="1:13" x14ac:dyDescent="0.25">
      <c r="A46" s="3" t="s">
        <v>6</v>
      </c>
      <c r="B46" s="3">
        <v>2004</v>
      </c>
      <c r="C46" s="3">
        <v>342699.48499999999</v>
      </c>
      <c r="D46" s="3">
        <v>12.744609205089468</v>
      </c>
      <c r="E46" s="3">
        <v>10554.815823206176</v>
      </c>
      <c r="F46" s="3">
        <v>9.2643375108839638</v>
      </c>
      <c r="G46" s="4">
        <v>964640841002.25085</v>
      </c>
      <c r="H46" s="4">
        <v>27.595021683517292</v>
      </c>
      <c r="I46" s="4">
        <v>761.48402499999997</v>
      </c>
      <c r="J46" s="3">
        <v>7.0054441727824202</v>
      </c>
      <c r="K46" s="3">
        <v>6.6804257207881799</v>
      </c>
      <c r="L46" s="5">
        <v>1.1708333492278999</v>
      </c>
      <c r="M46" s="3"/>
    </row>
    <row r="47" spans="1:13" x14ac:dyDescent="0.25">
      <c r="A47" s="3" t="s">
        <v>6</v>
      </c>
      <c r="B47" s="3">
        <v>2005</v>
      </c>
      <c r="C47" s="3">
        <v>350172.83100000001</v>
      </c>
      <c r="D47" s="3">
        <v>12.76618211444223</v>
      </c>
      <c r="E47" s="3">
        <v>10458.450193186498</v>
      </c>
      <c r="F47" s="3">
        <v>9.2551655615540493</v>
      </c>
      <c r="G47" s="4">
        <v>995549478150.42932</v>
      </c>
      <c r="H47" s="4">
        <v>27.626560661024136</v>
      </c>
      <c r="I47" s="4">
        <v>763.22902755999996</v>
      </c>
      <c r="J47" s="3">
        <v>-3.6188146350101218</v>
      </c>
      <c r="K47" s="3">
        <v>6.7119745469604197</v>
      </c>
      <c r="L47" s="5">
        <v>1.5458333492278999</v>
      </c>
      <c r="M47" s="3">
        <v>10.597133611302</v>
      </c>
    </row>
    <row r="48" spans="1:13" x14ac:dyDescent="0.25">
      <c r="A48" s="3" t="s">
        <v>6</v>
      </c>
      <c r="B48" s="3">
        <v>2006</v>
      </c>
      <c r="C48" s="3">
        <v>365346.87699999998</v>
      </c>
      <c r="D48" s="3">
        <v>12.808602529215127</v>
      </c>
      <c r="E48" s="3">
        <v>10490.484541910049</v>
      </c>
      <c r="F48" s="3">
        <v>9.2582238911634303</v>
      </c>
      <c r="G48" s="4">
        <v>1023370937765.9186</v>
      </c>
      <c r="H48" s="4">
        <v>27.654123135186914</v>
      </c>
      <c r="I48" s="4">
        <v>764.74924680999993</v>
      </c>
      <c r="J48" s="3">
        <v>4.0950242402328998</v>
      </c>
      <c r="K48" s="3">
        <v>6.8532668234681804</v>
      </c>
      <c r="L48" s="5">
        <v>2.0083332061768</v>
      </c>
      <c r="M48" s="3"/>
    </row>
    <row r="49" spans="1:13" x14ac:dyDescent="0.25">
      <c r="A49" s="3" t="s">
        <v>6</v>
      </c>
      <c r="B49" s="3">
        <v>2007</v>
      </c>
      <c r="C49" s="3">
        <v>372090.49</v>
      </c>
      <c r="D49" s="3">
        <v>12.826892356362318</v>
      </c>
      <c r="E49" s="3">
        <v>10972.891739806795</v>
      </c>
      <c r="F49" s="3">
        <v>9.3031831228897097</v>
      </c>
      <c r="G49" s="4">
        <v>1062712484487.8436</v>
      </c>
      <c r="H49" s="4">
        <v>27.691845703150893</v>
      </c>
      <c r="I49" s="4">
        <v>766.83578724000006</v>
      </c>
      <c r="J49" s="3">
        <v>5.2092497081345623</v>
      </c>
      <c r="K49" s="3">
        <v>6.9515862902862802</v>
      </c>
      <c r="L49" s="5">
        <v>2.0083332061768</v>
      </c>
      <c r="M49" s="3"/>
    </row>
    <row r="50" spans="1:13" x14ac:dyDescent="0.25">
      <c r="A50" s="3" t="s">
        <v>6</v>
      </c>
      <c r="B50" s="3">
        <v>2008</v>
      </c>
      <c r="C50" s="3">
        <v>385904.07900000003</v>
      </c>
      <c r="D50" s="3">
        <v>12.863344117565727</v>
      </c>
      <c r="E50" s="3">
        <v>10749.110554750296</v>
      </c>
      <c r="F50" s="3">
        <v>9.2825782910397461</v>
      </c>
      <c r="G50" s="4">
        <v>1101585578897.5942</v>
      </c>
      <c r="H50" s="4">
        <v>27.727771693223602</v>
      </c>
      <c r="I50" s="4">
        <v>768.83089283999993</v>
      </c>
      <c r="J50" s="3">
        <v>4.2846504804278398</v>
      </c>
      <c r="K50" s="3">
        <v>6.7895692736841102</v>
      </c>
      <c r="L50" s="5">
        <v>2.2583332061768</v>
      </c>
      <c r="M50" s="3"/>
    </row>
    <row r="51" spans="1:13" x14ac:dyDescent="0.25">
      <c r="A51" s="3" t="s">
        <v>6</v>
      </c>
      <c r="B51" s="3">
        <v>2009</v>
      </c>
      <c r="C51" s="3">
        <v>394792.88699999999</v>
      </c>
      <c r="D51" s="3">
        <v>12.886116569661835</v>
      </c>
      <c r="E51" s="3">
        <v>10791.593097820825</v>
      </c>
      <c r="F51" s="3">
        <v>9.2865226931201441</v>
      </c>
      <c r="G51" s="4">
        <v>1122922429785.2156</v>
      </c>
      <c r="H51" s="4">
        <v>27.746955715198698</v>
      </c>
      <c r="I51" s="4">
        <v>769.89600900000005</v>
      </c>
      <c r="J51" s="3">
        <v>3.0915182048137915</v>
      </c>
      <c r="K51" s="3">
        <v>7.1128271511227901</v>
      </c>
      <c r="L51" s="5">
        <v>2.6875</v>
      </c>
      <c r="M51" s="3"/>
    </row>
    <row r="52" spans="1:13" x14ac:dyDescent="0.25">
      <c r="A52" s="3" t="s">
        <v>6</v>
      </c>
      <c r="B52" s="3">
        <v>2010</v>
      </c>
      <c r="C52" s="3">
        <v>390861.86300000001</v>
      </c>
      <c r="D52" s="3">
        <v>12.876109484985236</v>
      </c>
      <c r="E52" s="3">
        <v>10726.928183190168</v>
      </c>
      <c r="F52" s="3">
        <v>9.2805125116174505</v>
      </c>
      <c r="G52" s="4">
        <v>1146138465603.8052</v>
      </c>
      <c r="H52" s="4">
        <v>27.767419552056538</v>
      </c>
      <c r="I52" s="4">
        <v>771.02850275999992</v>
      </c>
      <c r="J52" s="3">
        <v>3.072118666267194</v>
      </c>
      <c r="K52" s="3">
        <v>8.1090272926509304</v>
      </c>
      <c r="L52" s="5">
        <v>2.5041666030883998</v>
      </c>
      <c r="M52" s="3">
        <v>10.6188794048093</v>
      </c>
    </row>
    <row r="53" spans="1:13" x14ac:dyDescent="0.25">
      <c r="A53" s="3" t="s">
        <v>6</v>
      </c>
      <c r="B53" s="3">
        <v>2011</v>
      </c>
      <c r="C53" s="3">
        <v>391818.95</v>
      </c>
      <c r="D53" s="3">
        <v>12.878555149836483</v>
      </c>
      <c r="E53" s="3">
        <v>10627.293865037926</v>
      </c>
      <c r="F53" s="3">
        <v>9.2711808636710789</v>
      </c>
      <c r="G53" s="4">
        <v>1174365405253.4387</v>
      </c>
      <c r="H53" s="4">
        <v>27.79174903699322</v>
      </c>
      <c r="I53" s="4">
        <v>772.37858888999995</v>
      </c>
      <c r="J53" s="3">
        <v>4.6937239140591593</v>
      </c>
      <c r="K53" s="3">
        <v>8.2561811498342692</v>
      </c>
      <c r="L53" s="5">
        <v>3.3375000953674001</v>
      </c>
      <c r="M53" s="3">
        <v>11.047264924809401</v>
      </c>
    </row>
    <row r="54" spans="1:13" x14ac:dyDescent="0.25">
      <c r="A54" s="3" t="s">
        <v>6</v>
      </c>
      <c r="B54" s="3">
        <v>2012</v>
      </c>
      <c r="C54" s="3">
        <v>388126.28100000002</v>
      </c>
      <c r="D54" s="3">
        <v>12.869086032147525</v>
      </c>
      <c r="E54" s="3">
        <v>10407.740307075934</v>
      </c>
      <c r="F54" s="3">
        <v>9.250305068600877</v>
      </c>
      <c r="G54" s="4">
        <v>1220378941628.1011</v>
      </c>
      <c r="H54" s="4">
        <v>27.830182534336956</v>
      </c>
      <c r="I54" s="4">
        <v>774.52003204000005</v>
      </c>
      <c r="J54" s="3">
        <v>3.7221718736083869</v>
      </c>
      <c r="K54" s="3">
        <v>8.2471093470949999</v>
      </c>
      <c r="L54" s="5">
        <v>3.7208333015442001</v>
      </c>
      <c r="M54" s="3">
        <v>10.537089988896801</v>
      </c>
    </row>
    <row r="55" spans="1:13" x14ac:dyDescent="0.25">
      <c r="A55" s="3" t="s">
        <v>6</v>
      </c>
      <c r="B55" s="3">
        <v>2013</v>
      </c>
      <c r="C55" s="3">
        <v>372317.84399999998</v>
      </c>
      <c r="D55" s="3">
        <v>12.827503187801691</v>
      </c>
      <c r="E55" s="3">
        <v>10220.887301346338</v>
      </c>
      <c r="F55" s="3">
        <v>9.2321886800816468</v>
      </c>
      <c r="G55" s="4">
        <v>1251924213148.0706</v>
      </c>
      <c r="H55" s="4">
        <v>27.855702854144944</v>
      </c>
      <c r="I55" s="4">
        <v>775.94002248999993</v>
      </c>
      <c r="J55" s="3">
        <v>3.4258235802902486</v>
      </c>
      <c r="K55" s="3">
        <v>9.0884819098682694</v>
      </c>
      <c r="L55" s="5">
        <v>4.0708332061767996</v>
      </c>
      <c r="M55" s="3">
        <v>9.9876838896019997</v>
      </c>
    </row>
    <row r="56" spans="1:13" x14ac:dyDescent="0.25">
      <c r="A56" s="3" t="s">
        <v>6</v>
      </c>
      <c r="B56" s="3">
        <v>2014</v>
      </c>
      <c r="C56" s="3">
        <v>361316.84399999998</v>
      </c>
      <c r="D56" s="3">
        <v>12.797510536585978</v>
      </c>
      <c r="E56" s="3">
        <v>10071.398978500565</v>
      </c>
      <c r="F56" s="3">
        <v>9.217454901435822</v>
      </c>
      <c r="G56" s="4">
        <v>1283636898773.0466</v>
      </c>
      <c r="H56" s="4">
        <v>27.88071849208637</v>
      </c>
      <c r="I56" s="4">
        <v>777.33343249000006</v>
      </c>
      <c r="J56" s="3">
        <v>4.3063839544262974</v>
      </c>
      <c r="K56" s="3">
        <v>9.27819845713441</v>
      </c>
      <c r="L56" s="5">
        <v>2.6708333492278999</v>
      </c>
      <c r="M56" s="3">
        <v>9.49297875176193</v>
      </c>
    </row>
    <row r="57" spans="1:13" x14ac:dyDescent="0.25">
      <c r="A57" s="3" t="s">
        <v>6</v>
      </c>
      <c r="B57" s="3">
        <v>2015</v>
      </c>
      <c r="C57" s="3">
        <v>365332.20899999997</v>
      </c>
      <c r="D57" s="3">
        <v>12.808562380262508</v>
      </c>
      <c r="E57" s="3"/>
      <c r="F57" s="3"/>
      <c r="G57" s="4">
        <v>1311782435234.0071</v>
      </c>
      <c r="H57" s="4">
        <v>27.902407965896312</v>
      </c>
      <c r="I57" s="4">
        <v>778.54392575999998</v>
      </c>
      <c r="J57" s="3">
        <v>3.4691882263830216</v>
      </c>
      <c r="K57" s="3">
        <v>9.1805029598078605</v>
      </c>
      <c r="L57" s="5">
        <v>3.1708333492278999</v>
      </c>
      <c r="M57" s="3">
        <v>9.3200152885924599</v>
      </c>
    </row>
    <row r="58" spans="1:13" x14ac:dyDescent="0.25">
      <c r="A58" s="3" t="s">
        <v>6</v>
      </c>
      <c r="B58" s="3">
        <v>2016</v>
      </c>
      <c r="C58" s="3">
        <v>375907.837</v>
      </c>
      <c r="D58" s="3">
        <v>12.837099277964894</v>
      </c>
      <c r="E58" s="3"/>
      <c r="F58" s="3"/>
      <c r="G58" s="4">
        <v>1348127423067.2375</v>
      </c>
      <c r="H58" s="4">
        <v>27.929737651449173</v>
      </c>
      <c r="I58" s="4">
        <v>780.06814209000004</v>
      </c>
      <c r="J58" s="3">
        <v>3.5555127567469582</v>
      </c>
      <c r="K58" s="3"/>
      <c r="L58" s="2"/>
      <c r="M58" s="3">
        <v>8.6145089239692307</v>
      </c>
    </row>
    <row r="59" spans="1:13" x14ac:dyDescent="0.25">
      <c r="A59" s="3" t="s">
        <v>6</v>
      </c>
      <c r="B59" s="3">
        <v>2017</v>
      </c>
      <c r="C59" s="3"/>
      <c r="D59" s="3"/>
      <c r="E59" s="3"/>
      <c r="F59" s="3"/>
      <c r="G59" s="4">
        <v>1380045920527.7263</v>
      </c>
      <c r="H59" s="4">
        <v>27.953137890288765</v>
      </c>
      <c r="I59" s="4">
        <v>781.37579960999994</v>
      </c>
      <c r="J59" s="3">
        <v>3.5741559632047704</v>
      </c>
      <c r="K59" s="3"/>
      <c r="L59" s="2"/>
      <c r="M59" s="3">
        <v>8.5503244014779405</v>
      </c>
    </row>
    <row r="60" spans="1:13" x14ac:dyDescent="0.25">
      <c r="A60" s="3" t="s">
        <v>6</v>
      </c>
      <c r="B60" s="3">
        <v>2018</v>
      </c>
      <c r="C60" s="3"/>
      <c r="D60" s="3"/>
      <c r="E60" s="3"/>
      <c r="F60" s="3"/>
      <c r="G60" s="4">
        <v>1420623874171.9475</v>
      </c>
      <c r="H60" s="4">
        <v>27.982117239065055</v>
      </c>
      <c r="I60" s="4">
        <v>782.99792040999989</v>
      </c>
      <c r="J60" s="3">
        <v>4.2596619318822473</v>
      </c>
      <c r="K60" s="3"/>
      <c r="L60" s="2"/>
      <c r="M60" s="3"/>
    </row>
    <row r="61" spans="1:13" x14ac:dyDescent="0.25">
      <c r="A61" s="3" t="s">
        <v>6</v>
      </c>
      <c r="B61" s="3">
        <v>2019</v>
      </c>
      <c r="C61" s="3"/>
      <c r="D61" s="3"/>
      <c r="E61" s="3"/>
      <c r="F61" s="3"/>
      <c r="G61" s="4">
        <v>1447570633486.5081</v>
      </c>
      <c r="H61" s="4">
        <v>28.000907842084903</v>
      </c>
      <c r="I61" s="4">
        <v>784.05040081000004</v>
      </c>
      <c r="J61" s="3">
        <v>2.8775282565090219</v>
      </c>
      <c r="K61" s="3"/>
      <c r="L61" s="2"/>
      <c r="M61" s="3"/>
    </row>
    <row r="62" spans="1:13" x14ac:dyDescent="0.25">
      <c r="A62" s="3" t="s">
        <v>2</v>
      </c>
      <c r="B62" s="3">
        <v>1990</v>
      </c>
      <c r="C62" s="3">
        <v>1023.093</v>
      </c>
      <c r="D62" s="3">
        <v>6.9305856709105544</v>
      </c>
      <c r="E62" s="3">
        <v>42.195093480611661</v>
      </c>
      <c r="F62" s="3">
        <v>3.74230394605034</v>
      </c>
      <c r="G62" s="4">
        <v>2807459557.709527</v>
      </c>
      <c r="H62" s="4">
        <v>21.755545839383004</v>
      </c>
      <c r="I62" s="4">
        <v>473.30178025000004</v>
      </c>
      <c r="J62" s="3"/>
      <c r="K62" s="3">
        <v>93.103561916668895</v>
      </c>
      <c r="L62" s="3"/>
      <c r="M62" s="3">
        <v>23.382857690826398</v>
      </c>
    </row>
    <row r="63" spans="1:13" x14ac:dyDescent="0.25">
      <c r="A63" s="3" t="s">
        <v>2</v>
      </c>
      <c r="B63" s="3">
        <v>1991</v>
      </c>
      <c r="C63" s="3">
        <v>1023.093</v>
      </c>
      <c r="D63" s="3">
        <v>6.9305856709105544</v>
      </c>
      <c r="E63" s="3">
        <v>55.747165072832956</v>
      </c>
      <c r="F63" s="3">
        <v>4.0208265583357701</v>
      </c>
      <c r="G63" s="4">
        <v>2945025051.8619323</v>
      </c>
      <c r="H63" s="4">
        <v>21.803383160588279</v>
      </c>
      <c r="I63" s="4">
        <v>475.38825156000001</v>
      </c>
      <c r="J63" s="3">
        <v>0.60739942490205823</v>
      </c>
      <c r="K63" s="3">
        <v>94.2990089695015</v>
      </c>
      <c r="L63" s="3"/>
      <c r="M63" s="3"/>
    </row>
    <row r="64" spans="1:13" x14ac:dyDescent="0.25">
      <c r="A64" s="3" t="s">
        <v>2</v>
      </c>
      <c r="B64" s="3">
        <v>1992</v>
      </c>
      <c r="C64" s="3">
        <v>1004.758</v>
      </c>
      <c r="D64" s="3">
        <v>6.9125019954772595</v>
      </c>
      <c r="E64" s="3">
        <v>54.106906120027084</v>
      </c>
      <c r="F64" s="3">
        <v>3.9909618324192602</v>
      </c>
      <c r="G64" s="4">
        <v>2765312332.2434745</v>
      </c>
      <c r="H64" s="4">
        <v>21.74041942476137</v>
      </c>
      <c r="I64" s="4">
        <v>472.64499216000007</v>
      </c>
      <c r="J64" s="3">
        <v>0.95652774174177435</v>
      </c>
      <c r="K64" s="3">
        <v>93.118696747224902</v>
      </c>
      <c r="L64" s="3"/>
      <c r="M64" s="3"/>
    </row>
    <row r="65" spans="1:13" x14ac:dyDescent="0.25">
      <c r="A65" s="3" t="s">
        <v>2</v>
      </c>
      <c r="B65" s="3">
        <v>1993</v>
      </c>
      <c r="C65" s="3">
        <v>1078.098</v>
      </c>
      <c r="D65" s="3">
        <v>6.9829536564278705</v>
      </c>
      <c r="E65" s="3">
        <v>50.65776463150025</v>
      </c>
      <c r="F65" s="3">
        <v>3.9250925186789587</v>
      </c>
      <c r="G65" s="4">
        <v>3058133951.8470936</v>
      </c>
      <c r="H65" s="4">
        <v>21.841070747237254</v>
      </c>
      <c r="I65" s="4">
        <v>477.03364921000002</v>
      </c>
      <c r="J65" s="3">
        <v>1.1685598767017162</v>
      </c>
      <c r="K65" s="3">
        <v>91.964914334661202</v>
      </c>
      <c r="L65" s="3"/>
      <c r="M65" s="3"/>
    </row>
    <row r="66" spans="1:13" x14ac:dyDescent="0.25">
      <c r="A66" s="3" t="s">
        <v>2</v>
      </c>
      <c r="B66" s="3">
        <v>1994</v>
      </c>
      <c r="C66" s="3">
        <v>1063.43</v>
      </c>
      <c r="D66" s="3">
        <v>6.9692548120697086</v>
      </c>
      <c r="E66" s="3">
        <v>44.286718908047391</v>
      </c>
      <c r="F66" s="3">
        <v>3.7906848331870022</v>
      </c>
      <c r="G66" s="4">
        <v>3258023887.3530235</v>
      </c>
      <c r="H66" s="4">
        <v>21.904386679006386</v>
      </c>
      <c r="I66" s="4">
        <v>479.80273935999998</v>
      </c>
      <c r="J66" s="3">
        <v>1.2531234994474854</v>
      </c>
      <c r="K66" s="3">
        <v>93.193605453460506</v>
      </c>
      <c r="L66" s="3"/>
      <c r="M66" s="3"/>
    </row>
    <row r="67" spans="1:13" x14ac:dyDescent="0.25">
      <c r="A67" s="3" t="s">
        <v>2</v>
      </c>
      <c r="B67" s="3">
        <v>1995</v>
      </c>
      <c r="C67" s="3">
        <v>1114.768</v>
      </c>
      <c r="D67" s="3">
        <v>7.0164015904954109</v>
      </c>
      <c r="E67" s="3">
        <v>46.178827930970208</v>
      </c>
      <c r="F67" s="3">
        <v>3.8325214231575346</v>
      </c>
      <c r="G67" s="4">
        <v>3331469545.1327257</v>
      </c>
      <c r="H67" s="4">
        <v>21.926679348437073</v>
      </c>
      <c r="I67" s="4">
        <v>480.78017289000002</v>
      </c>
      <c r="J67" s="3">
        <v>1.551235504901981</v>
      </c>
      <c r="K67" s="3">
        <v>92.844740156389307</v>
      </c>
      <c r="L67" s="3"/>
      <c r="M67" s="3">
        <v>22.796580665095298</v>
      </c>
    </row>
    <row r="68" spans="1:13" x14ac:dyDescent="0.25">
      <c r="A68" s="3" t="s">
        <v>2</v>
      </c>
      <c r="B68" s="3">
        <v>1996</v>
      </c>
      <c r="C68" s="3">
        <v>1107.434</v>
      </c>
      <c r="D68" s="3">
        <v>7.0098009064640587</v>
      </c>
      <c r="E68" s="3">
        <v>45.863391502566159</v>
      </c>
      <c r="F68" s="3">
        <v>3.8256672280875383</v>
      </c>
      <c r="G68" s="4">
        <v>3704751796.8512268</v>
      </c>
      <c r="H68" s="4">
        <v>22.032882102047253</v>
      </c>
      <c r="I68" s="4">
        <v>485.44868241000006</v>
      </c>
      <c r="J68" s="3">
        <v>1.7413664480329887</v>
      </c>
      <c r="K68" s="3">
        <v>93.125025757365805</v>
      </c>
      <c r="L68" s="3"/>
      <c r="M68" s="3"/>
    </row>
    <row r="69" spans="1:13" x14ac:dyDescent="0.25">
      <c r="A69" s="3" t="s">
        <v>2</v>
      </c>
      <c r="B69" s="3">
        <v>1997</v>
      </c>
      <c r="C69" s="3">
        <v>1191.7750000000001</v>
      </c>
      <c r="D69" s="3">
        <v>7.0831990714189264</v>
      </c>
      <c r="E69" s="3">
        <v>54.46057411202888</v>
      </c>
      <c r="F69" s="3">
        <v>3.997477029092892</v>
      </c>
      <c r="G69" s="4">
        <v>4123397346.7411928</v>
      </c>
      <c r="H69" s="4">
        <v>22.139943259236695</v>
      </c>
      <c r="I69" s="4">
        <v>490.17517201000004</v>
      </c>
      <c r="J69" s="3">
        <v>1.294020871643754</v>
      </c>
      <c r="K69" s="3">
        <v>92.644442566639796</v>
      </c>
      <c r="L69" s="3"/>
      <c r="M69" s="3"/>
    </row>
    <row r="70" spans="1:13" x14ac:dyDescent="0.25">
      <c r="A70" s="3" t="s">
        <v>2</v>
      </c>
      <c r="B70" s="3">
        <v>1998</v>
      </c>
      <c r="C70" s="3">
        <v>1133.1030000000001</v>
      </c>
      <c r="D70" s="3">
        <v>7.0327151659869349</v>
      </c>
      <c r="E70" s="3">
        <v>49.066403139440951</v>
      </c>
      <c r="F70" s="3">
        <v>3.8931745468128063</v>
      </c>
      <c r="G70" s="4">
        <v>4532716982.1291962</v>
      </c>
      <c r="H70" s="4">
        <v>22.234587371952493</v>
      </c>
      <c r="I70" s="4">
        <v>494.37743716</v>
      </c>
      <c r="J70" s="3">
        <v>4.1847694200961945</v>
      </c>
      <c r="K70" s="3">
        <v>94.005567007420296</v>
      </c>
      <c r="L70" s="3"/>
      <c r="M70" s="3"/>
    </row>
    <row r="71" spans="1:13" x14ac:dyDescent="0.25">
      <c r="A71" s="3" t="s">
        <v>2</v>
      </c>
      <c r="B71" s="3">
        <v>1999</v>
      </c>
      <c r="C71" s="3">
        <v>1188.1079999999999</v>
      </c>
      <c r="D71" s="3">
        <v>7.0801174048815181</v>
      </c>
      <c r="E71" s="3">
        <v>69.240720409682382</v>
      </c>
      <c r="F71" s="3">
        <v>4.2375891347842458</v>
      </c>
      <c r="G71" s="4">
        <v>5063114793.4668655</v>
      </c>
      <c r="H71" s="4">
        <v>22.345247702690564</v>
      </c>
      <c r="I71" s="4">
        <v>499.30796303999995</v>
      </c>
      <c r="J71" s="3">
        <v>6.4820589200252492</v>
      </c>
      <c r="K71" s="3">
        <v>94.166554056176096</v>
      </c>
      <c r="L71" s="3"/>
      <c r="M71" s="3"/>
    </row>
    <row r="72" spans="1:13" x14ac:dyDescent="0.25">
      <c r="A72" s="3" t="s">
        <v>2</v>
      </c>
      <c r="B72" s="3">
        <v>2000</v>
      </c>
      <c r="C72" s="3">
        <v>1349.4559999999999</v>
      </c>
      <c r="D72" s="3">
        <v>7.2074568272581194</v>
      </c>
      <c r="E72" s="3">
        <v>125.62156562637142</v>
      </c>
      <c r="F72" s="3">
        <v>4.8332739401421012</v>
      </c>
      <c r="G72" s="4">
        <v>5123290954.5462666</v>
      </c>
      <c r="H72" s="4">
        <v>22.357062834072988</v>
      </c>
      <c r="I72" s="4">
        <v>499.83992040999993</v>
      </c>
      <c r="J72" s="3">
        <v>2.5081500787262003</v>
      </c>
      <c r="K72" s="3">
        <v>93.607564429586702</v>
      </c>
      <c r="L72" s="3"/>
      <c r="M72" s="3">
        <v>22.686270917614198</v>
      </c>
    </row>
    <row r="73" spans="1:13" x14ac:dyDescent="0.25">
      <c r="A73" s="3" t="s">
        <v>2</v>
      </c>
      <c r="B73" s="3">
        <v>2001</v>
      </c>
      <c r="C73" s="3">
        <v>1580.4770000000001</v>
      </c>
      <c r="D73" s="3">
        <v>7.3654819791929365</v>
      </c>
      <c r="E73" s="3">
        <v>277.35874570187241</v>
      </c>
      <c r="F73" s="3">
        <v>5.6253117790917821</v>
      </c>
      <c r="G73" s="4">
        <v>5742680267.6349049</v>
      </c>
      <c r="H73" s="4">
        <v>22.471191883873718</v>
      </c>
      <c r="I73" s="4">
        <v>504.95482943999997</v>
      </c>
      <c r="J73" s="3">
        <v>4.8094717177833006</v>
      </c>
      <c r="K73" s="3">
        <v>93.951522432622696</v>
      </c>
      <c r="L73" s="3"/>
      <c r="M73" s="3"/>
    </row>
    <row r="74" spans="1:13" x14ac:dyDescent="0.25">
      <c r="A74" s="3" t="s">
        <v>2</v>
      </c>
      <c r="B74" s="3">
        <v>2002</v>
      </c>
      <c r="C74" s="3">
        <v>1587.8109999999999</v>
      </c>
      <c r="D74" s="3">
        <v>7.3701116170916787</v>
      </c>
      <c r="E74" s="3">
        <v>265.77269266854807</v>
      </c>
      <c r="F74" s="3">
        <v>5.5826414046152006</v>
      </c>
      <c r="G74" s="4">
        <v>6276202740.7347841</v>
      </c>
      <c r="H74" s="4">
        <v>22.560030975427807</v>
      </c>
      <c r="I74" s="4">
        <v>508.95359999999994</v>
      </c>
      <c r="J74" s="3">
        <v>6.1752507459499713</v>
      </c>
      <c r="K74" s="3">
        <v>93.7287368021139</v>
      </c>
      <c r="L74" s="3"/>
      <c r="M74" s="3"/>
    </row>
    <row r="75" spans="1:13" x14ac:dyDescent="0.25">
      <c r="A75" s="3" t="s">
        <v>2</v>
      </c>
      <c r="B75" s="3">
        <v>2003</v>
      </c>
      <c r="C75" s="3">
        <v>1917.8409999999999</v>
      </c>
      <c r="D75" s="3">
        <v>7.5589553531541114</v>
      </c>
      <c r="E75" s="3">
        <v>374.47429272002108</v>
      </c>
      <c r="F75" s="3">
        <v>5.9255231563288415</v>
      </c>
      <c r="G75" s="4">
        <v>6710920789.3107328</v>
      </c>
      <c r="H75" s="4">
        <v>22.627002004940159</v>
      </c>
      <c r="I75" s="4">
        <v>511.98112899999995</v>
      </c>
      <c r="J75" s="3">
        <v>5.3836879241584192</v>
      </c>
      <c r="K75" s="3">
        <v>92.751849800821603</v>
      </c>
      <c r="L75" s="3"/>
      <c r="M75" s="3"/>
    </row>
    <row r="76" spans="1:13" x14ac:dyDescent="0.25">
      <c r="A76" s="3" t="s">
        <v>2</v>
      </c>
      <c r="B76" s="3">
        <v>2004</v>
      </c>
      <c r="C76" s="3">
        <v>1921.508</v>
      </c>
      <c r="D76" s="3">
        <v>7.560865573410231</v>
      </c>
      <c r="E76" s="3">
        <v>448.90769477410771</v>
      </c>
      <c r="F76" s="3">
        <v>6.1068172870401893</v>
      </c>
      <c r="G76" s="4">
        <v>7243080088.3386593</v>
      </c>
      <c r="H76" s="4">
        <v>22.703312379441932</v>
      </c>
      <c r="I76" s="4">
        <v>515.43983088999994</v>
      </c>
      <c r="J76" s="3">
        <v>6.2657949911623794</v>
      </c>
      <c r="K76" s="3">
        <v>92.915873664296896</v>
      </c>
      <c r="L76" s="3"/>
      <c r="M76" s="3"/>
    </row>
    <row r="77" spans="1:13" x14ac:dyDescent="0.25">
      <c r="A77" s="3" t="s">
        <v>2</v>
      </c>
      <c r="B77" s="3">
        <v>2005</v>
      </c>
      <c r="C77" s="3">
        <v>1822.499</v>
      </c>
      <c r="D77" s="3">
        <v>7.507963915185818</v>
      </c>
      <c r="E77" s="3">
        <v>451.0117022483492</v>
      </c>
      <c r="F77" s="3">
        <v>6.1114932865016378</v>
      </c>
      <c r="G77" s="4">
        <v>7723866242.5538378</v>
      </c>
      <c r="H77" s="4">
        <v>22.767580884241269</v>
      </c>
      <c r="I77" s="4">
        <v>518.36360976000003</v>
      </c>
      <c r="J77" s="3">
        <v>1.438111806167957</v>
      </c>
      <c r="K77" s="3">
        <v>93.615248326127599</v>
      </c>
      <c r="L77" s="3">
        <v>3</v>
      </c>
      <c r="M77" s="3">
        <v>22.663230618969699</v>
      </c>
    </row>
    <row r="78" spans="1:13" x14ac:dyDescent="0.25">
      <c r="A78" s="3" t="s">
        <v>2</v>
      </c>
      <c r="B78" s="3">
        <v>2006</v>
      </c>
      <c r="C78" s="3">
        <v>1980.18</v>
      </c>
      <c r="D78" s="3">
        <v>7.5909430286475095</v>
      </c>
      <c r="E78" s="3">
        <v>459.01088751434406</v>
      </c>
      <c r="F78" s="3">
        <v>6.1290739298540524</v>
      </c>
      <c r="G78" s="4">
        <v>8473243992.4400558</v>
      </c>
      <c r="H78" s="4">
        <v>22.860179270212203</v>
      </c>
      <c r="I78" s="4">
        <v>522.58874403999994</v>
      </c>
      <c r="J78" s="3">
        <v>2.7448719604645389</v>
      </c>
      <c r="K78" s="3">
        <v>93.287714850152994</v>
      </c>
      <c r="L78" s="3">
        <v>3</v>
      </c>
      <c r="M78" s="3"/>
    </row>
    <row r="79" spans="1:13" x14ac:dyDescent="0.25">
      <c r="A79" s="3" t="s">
        <v>2</v>
      </c>
      <c r="B79" s="3">
        <v>2007</v>
      </c>
      <c r="C79" s="3">
        <v>2262.5390000000002</v>
      </c>
      <c r="D79" s="3">
        <v>7.7242429129945771</v>
      </c>
      <c r="E79" s="3">
        <v>459.82811305847247</v>
      </c>
      <c r="F79" s="3">
        <v>6.1308527523879421</v>
      </c>
      <c r="G79" s="4">
        <v>9128359828.6395454</v>
      </c>
      <c r="H79" s="4">
        <v>22.934651869044682</v>
      </c>
      <c r="I79" s="4">
        <v>526.00046408999992</v>
      </c>
      <c r="J79" s="3">
        <v>3.9976244102974845</v>
      </c>
      <c r="K79" s="3">
        <v>92.144172694498295</v>
      </c>
      <c r="L79" s="3">
        <v>3</v>
      </c>
      <c r="M79" s="3"/>
    </row>
    <row r="80" spans="1:13" x14ac:dyDescent="0.25">
      <c r="A80" s="3" t="s">
        <v>2</v>
      </c>
      <c r="B80" s="3">
        <v>2008</v>
      </c>
      <c r="C80" s="3">
        <v>2266.2060000000001</v>
      </c>
      <c r="D80" s="3">
        <v>7.7258623465468794</v>
      </c>
      <c r="E80" s="3">
        <v>443.42501879551077</v>
      </c>
      <c r="F80" s="3">
        <v>6.0945287204787739</v>
      </c>
      <c r="G80" s="4">
        <v>9793738054.8641014</v>
      </c>
      <c r="H80" s="4">
        <v>23.005009044398591</v>
      </c>
      <c r="I80" s="4">
        <v>529.23002499999996</v>
      </c>
      <c r="J80" s="3">
        <v>5.1007209678263639</v>
      </c>
      <c r="K80" s="3">
        <v>92.434857539454796</v>
      </c>
      <c r="L80" s="3">
        <v>3</v>
      </c>
      <c r="M80" s="3"/>
    </row>
    <row r="81" spans="1:13" x14ac:dyDescent="0.25">
      <c r="A81" s="3" t="s">
        <v>2</v>
      </c>
      <c r="B81" s="3">
        <v>2009</v>
      </c>
      <c r="C81" s="3">
        <v>2530.23</v>
      </c>
      <c r="D81" s="3">
        <v>7.8360654866804937</v>
      </c>
      <c r="E81" s="3">
        <v>443.77063522534246</v>
      </c>
      <c r="F81" s="3">
        <v>6.0953078416247095</v>
      </c>
      <c r="G81" s="4">
        <v>10412094589.717373</v>
      </c>
      <c r="H81" s="4">
        <v>23.066233908720275</v>
      </c>
      <c r="I81" s="4">
        <v>532.04958243999988</v>
      </c>
      <c r="J81" s="3">
        <v>7.8161249959332215</v>
      </c>
      <c r="K81" s="3">
        <v>91.666052814968396</v>
      </c>
      <c r="L81" s="3">
        <v>3</v>
      </c>
      <c r="M81" s="3"/>
    </row>
    <row r="82" spans="1:13" x14ac:dyDescent="0.25">
      <c r="A82" s="3" t="s">
        <v>2</v>
      </c>
      <c r="B82" s="3">
        <v>2010</v>
      </c>
      <c r="C82" s="3">
        <v>2735.5819999999999</v>
      </c>
      <c r="D82" s="3">
        <v>7.9140994892929495</v>
      </c>
      <c r="E82" s="3">
        <v>453.3058434595153</v>
      </c>
      <c r="F82" s="3">
        <v>6.1165670487958037</v>
      </c>
      <c r="G82" s="4">
        <v>11087646867.942085</v>
      </c>
      <c r="H82" s="4">
        <v>23.129097430757476</v>
      </c>
      <c r="I82" s="4">
        <v>534.95526681000001</v>
      </c>
      <c r="J82" s="3">
        <v>11.350046694430253</v>
      </c>
      <c r="K82" s="3">
        <v>91.304604257516104</v>
      </c>
      <c r="L82" s="3">
        <v>3.5</v>
      </c>
      <c r="M82" s="3">
        <v>23.561468719368001</v>
      </c>
    </row>
    <row r="83" spans="1:13" x14ac:dyDescent="0.25">
      <c r="A83" s="3" t="s">
        <v>2</v>
      </c>
      <c r="B83" s="3">
        <v>2011</v>
      </c>
      <c r="C83" s="3">
        <v>3223.2930000000001</v>
      </c>
      <c r="D83" s="3">
        <v>8.0781587867743667</v>
      </c>
      <c r="E83" s="3">
        <v>454.36716927227701</v>
      </c>
      <c r="F83" s="3">
        <v>6.1189056140755111</v>
      </c>
      <c r="G83" s="4">
        <v>11908539949.754292</v>
      </c>
      <c r="H83" s="4">
        <v>23.200521622517901</v>
      </c>
      <c r="I83" s="4">
        <v>538.26320025000007</v>
      </c>
      <c r="J83" s="3">
        <v>25.476645414560167</v>
      </c>
      <c r="K83" s="3">
        <v>90.457719479016404</v>
      </c>
      <c r="L83" s="3">
        <v>3</v>
      </c>
      <c r="M83" s="3">
        <v>22.6090715027632</v>
      </c>
    </row>
    <row r="84" spans="1:13" x14ac:dyDescent="0.25">
      <c r="A84" s="3" t="s">
        <v>2</v>
      </c>
      <c r="B84" s="3">
        <v>2012</v>
      </c>
      <c r="C84" s="3">
        <v>3120.6170000000002</v>
      </c>
      <c r="D84" s="3">
        <v>8.0457860176625626</v>
      </c>
      <c r="E84" s="3">
        <v>459.96709602291759</v>
      </c>
      <c r="F84" s="3">
        <v>6.1311549565397589</v>
      </c>
      <c r="G84" s="4">
        <v>12772914087.877354</v>
      </c>
      <c r="H84" s="4">
        <v>23.270592678912045</v>
      </c>
      <c r="I84" s="4">
        <v>541.52082436000012</v>
      </c>
      <c r="J84" s="3">
        <v>34.463702650112907</v>
      </c>
      <c r="K84" s="3">
        <v>90.8214700507327</v>
      </c>
      <c r="L84" s="3">
        <v>3.5</v>
      </c>
      <c r="M84" s="3">
        <v>22.867601088859502</v>
      </c>
    </row>
    <row r="85" spans="1:13" x14ac:dyDescent="0.25">
      <c r="A85" s="3" t="s">
        <v>2</v>
      </c>
      <c r="B85" s="3">
        <v>2013</v>
      </c>
      <c r="C85" s="3">
        <v>4202.3819999999996</v>
      </c>
      <c r="D85" s="3">
        <v>8.3434067863638735</v>
      </c>
      <c r="E85" s="3">
        <v>451.04354434391041</v>
      </c>
      <c r="F85" s="3">
        <v>6.1115638854936503</v>
      </c>
      <c r="G85" s="4">
        <v>13662369644.631685</v>
      </c>
      <c r="H85" s="4">
        <v>23.337911149296996</v>
      </c>
      <c r="I85" s="4">
        <v>544.65757641000005</v>
      </c>
      <c r="J85" s="3">
        <v>39.456203341565491</v>
      </c>
      <c r="K85" s="3">
        <v>90.316071074705505</v>
      </c>
      <c r="L85" s="3">
        <v>3.5</v>
      </c>
      <c r="M85" s="3">
        <v>22.636159991172601</v>
      </c>
    </row>
    <row r="86" spans="1:13" x14ac:dyDescent="0.25">
      <c r="A86" s="3" t="s">
        <v>2</v>
      </c>
      <c r="B86" s="3">
        <v>2014</v>
      </c>
      <c r="C86" s="3">
        <v>8434.1</v>
      </c>
      <c r="D86" s="3">
        <v>9.0400382910064305</v>
      </c>
      <c r="E86" s="3">
        <v>478.92117232933538</v>
      </c>
      <c r="F86" s="3">
        <v>6.1715360167061153</v>
      </c>
      <c r="G86" s="4">
        <v>14673181811.182144</v>
      </c>
      <c r="H86" s="4">
        <v>23.409287297961335</v>
      </c>
      <c r="I86" s="4">
        <v>547.99532649000014</v>
      </c>
      <c r="J86" s="3">
        <v>28.216163933286676</v>
      </c>
      <c r="K86" s="3">
        <v>88.857047833591295</v>
      </c>
      <c r="L86" s="3">
        <v>3.5</v>
      </c>
      <c r="M86" s="3">
        <v>22.614164139077999</v>
      </c>
    </row>
    <row r="87" spans="1:13" x14ac:dyDescent="0.25">
      <c r="A87" s="3" t="s">
        <v>2</v>
      </c>
      <c r="B87" s="3">
        <v>2015</v>
      </c>
      <c r="C87" s="3">
        <v>6486.9229999999998</v>
      </c>
      <c r="D87" s="3">
        <v>8.7775435832489741</v>
      </c>
      <c r="E87" s="3"/>
      <c r="F87" s="3"/>
      <c r="G87" s="4">
        <v>15659700730.29673</v>
      </c>
      <c r="H87" s="4">
        <v>23.474356416872865</v>
      </c>
      <c r="I87" s="4">
        <v>551.04745535999996</v>
      </c>
      <c r="J87" s="3">
        <v>24.251529047265755</v>
      </c>
      <c r="K87" s="3">
        <v>86.400508917612299</v>
      </c>
      <c r="L87" s="3">
        <v>3.5</v>
      </c>
      <c r="M87" s="3">
        <v>21.905881939249099</v>
      </c>
    </row>
    <row r="88" spans="1:13" x14ac:dyDescent="0.25">
      <c r="A88" s="3" t="s">
        <v>2</v>
      </c>
      <c r="B88" s="3">
        <v>2016</v>
      </c>
      <c r="C88" s="3">
        <v>7942.7219999999998</v>
      </c>
      <c r="D88" s="3">
        <v>8.9800113166501241</v>
      </c>
      <c r="E88" s="3"/>
      <c r="F88" s="3"/>
      <c r="G88" s="4">
        <v>16258561247.970463</v>
      </c>
      <c r="H88" s="4">
        <v>23.511885453016468</v>
      </c>
      <c r="I88" s="4">
        <v>552.80944161000002</v>
      </c>
      <c r="J88" s="3">
        <v>26.205496494483267</v>
      </c>
      <c r="K88" s="3"/>
      <c r="L88" s="3">
        <v>3.5</v>
      </c>
      <c r="M88" s="3">
        <v>21.471825544650802</v>
      </c>
    </row>
    <row r="89" spans="1:13" x14ac:dyDescent="0.25">
      <c r="A89" s="3" t="s">
        <v>2</v>
      </c>
      <c r="B89" s="3">
        <v>2017</v>
      </c>
      <c r="C89" s="3"/>
      <c r="D89" s="3"/>
      <c r="E89" s="3"/>
      <c r="F89" s="3"/>
      <c r="G89" s="4">
        <v>16866845660.329889</v>
      </c>
      <c r="H89" s="4">
        <v>23.548615736787934</v>
      </c>
      <c r="I89" s="4">
        <v>554.53656195999997</v>
      </c>
      <c r="J89" s="3">
        <v>17.543363258939586</v>
      </c>
      <c r="K89" s="3"/>
      <c r="L89" s="3">
        <v>3.5</v>
      </c>
      <c r="M89" s="3">
        <v>21.298695459134098</v>
      </c>
    </row>
    <row r="90" spans="1:13" x14ac:dyDescent="0.25">
      <c r="A90" s="3" t="s">
        <v>2</v>
      </c>
      <c r="B90" s="3">
        <v>2018</v>
      </c>
      <c r="C90" s="3"/>
      <c r="D90" s="3"/>
      <c r="E90" s="3"/>
      <c r="F90" s="3"/>
      <c r="G90" s="4">
        <v>17445070420.668007</v>
      </c>
      <c r="H90" s="4">
        <v>23.582322948302021</v>
      </c>
      <c r="I90" s="4">
        <v>556.12487328999998</v>
      </c>
      <c r="J90" s="3">
        <v>18.197662058583539</v>
      </c>
      <c r="K90" s="3"/>
      <c r="L90" s="3">
        <v>3.5</v>
      </c>
      <c r="M90" s="3"/>
    </row>
    <row r="91" spans="1:13" x14ac:dyDescent="0.25">
      <c r="A91" s="3" t="s">
        <v>2</v>
      </c>
      <c r="B91" s="3">
        <v>2019</v>
      </c>
      <c r="C91" s="3"/>
      <c r="D91" s="3"/>
      <c r="E91" s="3"/>
      <c r="F91" s="3"/>
      <c r="G91" s="4">
        <v>17833027443.73003</v>
      </c>
      <c r="H91" s="4">
        <v>23.604318049345117</v>
      </c>
      <c r="I91" s="4">
        <v>557.16297848999989</v>
      </c>
      <c r="J91" s="3">
        <v>14.602550441503043</v>
      </c>
      <c r="K91" s="3"/>
      <c r="L91" s="3">
        <v>3.5</v>
      </c>
      <c r="M91" s="3"/>
    </row>
    <row r="92" spans="1:13" x14ac:dyDescent="0.25">
      <c r="A92" s="3" t="s">
        <v>0</v>
      </c>
      <c r="B92" s="3">
        <v>1990</v>
      </c>
      <c r="C92" s="3">
        <v>145994.27100000001</v>
      </c>
      <c r="D92" s="3">
        <v>11.891322660194549</v>
      </c>
      <c r="E92" s="3">
        <v>929.69888223233067</v>
      </c>
      <c r="F92" s="3">
        <v>6.8348607511725348</v>
      </c>
      <c r="G92" s="4">
        <v>365299342260.73773</v>
      </c>
      <c r="H92" s="4">
        <v>26.623982970200551</v>
      </c>
      <c r="I92" s="4">
        <v>708.83737599999995</v>
      </c>
      <c r="J92" s="3">
        <v>0.47452720982689167</v>
      </c>
      <c r="K92" s="3">
        <v>24.510776956602399</v>
      </c>
      <c r="L92" s="5">
        <v>0.45833331346512002</v>
      </c>
      <c r="M92" s="3">
        <v>42.5988219035615</v>
      </c>
    </row>
    <row r="93" spans="1:13" x14ac:dyDescent="0.25">
      <c r="A93" s="3" t="s">
        <v>0</v>
      </c>
      <c r="B93" s="3">
        <v>1991</v>
      </c>
      <c r="C93" s="3">
        <v>149177.22700000001</v>
      </c>
      <c r="D93" s="3">
        <v>11.912890321053778</v>
      </c>
      <c r="E93" s="3">
        <v>965.30690132983614</v>
      </c>
      <c r="F93" s="3">
        <v>6.8724460832435321</v>
      </c>
      <c r="G93" s="4">
        <v>367930516840.26331</v>
      </c>
      <c r="H93" s="4">
        <v>26.631159944353868</v>
      </c>
      <c r="I93" s="4">
        <v>709.22081344000003</v>
      </c>
      <c r="J93" s="3">
        <v>0.53989981858921732</v>
      </c>
      <c r="K93" s="3">
        <v>24.184197644357599</v>
      </c>
      <c r="L93" s="5">
        <v>0.20833332836627999</v>
      </c>
      <c r="M93" s="3"/>
    </row>
    <row r="94" spans="1:13" x14ac:dyDescent="0.25">
      <c r="A94" s="3" t="s">
        <v>0</v>
      </c>
      <c r="B94" s="3">
        <v>1992</v>
      </c>
      <c r="C94" s="3">
        <v>153097.25</v>
      </c>
      <c r="D94" s="3">
        <v>11.93882861936819</v>
      </c>
      <c r="E94" s="3">
        <v>1044.3605142109589</v>
      </c>
      <c r="F94" s="3">
        <v>6.9511600289587516</v>
      </c>
      <c r="G94" s="4">
        <v>386458154497.39728</v>
      </c>
      <c r="H94" s="4">
        <v>26.680289431317934</v>
      </c>
      <c r="I94" s="4">
        <v>711.83840808999992</v>
      </c>
      <c r="J94" s="3">
        <v>0.53262945321245925</v>
      </c>
      <c r="K94" s="3">
        <v>24.2205063657889</v>
      </c>
      <c r="L94" s="5">
        <v>0.45833331346512002</v>
      </c>
      <c r="M94" s="3"/>
    </row>
    <row r="95" spans="1:13" x14ac:dyDescent="0.25">
      <c r="A95" s="3" t="s">
        <v>0</v>
      </c>
      <c r="B95" s="3">
        <v>1993</v>
      </c>
      <c r="C95" s="3">
        <v>159136.799</v>
      </c>
      <c r="D95" s="3">
        <v>11.977519482364519</v>
      </c>
      <c r="E95" s="3">
        <v>1115.1943124595834</v>
      </c>
      <c r="F95" s="3">
        <v>7.016783939974947</v>
      </c>
      <c r="G95" s="4">
        <v>416027092796.6709</v>
      </c>
      <c r="H95" s="4">
        <v>26.754016222002083</v>
      </c>
      <c r="I95" s="4">
        <v>715.77651600000002</v>
      </c>
      <c r="J95" s="3">
        <v>0.37631181222999266</v>
      </c>
      <c r="K95" s="3">
        <v>23.825326048019701</v>
      </c>
      <c r="L95" s="5">
        <v>0.45833331346512002</v>
      </c>
      <c r="M95" s="3"/>
    </row>
    <row r="96" spans="1:13" x14ac:dyDescent="0.25">
      <c r="A96" s="3" t="s">
        <v>0</v>
      </c>
      <c r="B96" s="3">
        <v>1994</v>
      </c>
      <c r="C96" s="3">
        <v>156848.59099999999</v>
      </c>
      <c r="D96" s="3">
        <v>11.963036230473598</v>
      </c>
      <c r="E96" s="3">
        <v>1145.5035493933001</v>
      </c>
      <c r="F96" s="3">
        <v>7.0435996004424819</v>
      </c>
      <c r="G96" s="4">
        <v>396606335030.97205</v>
      </c>
      <c r="H96" s="4">
        <v>26.706210026255448</v>
      </c>
      <c r="I96" s="4">
        <v>713.22111843999994</v>
      </c>
      <c r="J96" s="3">
        <v>0.46522243357129134</v>
      </c>
      <c r="K96" s="3">
        <v>24.2430766548778</v>
      </c>
      <c r="L96" s="5">
        <v>0.45833331346512002</v>
      </c>
      <c r="M96" s="3"/>
    </row>
    <row r="97" spans="1:13" x14ac:dyDescent="0.25">
      <c r="A97" s="3" t="s">
        <v>0</v>
      </c>
      <c r="B97" s="3">
        <v>1995</v>
      </c>
      <c r="C97" s="3">
        <v>171978.633</v>
      </c>
      <c r="D97" s="3">
        <v>12.055125521334624</v>
      </c>
      <c r="E97" s="3">
        <v>1227.3268874421115</v>
      </c>
      <c r="F97" s="3">
        <v>7.1125938211628155</v>
      </c>
      <c r="G97" s="4">
        <v>427852040552.58789</v>
      </c>
      <c r="H97" s="4">
        <v>26.782043273116827</v>
      </c>
      <c r="I97" s="4">
        <v>717.27552400000002</v>
      </c>
      <c r="J97" s="3">
        <v>0.52216720426927754</v>
      </c>
      <c r="K97" s="3">
        <v>22.0984419532268</v>
      </c>
      <c r="L97" s="5">
        <v>0.5</v>
      </c>
      <c r="M97" s="3">
        <v>41.9720604390142</v>
      </c>
    </row>
    <row r="98" spans="1:13" x14ac:dyDescent="0.25">
      <c r="A98" s="3" t="s">
        <v>0</v>
      </c>
      <c r="B98" s="3">
        <v>1996</v>
      </c>
      <c r="C98" s="3">
        <v>188205.10800000001</v>
      </c>
      <c r="D98" s="3">
        <v>12.145287647104098</v>
      </c>
      <c r="E98" s="3">
        <v>1328.3514027380716</v>
      </c>
      <c r="F98" s="3">
        <v>7.1916939055287328</v>
      </c>
      <c r="G98" s="4">
        <v>459426085589.49103</v>
      </c>
      <c r="H98" s="4">
        <v>26.853243907455926</v>
      </c>
      <c r="I98" s="4">
        <v>721.09435024000004</v>
      </c>
      <c r="J98" s="3">
        <v>0.39784972630382898</v>
      </c>
      <c r="K98" s="3">
        <v>21.2430437355378</v>
      </c>
      <c r="L98" s="5">
        <v>0.5</v>
      </c>
      <c r="M98" s="3"/>
    </row>
    <row r="99" spans="1:13" x14ac:dyDescent="0.25">
      <c r="A99" s="3" t="s">
        <v>0</v>
      </c>
      <c r="B99" s="3">
        <v>1997</v>
      </c>
      <c r="C99" s="3">
        <v>198535.04699999999</v>
      </c>
      <c r="D99" s="3">
        <v>12.198720922718596</v>
      </c>
      <c r="E99" s="3">
        <v>1439.9751887314119</v>
      </c>
      <c r="F99" s="3">
        <v>7.2723811623739767</v>
      </c>
      <c r="G99" s="4">
        <v>494239849048.60773</v>
      </c>
      <c r="H99" s="4">
        <v>26.926286760695398</v>
      </c>
      <c r="I99" s="4">
        <v>725.02563169000007</v>
      </c>
      <c r="J99" s="3">
        <v>0.42405325043069952</v>
      </c>
      <c r="K99" s="3">
        <v>20.841287634605301</v>
      </c>
      <c r="L99" s="5">
        <v>0.5</v>
      </c>
      <c r="M99" s="3"/>
    </row>
    <row r="100" spans="1:13" x14ac:dyDescent="0.25">
      <c r="A100" s="3" t="s">
        <v>0</v>
      </c>
      <c r="B100" s="3">
        <v>1998</v>
      </c>
      <c r="C100" s="3">
        <v>200614.236</v>
      </c>
      <c r="D100" s="3">
        <v>12.209139119090631</v>
      </c>
      <c r="E100" s="3">
        <v>1520.0960787726972</v>
      </c>
      <c r="F100" s="3">
        <v>7.3265288215615518</v>
      </c>
      <c r="G100" s="4">
        <v>505647959786.55524</v>
      </c>
      <c r="H100" s="4">
        <v>26.949106532453175</v>
      </c>
      <c r="I100" s="4">
        <v>726.25399081000012</v>
      </c>
      <c r="J100" s="3">
        <v>0.34086537863225913</v>
      </c>
      <c r="K100" s="3">
        <v>21.634268946534601</v>
      </c>
      <c r="L100" s="5">
        <v>0.5</v>
      </c>
      <c r="M100" s="3"/>
    </row>
    <row r="101" spans="1:13" x14ac:dyDescent="0.25">
      <c r="A101" s="3" t="s">
        <v>0</v>
      </c>
      <c r="B101" s="3">
        <v>1999</v>
      </c>
      <c r="C101" s="3">
        <v>196771.22</v>
      </c>
      <c r="D101" s="3">
        <v>12.189797013068803</v>
      </c>
      <c r="E101" s="3">
        <v>1556.3341007812544</v>
      </c>
      <c r="F101" s="3">
        <v>7.3500883994155268</v>
      </c>
      <c r="G101" s="4">
        <v>488510008813.09497</v>
      </c>
      <c r="H101" s="4">
        <v>26.91462579708956</v>
      </c>
      <c r="I101" s="4">
        <v>724.39569315999995</v>
      </c>
      <c r="J101" s="3">
        <v>0.30599767086151858</v>
      </c>
      <c r="K101" s="3">
        <v>20.555426248640298</v>
      </c>
      <c r="L101" s="5">
        <v>0.5</v>
      </c>
      <c r="M101" s="3"/>
    </row>
    <row r="102" spans="1:13" x14ac:dyDescent="0.25">
      <c r="A102" s="3" t="s">
        <v>0</v>
      </c>
      <c r="B102" s="3">
        <v>2000</v>
      </c>
      <c r="C102" s="3">
        <v>216151.315</v>
      </c>
      <c r="D102" s="3">
        <v>12.283733973815417</v>
      </c>
      <c r="E102" s="3">
        <v>1652.7463530551472</v>
      </c>
      <c r="F102" s="3">
        <v>7.4101936396192984</v>
      </c>
      <c r="G102" s="4">
        <v>520947371987.24121</v>
      </c>
      <c r="H102" s="4">
        <v>26.978914860137387</v>
      </c>
      <c r="I102" s="4">
        <v>727.86104520999993</v>
      </c>
      <c r="J102" s="3">
        <v>0.35973411729373722</v>
      </c>
      <c r="K102" s="3">
        <v>17.2666089675125</v>
      </c>
      <c r="L102" s="6">
        <v>0.64583331346511996</v>
      </c>
      <c r="M102" s="3">
        <v>42.692524781965901</v>
      </c>
    </row>
    <row r="103" spans="1:13" x14ac:dyDescent="0.25">
      <c r="A103" s="3" t="s">
        <v>0</v>
      </c>
      <c r="B103" s="3">
        <v>2001</v>
      </c>
      <c r="C103" s="3">
        <v>194567.353</v>
      </c>
      <c r="D103" s="3">
        <v>12.178533670014552</v>
      </c>
      <c r="E103" s="3">
        <v>1612.9986297565579</v>
      </c>
      <c r="F103" s="3">
        <v>7.3858502286248839</v>
      </c>
      <c r="G103" s="4">
        <v>489886870783.11432</v>
      </c>
      <c r="H103" s="4">
        <v>26.9174403254423</v>
      </c>
      <c r="I103" s="4">
        <v>724.54642276000004</v>
      </c>
      <c r="J103" s="3">
        <v>1.6738915222061044</v>
      </c>
      <c r="K103" s="3">
        <v>18.1117930476067</v>
      </c>
      <c r="L103" s="5">
        <v>0.64583331346511996</v>
      </c>
      <c r="M103" s="3"/>
    </row>
    <row r="104" spans="1:13" x14ac:dyDescent="0.25">
      <c r="A104" s="3" t="s">
        <v>0</v>
      </c>
      <c r="B104" s="3">
        <v>2002</v>
      </c>
      <c r="C104" s="3">
        <v>205685.69699999999</v>
      </c>
      <c r="D104" s="3">
        <v>12.234104539922573</v>
      </c>
      <c r="E104" s="3">
        <v>1667.3633905539284</v>
      </c>
      <c r="F104" s="3">
        <v>7.4189988497284762</v>
      </c>
      <c r="G104" s="4">
        <v>521387961571.20721</v>
      </c>
      <c r="H104" s="4">
        <v>26.979760249516449</v>
      </c>
      <c r="I104" s="4">
        <v>727.90960804000008</v>
      </c>
      <c r="J104" s="3">
        <v>0.45380552138499414</v>
      </c>
      <c r="K104" s="3">
        <v>17.4591761982843</v>
      </c>
      <c r="L104" s="5">
        <v>0.6875</v>
      </c>
      <c r="M104" s="3"/>
    </row>
    <row r="105" spans="1:13" x14ac:dyDescent="0.25">
      <c r="A105" s="3" t="s">
        <v>0</v>
      </c>
      <c r="B105" s="3">
        <v>2003</v>
      </c>
      <c r="C105" s="3">
        <v>218523.864</v>
      </c>
      <c r="D105" s="3">
        <v>12.294650504945301</v>
      </c>
      <c r="E105" s="3">
        <v>1771.8271985574934</v>
      </c>
      <c r="F105" s="3">
        <v>7.4797666086657832</v>
      </c>
      <c r="G105" s="4">
        <v>550628728479.2854</v>
      </c>
      <c r="H105" s="4">
        <v>27.034326604972449</v>
      </c>
      <c r="I105" s="4">
        <v>730.85337649000007</v>
      </c>
      <c r="J105" s="3">
        <v>0.54582246315094896</v>
      </c>
      <c r="K105" s="3">
        <v>16.279971215971202</v>
      </c>
      <c r="L105" s="5">
        <v>0.6875</v>
      </c>
      <c r="M105" s="3"/>
    </row>
    <row r="106" spans="1:13" x14ac:dyDescent="0.25">
      <c r="A106" s="3" t="s">
        <v>0</v>
      </c>
      <c r="B106" s="3">
        <v>2004</v>
      </c>
      <c r="C106" s="3">
        <v>225421.49100000001</v>
      </c>
      <c r="D106" s="3">
        <v>12.325727222094132</v>
      </c>
      <c r="E106" s="3">
        <v>1891.8406295808759</v>
      </c>
      <c r="F106" s="3">
        <v>7.5453055122272081</v>
      </c>
      <c r="G106" s="4">
        <v>603733139283.69568</v>
      </c>
      <c r="H106" s="4">
        <v>27.126398114870973</v>
      </c>
      <c r="I106" s="4">
        <v>735.84157696</v>
      </c>
      <c r="J106" s="3">
        <v>0.68801660912882201</v>
      </c>
      <c r="K106" s="3">
        <v>16.7723930177402</v>
      </c>
      <c r="L106" s="5">
        <v>0.875</v>
      </c>
      <c r="M106" s="3"/>
    </row>
    <row r="107" spans="1:13" x14ac:dyDescent="0.25">
      <c r="A107" s="3" t="s">
        <v>0</v>
      </c>
      <c r="B107" s="3">
        <v>2005</v>
      </c>
      <c r="C107" s="3">
        <v>237390.579</v>
      </c>
      <c r="D107" s="3">
        <v>12.377462076292765</v>
      </c>
      <c r="E107" s="3">
        <v>2013.8882742500239</v>
      </c>
      <c r="F107" s="3">
        <v>7.6078225971866216</v>
      </c>
      <c r="G107" s="4">
        <v>658128609525.53186</v>
      </c>
      <c r="H107" s="4">
        <v>27.212666204378824</v>
      </c>
      <c r="I107" s="4">
        <v>740.53104129000008</v>
      </c>
      <c r="J107" s="3">
        <v>2.000533283406126</v>
      </c>
      <c r="K107" s="3">
        <v>15.2981021072773</v>
      </c>
      <c r="L107" s="5">
        <v>0.83333331346511996</v>
      </c>
      <c r="M107" s="3">
        <v>41.202015740168598</v>
      </c>
    </row>
    <row r="108" spans="1:13" x14ac:dyDescent="0.25">
      <c r="A108" s="3" t="s">
        <v>0</v>
      </c>
      <c r="B108" s="3">
        <v>2006</v>
      </c>
      <c r="C108" s="3">
        <v>261614.78099999999</v>
      </c>
      <c r="D108" s="3">
        <v>12.474628399262564</v>
      </c>
      <c r="E108" s="3">
        <v>2179.0714257976774</v>
      </c>
      <c r="F108" s="3">
        <v>7.6866541135710831</v>
      </c>
      <c r="G108" s="4">
        <v>704919601860.47571</v>
      </c>
      <c r="H108" s="4">
        <v>27.281349593341414</v>
      </c>
      <c r="I108" s="4">
        <v>744.26932969000006</v>
      </c>
      <c r="J108" s="3">
        <v>3.6534802052554438</v>
      </c>
      <c r="K108" s="3">
        <v>14.2454862538097</v>
      </c>
      <c r="L108" s="5">
        <v>1.5</v>
      </c>
      <c r="M108" s="3"/>
    </row>
    <row r="109" spans="1:13" x14ac:dyDescent="0.25">
      <c r="A109" s="3" t="s">
        <v>0</v>
      </c>
      <c r="B109" s="3">
        <v>2007</v>
      </c>
      <c r="C109" s="3">
        <v>284808.55599999998</v>
      </c>
      <c r="D109" s="3">
        <v>12.559572500203533</v>
      </c>
      <c r="E109" s="3">
        <v>2347.6381368888046</v>
      </c>
      <c r="F109" s="3">
        <v>7.7611650536062449</v>
      </c>
      <c r="G109" s="4">
        <v>740380283468.43787</v>
      </c>
      <c r="H109" s="4">
        <v>27.330429787723972</v>
      </c>
      <c r="I109" s="4">
        <v>746.95076416000006</v>
      </c>
      <c r="J109" s="3">
        <v>3.2625000131862758</v>
      </c>
      <c r="K109" s="3">
        <v>12.4845983837871</v>
      </c>
      <c r="L109" s="5">
        <v>1.5</v>
      </c>
      <c r="M109" s="3"/>
    </row>
    <row r="110" spans="1:13" x14ac:dyDescent="0.25">
      <c r="A110" s="3" t="s">
        <v>0</v>
      </c>
      <c r="B110" s="3">
        <v>2008</v>
      </c>
      <c r="C110" s="3">
        <v>283979.81400000001</v>
      </c>
      <c r="D110" s="3">
        <v>12.556658437152432</v>
      </c>
      <c r="E110" s="3">
        <v>2422.7120435389488</v>
      </c>
      <c r="F110" s="3">
        <v>7.7926428708069491</v>
      </c>
      <c r="G110" s="4">
        <v>746638358563.09729</v>
      </c>
      <c r="H110" s="4">
        <v>27.338846779769977</v>
      </c>
      <c r="I110" s="4">
        <v>747.4099854399999</v>
      </c>
      <c r="J110" s="3">
        <v>2.5971573878498995</v>
      </c>
      <c r="K110" s="3">
        <v>12.415497867167099</v>
      </c>
      <c r="L110" s="5">
        <v>1.5</v>
      </c>
      <c r="M110" s="3"/>
    </row>
    <row r="111" spans="1:13" x14ac:dyDescent="0.25">
      <c r="A111" s="3" t="s">
        <v>0</v>
      </c>
      <c r="B111" s="3">
        <v>2009</v>
      </c>
      <c r="C111" s="3">
        <v>280683.18099999998</v>
      </c>
      <c r="D111" s="3">
        <v>12.544981842492827</v>
      </c>
      <c r="E111" s="3">
        <v>2314.6909947742333</v>
      </c>
      <c r="F111" s="3">
        <v>7.7470314780319773</v>
      </c>
      <c r="G111" s="4">
        <v>711513011458.05005</v>
      </c>
      <c r="H111" s="4">
        <v>27.29065954167109</v>
      </c>
      <c r="I111" s="4">
        <v>744.78230649000011</v>
      </c>
      <c r="J111" s="3">
        <v>1.3317512573089219</v>
      </c>
      <c r="K111" s="3">
        <v>13.3283805737173</v>
      </c>
      <c r="L111" s="5">
        <v>1.5416667461394999</v>
      </c>
      <c r="M111" s="3"/>
    </row>
    <row r="112" spans="1:13" x14ac:dyDescent="0.25">
      <c r="A112" s="3" t="s">
        <v>0</v>
      </c>
      <c r="B112" s="3">
        <v>2010</v>
      </c>
      <c r="C112" s="3">
        <v>296315.60200000001</v>
      </c>
      <c r="D112" s="3">
        <v>12.599180388267172</v>
      </c>
      <c r="E112" s="3">
        <v>2491.6287126459629</v>
      </c>
      <c r="F112" s="3">
        <v>7.8206918770918721</v>
      </c>
      <c r="G112" s="4">
        <v>771901768898.05713</v>
      </c>
      <c r="H112" s="4">
        <v>27.37212313651516</v>
      </c>
      <c r="I112" s="4">
        <v>749.23185840999997</v>
      </c>
      <c r="J112" s="3">
        <v>1.1787769333641311</v>
      </c>
      <c r="K112" s="3">
        <v>14.326496106492099</v>
      </c>
      <c r="L112" s="5">
        <v>2.0625</v>
      </c>
      <c r="M112" s="3">
        <v>43.821228746263699</v>
      </c>
    </row>
    <row r="113" spans="1:13" x14ac:dyDescent="0.25">
      <c r="A113" s="3" t="s">
        <v>0</v>
      </c>
      <c r="B113" s="3">
        <v>2011</v>
      </c>
      <c r="C113" s="3">
        <v>321122.85700000002</v>
      </c>
      <c r="D113" s="3">
        <v>12.679579060976138</v>
      </c>
      <c r="E113" s="3">
        <v>2695.051593350965</v>
      </c>
      <c r="F113" s="3">
        <v>7.8991726272603948</v>
      </c>
      <c r="G113" s="4">
        <v>857687037618.32263</v>
      </c>
      <c r="H113" s="4">
        <v>27.477505111873381</v>
      </c>
      <c r="I113" s="4">
        <v>755.01300624999999</v>
      </c>
      <c r="J113" s="3">
        <v>1.9437284934157644</v>
      </c>
      <c r="K113" s="3">
        <v>12.7806127796583</v>
      </c>
      <c r="L113" s="5">
        <v>2.2083332538604998</v>
      </c>
      <c r="M113" s="3">
        <v>40.545108814481999</v>
      </c>
    </row>
    <row r="114" spans="1:13" x14ac:dyDescent="0.25">
      <c r="A114" s="3" t="s">
        <v>0</v>
      </c>
      <c r="B114" s="3">
        <v>2012</v>
      </c>
      <c r="C114" s="3">
        <v>327437.43099999998</v>
      </c>
      <c r="D114" s="3">
        <v>12.699052265423315</v>
      </c>
      <c r="E114" s="3">
        <v>2768.9705128591186</v>
      </c>
      <c r="F114" s="3">
        <v>7.926230874092635</v>
      </c>
      <c r="G114" s="4">
        <v>898769733883.72498</v>
      </c>
      <c r="H114" s="4">
        <v>27.524292702773966</v>
      </c>
      <c r="I114" s="4">
        <v>757.58709049000004</v>
      </c>
      <c r="J114" s="3">
        <v>1.5725719891235101</v>
      </c>
      <c r="K114" s="3">
        <v>12.831684631727599</v>
      </c>
      <c r="L114" s="5">
        <v>1.8333333730698</v>
      </c>
      <c r="M114" s="3">
        <v>41.920918920650401</v>
      </c>
    </row>
    <row r="115" spans="1:13" x14ac:dyDescent="0.25">
      <c r="A115" s="3" t="s">
        <v>0</v>
      </c>
      <c r="B115" s="3">
        <v>2013</v>
      </c>
      <c r="C115" s="3">
        <v>325424.24800000002</v>
      </c>
      <c r="D115" s="3">
        <v>12.692884988507684</v>
      </c>
      <c r="E115" s="3">
        <v>2755.5110880274256</v>
      </c>
      <c r="F115" s="3">
        <v>7.921358217277243</v>
      </c>
      <c r="G115" s="4">
        <v>975087052715.61572</v>
      </c>
      <c r="H115" s="4">
        <v>27.605792588795133</v>
      </c>
      <c r="I115" s="4">
        <v>762.08019363999995</v>
      </c>
      <c r="J115" s="3">
        <v>1.4268139844799852</v>
      </c>
      <c r="K115" s="3">
        <v>13.8475452599085</v>
      </c>
      <c r="L115" s="5">
        <v>1.9166667461394999</v>
      </c>
      <c r="M115" s="3">
        <v>42.062583107039302</v>
      </c>
    </row>
    <row r="116" spans="1:13" x14ac:dyDescent="0.25">
      <c r="A116" s="3" t="s">
        <v>0</v>
      </c>
      <c r="B116" s="3">
        <v>2014</v>
      </c>
      <c r="C116" s="3">
        <v>345908.11</v>
      </c>
      <c r="D116" s="3">
        <v>12.753928440733088</v>
      </c>
      <c r="E116" s="3">
        <v>2847.1263826231821</v>
      </c>
      <c r="F116" s="3">
        <v>7.9540654778007305</v>
      </c>
      <c r="G116" s="4">
        <v>1025466784814.874</v>
      </c>
      <c r="H116" s="4">
        <v>27.656169024675282</v>
      </c>
      <c r="I116" s="4">
        <v>764.86539843999992</v>
      </c>
      <c r="J116" s="3">
        <v>1.4276601456396878</v>
      </c>
      <c r="K116" s="3">
        <v>11.6078875438469</v>
      </c>
      <c r="L116" s="5">
        <v>1.9166667461394999</v>
      </c>
      <c r="M116" s="3">
        <v>42.595771213117096</v>
      </c>
    </row>
    <row r="117" spans="1:13" x14ac:dyDescent="0.25">
      <c r="A117" s="3" t="s">
        <v>0</v>
      </c>
      <c r="B117" s="3">
        <v>2015</v>
      </c>
      <c r="C117" s="3">
        <v>350337.84600000002</v>
      </c>
      <c r="D117" s="3">
        <v>12.766653242173669</v>
      </c>
      <c r="E117" s="3"/>
      <c r="F117" s="3"/>
      <c r="G117" s="4">
        <v>1087875530787.3865</v>
      </c>
      <c r="H117" s="4">
        <v>27.71524785596808</v>
      </c>
      <c r="I117" s="4">
        <v>768.13231103999999</v>
      </c>
      <c r="J117" s="3">
        <v>2.2404128942538803</v>
      </c>
      <c r="K117" s="3">
        <v>13.3742300375217</v>
      </c>
      <c r="L117" s="5">
        <v>1.9166667461394999</v>
      </c>
      <c r="M117" s="3">
        <v>45.401555600473998</v>
      </c>
    </row>
    <row r="118" spans="1:13" x14ac:dyDescent="0.25">
      <c r="A118" s="3" t="s">
        <v>0</v>
      </c>
      <c r="B118" s="3">
        <v>2016</v>
      </c>
      <c r="C118" s="3">
        <v>372724.88099999999</v>
      </c>
      <c r="D118" s="3">
        <v>12.82859584202631</v>
      </c>
      <c r="E118" s="3"/>
      <c r="F118" s="3"/>
      <c r="G118" s="4">
        <v>1122511655085.8933</v>
      </c>
      <c r="H118" s="4">
        <v>27.746589839658931</v>
      </c>
      <c r="I118" s="4">
        <v>769.87381156000004</v>
      </c>
      <c r="J118" s="3">
        <v>1.6126723269374934</v>
      </c>
      <c r="K118" s="3"/>
      <c r="L118" s="2"/>
      <c r="M118" s="3">
        <v>44.482758386149499</v>
      </c>
    </row>
    <row r="119" spans="1:13" x14ac:dyDescent="0.25">
      <c r="A119" s="3" t="s">
        <v>0</v>
      </c>
      <c r="B119" s="3">
        <v>2017</v>
      </c>
      <c r="C119" s="3"/>
      <c r="D119" s="3"/>
      <c r="E119" s="3"/>
      <c r="F119" s="3"/>
      <c r="G119" s="4">
        <v>1206373006691.9028</v>
      </c>
      <c r="H119" s="4">
        <v>27.818639458860172</v>
      </c>
      <c r="I119" s="4">
        <v>773.87450595999996</v>
      </c>
      <c r="J119" s="3">
        <v>1.3016655624173434</v>
      </c>
      <c r="K119" s="3"/>
      <c r="L119" s="2"/>
      <c r="M119" s="3">
        <v>44.311525677695599</v>
      </c>
    </row>
    <row r="120" spans="1:13" x14ac:dyDescent="0.25">
      <c r="A120" s="3" t="s">
        <v>0</v>
      </c>
      <c r="B120" s="3">
        <v>2018</v>
      </c>
      <c r="C120" s="3"/>
      <c r="D120" s="3"/>
      <c r="E120" s="3"/>
      <c r="F120" s="3"/>
      <c r="G120" s="4">
        <v>1240474470743.2163</v>
      </c>
      <c r="H120" s="4">
        <v>27.8465150600545</v>
      </c>
      <c r="I120" s="4">
        <v>775.42756224999994</v>
      </c>
      <c r="J120" s="3">
        <v>1.6883379017707807</v>
      </c>
      <c r="K120" s="3"/>
      <c r="L120" s="2"/>
      <c r="M120" s="3"/>
    </row>
    <row r="121" spans="1:13" x14ac:dyDescent="0.25">
      <c r="A121" s="3" t="s">
        <v>0</v>
      </c>
      <c r="B121" s="3">
        <v>2019</v>
      </c>
      <c r="C121" s="3"/>
      <c r="D121" s="3"/>
      <c r="E121" s="3"/>
      <c r="F121" s="3"/>
      <c r="G121" s="4">
        <v>1251358808782.1045</v>
      </c>
      <c r="H121" s="4">
        <v>27.855251123860651</v>
      </c>
      <c r="I121" s="4">
        <v>775.91773808999994</v>
      </c>
      <c r="J121" s="3">
        <v>1.1647486252480108</v>
      </c>
      <c r="K121" s="3"/>
      <c r="L121" s="2"/>
      <c r="M1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0551-C05C-40F5-975D-5B665FE177DB}">
  <dimension ref="A1:BZ324"/>
  <sheetViews>
    <sheetView showGridLines="0" showRowColHeaders="0" topLeftCell="A98" zoomScaleNormal="100" workbookViewId="0">
      <selection activeCell="I15" sqref="I15"/>
    </sheetView>
  </sheetViews>
  <sheetFormatPr defaultRowHeight="11.25" outlineLevelRow="1" x14ac:dyDescent="0.2"/>
  <cols>
    <col min="1" max="1" width="15.7109375" style="7" customWidth="1"/>
    <col min="2" max="10" width="10.7109375" style="7" customWidth="1"/>
    <col min="11" max="77" width="9.140625" style="7"/>
    <col min="78" max="78" width="9.140625" style="7" customWidth="1"/>
    <col min="79" max="16384" width="9.140625" style="7"/>
  </cols>
  <sheetData>
    <row r="1" spans="1:78" x14ac:dyDescent="0.2">
      <c r="A1" s="8" t="s">
        <v>14</v>
      </c>
      <c r="B1" s="7" t="s">
        <v>155</v>
      </c>
      <c r="M1" s="9" t="s">
        <v>108</v>
      </c>
      <c r="N1" s="9" t="s">
        <v>109</v>
      </c>
      <c r="O1" s="9" t="s">
        <v>114</v>
      </c>
      <c r="Q1" s="9" t="s">
        <v>38</v>
      </c>
      <c r="R1" s="9" t="s">
        <v>16</v>
      </c>
      <c r="U1" s="9" t="s">
        <v>115</v>
      </c>
      <c r="Z1" s="47" t="s">
        <v>169</v>
      </c>
      <c r="AJ1" s="33"/>
      <c r="BZ1" s="10" t="s">
        <v>169</v>
      </c>
    </row>
    <row r="2" spans="1:78" ht="11.25" customHeight="1" x14ac:dyDescent="0.2">
      <c r="A2" s="8" t="s">
        <v>17</v>
      </c>
      <c r="C2" s="7" t="s">
        <v>140</v>
      </c>
      <c r="Q2" s="9" t="s">
        <v>163</v>
      </c>
      <c r="R2" s="9" t="s">
        <v>111</v>
      </c>
      <c r="S2" s="9" t="s">
        <v>110</v>
      </c>
    </row>
    <row r="3" spans="1:78" ht="11.25" customHeight="1" outlineLevel="1" x14ac:dyDescent="0.2">
      <c r="A3" s="8" t="s">
        <v>19</v>
      </c>
      <c r="AA3" s="35" t="s">
        <v>161</v>
      </c>
    </row>
    <row r="4" spans="1:78" outlineLevel="1" x14ac:dyDescent="0.2">
      <c r="A4" s="7" t="s">
        <v>144</v>
      </c>
    </row>
    <row r="5" spans="1:78" outlineLevel="1" x14ac:dyDescent="0.2">
      <c r="A5" s="8" t="s">
        <v>21</v>
      </c>
    </row>
    <row r="6" spans="1:78" outlineLevel="1" x14ac:dyDescent="0.2">
      <c r="A6" s="7" t="s">
        <v>145</v>
      </c>
    </row>
    <row r="7" spans="1:78" x14ac:dyDescent="0.2">
      <c r="A7" s="33"/>
      <c r="J7" s="9" t="s">
        <v>112</v>
      </c>
      <c r="K7" s="9" t="s">
        <v>164</v>
      </c>
    </row>
    <row r="8" spans="1:78" hidden="1" x14ac:dyDescent="0.2">
      <c r="A8" s="11" t="s">
        <v>156</v>
      </c>
    </row>
    <row r="9" spans="1:78" ht="12" outlineLevel="1" thickBot="1" x14ac:dyDescent="0.25">
      <c r="A9" s="12"/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31</v>
      </c>
      <c r="I9" s="17" t="s">
        <v>30</v>
      </c>
    </row>
    <row r="10" spans="1:78" outlineLevel="1" x14ac:dyDescent="0.2">
      <c r="B10" s="18">
        <v>0.98157488646861224</v>
      </c>
      <c r="C10" s="18">
        <v>0.98099910167075632</v>
      </c>
      <c r="D10" s="18">
        <v>0.29579055474353649</v>
      </c>
      <c r="E10" s="18">
        <v>2.1458394971649115</v>
      </c>
      <c r="F10" s="20">
        <v>100</v>
      </c>
      <c r="G10" s="20">
        <v>20</v>
      </c>
      <c r="H10" s="21">
        <v>1.9849843115224561</v>
      </c>
      <c r="I10" s="22">
        <v>0.95</v>
      </c>
    </row>
    <row r="11" spans="1:78" x14ac:dyDescent="0.2">
      <c r="A11" s="33"/>
    </row>
    <row r="12" spans="1:78" hidden="1" x14ac:dyDescent="0.2">
      <c r="A12" s="11" t="s">
        <v>157</v>
      </c>
    </row>
    <row r="13" spans="1:78" ht="12" outlineLevel="1" thickBot="1" x14ac:dyDescent="0.25">
      <c r="A13" s="23" t="s">
        <v>33</v>
      </c>
      <c r="B13" s="13" t="s">
        <v>34</v>
      </c>
      <c r="C13" s="13" t="s">
        <v>35</v>
      </c>
      <c r="D13" s="13" t="s">
        <v>36</v>
      </c>
      <c r="E13" s="13" t="s">
        <v>37</v>
      </c>
      <c r="F13" s="13" t="s">
        <v>116</v>
      </c>
      <c r="G13" s="13" t="s">
        <v>117</v>
      </c>
      <c r="H13" s="17" t="s">
        <v>40</v>
      </c>
      <c r="I13" s="17" t="s">
        <v>39</v>
      </c>
    </row>
    <row r="14" spans="1:78" outlineLevel="1" x14ac:dyDescent="0.2">
      <c r="A14" s="24" t="s">
        <v>41</v>
      </c>
      <c r="B14" s="26">
        <v>-90.651737212705456</v>
      </c>
      <c r="C14" s="26">
        <v>6.4837685729359986</v>
      </c>
      <c r="D14" s="26">
        <v>-13.981334495974503</v>
      </c>
      <c r="E14" s="26">
        <v>6.954074073266477E-25</v>
      </c>
      <c r="F14" s="26">
        <v>-103.52191610952576</v>
      </c>
      <c r="G14" s="26">
        <v>-77.78155831588515</v>
      </c>
      <c r="H14" s="18">
        <v>0</v>
      </c>
      <c r="I14" s="18">
        <v>0</v>
      </c>
    </row>
    <row r="15" spans="1:78" outlineLevel="1" x14ac:dyDescent="0.2">
      <c r="A15" s="24" t="s">
        <v>141</v>
      </c>
      <c r="B15" s="26">
        <v>-0.10714161279125312</v>
      </c>
      <c r="C15" s="26">
        <v>4.6699602283988548E-2</v>
      </c>
      <c r="D15" s="26">
        <v>-2.2942724895108531</v>
      </c>
      <c r="E15" s="26">
        <v>2.3954167123674562E-2</v>
      </c>
      <c r="F15" s="26">
        <v>-0.19983959067930865</v>
      </c>
      <c r="G15" s="26">
        <v>-1.4443634903197583E-2</v>
      </c>
      <c r="H15" s="18">
        <v>6.0105581138634978</v>
      </c>
      <c r="I15" s="18">
        <v>-7.7924113022260266E-2</v>
      </c>
    </row>
    <row r="16" spans="1:78" outlineLevel="1" x14ac:dyDescent="0.2">
      <c r="A16" s="24" t="s">
        <v>142</v>
      </c>
      <c r="B16" s="26">
        <v>7.0764155037101393</v>
      </c>
      <c r="C16" s="26">
        <v>0.52473163356450203</v>
      </c>
      <c r="D16" s="26">
        <v>13.485780256166468</v>
      </c>
      <c r="E16" s="26">
        <v>6.9872360246229056E-24</v>
      </c>
      <c r="F16" s="26">
        <v>6.0348314433250527</v>
      </c>
      <c r="G16" s="26">
        <v>8.1179995640952267</v>
      </c>
      <c r="H16" s="18">
        <v>1237.1238826149399</v>
      </c>
      <c r="I16" s="18">
        <v>6.5713128542748214</v>
      </c>
    </row>
    <row r="17" spans="1:9" outlineLevel="1" x14ac:dyDescent="0.2">
      <c r="A17" s="24" t="s">
        <v>143</v>
      </c>
      <c r="B17" s="26">
        <v>-0.11945187357916684</v>
      </c>
      <c r="C17" s="26">
        <v>1.0615341131899549E-2</v>
      </c>
      <c r="D17" s="26">
        <v>-11.252758822814361</v>
      </c>
      <c r="E17" s="26">
        <v>3.121850630838639E-19</v>
      </c>
      <c r="F17" s="26">
        <v>-0.14052315918744648</v>
      </c>
      <c r="G17" s="26">
        <v>-9.8380587970887196E-2</v>
      </c>
      <c r="H17" s="18">
        <v>1256.4204685738591</v>
      </c>
      <c r="I17" s="18">
        <v>-5.5258104335609639</v>
      </c>
    </row>
    <row r="18" spans="1:9" x14ac:dyDescent="0.2">
      <c r="A18" s="33"/>
    </row>
    <row r="19" spans="1:9" hidden="1" x14ac:dyDescent="0.2">
      <c r="A19" s="11" t="s">
        <v>158</v>
      </c>
    </row>
    <row r="20" spans="1:9" ht="12" outlineLevel="1" thickBot="1" x14ac:dyDescent="0.25">
      <c r="A20" s="23" t="s">
        <v>8</v>
      </c>
      <c r="B20" s="13" t="s">
        <v>51</v>
      </c>
      <c r="C20" s="13" t="s">
        <v>52</v>
      </c>
      <c r="D20" s="13" t="s">
        <v>53</v>
      </c>
      <c r="E20" s="13" t="s">
        <v>54</v>
      </c>
      <c r="F20" s="13" t="s">
        <v>37</v>
      </c>
    </row>
    <row r="21" spans="1:9" outlineLevel="1" x14ac:dyDescent="0.2">
      <c r="A21" s="7" t="s">
        <v>48</v>
      </c>
      <c r="B21" s="16">
        <v>3</v>
      </c>
      <c r="C21" s="14">
        <v>447.45885059325616</v>
      </c>
      <c r="D21" s="14">
        <v>149.15295019775206</v>
      </c>
      <c r="E21" s="14">
        <v>1704.7599904058641</v>
      </c>
      <c r="F21" s="14">
        <v>4.2872458456417496E-83</v>
      </c>
    </row>
    <row r="22" spans="1:9" outlineLevel="1" x14ac:dyDescent="0.2">
      <c r="A22" s="7" t="s">
        <v>49</v>
      </c>
      <c r="B22" s="16">
        <v>96</v>
      </c>
      <c r="C22" s="14">
        <v>8.3992370184469483</v>
      </c>
      <c r="D22" s="14">
        <v>8.7492052275489049E-2</v>
      </c>
    </row>
    <row r="23" spans="1:9" outlineLevel="1" x14ac:dyDescent="0.2">
      <c r="A23" s="7" t="s">
        <v>50</v>
      </c>
      <c r="B23" s="16">
        <v>99</v>
      </c>
      <c r="C23" s="14">
        <v>455.85808761170313</v>
      </c>
    </row>
    <row r="24" spans="1:9" x14ac:dyDescent="0.2">
      <c r="A24" s="33"/>
    </row>
    <row r="25" spans="1:9" hidden="1" x14ac:dyDescent="0.2">
      <c r="A25" s="11" t="s">
        <v>159</v>
      </c>
    </row>
    <row r="26" spans="1:9" ht="12" outlineLevel="1" thickBot="1" x14ac:dyDescent="0.25">
      <c r="A26" s="12"/>
      <c r="B26" s="13" t="s">
        <v>58</v>
      </c>
      <c r="C26" s="13" t="s">
        <v>59</v>
      </c>
      <c r="D26" s="13" t="s">
        <v>60</v>
      </c>
      <c r="E26" s="13" t="s">
        <v>61</v>
      </c>
      <c r="F26" s="13" t="s">
        <v>62</v>
      </c>
      <c r="G26" s="17" t="s">
        <v>56</v>
      </c>
      <c r="H26" s="17" t="s">
        <v>64</v>
      </c>
      <c r="I26" s="28"/>
    </row>
    <row r="27" spans="1:9" outlineLevel="1" x14ac:dyDescent="0.2">
      <c r="A27" s="7" t="s">
        <v>146</v>
      </c>
      <c r="B27" s="26">
        <v>3.907985046680551E-14</v>
      </c>
      <c r="C27" s="26">
        <v>0.28981437194257548</v>
      </c>
      <c r="D27" s="26">
        <v>0.24386023421080549</v>
      </c>
      <c r="E27" s="26">
        <v>-0.63228070095515143</v>
      </c>
      <c r="F27" s="26">
        <v>0.60592607227664796</v>
      </c>
      <c r="G27" s="22">
        <v>2.466602479978736E-2</v>
      </c>
      <c r="H27" s="21" t="s">
        <v>63</v>
      </c>
      <c r="I27" s="21"/>
    </row>
    <row r="28" spans="1:9" outlineLevel="1" x14ac:dyDescent="0.2"/>
    <row r="29" spans="1:9" x14ac:dyDescent="0.2">
      <c r="A29" s="33"/>
    </row>
    <row r="30" spans="1:9" hidden="1" x14ac:dyDescent="0.2">
      <c r="A30" s="11" t="s">
        <v>160</v>
      </c>
    </row>
    <row r="31" spans="1:9" ht="12" outlineLevel="1" thickBot="1" x14ac:dyDescent="0.25">
      <c r="A31" s="30" t="s">
        <v>33</v>
      </c>
      <c r="B31" s="12" t="s">
        <v>66</v>
      </c>
    </row>
    <row r="32" spans="1:9" ht="12" outlineLevel="1" thickBot="1" x14ac:dyDescent="0.25">
      <c r="A32" s="29" t="s">
        <v>41</v>
      </c>
      <c r="B32" s="31">
        <v>1</v>
      </c>
      <c r="C32" s="32" t="s">
        <v>147</v>
      </c>
    </row>
    <row r="33" spans="1:5" ht="12" outlineLevel="1" thickBot="1" x14ac:dyDescent="0.25">
      <c r="A33" s="29" t="s">
        <v>141</v>
      </c>
      <c r="B33" s="31">
        <v>-7.4182202238292624E-2</v>
      </c>
      <c r="C33" s="31">
        <v>1</v>
      </c>
      <c r="D33" s="32" t="s">
        <v>148</v>
      </c>
    </row>
    <row r="34" spans="1:5" ht="12" outlineLevel="1" thickBot="1" x14ac:dyDescent="0.25">
      <c r="A34" s="29" t="s">
        <v>142</v>
      </c>
      <c r="B34" s="31">
        <v>-0.99937731239197103</v>
      </c>
      <c r="C34" s="31">
        <v>9.0944704790009753E-2</v>
      </c>
      <c r="D34" s="31">
        <v>1</v>
      </c>
      <c r="E34" s="32" t="s">
        <v>149</v>
      </c>
    </row>
    <row r="35" spans="1:5" outlineLevel="1" x14ac:dyDescent="0.2">
      <c r="A35" s="29" t="s">
        <v>143</v>
      </c>
      <c r="B35" s="31">
        <v>0.99508348388729906</v>
      </c>
      <c r="C35" s="7">
        <v>-0.15330457735958855</v>
      </c>
      <c r="D35" s="8">
        <v>-0.99762502595917446</v>
      </c>
      <c r="E35" s="31">
        <v>1</v>
      </c>
    </row>
    <row r="36" spans="1:5" x14ac:dyDescent="0.2">
      <c r="A36" s="33"/>
    </row>
    <row r="40" spans="1:5" hidden="1" x14ac:dyDescent="0.2">
      <c r="A40" s="11" t="s">
        <v>72</v>
      </c>
    </row>
    <row r="41" spans="1:5" outlineLevel="1" x14ac:dyDescent="0.2"/>
    <row r="42" spans="1:5" outlineLevel="1" x14ac:dyDescent="0.2"/>
    <row r="43" spans="1:5" outlineLevel="1" x14ac:dyDescent="0.2">
      <c r="C43" s="34" t="b">
        <v>0</v>
      </c>
    </row>
    <row r="44" spans="1:5" outlineLevel="1" x14ac:dyDescent="0.2"/>
    <row r="45" spans="1:5" outlineLevel="1" x14ac:dyDescent="0.2"/>
    <row r="46" spans="1:5" outlineLevel="1" x14ac:dyDescent="0.2"/>
    <row r="47" spans="1:5" outlineLevel="1" x14ac:dyDescent="0.2"/>
    <row r="48" spans="1:5" outlineLevel="1" x14ac:dyDescent="0.2"/>
    <row r="49" spans="1:1" outlineLevel="1" x14ac:dyDescent="0.2"/>
    <row r="50" spans="1:1" outlineLevel="1" x14ac:dyDescent="0.2"/>
    <row r="51" spans="1:1" outlineLevel="1" x14ac:dyDescent="0.2"/>
    <row r="52" spans="1:1" outlineLevel="1" x14ac:dyDescent="0.2"/>
    <row r="53" spans="1:1" outlineLevel="1" x14ac:dyDescent="0.2"/>
    <row r="54" spans="1:1" outlineLevel="1" x14ac:dyDescent="0.2"/>
    <row r="55" spans="1:1" outlineLevel="1" x14ac:dyDescent="0.2"/>
    <row r="56" spans="1:1" outlineLevel="1" x14ac:dyDescent="0.2"/>
    <row r="57" spans="1:1" outlineLevel="1" x14ac:dyDescent="0.2"/>
    <row r="58" spans="1:1" outlineLevel="1" x14ac:dyDescent="0.2"/>
    <row r="59" spans="1:1" outlineLevel="1" x14ac:dyDescent="0.2"/>
    <row r="60" spans="1:1" outlineLevel="1" x14ac:dyDescent="0.2"/>
    <row r="61" spans="1:1" x14ac:dyDescent="0.2">
      <c r="A61" s="46"/>
    </row>
    <row r="62" spans="1:1" hidden="1" x14ac:dyDescent="0.2">
      <c r="A62" s="11" t="s">
        <v>74</v>
      </c>
    </row>
    <row r="63" spans="1:1" outlineLevel="1" x14ac:dyDescent="0.2"/>
    <row r="64" spans="1: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1:1" outlineLevel="1" x14ac:dyDescent="0.2"/>
    <row r="82" spans="1:1" outlineLevel="1" x14ac:dyDescent="0.2"/>
    <row r="83" spans="1:1" x14ac:dyDescent="0.2">
      <c r="A83" s="46"/>
    </row>
    <row r="84" spans="1:1" hidden="1" x14ac:dyDescent="0.2">
      <c r="A84" s="11" t="s">
        <v>75</v>
      </c>
    </row>
    <row r="85" spans="1:1" outlineLevel="1" x14ac:dyDescent="0.2"/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x14ac:dyDescent="0.2">
      <c r="A105" s="46"/>
    </row>
    <row r="106" spans="1:1" hidden="1" x14ac:dyDescent="0.2">
      <c r="A106" s="11" t="s">
        <v>76</v>
      </c>
    </row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x14ac:dyDescent="0.2">
      <c r="A127" s="46"/>
    </row>
    <row r="128" spans="1:1" hidden="1" x14ac:dyDescent="0.2">
      <c r="A128" s="11" t="s">
        <v>170</v>
      </c>
    </row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x14ac:dyDescent="0.2">
      <c r="A149" s="46"/>
    </row>
    <row r="150" spans="1:1" hidden="1" x14ac:dyDescent="0.2">
      <c r="A150" s="11" t="s">
        <v>165</v>
      </c>
    </row>
    <row r="151" spans="1:1" outlineLevel="1" x14ac:dyDescent="0.2"/>
    <row r="152" spans="1:1" outlineLevel="1" x14ac:dyDescent="0.2">
      <c r="A152" s="50" t="s">
        <v>166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>
      <c r="A174" s="50" t="s">
        <v>167</v>
      </c>
    </row>
    <row r="175" spans="1:1" outlineLevel="1" x14ac:dyDescent="0.2"/>
    <row r="176" spans="1:1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3" spans="1:1" outlineLevel="1" x14ac:dyDescent="0.2"/>
    <row r="194" spans="1:1" outlineLevel="1" x14ac:dyDescent="0.2"/>
    <row r="195" spans="1:1" outlineLevel="1" x14ac:dyDescent="0.2"/>
    <row r="196" spans="1:1" outlineLevel="1" x14ac:dyDescent="0.2">
      <c r="A196" s="50" t="s">
        <v>168</v>
      </c>
    </row>
    <row r="197" spans="1:1" outlineLevel="1" x14ac:dyDescent="0.2"/>
    <row r="198" spans="1:1" outlineLevel="1" x14ac:dyDescent="0.2"/>
    <row r="199" spans="1:1" outlineLevel="1" x14ac:dyDescent="0.2"/>
    <row r="200" spans="1:1" outlineLevel="1" x14ac:dyDescent="0.2"/>
    <row r="201" spans="1:1" outlineLevel="1" x14ac:dyDescent="0.2"/>
    <row r="202" spans="1:1" outlineLevel="1" x14ac:dyDescent="0.2"/>
    <row r="203" spans="1:1" outlineLevel="1" x14ac:dyDescent="0.2"/>
    <row r="204" spans="1:1" outlineLevel="1" x14ac:dyDescent="0.2"/>
    <row r="205" spans="1:1" outlineLevel="1" x14ac:dyDescent="0.2"/>
    <row r="206" spans="1:1" outlineLevel="1" x14ac:dyDescent="0.2"/>
    <row r="207" spans="1:1" outlineLevel="1" x14ac:dyDescent="0.2"/>
    <row r="208" spans="1:1" outlineLevel="1" x14ac:dyDescent="0.2"/>
    <row r="209" spans="1:8" outlineLevel="1" x14ac:dyDescent="0.2"/>
    <row r="210" spans="1:8" outlineLevel="1" x14ac:dyDescent="0.2"/>
    <row r="211" spans="1:8" outlineLevel="1" x14ac:dyDescent="0.2"/>
    <row r="212" spans="1:8" outlineLevel="1" x14ac:dyDescent="0.2"/>
    <row r="213" spans="1:8" outlineLevel="1" x14ac:dyDescent="0.2"/>
    <row r="214" spans="1:8" outlineLevel="1" x14ac:dyDescent="0.2"/>
    <row r="215" spans="1:8" outlineLevel="1" x14ac:dyDescent="0.2"/>
    <row r="216" spans="1:8" outlineLevel="1" x14ac:dyDescent="0.2"/>
    <row r="217" spans="1:8" outlineLevel="1" x14ac:dyDescent="0.2"/>
    <row r="218" spans="1:8" x14ac:dyDescent="0.2">
      <c r="A218" s="46"/>
    </row>
    <row r="219" spans="1:8" hidden="1" x14ac:dyDescent="0.2">
      <c r="A219" s="11" t="s">
        <v>162</v>
      </c>
    </row>
    <row r="220" spans="1:8" ht="12" outlineLevel="1" thickBot="1" x14ac:dyDescent="0.25">
      <c r="A220" s="23" t="s">
        <v>78</v>
      </c>
      <c r="B220" s="23" t="s">
        <v>79</v>
      </c>
      <c r="C220" s="23" t="s">
        <v>80</v>
      </c>
      <c r="D220" s="23" t="s">
        <v>49</v>
      </c>
      <c r="E220" s="23" t="s">
        <v>81</v>
      </c>
      <c r="F220" s="23" t="s">
        <v>82</v>
      </c>
      <c r="G220" s="23" t="s">
        <v>83</v>
      </c>
      <c r="H220" s="23" t="s">
        <v>84</v>
      </c>
    </row>
    <row r="221" spans="1:8" outlineLevel="1" x14ac:dyDescent="0.2">
      <c r="A221" s="16">
        <v>1</v>
      </c>
      <c r="B221" s="14">
        <v>11.232420243866862</v>
      </c>
      <c r="C221" s="14">
        <v>11.112077487128047</v>
      </c>
      <c r="D221" s="14">
        <v>0.12034275673881467</v>
      </c>
      <c r="E221" s="7">
        <v>0.41452907358628671</v>
      </c>
      <c r="F221" s="7">
        <v>0.41452907358628671</v>
      </c>
      <c r="G221" s="7">
        <v>3.6700541297802758E-2</v>
      </c>
      <c r="H221" s="7">
        <v>1.6366701201064498E-3</v>
      </c>
    </row>
    <row r="222" spans="1:8" outlineLevel="1" x14ac:dyDescent="0.2">
      <c r="A222" s="16">
        <v>2</v>
      </c>
      <c r="B222" s="14">
        <v>11.26046975424563</v>
      </c>
      <c r="C222" s="14">
        <v>11.12126763453557</v>
      </c>
      <c r="D222" s="14">
        <v>0.13920211971005969</v>
      </c>
      <c r="E222" s="7">
        <v>0.47943532600599803</v>
      </c>
      <c r="F222" s="7">
        <v>0.47943532600599803</v>
      </c>
      <c r="G222" s="7">
        <v>3.6474901751100131E-2</v>
      </c>
      <c r="H222" s="7">
        <v>2.1753601534727877E-3</v>
      </c>
    </row>
    <row r="223" spans="1:8" outlineLevel="1" x14ac:dyDescent="0.2">
      <c r="A223" s="16">
        <v>3</v>
      </c>
      <c r="B223" s="14">
        <v>11.294483008672541</v>
      </c>
      <c r="C223" s="14">
        <v>11.166934524167729</v>
      </c>
      <c r="D223" s="14">
        <v>0.12754848450481227</v>
      </c>
      <c r="E223" s="7">
        <v>0.43925295759361871</v>
      </c>
      <c r="F223" s="7">
        <v>0.43925295759361871</v>
      </c>
      <c r="G223" s="7">
        <v>3.6276136338527554E-2</v>
      </c>
      <c r="H223" s="7">
        <v>1.8156737290216248E-3</v>
      </c>
    </row>
    <row r="224" spans="1:8" outlineLevel="1" x14ac:dyDescent="0.2">
      <c r="A224" s="16">
        <v>4</v>
      </c>
      <c r="B224" s="14">
        <v>11.437459142984643</v>
      </c>
      <c r="C224" s="14">
        <v>11.194224966494275</v>
      </c>
      <c r="D224" s="14">
        <v>0.24323417649036827</v>
      </c>
      <c r="E224" s="7">
        <v>0.83751567476924083</v>
      </c>
      <c r="F224" s="7">
        <v>0.83751567476924083</v>
      </c>
      <c r="G224" s="7">
        <v>3.5960780769216161E-2</v>
      </c>
      <c r="H224" s="7">
        <v>6.5412433568431301E-3</v>
      </c>
    </row>
    <row r="225" spans="1:8" outlineLevel="1" x14ac:dyDescent="0.2">
      <c r="A225" s="16">
        <v>5</v>
      </c>
      <c r="B225" s="14">
        <v>11.350807196373625</v>
      </c>
      <c r="C225" s="14">
        <v>11.232382027666333</v>
      </c>
      <c r="D225" s="14">
        <v>0.11842516870729192</v>
      </c>
      <c r="E225" s="7">
        <v>0.40769299735129616</v>
      </c>
      <c r="F225" s="7">
        <v>0.40769299735129616</v>
      </c>
      <c r="G225" s="7">
        <v>3.5609515716371387E-2</v>
      </c>
      <c r="H225" s="7">
        <v>1.5343331329270378E-3</v>
      </c>
    </row>
    <row r="226" spans="1:8" outlineLevel="1" x14ac:dyDescent="0.2">
      <c r="A226" s="16">
        <v>6</v>
      </c>
      <c r="B226" s="14">
        <v>11.466302049704064</v>
      </c>
      <c r="C226" s="14">
        <v>11.275994535253815</v>
      </c>
      <c r="D226" s="14">
        <v>0.19030751445024841</v>
      </c>
      <c r="E226" s="7">
        <v>0.65500046011444668</v>
      </c>
      <c r="F226" s="7">
        <v>0.65500046011444668</v>
      </c>
      <c r="G226" s="7">
        <v>3.5149424326258671E-2</v>
      </c>
      <c r="H226" s="7">
        <v>3.9073415454416987E-3</v>
      </c>
    </row>
    <row r="227" spans="1:8" outlineLevel="1" x14ac:dyDescent="0.2">
      <c r="A227" s="16">
        <v>7</v>
      </c>
      <c r="B227" s="14">
        <v>11.452997398003127</v>
      </c>
      <c r="C227" s="14">
        <v>11.317096596974537</v>
      </c>
      <c r="D227" s="14">
        <v>0.13590080102859048</v>
      </c>
      <c r="E227" s="7">
        <v>0.46751937639344393</v>
      </c>
      <c r="F227" s="7">
        <v>0.46751937639344393</v>
      </c>
      <c r="G227" s="7">
        <v>3.4224465526817571E-2</v>
      </c>
      <c r="H227" s="7">
        <v>1.9364206877788613E-3</v>
      </c>
    </row>
    <row r="228" spans="1:8" outlineLevel="1" x14ac:dyDescent="0.2">
      <c r="A228" s="16">
        <v>8</v>
      </c>
      <c r="B228" s="14">
        <v>11.591756691404317</v>
      </c>
      <c r="C228" s="14">
        <v>11.36590721101264</v>
      </c>
      <c r="D228" s="14">
        <v>0.22584948039167685</v>
      </c>
      <c r="E228" s="7">
        <v>0.77667173936848233</v>
      </c>
      <c r="F228" s="7">
        <v>0.77667173936848233</v>
      </c>
      <c r="G228" s="7">
        <v>3.3516193029536456E-2</v>
      </c>
      <c r="H228" s="7">
        <v>5.2296799974035765E-3</v>
      </c>
    </row>
    <row r="229" spans="1:8" outlineLevel="1" x14ac:dyDescent="0.2">
      <c r="A229" s="16">
        <v>9</v>
      </c>
      <c r="B229" s="14">
        <v>11.713767062191478</v>
      </c>
      <c r="C229" s="14">
        <v>11.413811336390665</v>
      </c>
      <c r="D229" s="14">
        <v>0.29995572580081209</v>
      </c>
      <c r="E229" s="7">
        <v>1.0310732606989741</v>
      </c>
      <c r="F229" s="7">
        <v>1.0310732606989741</v>
      </c>
      <c r="G229" s="7">
        <v>3.2687809927023803E-2</v>
      </c>
      <c r="H229" s="7">
        <v>8.9812796729138843E-3</v>
      </c>
    </row>
    <row r="230" spans="1:8" outlineLevel="1" x14ac:dyDescent="0.2">
      <c r="A230" s="16">
        <v>10</v>
      </c>
      <c r="B230" s="14">
        <v>11.739208602621385</v>
      </c>
      <c r="C230" s="14">
        <v>11.464201566616822</v>
      </c>
      <c r="D230" s="14">
        <v>0.27500703600456333</v>
      </c>
      <c r="E230" s="7">
        <v>0.9448429678647331</v>
      </c>
      <c r="F230" s="7">
        <v>0.9448429678647331</v>
      </c>
      <c r="G230" s="7">
        <v>3.1722730925544784E-2</v>
      </c>
      <c r="H230" s="7">
        <v>7.3118977535896945E-3</v>
      </c>
    </row>
    <row r="231" spans="1:8" outlineLevel="1" x14ac:dyDescent="0.2">
      <c r="A231" s="16">
        <v>11</v>
      </c>
      <c r="B231" s="14">
        <v>11.858825831057546</v>
      </c>
      <c r="C231" s="14">
        <v>11.519807388394014</v>
      </c>
      <c r="D231" s="14">
        <v>0.33901844266353187</v>
      </c>
      <c r="E231" s="7">
        <v>1.1642610178520691</v>
      </c>
      <c r="F231" s="7">
        <v>1.1642610178520691</v>
      </c>
      <c r="G231" s="7">
        <v>3.0880499950545204E-2</v>
      </c>
      <c r="H231" s="7">
        <v>1.0798109130234115E-2</v>
      </c>
    </row>
    <row r="232" spans="1:8" outlineLevel="1" x14ac:dyDescent="0.2">
      <c r="A232" s="16">
        <v>12</v>
      </c>
      <c r="B232" s="14">
        <v>11.739676397852557</v>
      </c>
      <c r="C232" s="14">
        <v>11.546820727976666</v>
      </c>
      <c r="D232" s="14">
        <v>0.19285566987589142</v>
      </c>
      <c r="E232" s="7">
        <v>0.66206582800895319</v>
      </c>
      <c r="F232" s="7">
        <v>0.66206582800895319</v>
      </c>
      <c r="G232" s="7">
        <v>3.0173886444847753E-2</v>
      </c>
      <c r="H232" s="7">
        <v>3.4094139353541284E-3</v>
      </c>
    </row>
    <row r="233" spans="1:8" outlineLevel="1" x14ac:dyDescent="0.2">
      <c r="A233" s="16">
        <v>13</v>
      </c>
      <c r="B233" s="14">
        <v>11.753465315399721</v>
      </c>
      <c r="C233" s="14">
        <v>11.564053058442525</v>
      </c>
      <c r="D233" s="14">
        <v>0.18941225695719588</v>
      </c>
      <c r="E233" s="7">
        <v>0.65008255030502393</v>
      </c>
      <c r="F233" s="7">
        <v>0.65008255030502393</v>
      </c>
      <c r="G233" s="7">
        <v>2.9689934167782983E-2</v>
      </c>
      <c r="H233" s="7">
        <v>3.2327768249287934E-3</v>
      </c>
    </row>
    <row r="234" spans="1:8" outlineLevel="1" x14ac:dyDescent="0.2">
      <c r="A234" s="16">
        <v>14</v>
      </c>
      <c r="B234" s="14">
        <v>11.904720562787285</v>
      </c>
      <c r="C234" s="14">
        <v>11.587098219394306</v>
      </c>
      <c r="D234" s="14">
        <v>0.31762234339297812</v>
      </c>
      <c r="E234" s="7">
        <v>1.0897891756195524</v>
      </c>
      <c r="F234" s="7">
        <v>1.0897891756195524</v>
      </c>
      <c r="G234" s="7">
        <v>2.9113398865927564E-2</v>
      </c>
      <c r="H234" s="7">
        <v>8.9032668725405467E-3</v>
      </c>
    </row>
    <row r="235" spans="1:8" outlineLevel="1" x14ac:dyDescent="0.2">
      <c r="A235" s="16">
        <v>15</v>
      </c>
      <c r="B235" s="14">
        <v>11.924450295816566</v>
      </c>
      <c r="C235" s="14">
        <v>11.620230280788078</v>
      </c>
      <c r="D235" s="14">
        <v>0.30422001502848772</v>
      </c>
      <c r="E235" s="7">
        <v>1.043449865396235</v>
      </c>
      <c r="F235" s="7">
        <v>1.043449865396235</v>
      </c>
      <c r="G235" s="7">
        <v>2.8453059668903435E-2</v>
      </c>
      <c r="H235" s="7">
        <v>7.9716527009647941E-3</v>
      </c>
    </row>
    <row r="236" spans="1:8" outlineLevel="1" x14ac:dyDescent="0.2">
      <c r="A236" s="16">
        <v>16</v>
      </c>
      <c r="B236" s="14">
        <v>12.026993023980681</v>
      </c>
      <c r="C236" s="14">
        <v>11.653662792189039</v>
      </c>
      <c r="D236" s="14">
        <v>0.37333023179164293</v>
      </c>
      <c r="E236" s="7">
        <v>1.2799872911652641</v>
      </c>
      <c r="F236" s="7">
        <v>1.2799872911652641</v>
      </c>
      <c r="G236" s="7">
        <v>2.7686309293040612E-2</v>
      </c>
      <c r="H236" s="7">
        <v>1.1662992309030791E-2</v>
      </c>
    </row>
    <row r="237" spans="1:8" outlineLevel="1" x14ac:dyDescent="0.2">
      <c r="A237" s="16">
        <v>17</v>
      </c>
      <c r="B237" s="14">
        <v>12.092828731829956</v>
      </c>
      <c r="C237" s="14">
        <v>11.707462927683963</v>
      </c>
      <c r="D237" s="14">
        <v>0.38536580414599264</v>
      </c>
      <c r="E237" s="7">
        <v>1.3204939815892012</v>
      </c>
      <c r="F237" s="7">
        <v>1.3204939815892012</v>
      </c>
      <c r="G237" s="7">
        <v>2.6569627480356406E-2</v>
      </c>
      <c r="H237" s="7">
        <v>1.1898533389523794E-2</v>
      </c>
    </row>
    <row r="238" spans="1:8" outlineLevel="1" x14ac:dyDescent="0.2">
      <c r="A238" s="16">
        <v>18</v>
      </c>
      <c r="B238" s="14">
        <v>12.149991708650443</v>
      </c>
      <c r="C238" s="14">
        <v>11.761516766167702</v>
      </c>
      <c r="D238" s="14">
        <v>0.38847494248274117</v>
      </c>
      <c r="E238" s="7">
        <v>1.3303770437620674</v>
      </c>
      <c r="F238" s="7">
        <v>1.3303770437620674</v>
      </c>
      <c r="G238" s="7">
        <v>2.5441455190080564E-2</v>
      </c>
      <c r="H238" s="7">
        <v>1.1551104370282794E-2</v>
      </c>
    </row>
    <row r="239" spans="1:8" outlineLevel="1" x14ac:dyDescent="0.2">
      <c r="A239" s="16">
        <v>19</v>
      </c>
      <c r="B239" s="14">
        <v>12.198979473359026</v>
      </c>
      <c r="C239" s="14">
        <v>11.817692870882269</v>
      </c>
      <c r="D239" s="14">
        <v>0.38128660247675761</v>
      </c>
      <c r="E239" s="7">
        <v>1.3049366014928028</v>
      </c>
      <c r="F239" s="7">
        <v>1.3049366014928028</v>
      </c>
      <c r="G239" s="7">
        <v>2.4211575445872047E-2</v>
      </c>
      <c r="H239" s="7">
        <v>1.0562974268207402E-2</v>
      </c>
    </row>
    <row r="240" spans="1:8" outlineLevel="1" x14ac:dyDescent="0.2">
      <c r="A240" s="16">
        <v>20</v>
      </c>
      <c r="B240" s="14">
        <v>12.239190441983288</v>
      </c>
      <c r="C240" s="14">
        <v>11.852501510231988</v>
      </c>
      <c r="D240" s="14">
        <v>0.38668893175129959</v>
      </c>
      <c r="E240" s="7">
        <v>1.3229163988052346</v>
      </c>
      <c r="F240" s="7">
        <v>1.3229163988052346</v>
      </c>
      <c r="G240" s="7">
        <v>2.3459905711162854E-2</v>
      </c>
      <c r="H240" s="7">
        <v>1.0510926323177504E-2</v>
      </c>
    </row>
    <row r="241" spans="1:8" outlineLevel="1" x14ac:dyDescent="0.2">
      <c r="A241" s="16">
        <v>21</v>
      </c>
      <c r="B241" s="14">
        <v>12.219558437092159</v>
      </c>
      <c r="C241" s="14">
        <v>11.892150355699442</v>
      </c>
      <c r="D241" s="14">
        <v>0.32740808139271671</v>
      </c>
      <c r="E241" s="7">
        <v>1.1196187523716159</v>
      </c>
      <c r="F241" s="7">
        <v>1.1196187523716159</v>
      </c>
      <c r="G241" s="7">
        <v>2.2605573080804131E-2</v>
      </c>
      <c r="H241" s="7">
        <v>7.2481304216852026E-3</v>
      </c>
    </row>
    <row r="242" spans="1:8" outlineLevel="1" x14ac:dyDescent="0.2">
      <c r="A242" s="16">
        <v>22</v>
      </c>
      <c r="B242" s="14">
        <v>12.289552959397733</v>
      </c>
      <c r="C242" s="14">
        <v>11.899510187401646</v>
      </c>
      <c r="D242" s="14">
        <v>0.39004277199608772</v>
      </c>
      <c r="E242" s="7">
        <v>1.3336265515101688</v>
      </c>
      <c r="F242" s="7">
        <v>1.3336265515101688</v>
      </c>
      <c r="G242" s="7">
        <v>2.2341010366259351E-2</v>
      </c>
      <c r="H242" s="7">
        <v>1.0160706053586233E-2</v>
      </c>
    </row>
    <row r="243" spans="1:8" outlineLevel="1" x14ac:dyDescent="0.2">
      <c r="A243" s="16">
        <v>23</v>
      </c>
      <c r="B243" s="14">
        <v>12.301873650314754</v>
      </c>
      <c r="C243" s="14">
        <v>11.917949304762004</v>
      </c>
      <c r="D243" s="14">
        <v>0.38392434555274946</v>
      </c>
      <c r="E243" s="7">
        <v>1.3124445816203865</v>
      </c>
      <c r="F243" s="7">
        <v>1.3124445816203865</v>
      </c>
      <c r="G243" s="7">
        <v>2.1950685542113213E-2</v>
      </c>
      <c r="H243" s="7">
        <v>9.6647203550747907E-3</v>
      </c>
    </row>
    <row r="244" spans="1:8" outlineLevel="1" x14ac:dyDescent="0.2">
      <c r="A244" s="16">
        <v>24</v>
      </c>
      <c r="B244" s="14">
        <v>12.275608764098372</v>
      </c>
      <c r="C244" s="14">
        <v>11.93534157050621</v>
      </c>
      <c r="D244" s="14">
        <v>0.34026719359216173</v>
      </c>
      <c r="E244" s="7">
        <v>1.1629626591263666</v>
      </c>
      <c r="F244" s="7">
        <v>1.1629626591263666</v>
      </c>
      <c r="G244" s="7">
        <v>2.1546899614058646E-2</v>
      </c>
      <c r="H244" s="7">
        <v>7.4458849967942008E-3</v>
      </c>
    </row>
    <row r="245" spans="1:8" outlineLevel="1" x14ac:dyDescent="0.2">
      <c r="A245" s="16">
        <v>25</v>
      </c>
      <c r="B245" s="14">
        <v>12.336454699188673</v>
      </c>
      <c r="C245" s="14">
        <v>11.959285948618032</v>
      </c>
      <c r="D245" s="14">
        <v>0.37716875057064136</v>
      </c>
      <c r="E245" s="7">
        <v>1.2887890950192364</v>
      </c>
      <c r="F245" s="7">
        <v>1.2887890950192364</v>
      </c>
      <c r="G245" s="7">
        <v>2.1098267619799049E-2</v>
      </c>
      <c r="H245" s="7">
        <v>8.9497605045458332E-3</v>
      </c>
    </row>
    <row r="246" spans="1:8" outlineLevel="1" x14ac:dyDescent="0.2">
      <c r="A246" s="16">
        <v>31</v>
      </c>
      <c r="B246" s="14">
        <v>12.482586223130708</v>
      </c>
      <c r="C246" s="14">
        <v>12.44730343295933</v>
      </c>
      <c r="D246" s="14">
        <v>3.5282790171377698E-2</v>
      </c>
      <c r="E246" s="7">
        <v>0.1212443533912035</v>
      </c>
      <c r="F246" s="7">
        <v>0.1212443533912035</v>
      </c>
      <c r="G246" s="7">
        <v>3.2091738759841296E-2</v>
      </c>
      <c r="H246" s="7">
        <v>1.2184903769388797E-4</v>
      </c>
    </row>
    <row r="247" spans="1:8" outlineLevel="1" x14ac:dyDescent="0.2">
      <c r="A247" s="16">
        <v>32</v>
      </c>
      <c r="B247" s="14">
        <v>12.474081594899742</v>
      </c>
      <c r="C247" s="14">
        <v>12.445136216378501</v>
      </c>
      <c r="D247" s="14">
        <v>2.8945378521241238E-2</v>
      </c>
      <c r="E247" s="7">
        <v>9.9470240443174776E-2</v>
      </c>
      <c r="F247" s="7">
        <v>9.9470240443174776E-2</v>
      </c>
      <c r="G247" s="7">
        <v>3.2160088941394473E-2</v>
      </c>
      <c r="H247" s="7">
        <v>8.2193989021153715E-5</v>
      </c>
    </row>
    <row r="248" spans="1:8" outlineLevel="1" x14ac:dyDescent="0.2">
      <c r="A248" s="16">
        <v>33</v>
      </c>
      <c r="B248" s="14">
        <v>12.498683899581131</v>
      </c>
      <c r="C248" s="14">
        <v>12.447331639548096</v>
      </c>
      <c r="D248" s="14">
        <v>5.1352260033034725E-2</v>
      </c>
      <c r="E248" s="7">
        <v>0.17647464487486869</v>
      </c>
      <c r="F248" s="7">
        <v>0.17647464487486869</v>
      </c>
      <c r="G248" s="7">
        <v>3.2199400869871442E-2</v>
      </c>
      <c r="H248" s="7">
        <v>2.590398298852351E-4</v>
      </c>
    </row>
    <row r="249" spans="1:8" outlineLevel="1" x14ac:dyDescent="0.2">
      <c r="A249" s="16">
        <v>34</v>
      </c>
      <c r="B249" s="14">
        <v>12.533206951207395</v>
      </c>
      <c r="C249" s="14">
        <v>12.46868100596248</v>
      </c>
      <c r="D249" s="14">
        <v>6.4525945244914951E-2</v>
      </c>
      <c r="E249" s="7">
        <v>0.22172991907342768</v>
      </c>
      <c r="F249" s="7">
        <v>0.22172991907342768</v>
      </c>
      <c r="G249" s="7">
        <v>3.205306317135978E-2</v>
      </c>
      <c r="H249" s="7">
        <v>4.0701142038976264E-4</v>
      </c>
    </row>
    <row r="250" spans="1:8" outlineLevel="1" x14ac:dyDescent="0.2">
      <c r="A250" s="16">
        <v>35</v>
      </c>
      <c r="B250" s="14">
        <v>12.535807767243282</v>
      </c>
      <c r="C250" s="14">
        <v>12.489606695377276</v>
      </c>
      <c r="D250" s="14">
        <v>4.6201071866006416E-2</v>
      </c>
      <c r="E250" s="7">
        <v>0.15874195439992247</v>
      </c>
      <c r="F250" s="7">
        <v>0.15874195439992247</v>
      </c>
      <c r="G250" s="7">
        <v>3.1829037785534198E-2</v>
      </c>
      <c r="H250" s="7">
        <v>2.071070636933926E-4</v>
      </c>
    </row>
    <row r="251" spans="1:8" outlineLevel="1" x14ac:dyDescent="0.2">
      <c r="A251" s="16">
        <v>36</v>
      </c>
      <c r="B251" s="14">
        <v>12.549166794528844</v>
      </c>
      <c r="C251" s="14">
        <v>12.5091153337831</v>
      </c>
      <c r="D251" s="14">
        <v>4.0051460745743839E-2</v>
      </c>
      <c r="E251" s="7">
        <v>0.13762705260306662</v>
      </c>
      <c r="F251" s="7">
        <v>0.13762705260306662</v>
      </c>
      <c r="G251" s="7">
        <v>3.2033118973402219E-2</v>
      </c>
      <c r="H251" s="7">
        <v>1.5670626357171366E-4</v>
      </c>
    </row>
    <row r="252" spans="1:8" outlineLevel="1" x14ac:dyDescent="0.2">
      <c r="A252" s="16">
        <v>37</v>
      </c>
      <c r="B252" s="14">
        <v>12.618726740835442</v>
      </c>
      <c r="C252" s="14">
        <v>12.52876541232456</v>
      </c>
      <c r="D252" s="14">
        <v>8.9961328510881344E-2</v>
      </c>
      <c r="E252" s="7">
        <v>0.30913166723161872</v>
      </c>
      <c r="F252" s="7">
        <v>0.30913166723161872</v>
      </c>
      <c r="G252" s="7">
        <v>3.2042867152372811E-2</v>
      </c>
      <c r="H252" s="7">
        <v>7.9086479903259417E-4</v>
      </c>
    </row>
    <row r="253" spans="1:8" outlineLevel="1" x14ac:dyDescent="0.2">
      <c r="A253" s="16">
        <v>38</v>
      </c>
      <c r="B253" s="14">
        <v>12.630669557943863</v>
      </c>
      <c r="C253" s="14">
        <v>12.548048258057065</v>
      </c>
      <c r="D253" s="14">
        <v>8.2621299886797672E-2</v>
      </c>
      <c r="E253" s="7">
        <v>0.28396555089477227</v>
      </c>
      <c r="F253" s="7">
        <v>0.28396555089477227</v>
      </c>
      <c r="G253" s="7">
        <v>3.2426135316711457E-2</v>
      </c>
      <c r="H253" s="7">
        <v>6.7558871184384697E-4</v>
      </c>
    </row>
    <row r="254" spans="1:8" outlineLevel="1" x14ac:dyDescent="0.2">
      <c r="A254" s="16">
        <v>39</v>
      </c>
      <c r="B254" s="14">
        <v>12.666290439923783</v>
      </c>
      <c r="C254" s="14">
        <v>12.567043329899747</v>
      </c>
      <c r="D254" s="14">
        <v>9.9247110024036189E-2</v>
      </c>
      <c r="E254" s="7">
        <v>0.34139419318320446</v>
      </c>
      <c r="F254" s="7">
        <v>0.34139419318320446</v>
      </c>
      <c r="G254" s="7">
        <v>3.4049491850496216E-2</v>
      </c>
      <c r="H254" s="7">
        <v>1.0270888819320634E-3</v>
      </c>
    </row>
    <row r="255" spans="1:8" outlineLevel="1" x14ac:dyDescent="0.2">
      <c r="A255" s="16">
        <v>40</v>
      </c>
      <c r="B255" s="14">
        <v>12.692637053690731</v>
      </c>
      <c r="C255" s="14">
        <v>12.590450451016949</v>
      </c>
      <c r="D255" s="14">
        <v>0.10218660267378255</v>
      </c>
      <c r="E255" s="7">
        <v>0.35165362716415255</v>
      </c>
      <c r="F255" s="7">
        <v>0.35165362716415255</v>
      </c>
      <c r="G255" s="7">
        <v>3.4862667369266021E-2</v>
      </c>
      <c r="H255" s="7">
        <v>1.1167133515579144E-3</v>
      </c>
    </row>
    <row r="256" spans="1:8" outlineLevel="1" x14ac:dyDescent="0.2">
      <c r="A256" s="16">
        <v>41</v>
      </c>
      <c r="B256" s="14">
        <v>12.705159478501514</v>
      </c>
      <c r="C256" s="14">
        <v>12.608652346579433</v>
      </c>
      <c r="D256" s="14">
        <v>9.6507131922081157E-2</v>
      </c>
      <c r="E256" s="7">
        <v>0.33221652278821395</v>
      </c>
      <c r="F256" s="7">
        <v>0.33221652278821395</v>
      </c>
      <c r="G256" s="7">
        <v>3.5487727842376193E-2</v>
      </c>
      <c r="H256" s="7">
        <v>1.0152030205530683E-3</v>
      </c>
    </row>
    <row r="257" spans="1:8" outlineLevel="1" x14ac:dyDescent="0.2">
      <c r="A257" s="16">
        <v>42</v>
      </c>
      <c r="B257" s="14">
        <v>12.691102999652887</v>
      </c>
      <c r="C257" s="14">
        <v>12.614055362855453</v>
      </c>
      <c r="D257" s="14">
        <v>7.7047636797434649E-2</v>
      </c>
      <c r="E257" s="7">
        <v>0.26544827147552746</v>
      </c>
      <c r="F257" s="7">
        <v>0.26544827147552746</v>
      </c>
      <c r="G257" s="7">
        <v>3.707993151825173E-2</v>
      </c>
      <c r="H257" s="7">
        <v>6.7834167174877678E-4</v>
      </c>
    </row>
    <row r="258" spans="1:8" outlineLevel="1" x14ac:dyDescent="0.2">
      <c r="A258" s="16">
        <v>43</v>
      </c>
      <c r="B258" s="14">
        <v>12.740674450384118</v>
      </c>
      <c r="C258" s="14">
        <v>12.632329073531125</v>
      </c>
      <c r="D258" s="14">
        <v>0.10834537685299317</v>
      </c>
      <c r="E258" s="7">
        <v>0.37343603944438497</v>
      </c>
      <c r="F258" s="7">
        <v>0.37343603944438497</v>
      </c>
      <c r="G258" s="7">
        <v>3.7901121345430333E-2</v>
      </c>
      <c r="H258" s="7">
        <v>1.3734245817849818E-3</v>
      </c>
    </row>
    <row r="259" spans="1:8" outlineLevel="1" x14ac:dyDescent="0.2">
      <c r="A259" s="16">
        <v>44</v>
      </c>
      <c r="B259" s="14">
        <v>12.725673357346723</v>
      </c>
      <c r="C259" s="14">
        <v>12.65025198204701</v>
      </c>
      <c r="D259" s="14">
        <v>7.5421375299713489E-2</v>
      </c>
      <c r="E259" s="7">
        <v>0.25983778728445101</v>
      </c>
      <c r="F259" s="7">
        <v>0.25983778728445101</v>
      </c>
      <c r="G259" s="7">
        <v>3.7023536093601983E-2</v>
      </c>
      <c r="H259" s="7">
        <v>6.4894344511165643E-4</v>
      </c>
    </row>
    <row r="260" spans="1:8" outlineLevel="1" x14ac:dyDescent="0.2">
      <c r="A260" s="16">
        <v>45</v>
      </c>
      <c r="B260" s="14">
        <v>12.744609205089468</v>
      </c>
      <c r="C260" s="14">
        <v>12.668812504540028</v>
      </c>
      <c r="D260" s="14">
        <v>7.5796700549439322E-2</v>
      </c>
      <c r="E260" s="7">
        <v>0.26126233344258382</v>
      </c>
      <c r="F260" s="7">
        <v>0.26126233344258382</v>
      </c>
      <c r="G260" s="7">
        <v>3.7992637951366204E-2</v>
      </c>
      <c r="H260" s="7">
        <v>6.7392980678287367E-4</v>
      </c>
    </row>
    <row r="261" spans="1:8" outlineLevel="1" x14ac:dyDescent="0.2">
      <c r="A261" s="16">
        <v>46</v>
      </c>
      <c r="B261" s="14">
        <v>12.76618211444223</v>
      </c>
      <c r="C261" s="14">
        <v>12.684534286191848</v>
      </c>
      <c r="D261" s="14">
        <v>8.1647828250382304E-2</v>
      </c>
      <c r="E261" s="7">
        <v>0.28148588931781388</v>
      </c>
      <c r="F261" s="7">
        <v>0.28148588931781388</v>
      </c>
      <c r="G261" s="7">
        <v>3.8371306856413767E-2</v>
      </c>
      <c r="H261" s="7">
        <v>7.9041003204962214E-4</v>
      </c>
    </row>
    <row r="262" spans="1:8" outlineLevel="1" x14ac:dyDescent="0.2">
      <c r="A262" s="16">
        <v>47</v>
      </c>
      <c r="B262" s="14">
        <v>12.808602529215127</v>
      </c>
      <c r="C262" s="14">
        <v>12.697657093647535</v>
      </c>
      <c r="D262" s="14">
        <v>0.11094543556759184</v>
      </c>
      <c r="E262" s="7">
        <v>0.38263745497665147</v>
      </c>
      <c r="F262" s="7">
        <v>0.38263745497665147</v>
      </c>
      <c r="G262" s="7">
        <v>3.9106364692501394E-2</v>
      </c>
      <c r="H262" s="7">
        <v>1.4896597946898586E-3</v>
      </c>
    </row>
    <row r="263" spans="1:8" outlineLevel="1" x14ac:dyDescent="0.2">
      <c r="A263" s="16">
        <v>48</v>
      </c>
      <c r="B263" s="14">
        <v>12.826892356362318</v>
      </c>
      <c r="C263" s="14">
        <v>12.710539490168401</v>
      </c>
      <c r="D263" s="14">
        <v>0.11635286619391749</v>
      </c>
      <c r="E263" s="7">
        <v>0.40177182213286355</v>
      </c>
      <c r="F263" s="7">
        <v>0.40177182213286355</v>
      </c>
      <c r="G263" s="7">
        <v>4.1423850783481431E-2</v>
      </c>
      <c r="H263" s="7">
        <v>1.7439049394921749E-3</v>
      </c>
    </row>
    <row r="264" spans="1:8" outlineLevel="1" x14ac:dyDescent="0.2">
      <c r="A264" s="16">
        <v>49</v>
      </c>
      <c r="B264" s="14">
        <v>12.863344117565727</v>
      </c>
      <c r="C264" s="14">
        <v>12.728655256312464</v>
      </c>
      <c r="D264" s="14">
        <v>0.13468886125326307</v>
      </c>
      <c r="E264" s="7">
        <v>0.465237025253392</v>
      </c>
      <c r="F264" s="7">
        <v>0.465237025253392</v>
      </c>
      <c r="G264" s="7">
        <v>4.2042552456882376E-2</v>
      </c>
      <c r="H264" s="7">
        <v>2.3748238704921882E-3</v>
      </c>
    </row>
    <row r="265" spans="1:8" outlineLevel="1" x14ac:dyDescent="0.2">
      <c r="A265" s="16">
        <v>50</v>
      </c>
      <c r="B265" s="14">
        <v>12.886116569661835</v>
      </c>
      <c r="C265" s="14">
        <v>12.736756636348716</v>
      </c>
      <c r="D265" s="14">
        <v>0.1493599333131197</v>
      </c>
      <c r="E265" s="7">
        <v>0.51613128652446683</v>
      </c>
      <c r="F265" s="7">
        <v>0.51613128652446683</v>
      </c>
      <c r="G265" s="7">
        <v>4.2851667696062634E-2</v>
      </c>
      <c r="H265" s="7">
        <v>2.9815964414865179E-3</v>
      </c>
    </row>
    <row r="266" spans="1:8" outlineLevel="1" x14ac:dyDescent="0.2">
      <c r="A266" s="16">
        <v>51</v>
      </c>
      <c r="B266" s="14">
        <v>12.876109484985236</v>
      </c>
      <c r="C266" s="14">
        <v>12.746932687845572</v>
      </c>
      <c r="D266" s="14">
        <v>0.12917679713966379</v>
      </c>
      <c r="E266" s="7">
        <v>0.44653235178315137</v>
      </c>
      <c r="F266" s="7">
        <v>0.44653235178315137</v>
      </c>
      <c r="G266" s="7">
        <v>4.3478884232069692E-2</v>
      </c>
      <c r="H266" s="7">
        <v>2.2658423849055294E-3</v>
      </c>
    </row>
    <row r="267" spans="1:8" outlineLevel="1" x14ac:dyDescent="0.2">
      <c r="A267" s="16">
        <v>52</v>
      </c>
      <c r="B267" s="14">
        <v>12.878555149836483</v>
      </c>
      <c r="C267" s="14">
        <v>12.758827722338054</v>
      </c>
      <c r="D267" s="14">
        <v>0.1197274274984288</v>
      </c>
      <c r="E267" s="7">
        <v>0.41404397420064387</v>
      </c>
      <c r="F267" s="7">
        <v>0.41404397420064387</v>
      </c>
      <c r="G267" s="7">
        <v>4.4290811135941244E-2</v>
      </c>
      <c r="H267" s="7">
        <v>1.9861901235939559E-3</v>
      </c>
    </row>
    <row r="268" spans="1:8" outlineLevel="1" x14ac:dyDescent="0.2">
      <c r="A268" s="16">
        <v>53</v>
      </c>
      <c r="B268" s="14">
        <v>12.869086032147525</v>
      </c>
      <c r="C268" s="14">
        <v>12.777236388724376</v>
      </c>
      <c r="D268" s="14">
        <v>9.1849643423149274E-2</v>
      </c>
      <c r="E268" s="7">
        <v>0.31787708169535878</v>
      </c>
      <c r="F268" s="7">
        <v>0.31787708169535878</v>
      </c>
      <c r="G268" s="7">
        <v>4.5737382630714585E-2</v>
      </c>
      <c r="H268" s="7">
        <v>1.2107705259892072E-3</v>
      </c>
    </row>
    <row r="269" spans="1:8" outlineLevel="1" x14ac:dyDescent="0.2">
      <c r="A269" s="16">
        <v>54</v>
      </c>
      <c r="B269" s="14">
        <v>12.827503187801691</v>
      </c>
      <c r="C269" s="14">
        <v>12.790149274840161</v>
      </c>
      <c r="D269" s="14">
        <v>3.73539129615299E-2</v>
      </c>
      <c r="E269" s="7">
        <v>0.12934567766543237</v>
      </c>
      <c r="F269" s="7">
        <v>0.12934567766543237</v>
      </c>
      <c r="G269" s="7">
        <v>4.676548239567957E-2</v>
      </c>
      <c r="H269" s="7">
        <v>2.0519629173192556E-4</v>
      </c>
    </row>
    <row r="270" spans="1:8" outlineLevel="1" x14ac:dyDescent="0.2">
      <c r="A270" s="16">
        <v>55</v>
      </c>
      <c r="B270" s="14">
        <v>12.797510536585978</v>
      </c>
      <c r="C270" s="14">
        <v>12.802303488646729</v>
      </c>
      <c r="D270" s="49">
        <v>-4.7929520607503662E-3</v>
      </c>
      <c r="E270" s="7">
        <v>-1.660715493699351E-2</v>
      </c>
      <c r="F270" s="7">
        <v>1.660715493699351E-2</v>
      </c>
      <c r="G270" s="7">
        <v>4.7977764956074864E-2</v>
      </c>
      <c r="H270" s="7">
        <v>3.474748725960875E-6</v>
      </c>
    </row>
    <row r="271" spans="1:8" outlineLevel="1" x14ac:dyDescent="0.2">
      <c r="A271" s="16">
        <v>61</v>
      </c>
      <c r="B271" s="14">
        <v>6.9305856709105544</v>
      </c>
      <c r="C271" s="14">
        <v>6.3618037572285289</v>
      </c>
      <c r="D271" s="14">
        <v>0.56878191368202557</v>
      </c>
      <c r="E271" s="7">
        <v>2.0286969325545932</v>
      </c>
      <c r="F271" s="7">
        <v>2.0286969325545932</v>
      </c>
      <c r="G271" s="7">
        <v>0.10156097607415315</v>
      </c>
      <c r="H271" s="7">
        <v>0.11630881004919001</v>
      </c>
    </row>
    <row r="272" spans="1:8" outlineLevel="1" x14ac:dyDescent="0.2">
      <c r="A272" s="16">
        <v>62</v>
      </c>
      <c r="B272" s="14">
        <v>6.9305856709105544</v>
      </c>
      <c r="C272" s="14">
        <v>6.4212462496337537</v>
      </c>
      <c r="D272" s="14">
        <v>0.50933942127680076</v>
      </c>
      <c r="E272" s="7">
        <v>1.8031265457932368</v>
      </c>
      <c r="F272" s="7">
        <v>1.8031265457932368</v>
      </c>
      <c r="G272" s="7">
        <v>8.8002678233165987E-2</v>
      </c>
      <c r="H272" s="7">
        <v>7.843226365650155E-2</v>
      </c>
    </row>
    <row r="273" spans="1:8" outlineLevel="1" x14ac:dyDescent="0.2">
      <c r="A273" s="16">
        <v>63</v>
      </c>
      <c r="B273" s="14">
        <v>6.9125019954772595</v>
      </c>
      <c r="C273" s="14">
        <v>6.3065759232006116</v>
      </c>
      <c r="D273" s="14">
        <v>0.60592607227664796</v>
      </c>
      <c r="E273" s="7">
        <v>2.1525444243667886</v>
      </c>
      <c r="F273" s="7">
        <v>2.1525444243667886</v>
      </c>
      <c r="G273" s="7">
        <v>9.4337407645949334E-2</v>
      </c>
      <c r="H273" s="7">
        <v>0.12065956714936399</v>
      </c>
    </row>
    <row r="274" spans="1:8" outlineLevel="1" x14ac:dyDescent="0.2">
      <c r="A274" s="16">
        <v>64</v>
      </c>
      <c r="B274" s="14">
        <v>6.9829536564278705</v>
      </c>
      <c r="C274" s="14">
        <v>6.5016505394265778</v>
      </c>
      <c r="D274" s="14">
        <v>0.48130311700129269</v>
      </c>
      <c r="E274" s="7">
        <v>1.7038467246558409</v>
      </c>
      <c r="F274" s="7">
        <v>1.7038467246558409</v>
      </c>
      <c r="G274" s="7">
        <v>8.7972996426764816E-2</v>
      </c>
      <c r="H274" s="7">
        <v>7.000720572847681E-2</v>
      </c>
    </row>
    <row r="275" spans="1:8" outlineLevel="1" x14ac:dyDescent="0.2">
      <c r="A275" s="16">
        <v>65</v>
      </c>
      <c r="B275" s="14">
        <v>6.9692548120697086</v>
      </c>
      <c r="C275" s="14">
        <v>6.6333280302975197</v>
      </c>
      <c r="D275" s="14">
        <v>0.33592678177218893</v>
      </c>
      <c r="E275" s="7">
        <v>1.1896421815413136</v>
      </c>
      <c r="F275" s="7">
        <v>1.1896421815413136</v>
      </c>
      <c r="G275" s="7">
        <v>8.8644234213969497E-2</v>
      </c>
      <c r="H275" s="7">
        <v>3.4414008775904996E-2</v>
      </c>
    </row>
    <row r="276" spans="1:8" outlineLevel="1" x14ac:dyDescent="0.2">
      <c r="A276" s="16">
        <v>66</v>
      </c>
      <c r="B276" s="14">
        <v>7.0164015904954109</v>
      </c>
      <c r="C276" s="14">
        <v>6.6698415156951967</v>
      </c>
      <c r="D276" s="14">
        <v>0.34656007480021422</v>
      </c>
      <c r="E276" s="7">
        <v>1.225195617382828</v>
      </c>
      <c r="F276" s="7">
        <v>1.225195617382828</v>
      </c>
      <c r="G276" s="7">
        <v>8.5512898427597239E-2</v>
      </c>
      <c r="H276" s="7">
        <v>3.5091741421899574E-2</v>
      </c>
    </row>
    <row r="277" spans="1:8" outlineLevel="1" x14ac:dyDescent="0.2">
      <c r="A277" s="16">
        <v>67</v>
      </c>
      <c r="B277" s="14">
        <v>7.0098009064640587</v>
      </c>
      <c r="C277" s="14">
        <v>6.8644484884069925</v>
      </c>
      <c r="D277" s="14">
        <v>0.14535241805706622</v>
      </c>
      <c r="E277" s="7">
        <v>0.51230627203018386</v>
      </c>
      <c r="F277" s="7">
        <v>0.51230627203018386</v>
      </c>
      <c r="G277" s="7">
        <v>7.993910480288724E-2</v>
      </c>
      <c r="H277" s="7">
        <v>5.7008821383639635E-3</v>
      </c>
    </row>
    <row r="278" spans="1:8" outlineLevel="1" x14ac:dyDescent="0.2">
      <c r="A278" s="16">
        <v>68</v>
      </c>
      <c r="B278" s="14">
        <v>7.0831990714189264</v>
      </c>
      <c r="C278" s="14">
        <v>7.0390617036419769</v>
      </c>
      <c r="D278" s="14">
        <v>4.4137367776949432E-2</v>
      </c>
      <c r="E278" s="7">
        <v>0.15458028311124641</v>
      </c>
      <c r="F278" s="7">
        <v>0.15458028311124641</v>
      </c>
      <c r="G278" s="7">
        <v>6.8171351147468418E-2</v>
      </c>
      <c r="H278" s="7">
        <v>4.3703281597099711E-4</v>
      </c>
    </row>
    <row r="279" spans="1:8" outlineLevel="1" x14ac:dyDescent="0.2">
      <c r="A279" s="16">
        <v>69</v>
      </c>
      <c r="B279" s="14">
        <v>7.0327151659869349</v>
      </c>
      <c r="C279" s="14">
        <v>7.2180094609246623</v>
      </c>
      <c r="D279" s="14">
        <v>-0.18529429493772742</v>
      </c>
      <c r="E279" s="7">
        <v>-0.64935842928335819</v>
      </c>
      <c r="F279" s="7">
        <v>0.64935842928335819</v>
      </c>
      <c r="G279" s="7">
        <v>6.9349688142658295E-2</v>
      </c>
      <c r="H279" s="7">
        <v>7.8553756618014552E-3</v>
      </c>
    </row>
    <row r="280" spans="1:8" outlineLevel="1" x14ac:dyDescent="0.2">
      <c r="A280" s="16">
        <v>70</v>
      </c>
      <c r="B280" s="14">
        <v>7.0801174048815181</v>
      </c>
      <c r="C280" s="14">
        <v>7.3752262524845662</v>
      </c>
      <c r="D280" s="14">
        <v>-0.29510884760304812</v>
      </c>
      <c r="E280" s="7">
        <v>-1.0253545978050267</v>
      </c>
      <c r="F280" s="7">
        <v>1.0253545978050267</v>
      </c>
      <c r="G280" s="7">
        <v>5.3223019271078753E-2</v>
      </c>
      <c r="H280" s="7">
        <v>1.4775425370172479E-2</v>
      </c>
    </row>
    <row r="281" spans="1:8" outlineLevel="1" x14ac:dyDescent="0.2">
      <c r="A281" s="16">
        <v>71</v>
      </c>
      <c r="B281" s="14">
        <v>7.2074568272581194</v>
      </c>
      <c r="C281" s="14">
        <v>7.3314690961054794</v>
      </c>
      <c r="D281" s="14">
        <v>-0.12401226884735994</v>
      </c>
      <c r="E281" s="7">
        <v>-0.42856720706525137</v>
      </c>
      <c r="F281" s="7">
        <v>0.42856720706525137</v>
      </c>
      <c r="G281" s="7">
        <v>4.2976000305992912E-2</v>
      </c>
      <c r="H281" s="7">
        <v>2.0619638520260834E-3</v>
      </c>
    </row>
    <row r="282" spans="1:8" outlineLevel="1" x14ac:dyDescent="0.2">
      <c r="A282" s="16">
        <v>72</v>
      </c>
      <c r="B282" s="14">
        <v>7.3654819791929365</v>
      </c>
      <c r="C282" s="14">
        <v>7.443247995261828</v>
      </c>
      <c r="D282" s="14">
        <v>-7.7766016068891552E-2</v>
      </c>
      <c r="E282" s="7">
        <v>-0.26983907363088017</v>
      </c>
      <c r="F282" s="7">
        <v>0.26983907363088017</v>
      </c>
      <c r="G282" s="7">
        <v>5.0704497635982726E-2</v>
      </c>
      <c r="H282" s="7">
        <v>9.7228759343089227E-4</v>
      </c>
    </row>
    <row r="283" spans="1:8" outlineLevel="1" x14ac:dyDescent="0.2">
      <c r="A283" s="16">
        <v>73</v>
      </c>
      <c r="B283" s="14">
        <v>7.3701116170916787</v>
      </c>
      <c r="C283" s="14">
        <v>7.5988214574053075</v>
      </c>
      <c r="D283" s="14">
        <v>-0.22870984031362873</v>
      </c>
      <c r="E283" s="7">
        <v>-0.79128763642976296</v>
      </c>
      <c r="F283" s="7">
        <v>0.79128763642976296</v>
      </c>
      <c r="G283" s="7">
        <v>4.5156189225531884E-2</v>
      </c>
      <c r="H283" s="7">
        <v>7.4027607860236121E-3</v>
      </c>
    </row>
    <row r="284" spans="1:8" outlineLevel="1" x14ac:dyDescent="0.2">
      <c r="A284" s="16">
        <v>74</v>
      </c>
      <c r="B284" s="14">
        <v>7.5589553531541114</v>
      </c>
      <c r="C284" s="14">
        <v>7.6743553737053958</v>
      </c>
      <c r="D284" s="14">
        <v>-0.1154000205512844</v>
      </c>
      <c r="E284" s="7">
        <v>-0.40134004715496929</v>
      </c>
      <c r="F284" s="7">
        <v>0.40134004715496929</v>
      </c>
      <c r="G284" s="7">
        <v>5.5029667820623462E-2</v>
      </c>
      <c r="H284" s="7">
        <v>2.3450047180118162E-3</v>
      </c>
    </row>
    <row r="285" spans="1:8" outlineLevel="1" x14ac:dyDescent="0.2">
      <c r="A285" s="16">
        <v>75</v>
      </c>
      <c r="B285" s="14">
        <v>7.560865573410231</v>
      </c>
      <c r="C285" s="14">
        <v>7.781786724457362</v>
      </c>
      <c r="D285" s="14">
        <v>-0.22092115104713095</v>
      </c>
      <c r="E285" s="7">
        <v>-0.77045750881359198</v>
      </c>
      <c r="F285" s="7">
        <v>0.77045750881359198</v>
      </c>
      <c r="G285" s="7">
        <v>6.0258066248492607E-2</v>
      </c>
      <c r="H285" s="7">
        <v>9.5157708849032165E-3</v>
      </c>
    </row>
    <row r="286" spans="1:8" outlineLevel="1" x14ac:dyDescent="0.2">
      <c r="A286" s="16">
        <v>76</v>
      </c>
      <c r="B286" s="14">
        <v>7.507963915185818</v>
      </c>
      <c r="C286" s="14">
        <v>7.8868255101432538</v>
      </c>
      <c r="D286" s="14">
        <v>-0.37886159495743588</v>
      </c>
      <c r="E286" s="7">
        <v>-1.3194097478661757</v>
      </c>
      <c r="F286" s="7">
        <v>1.3194097478661757</v>
      </c>
      <c r="G286" s="7">
        <v>5.7604538222661289E-2</v>
      </c>
      <c r="H286" s="7">
        <v>2.6602527379292924E-2</v>
      </c>
    </row>
    <row r="287" spans="1:8" outlineLevel="1" x14ac:dyDescent="0.2">
      <c r="A287" s="16">
        <v>77</v>
      </c>
      <c r="B287" s="14">
        <v>7.5909430286475095</v>
      </c>
      <c r="C287" s="14">
        <v>8.0355063398942832</v>
      </c>
      <c r="D287" s="14">
        <v>-0.44456331124677373</v>
      </c>
      <c r="E287" s="7">
        <v>-1.545868322338354</v>
      </c>
      <c r="F287" s="7">
        <v>1.545868322338354</v>
      </c>
      <c r="G287" s="7">
        <v>5.4734869317823565E-2</v>
      </c>
      <c r="H287" s="7">
        <v>3.4593575511772327E-2</v>
      </c>
    </row>
    <row r="288" spans="1:8" outlineLevel="1" x14ac:dyDescent="0.2">
      <c r="A288" s="16">
        <v>78</v>
      </c>
      <c r="B288" s="14">
        <v>7.7242429129945771</v>
      </c>
      <c r="C288" s="14">
        <v>8.1547784548587714</v>
      </c>
      <c r="D288" s="14">
        <v>-0.43053554186419429</v>
      </c>
      <c r="E288" s="7">
        <v>-1.4950432706741867</v>
      </c>
      <c r="F288" s="7">
        <v>1.4950432706741867</v>
      </c>
      <c r="G288" s="7">
        <v>5.2145033355651238E-2</v>
      </c>
      <c r="H288" s="7">
        <v>3.0741042634062372E-2</v>
      </c>
    </row>
    <row r="289" spans="1:8" outlineLevel="1" x14ac:dyDescent="0.2">
      <c r="A289" s="16">
        <v>79</v>
      </c>
      <c r="B289" s="14">
        <v>7.7258623465468794</v>
      </c>
      <c r="C289" s="14">
        <v>8.270769775154676</v>
      </c>
      <c r="D289" s="14">
        <v>-0.54490742860779662</v>
      </c>
      <c r="E289" s="7">
        <v>-1.8883867896226347</v>
      </c>
      <c r="F289" s="7">
        <v>1.8883867896226347</v>
      </c>
      <c r="G289" s="7">
        <v>4.8311226652766548E-2</v>
      </c>
      <c r="H289" s="7">
        <v>4.5255882108659856E-2</v>
      </c>
    </row>
    <row r="290" spans="1:8" outlineLevel="1" x14ac:dyDescent="0.2">
      <c r="A290" s="16">
        <v>80</v>
      </c>
      <c r="B290" s="14">
        <v>7.8360654866804937</v>
      </c>
      <c r="C290" s="14">
        <v>8.3671374590850007</v>
      </c>
      <c r="D290" s="14">
        <v>-0.53107197240450699</v>
      </c>
      <c r="E290" s="7">
        <v>-1.8388411635626241</v>
      </c>
      <c r="F290" s="7">
        <v>1.8388411635626241</v>
      </c>
      <c r="G290" s="7">
        <v>4.6655806451300963E-2</v>
      </c>
      <c r="H290" s="7">
        <v>4.1369894921650371E-2</v>
      </c>
    </row>
    <row r="291" spans="1:8" outlineLevel="1" x14ac:dyDescent="0.2">
      <c r="A291" s="16">
        <v>81</v>
      </c>
      <c r="B291" s="14">
        <v>7.9140994892929495</v>
      </c>
      <c r="C291" s="14">
        <v>8.4626186732777029</v>
      </c>
      <c r="D291" s="14">
        <v>-0.54851918398475341</v>
      </c>
      <c r="E291" s="7">
        <v>-1.8985384268983296</v>
      </c>
      <c r="F291" s="7">
        <v>1.8985384268983296</v>
      </c>
      <c r="G291" s="7">
        <v>4.593875401786951E-2</v>
      </c>
      <c r="H291" s="7">
        <v>4.3389210602744026E-2</v>
      </c>
    </row>
    <row r="292" spans="1:8" outlineLevel="1" x14ac:dyDescent="0.2">
      <c r="A292" s="16">
        <v>82</v>
      </c>
      <c r="B292" s="14">
        <v>8.0781587867743667</v>
      </c>
      <c r="C292" s="14">
        <v>8.5726565264522634</v>
      </c>
      <c r="D292" s="14">
        <v>-0.49449773967789667</v>
      </c>
      <c r="E292" s="7">
        <v>-1.7102077956118469</v>
      </c>
      <c r="F292" s="7">
        <v>1.7102077956118469</v>
      </c>
      <c r="G292" s="7">
        <v>4.4430555169067576E-2</v>
      </c>
      <c r="H292" s="7">
        <v>3.3998304375922217E-2</v>
      </c>
    </row>
    <row r="293" spans="1:8" outlineLevel="1" x14ac:dyDescent="0.2">
      <c r="A293" s="16">
        <v>83</v>
      </c>
      <c r="B293" s="14">
        <v>8.0457860176625626</v>
      </c>
      <c r="C293" s="14">
        <v>8.6780667186177141</v>
      </c>
      <c r="D293" s="14">
        <v>-0.63228070095515143</v>
      </c>
      <c r="E293" s="7">
        <v>-2.1856553503744753</v>
      </c>
      <c r="F293" s="7">
        <v>2.1856553503744753</v>
      </c>
      <c r="G293" s="7">
        <v>4.3493583710510153E-2</v>
      </c>
      <c r="H293" s="7">
        <v>5.4305107181104158E-2</v>
      </c>
    </row>
    <row r="294" spans="1:8" outlineLevel="1" x14ac:dyDescent="0.2">
      <c r="A294" s="16">
        <v>84</v>
      </c>
      <c r="B294" s="14">
        <v>8.3434067863638735</v>
      </c>
      <c r="C294" s="14">
        <v>8.7818482957582376</v>
      </c>
      <c r="D294" s="14">
        <v>-0.4384415093943641</v>
      </c>
      <c r="E294" s="7">
        <v>-1.5141370232418743</v>
      </c>
      <c r="F294" s="7">
        <v>1.5141370232418743</v>
      </c>
      <c r="G294" s="7">
        <v>4.164951500265901E-2</v>
      </c>
      <c r="H294" s="7">
        <v>2.4908980226225105E-2</v>
      </c>
    </row>
    <row r="295" spans="1:8" outlineLevel="1" x14ac:dyDescent="0.2">
      <c r="A295" s="16">
        <v>85</v>
      </c>
      <c r="B295" s="14">
        <v>9.0400382910064305</v>
      </c>
      <c r="C295" s="14">
        <v>8.8818095693060286</v>
      </c>
      <c r="D295" s="14">
        <v>0.15822872170040192</v>
      </c>
      <c r="E295" s="7">
        <v>0.54670759555801429</v>
      </c>
      <c r="F295" s="7">
        <v>0.54670759555801429</v>
      </c>
      <c r="G295" s="7">
        <v>4.2603534453032221E-2</v>
      </c>
      <c r="H295" s="7">
        <v>3.3250948214243593E-3</v>
      </c>
    </row>
    <row r="296" spans="1:8" outlineLevel="1" x14ac:dyDescent="0.2">
      <c r="A296" s="16">
        <v>91</v>
      </c>
      <c r="B296" s="14">
        <v>11.891322660194549</v>
      </c>
      <c r="C296" s="14">
        <v>12.346378017911846</v>
      </c>
      <c r="D296" s="14">
        <v>-0.45505535771729733</v>
      </c>
      <c r="E296" s="7">
        <v>-1.5687906997360896</v>
      </c>
      <c r="F296" s="7">
        <v>1.5687906997360896</v>
      </c>
      <c r="G296" s="7">
        <v>3.8321629664769263E-2</v>
      </c>
      <c r="H296" s="7">
        <v>2.4517949272654053E-2</v>
      </c>
    </row>
    <row r="297" spans="1:8" outlineLevel="1" x14ac:dyDescent="0.2">
      <c r="A297" s="16">
        <v>92</v>
      </c>
      <c r="B297" s="14">
        <v>11.912890321053778</v>
      </c>
      <c r="C297" s="14">
        <v>12.347335995376312</v>
      </c>
      <c r="D297" s="14">
        <v>-0.434445674322534</v>
      </c>
      <c r="E297" s="7">
        <v>-1.4965297922119727</v>
      </c>
      <c r="F297" s="7">
        <v>1.4965297922119727</v>
      </c>
      <c r="G297" s="7">
        <v>3.6766414183222684E-2</v>
      </c>
      <c r="H297" s="7">
        <v>2.1371273434588611E-2</v>
      </c>
    </row>
    <row r="298" spans="1:8" outlineLevel="1" x14ac:dyDescent="0.2">
      <c r="A298" s="16">
        <v>93</v>
      </c>
      <c r="B298" s="14">
        <v>11.93882861936819</v>
      </c>
      <c r="C298" s="14">
        <v>12.373886534311779</v>
      </c>
      <c r="D298" s="14">
        <v>-0.43505791494358981</v>
      </c>
      <c r="E298" s="7">
        <v>-1.4969970961116676</v>
      </c>
      <c r="F298" s="7">
        <v>1.4969970961116676</v>
      </c>
      <c r="G298" s="7">
        <v>3.4652605657267688E-2</v>
      </c>
      <c r="H298" s="7">
        <v>2.0111024365074573E-2</v>
      </c>
    </row>
    <row r="299" spans="1:8" outlineLevel="1" x14ac:dyDescent="0.2">
      <c r="A299" s="16">
        <v>94</v>
      </c>
      <c r="B299" s="14">
        <v>11.977519482364519</v>
      </c>
      <c r="C299" s="14">
        <v>12.41816251907747</v>
      </c>
      <c r="D299" s="14">
        <v>-0.44064303671295058</v>
      </c>
      <c r="E299" s="7">
        <v>-1.5157120462311324</v>
      </c>
      <c r="F299" s="7">
        <v>1.5157120462311324</v>
      </c>
      <c r="G299" s="7">
        <v>3.40118143074436E-2</v>
      </c>
      <c r="H299" s="7">
        <v>2.0222339513967874E-2</v>
      </c>
    </row>
    <row r="300" spans="1:8" outlineLevel="1" x14ac:dyDescent="0.2">
      <c r="A300" s="16">
        <v>95</v>
      </c>
      <c r="B300" s="14">
        <v>11.963036230473598</v>
      </c>
      <c r="C300" s="14">
        <v>12.382239967493675</v>
      </c>
      <c r="D300" s="14">
        <v>-0.41920373702007652</v>
      </c>
      <c r="E300" s="7">
        <v>-1.4400598718008366</v>
      </c>
      <c r="F300" s="7">
        <v>1.4400598718008366</v>
      </c>
      <c r="G300" s="7">
        <v>3.1453245934084162E-2</v>
      </c>
      <c r="H300" s="7">
        <v>1.6836274066217526E-2</v>
      </c>
    </row>
    <row r="301" spans="1:8" outlineLevel="1" x14ac:dyDescent="0.2">
      <c r="A301" s="16">
        <v>96</v>
      </c>
      <c r="B301" s="14">
        <v>12.055125521334624</v>
      </c>
      <c r="C301" s="14">
        <v>12.427169038807165</v>
      </c>
      <c r="D301" s="14">
        <v>-0.37204351747254094</v>
      </c>
      <c r="E301" s="7">
        <v>-1.2776355478672559</v>
      </c>
      <c r="F301" s="7">
        <v>1.2776355478672559</v>
      </c>
      <c r="G301" s="7">
        <v>3.0818967271831088E-2</v>
      </c>
      <c r="H301" s="7">
        <v>1.2976786442959066E-2</v>
      </c>
    </row>
    <row r="302" spans="1:8" outlineLevel="1" x14ac:dyDescent="0.2">
      <c r="A302" s="16">
        <v>97</v>
      </c>
      <c r="B302" s="14">
        <v>12.145287647104098</v>
      </c>
      <c r="C302" s="14">
        <v>12.466373451666186</v>
      </c>
      <c r="D302" s="14">
        <v>-0.32108580456208813</v>
      </c>
      <c r="E302" s="7">
        <v>-1.1020903026468969</v>
      </c>
      <c r="F302" s="7">
        <v>1.1020903026468969</v>
      </c>
      <c r="G302" s="7">
        <v>2.9849202081982051E-2</v>
      </c>
      <c r="H302" s="7">
        <v>9.3426020791122326E-3</v>
      </c>
    </row>
    <row r="303" spans="1:8" outlineLevel="1" x14ac:dyDescent="0.2">
      <c r="A303" s="16">
        <v>98</v>
      </c>
      <c r="B303" s="14">
        <v>12.198720922718596</v>
      </c>
      <c r="C303" s="14">
        <v>12.505011133165567</v>
      </c>
      <c r="D303" s="14">
        <v>-0.30629021044697069</v>
      </c>
      <c r="E303" s="7">
        <v>-1.0509083369841716</v>
      </c>
      <c r="F303" s="7">
        <v>1.0509083369841716</v>
      </c>
      <c r="G303" s="7">
        <v>2.9114636445815079E-2</v>
      </c>
      <c r="H303" s="7">
        <v>8.279671396483522E-3</v>
      </c>
    </row>
    <row r="304" spans="1:8" outlineLevel="1" x14ac:dyDescent="0.2">
      <c r="A304" s="16">
        <v>99</v>
      </c>
      <c r="B304" s="14">
        <v>12.209139119090631</v>
      </c>
      <c r="C304" s="14">
        <v>12.513962053977167</v>
      </c>
      <c r="D304" s="14">
        <v>-0.30482293488653589</v>
      </c>
      <c r="E304" s="7">
        <v>-1.0451917682780276</v>
      </c>
      <c r="F304" s="7">
        <v>1.0451917682780276</v>
      </c>
      <c r="G304" s="7">
        <v>2.7846788096011155E-2</v>
      </c>
      <c r="H304" s="7">
        <v>7.8229826057953193E-3</v>
      </c>
    </row>
    <row r="305" spans="1:8" outlineLevel="1" x14ac:dyDescent="0.2">
      <c r="A305" s="16">
        <v>100</v>
      </c>
      <c r="B305" s="14">
        <v>12.189797013068803</v>
      </c>
      <c r="C305" s="14">
        <v>12.48941496846308</v>
      </c>
      <c r="D305" s="14">
        <v>-0.29961795539427705</v>
      </c>
      <c r="E305" s="7">
        <v>-1.0263156898245906</v>
      </c>
      <c r="F305" s="7">
        <v>1.0263156898245906</v>
      </c>
      <c r="G305" s="7">
        <v>2.5896437083161583E-2</v>
      </c>
      <c r="H305" s="7">
        <v>7.0006252461606699E-3</v>
      </c>
    </row>
    <row r="306" spans="1:8" outlineLevel="1" x14ac:dyDescent="0.2">
      <c r="A306" s="16">
        <v>101</v>
      </c>
      <c r="B306" s="14">
        <v>12.283733973815417</v>
      </c>
      <c r="C306" s="14">
        <v>12.523968523577139</v>
      </c>
      <c r="D306" s="14">
        <v>-0.24023454976172154</v>
      </c>
      <c r="E306" s="7">
        <v>-0.82289299356032319</v>
      </c>
      <c r="F306" s="7">
        <v>0.82289299356032319</v>
      </c>
      <c r="G306" s="7">
        <v>2.587295749230499E-2</v>
      </c>
      <c r="H306" s="7">
        <v>4.4963200090394981E-3</v>
      </c>
    </row>
    <row r="307" spans="1:8" outlineLevel="1" x14ac:dyDescent="0.2">
      <c r="A307" s="16">
        <v>102</v>
      </c>
      <c r="B307" s="14">
        <v>12.178533670014552</v>
      </c>
      <c r="C307" s="14">
        <v>12.487495227352326</v>
      </c>
      <c r="D307" s="14">
        <v>-0.3089615573377742</v>
      </c>
      <c r="E307" s="7">
        <v>-1.0577157310139382</v>
      </c>
      <c r="F307" s="7">
        <v>1.0577157310139382</v>
      </c>
      <c r="G307" s="7">
        <v>2.4780536720570567E-2</v>
      </c>
      <c r="H307" s="7">
        <v>7.1069994838995282E-3</v>
      </c>
    </row>
    <row r="308" spans="1:8" outlineLevel="1" x14ac:dyDescent="0.2">
      <c r="A308" s="16">
        <v>103</v>
      </c>
      <c r="B308" s="14">
        <v>12.234104539922573</v>
      </c>
      <c r="C308" s="14">
        <v>12.523206524643939</v>
      </c>
      <c r="D308" s="14">
        <v>-0.28910198472136628</v>
      </c>
      <c r="E308" s="7">
        <v>-0.99014541599677575</v>
      </c>
      <c r="F308" s="7">
        <v>0.99014541599677575</v>
      </c>
      <c r="G308" s="7">
        <v>2.5603803197084579E-2</v>
      </c>
      <c r="H308" s="7">
        <v>6.4403114662987303E-3</v>
      </c>
    </row>
    <row r="309" spans="1:8" outlineLevel="1" x14ac:dyDescent="0.2">
      <c r="A309" s="16">
        <v>104</v>
      </c>
      <c r="B309" s="14">
        <v>12.294650504945301</v>
      </c>
      <c r="C309" s="14">
        <v>12.551191315939732</v>
      </c>
      <c r="D309" s="14">
        <v>-0.25654081099443182</v>
      </c>
      <c r="E309" s="7">
        <v>-0.87854510539330011</v>
      </c>
      <c r="F309" s="7">
        <v>0.87854510539330011</v>
      </c>
      <c r="G309" s="7">
        <v>2.5422914687735679E-2</v>
      </c>
      <c r="H309" s="7">
        <v>5.0335835304563467E-3</v>
      </c>
    </row>
    <row r="310" spans="1:8" outlineLevel="1" x14ac:dyDescent="0.2">
      <c r="A310" s="16">
        <v>105</v>
      </c>
      <c r="B310" s="14">
        <v>12.325727222094132</v>
      </c>
      <c r="C310" s="14">
        <v>12.599855740277548</v>
      </c>
      <c r="D310" s="14">
        <v>-0.27412851818341544</v>
      </c>
      <c r="E310" s="7">
        <v>-0.93940286285249985</v>
      </c>
      <c r="F310" s="7">
        <v>0.93940286285249985</v>
      </c>
      <c r="G310" s="7">
        <v>2.6723865061697549E-2</v>
      </c>
      <c r="H310" s="7">
        <v>6.0576888622193665E-3</v>
      </c>
    </row>
    <row r="311" spans="1:8" outlineLevel="1" x14ac:dyDescent="0.2">
      <c r="A311" s="16">
        <v>106</v>
      </c>
      <c r="B311" s="14">
        <v>12.377462076292765</v>
      </c>
      <c r="C311" s="14">
        <v>12.643461104735621</v>
      </c>
      <c r="D311" s="14">
        <v>-0.26599902844285594</v>
      </c>
      <c r="E311" s="7">
        <v>-0.91231769897700477</v>
      </c>
      <c r="F311" s="7">
        <v>0.91231769897700477</v>
      </c>
      <c r="G311" s="7">
        <v>2.8373622416486111E-2</v>
      </c>
      <c r="H311" s="7">
        <v>6.0764187865361393E-3</v>
      </c>
    </row>
    <row r="312" spans="1:8" outlineLevel="1" x14ac:dyDescent="0.2">
      <c r="A312" s="16">
        <v>107</v>
      </c>
      <c r="B312" s="14">
        <v>12.474628399262564</v>
      </c>
      <c r="C312" s="14">
        <v>12.674501614074359</v>
      </c>
      <c r="D312" s="14">
        <v>-0.19987321481179521</v>
      </c>
      <c r="E312" s="7">
        <v>-0.68575070467579413</v>
      </c>
      <c r="F312" s="7">
        <v>0.68575070467579413</v>
      </c>
      <c r="G312" s="7">
        <v>2.9024958338646933E-2</v>
      </c>
      <c r="H312" s="7">
        <v>3.5142776625566464E-3</v>
      </c>
    </row>
    <row r="313" spans="1:8" outlineLevel="1" x14ac:dyDescent="0.2">
      <c r="A313" s="16">
        <v>108</v>
      </c>
      <c r="B313" s="14">
        <v>12.559572500203533</v>
      </c>
      <c r="C313" s="14">
        <v>12.693527868920995</v>
      </c>
      <c r="D313" s="14">
        <v>-0.13395536871746216</v>
      </c>
      <c r="E313" s="7">
        <v>-0.45961601136350189</v>
      </c>
      <c r="F313" s="7">
        <v>0.45961601136350189</v>
      </c>
      <c r="G313" s="7">
        <v>2.9129410118182264E-2</v>
      </c>
      <c r="H313" s="7">
        <v>1.5845306796586224E-3</v>
      </c>
    </row>
    <row r="314" spans="1:8" outlineLevel="1" x14ac:dyDescent="0.2">
      <c r="A314" s="16">
        <v>109</v>
      </c>
      <c r="B314" s="14">
        <v>12.556658437152432</v>
      </c>
      <c r="C314" s="14">
        <v>12.694862575544519</v>
      </c>
      <c r="D314" s="14">
        <v>-0.13820413839208712</v>
      </c>
      <c r="E314" s="7">
        <v>-0.47406051374292674</v>
      </c>
      <c r="F314" s="7">
        <v>0.47406051374292674</v>
      </c>
      <c r="G314" s="7">
        <v>2.8582492998859843E-2</v>
      </c>
      <c r="H314" s="7">
        <v>1.6531100036977907E-3</v>
      </c>
    </row>
    <row r="315" spans="1:8" outlineLevel="1" x14ac:dyDescent="0.2">
      <c r="A315" s="16">
        <v>110</v>
      </c>
      <c r="B315" s="14">
        <v>12.544981842492827</v>
      </c>
      <c r="C315" s="14">
        <v>12.672637708706176</v>
      </c>
      <c r="D315" s="14">
        <v>-0.1276558662133489</v>
      </c>
      <c r="E315" s="7">
        <v>-0.43764975835201181</v>
      </c>
      <c r="F315" s="7">
        <v>0.43764975835201181</v>
      </c>
      <c r="G315" s="7">
        <v>2.7567278648140348E-2</v>
      </c>
      <c r="H315" s="7">
        <v>1.3574621430144877E-3</v>
      </c>
    </row>
    <row r="316" spans="1:8" outlineLevel="1" x14ac:dyDescent="0.2">
      <c r="A316" s="16">
        <v>111</v>
      </c>
      <c r="B316" s="14">
        <v>12.599180388267172</v>
      </c>
      <c r="C316" s="14">
        <v>12.709708546862828</v>
      </c>
      <c r="D316" s="14">
        <v>-0.11052815859565612</v>
      </c>
      <c r="E316" s="7">
        <v>-0.37930873499385737</v>
      </c>
      <c r="F316" s="7">
        <v>0.37930873499385737</v>
      </c>
      <c r="G316" s="7">
        <v>2.9508854095807502E-2</v>
      </c>
      <c r="H316" s="7">
        <v>1.0936704155007052E-3</v>
      </c>
    </row>
    <row r="317" spans="1:8" outlineLevel="1" x14ac:dyDescent="0.2">
      <c r="A317" s="16">
        <v>112</v>
      </c>
      <c r="B317" s="14">
        <v>12.679579060976138</v>
      </c>
      <c r="C317" s="14">
        <v>12.756457696027027</v>
      </c>
      <c r="D317" s="14">
        <v>-7.6878635050888988E-2</v>
      </c>
      <c r="E317" s="7">
        <v>-0.26435137714054607</v>
      </c>
      <c r="F317" s="7">
        <v>0.26435137714054607</v>
      </c>
      <c r="G317" s="7">
        <v>3.3327041667593482E-2</v>
      </c>
      <c r="H317" s="7">
        <v>6.0231039389841052E-4</v>
      </c>
    </row>
    <row r="318" spans="1:8" outlineLevel="1" x14ac:dyDescent="0.2">
      <c r="A318" s="16">
        <v>113</v>
      </c>
      <c r="B318" s="14">
        <v>12.699052265423315</v>
      </c>
      <c r="C318" s="14">
        <v>12.777167880233662</v>
      </c>
      <c r="D318" s="14">
        <v>-7.8115614810347012E-2</v>
      </c>
      <c r="E318" s="7">
        <v>-0.2689175552061171</v>
      </c>
      <c r="F318" s="7">
        <v>0.2689175552061171</v>
      </c>
      <c r="G318" s="7">
        <v>3.5574248655875218E-2</v>
      </c>
      <c r="H318" s="7">
        <v>6.6687625739096613E-4</v>
      </c>
    </row>
    <row r="319" spans="1:8" outlineLevel="1" x14ac:dyDescent="0.2">
      <c r="A319" s="16">
        <v>114</v>
      </c>
      <c r="B319" s="14">
        <v>12.692884988507684</v>
      </c>
      <c r="C319" s="14">
        <v>12.817707412082299</v>
      </c>
      <c r="D319" s="14">
        <v>-0.12482242357461537</v>
      </c>
      <c r="E319" s="7">
        <v>-0.43109929237576367</v>
      </c>
      <c r="F319" s="7">
        <v>0.43109929237576367</v>
      </c>
      <c r="G319" s="7">
        <v>4.1787134606209975E-2</v>
      </c>
      <c r="H319" s="7">
        <v>2.0261669317047089E-3</v>
      </c>
    </row>
    <row r="320" spans="1:8" outlineLevel="1" x14ac:dyDescent="0.2">
      <c r="A320" s="16">
        <v>115</v>
      </c>
      <c r="B320" s="14">
        <v>12.753928440733088</v>
      </c>
      <c r="C320" s="14">
        <v>12.83798976366208</v>
      </c>
      <c r="D320" s="14">
        <v>-8.4061322928992155E-2</v>
      </c>
      <c r="E320" s="7">
        <v>-0.29077402407262154</v>
      </c>
      <c r="F320" s="7">
        <v>0.29077402407262154</v>
      </c>
      <c r="G320" s="7">
        <v>4.4759727810387506E-2</v>
      </c>
      <c r="H320" s="7">
        <v>9.9043512850304155E-4</v>
      </c>
    </row>
    <row r="321" spans="1:1" x14ac:dyDescent="0.2">
      <c r="A321" s="33"/>
    </row>
    <row r="324" spans="1:1" x14ac:dyDescent="0.2">
      <c r="A324" s="9" t="s">
        <v>85</v>
      </c>
    </row>
  </sheetData>
  <sortState xmlns:xlrd2="http://schemas.microsoft.com/office/spreadsheetml/2017/richdata2" ref="A221:F320">
    <sortCondition ref="A221"/>
    <sortCondition descending="1" ref="F221"/>
  </sortState>
  <dataValidations count="1">
    <dataValidation type="decimal" allowBlank="1" showInputMessage="1" showErrorMessage="1" error="Please enter a confidence level between 0 and 1." sqref="I10" xr:uid="{CE508390-18C2-492D-B982-649CB6103D0F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669B-1CC9-4130-B495-AF649D59F6F2}">
  <dimension ref="A1:U25"/>
  <sheetViews>
    <sheetView showGridLines="0" showRowColHeaders="0" zoomScaleNormal="100" workbookViewId="0">
      <pane xSplit="1" topLeftCell="B1" activePane="topRight" state="frozenSplit"/>
      <selection pane="topRight" activeCell="C39" sqref="C39"/>
    </sheetView>
  </sheetViews>
  <sheetFormatPr defaultRowHeight="11.25" outlineLevelRow="1" x14ac:dyDescent="0.2"/>
  <cols>
    <col min="1" max="1" width="41.5703125" style="29" bestFit="1" customWidth="1"/>
    <col min="2" max="2" width="19.28515625" style="29" customWidth="1"/>
    <col min="3" max="16384" width="9.140625" style="29"/>
  </cols>
  <sheetData>
    <row r="1" spans="1:21" x14ac:dyDescent="0.2">
      <c r="A1" s="36" t="s">
        <v>86</v>
      </c>
      <c r="M1" s="40" t="s">
        <v>108</v>
      </c>
      <c r="N1" s="40" t="s">
        <v>109</v>
      </c>
      <c r="U1" s="40"/>
    </row>
    <row r="2" spans="1:21" x14ac:dyDescent="0.2">
      <c r="B2" s="40" t="s">
        <v>163</v>
      </c>
    </row>
    <row r="3" spans="1:21" x14ac:dyDescent="0.2">
      <c r="A3" s="38" t="s">
        <v>150</v>
      </c>
      <c r="B3" s="37" t="s">
        <v>155</v>
      </c>
    </row>
    <row r="4" spans="1:21" x14ac:dyDescent="0.2">
      <c r="A4" s="39" t="s">
        <v>88</v>
      </c>
      <c r="B4" s="41">
        <v>44135.67527777778</v>
      </c>
    </row>
    <row r="5" spans="1:21" x14ac:dyDescent="0.2">
      <c r="A5" s="39" t="s">
        <v>28</v>
      </c>
      <c r="B5" s="42">
        <v>100</v>
      </c>
    </row>
    <row r="6" spans="1:21" x14ac:dyDescent="0.2">
      <c r="A6" s="39" t="s">
        <v>89</v>
      </c>
      <c r="B6" s="29">
        <v>11.0809472023862</v>
      </c>
    </row>
    <row r="7" spans="1:21" x14ac:dyDescent="0.2">
      <c r="A7" s="39" t="s">
        <v>90</v>
      </c>
      <c r="B7" s="29">
        <v>2.1458394971649115</v>
      </c>
    </row>
    <row r="8" spans="1:21" x14ac:dyDescent="0.2">
      <c r="A8" s="39" t="s">
        <v>91</v>
      </c>
      <c r="B8" s="42">
        <v>3</v>
      </c>
      <c r="C8" s="44"/>
    </row>
    <row r="9" spans="1:21" x14ac:dyDescent="0.2">
      <c r="A9" s="39" t="s">
        <v>92</v>
      </c>
      <c r="B9" s="45">
        <v>0.29579055474353649</v>
      </c>
      <c r="C9" s="44"/>
    </row>
    <row r="10" spans="1:21" x14ac:dyDescent="0.2">
      <c r="A10" s="39" t="s">
        <v>93</v>
      </c>
      <c r="B10" s="29">
        <v>0.98157488646861224</v>
      </c>
      <c r="C10" s="44"/>
    </row>
    <row r="11" spans="1:21" x14ac:dyDescent="0.2">
      <c r="A11" s="39" t="s">
        <v>94</v>
      </c>
      <c r="B11" s="45">
        <v>0.98099910167075632</v>
      </c>
      <c r="C11" s="44"/>
    </row>
    <row r="12" spans="1:21" hidden="1" outlineLevel="1" x14ac:dyDescent="0.2">
      <c r="A12" s="39" t="s">
        <v>95</v>
      </c>
      <c r="B12" s="26">
        <v>0.24386023421080549</v>
      </c>
      <c r="C12" s="44"/>
    </row>
    <row r="13" spans="1:21" hidden="1" outlineLevel="1" x14ac:dyDescent="0.2">
      <c r="A13" s="39" t="s">
        <v>96</v>
      </c>
      <c r="B13" s="43">
        <v>2.466602479978736E-2</v>
      </c>
      <c r="C13" s="44"/>
    </row>
    <row r="14" spans="1:21" hidden="1" outlineLevel="1" x14ac:dyDescent="0.2">
      <c r="A14" s="39" t="s">
        <v>97</v>
      </c>
      <c r="B14" s="29">
        <v>1256.4204685738591</v>
      </c>
      <c r="C14" s="44"/>
    </row>
    <row r="15" spans="1:21" hidden="1" outlineLevel="1" x14ac:dyDescent="0.2">
      <c r="A15" s="39" t="s">
        <v>98</v>
      </c>
      <c r="B15" s="29" t="s">
        <v>101</v>
      </c>
      <c r="C15" s="44"/>
    </row>
    <row r="16" spans="1:21" hidden="1" outlineLevel="1" x14ac:dyDescent="0.2"/>
    <row r="17" spans="1:3" hidden="1" outlineLevel="1" x14ac:dyDescent="0.2"/>
    <row r="18" spans="1:3" collapsed="1" x14ac:dyDescent="0.2"/>
    <row r="19" spans="1:3" hidden="1" outlineLevel="1" x14ac:dyDescent="0.2">
      <c r="A19" s="39" t="s">
        <v>99</v>
      </c>
      <c r="B19" s="29" t="s">
        <v>155</v>
      </c>
      <c r="C19" s="44"/>
    </row>
    <row r="20" spans="1:3" hidden="1" outlineLevel="1" x14ac:dyDescent="0.2">
      <c r="A20" s="39" t="s">
        <v>41</v>
      </c>
      <c r="B20" s="45" t="s">
        <v>151</v>
      </c>
      <c r="C20" s="44"/>
    </row>
    <row r="21" spans="1:3" hidden="1" outlineLevel="1" x14ac:dyDescent="0.2">
      <c r="A21" s="39" t="s">
        <v>141</v>
      </c>
      <c r="B21" s="45" t="s">
        <v>152</v>
      </c>
      <c r="C21" s="44"/>
    </row>
    <row r="22" spans="1:3" hidden="1" outlineLevel="1" x14ac:dyDescent="0.2">
      <c r="A22" s="39" t="s">
        <v>142</v>
      </c>
      <c r="B22" s="45" t="s">
        <v>153</v>
      </c>
      <c r="C22" s="44"/>
    </row>
    <row r="23" spans="1:3" hidden="1" outlineLevel="1" x14ac:dyDescent="0.2">
      <c r="A23" s="39" t="s">
        <v>143</v>
      </c>
      <c r="B23" s="45" t="s">
        <v>154</v>
      </c>
      <c r="C23" s="44"/>
    </row>
    <row r="24" spans="1:3" hidden="1" outlineLevel="1" x14ac:dyDescent="0.2"/>
    <row r="25" spans="1:3" collapsed="1" x14ac:dyDescent="0.2"/>
  </sheetData>
  <sortState xmlns:xlrd2="http://schemas.microsoft.com/office/spreadsheetml/2017/richdata2" ref="A19:U23">
    <sortCondition ref="A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34D9-9D76-4680-ABF1-7AE4A3F79CEE}">
  <dimension ref="A1:BZ339"/>
  <sheetViews>
    <sheetView showGridLines="0" showRowColHeaders="0" zoomScaleNormal="100" workbookViewId="0">
      <selection activeCell="A22" sqref="A22:F25"/>
    </sheetView>
  </sheetViews>
  <sheetFormatPr defaultRowHeight="11.25" outlineLevelRow="1" x14ac:dyDescent="0.2"/>
  <cols>
    <col min="1" max="1" width="15.7109375" style="7" customWidth="1"/>
    <col min="2" max="10" width="10.7109375" style="7" customWidth="1"/>
    <col min="11" max="77" width="9.140625" style="7"/>
    <col min="78" max="78" width="9.140625" style="7" customWidth="1"/>
    <col min="79" max="16384" width="9.140625" style="7"/>
  </cols>
  <sheetData>
    <row r="1" spans="1:78" x14ac:dyDescent="0.2">
      <c r="A1" s="8" t="s">
        <v>14</v>
      </c>
      <c r="B1" s="7" t="s">
        <v>15</v>
      </c>
      <c r="M1" s="9" t="s">
        <v>108</v>
      </c>
      <c r="N1" s="9" t="s">
        <v>109</v>
      </c>
      <c r="O1" s="9" t="s">
        <v>114</v>
      </c>
      <c r="Q1" s="9" t="s">
        <v>38</v>
      </c>
      <c r="R1" s="9" t="s">
        <v>16</v>
      </c>
      <c r="U1" s="9" t="s">
        <v>115</v>
      </c>
      <c r="Z1" s="47" t="s">
        <v>171</v>
      </c>
      <c r="AN1" s="33"/>
      <c r="BZ1" s="10" t="s">
        <v>171</v>
      </c>
    </row>
    <row r="2" spans="1:78" ht="11.25" customHeight="1" x14ac:dyDescent="0.2">
      <c r="A2" s="8" t="s">
        <v>17</v>
      </c>
      <c r="C2" s="7" t="s">
        <v>18</v>
      </c>
      <c r="Q2" s="9" t="s">
        <v>100</v>
      </c>
      <c r="R2" s="9" t="s">
        <v>111</v>
      </c>
      <c r="S2" s="9" t="s">
        <v>110</v>
      </c>
    </row>
    <row r="3" spans="1:78" ht="11.25" customHeight="1" outlineLevel="1" x14ac:dyDescent="0.2">
      <c r="A3" s="8" t="s">
        <v>19</v>
      </c>
      <c r="AA3" s="35" t="s">
        <v>73</v>
      </c>
    </row>
    <row r="4" spans="1:78" outlineLevel="1" x14ac:dyDescent="0.2">
      <c r="A4" s="7" t="s">
        <v>20</v>
      </c>
    </row>
    <row r="5" spans="1:78" outlineLevel="1" x14ac:dyDescent="0.2">
      <c r="A5" s="8" t="s">
        <v>21</v>
      </c>
    </row>
    <row r="6" spans="1:78" outlineLevel="1" x14ac:dyDescent="0.2">
      <c r="A6" s="7" t="s">
        <v>22</v>
      </c>
    </row>
    <row r="7" spans="1:78" x14ac:dyDescent="0.2">
      <c r="A7" s="33"/>
      <c r="J7" s="9" t="s">
        <v>112</v>
      </c>
      <c r="K7" s="9" t="s">
        <v>113</v>
      </c>
    </row>
    <row r="8" spans="1:78" hidden="1" x14ac:dyDescent="0.2">
      <c r="A8" s="11" t="s">
        <v>23</v>
      </c>
    </row>
    <row r="9" spans="1:78" ht="12" outlineLevel="1" thickBot="1" x14ac:dyDescent="0.25">
      <c r="A9" s="12"/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31</v>
      </c>
      <c r="I9" s="17" t="s">
        <v>30</v>
      </c>
    </row>
    <row r="10" spans="1:78" outlineLevel="1" x14ac:dyDescent="0.2">
      <c r="B10" s="18">
        <v>0.98628372442985635</v>
      </c>
      <c r="C10" s="18">
        <v>0.98521214040093896</v>
      </c>
      <c r="D10" s="19">
        <v>14135.044044363121</v>
      </c>
      <c r="E10" s="19">
        <v>116237.030566014</v>
      </c>
      <c r="F10" s="20">
        <v>70</v>
      </c>
      <c r="G10" s="20">
        <v>50</v>
      </c>
      <c r="H10" s="21">
        <v>1.9977296543176919</v>
      </c>
      <c r="I10" s="22">
        <v>0.95</v>
      </c>
    </row>
    <row r="11" spans="1:78" x14ac:dyDescent="0.2">
      <c r="A11" s="33"/>
    </row>
    <row r="12" spans="1:78" hidden="1" x14ac:dyDescent="0.2">
      <c r="A12" s="11" t="s">
        <v>32</v>
      </c>
    </row>
    <row r="13" spans="1:78" ht="12" outlineLevel="1" thickBot="1" x14ac:dyDescent="0.25">
      <c r="A13" s="23" t="s">
        <v>33</v>
      </c>
      <c r="B13" s="13" t="s">
        <v>34</v>
      </c>
      <c r="C13" s="13" t="s">
        <v>35</v>
      </c>
      <c r="D13" s="13" t="s">
        <v>36</v>
      </c>
      <c r="E13" s="13" t="s">
        <v>37</v>
      </c>
      <c r="F13" s="13" t="s">
        <v>116</v>
      </c>
      <c r="G13" s="13" t="s">
        <v>117</v>
      </c>
      <c r="H13" s="17" t="s">
        <v>40</v>
      </c>
      <c r="I13" s="17" t="s">
        <v>39</v>
      </c>
    </row>
    <row r="14" spans="1:78" outlineLevel="1" x14ac:dyDescent="0.2">
      <c r="A14" s="24" t="s">
        <v>41</v>
      </c>
      <c r="B14" s="25">
        <v>144147.3662495563</v>
      </c>
      <c r="C14" s="25">
        <v>5626.8599171830356</v>
      </c>
      <c r="D14" s="26">
        <v>25.617727892845878</v>
      </c>
      <c r="E14" s="26">
        <v>2.3695634492476938E-35</v>
      </c>
      <c r="F14" s="25">
        <v>132906.42133230815</v>
      </c>
      <c r="G14" s="25">
        <v>155388.31116680446</v>
      </c>
      <c r="H14" s="18">
        <v>0</v>
      </c>
      <c r="I14" s="18">
        <v>0</v>
      </c>
    </row>
    <row r="15" spans="1:78" outlineLevel="1" x14ac:dyDescent="0.2">
      <c r="A15" s="24" t="s">
        <v>42</v>
      </c>
      <c r="B15" s="25">
        <v>9058.0966752843942</v>
      </c>
      <c r="C15" s="25">
        <v>1695.5896458414386</v>
      </c>
      <c r="D15" s="26">
        <v>5.3421514441893763</v>
      </c>
      <c r="E15" s="26">
        <v>1.3011371369386689E-6</v>
      </c>
      <c r="F15" s="25">
        <v>5670.7669582329199</v>
      </c>
      <c r="G15" s="25">
        <v>12445.426392335869</v>
      </c>
      <c r="H15" s="18">
        <v>1.3377041707914044</v>
      </c>
      <c r="I15" s="18">
        <v>9.0453286320165846E-2</v>
      </c>
    </row>
    <row r="16" spans="1:78" outlineLevel="1" x14ac:dyDescent="0.2">
      <c r="A16" s="24" t="s">
        <v>43</v>
      </c>
      <c r="B16" s="26">
        <v>3.3860199700075966</v>
      </c>
      <c r="C16" s="26">
        <v>0.67781802468012098</v>
      </c>
      <c r="D16" s="26">
        <v>4.99547053444845</v>
      </c>
      <c r="E16" s="26">
        <v>4.8082704023295129E-6</v>
      </c>
      <c r="F16" s="26">
        <v>2.0319228018730779</v>
      </c>
      <c r="G16" s="26">
        <v>4.7401171381421152</v>
      </c>
      <c r="H16" s="18">
        <v>2.7504700229423755</v>
      </c>
      <c r="I16" s="18">
        <v>0.12128524604315594</v>
      </c>
    </row>
    <row r="17" spans="1:9" outlineLevel="1" x14ac:dyDescent="0.2">
      <c r="A17" s="24" t="s">
        <v>44</v>
      </c>
      <c r="B17" s="26">
        <v>-215.16723413463359</v>
      </c>
      <c r="C17" s="26">
        <v>313.07214857403511</v>
      </c>
      <c r="D17" s="26">
        <v>-0.68727683096265901</v>
      </c>
      <c r="E17" s="26">
        <v>0.49439138381739978</v>
      </c>
      <c r="F17" s="26">
        <v>-840.60074928193785</v>
      </c>
      <c r="G17" s="26">
        <v>410.26628101267062</v>
      </c>
      <c r="H17" s="18">
        <v>1.8491136057333473</v>
      </c>
      <c r="I17" s="18">
        <v>-1.368174886527976E-2</v>
      </c>
    </row>
    <row r="18" spans="1:9" outlineLevel="1" x14ac:dyDescent="0.2">
      <c r="A18" s="24" t="s">
        <v>45</v>
      </c>
      <c r="B18" s="27">
        <v>1.73449420386814E-7</v>
      </c>
      <c r="C18" s="27">
        <v>8.6465876612771747E-9</v>
      </c>
      <c r="D18" s="26">
        <v>20.059869532531209</v>
      </c>
      <c r="E18" s="26">
        <v>2.6650052722505775E-29</v>
      </c>
      <c r="F18" s="27">
        <v>1.5617587580722344E-7</v>
      </c>
      <c r="G18" s="27">
        <v>1.9072296496640515E-7</v>
      </c>
      <c r="H18" s="18">
        <v>3.535333598533215</v>
      </c>
      <c r="I18" s="18">
        <v>0.55216823410028248</v>
      </c>
    </row>
    <row r="19" spans="1:9" outlineLevel="1" x14ac:dyDescent="0.2">
      <c r="A19" s="24" t="s">
        <v>46</v>
      </c>
      <c r="B19" s="25">
        <v>-1878.0920321745994</v>
      </c>
      <c r="C19" s="26">
        <v>90.618223352514065</v>
      </c>
      <c r="D19" s="26">
        <v>-20.725323921532109</v>
      </c>
      <c r="E19" s="26">
        <v>4.3431859240773037E-30</v>
      </c>
      <c r="F19" s="25">
        <v>-2059.1227441875008</v>
      </c>
      <c r="G19" s="25">
        <v>-1697.0613201616979</v>
      </c>
      <c r="H19" s="18">
        <v>2.3269135975682054</v>
      </c>
      <c r="I19" s="18">
        <v>-0.46282794113790837</v>
      </c>
    </row>
    <row r="20" spans="1:9" x14ac:dyDescent="0.2">
      <c r="A20" s="33"/>
    </row>
    <row r="21" spans="1:9" hidden="1" x14ac:dyDescent="0.2">
      <c r="A21" s="11" t="s">
        <v>47</v>
      </c>
    </row>
    <row r="22" spans="1:9" ht="12" outlineLevel="1" thickBot="1" x14ac:dyDescent="0.25">
      <c r="A22" s="23" t="s">
        <v>8</v>
      </c>
      <c r="B22" s="13" t="s">
        <v>51</v>
      </c>
      <c r="C22" s="13" t="s">
        <v>52</v>
      </c>
      <c r="D22" s="13" t="s">
        <v>53</v>
      </c>
      <c r="E22" s="13" t="s">
        <v>54</v>
      </c>
      <c r="F22" s="13" t="s">
        <v>37</v>
      </c>
    </row>
    <row r="23" spans="1:9" outlineLevel="1" x14ac:dyDescent="0.2">
      <c r="A23" s="7" t="s">
        <v>48</v>
      </c>
      <c r="B23" s="16">
        <v>5</v>
      </c>
      <c r="C23" s="15">
        <v>919475095872.79907</v>
      </c>
      <c r="D23" s="15">
        <v>183895019174.55981</v>
      </c>
      <c r="E23" s="14">
        <v>920.39793223328945</v>
      </c>
      <c r="F23" s="14">
        <v>3.4822211327452886E-58</v>
      </c>
    </row>
    <row r="24" spans="1:9" outlineLevel="1" x14ac:dyDescent="0.2">
      <c r="A24" s="7" t="s">
        <v>49</v>
      </c>
      <c r="B24" s="16">
        <v>64</v>
      </c>
      <c r="C24" s="15">
        <v>12787166088.709461</v>
      </c>
      <c r="D24" s="15">
        <v>199799470.13608533</v>
      </c>
    </row>
    <row r="25" spans="1:9" outlineLevel="1" x14ac:dyDescent="0.2">
      <c r="A25" s="7" t="s">
        <v>50</v>
      </c>
      <c r="B25" s="16">
        <v>69</v>
      </c>
      <c r="C25" s="15">
        <v>932262261961.50854</v>
      </c>
    </row>
    <row r="26" spans="1:9" x14ac:dyDescent="0.2">
      <c r="A26" s="33"/>
    </row>
    <row r="27" spans="1:9" hidden="1" x14ac:dyDescent="0.2">
      <c r="A27" s="11" t="s">
        <v>55</v>
      </c>
    </row>
    <row r="28" spans="1:9" ht="12" outlineLevel="1" thickBot="1" x14ac:dyDescent="0.25">
      <c r="A28" s="12"/>
      <c r="B28" s="13" t="s">
        <v>58</v>
      </c>
      <c r="C28" s="13" t="s">
        <v>59</v>
      </c>
      <c r="D28" s="13" t="s">
        <v>60</v>
      </c>
      <c r="E28" s="13" t="s">
        <v>61</v>
      </c>
      <c r="F28" s="13" t="s">
        <v>62</v>
      </c>
      <c r="G28" s="17" t="s">
        <v>56</v>
      </c>
      <c r="H28" s="17" t="s">
        <v>64</v>
      </c>
      <c r="I28" s="28"/>
    </row>
    <row r="29" spans="1:9" outlineLevel="1" x14ac:dyDescent="0.2">
      <c r="A29" s="7" t="s">
        <v>57</v>
      </c>
      <c r="B29" s="27">
        <v>-3.8250748600278582E-11</v>
      </c>
      <c r="C29" s="25">
        <v>13515.687228819628</v>
      </c>
      <c r="D29" s="25">
        <v>9798.8824967660748</v>
      </c>
      <c r="E29" s="25">
        <v>-45419.319756991521</v>
      </c>
      <c r="F29" s="25">
        <v>25854.125594507786</v>
      </c>
      <c r="G29" s="22">
        <v>0.17679384255232289</v>
      </c>
      <c r="H29" s="21" t="s">
        <v>63</v>
      </c>
      <c r="I29" s="21"/>
    </row>
    <row r="30" spans="1:9" outlineLevel="1" x14ac:dyDescent="0.2"/>
    <row r="31" spans="1:9" x14ac:dyDescent="0.2">
      <c r="A31" s="33"/>
    </row>
    <row r="32" spans="1:9" hidden="1" x14ac:dyDescent="0.2">
      <c r="A32" s="11" t="s">
        <v>65</v>
      </c>
    </row>
    <row r="33" spans="1:7" ht="12" hidden="1" outlineLevel="1" thickBot="1" x14ac:dyDescent="0.25">
      <c r="A33" s="30" t="s">
        <v>33</v>
      </c>
      <c r="B33" s="12" t="s">
        <v>66</v>
      </c>
    </row>
    <row r="34" spans="1:7" ht="12" hidden="1" outlineLevel="1" thickBot="1" x14ac:dyDescent="0.25">
      <c r="A34" s="29" t="s">
        <v>41</v>
      </c>
      <c r="B34" s="31">
        <v>1</v>
      </c>
      <c r="C34" s="32" t="s">
        <v>67</v>
      </c>
    </row>
    <row r="35" spans="1:7" ht="12" hidden="1" outlineLevel="1" thickBot="1" x14ac:dyDescent="0.25">
      <c r="A35" s="29" t="s">
        <v>42</v>
      </c>
      <c r="B35" s="31">
        <v>-0.4074754231229365</v>
      </c>
      <c r="C35" s="31">
        <v>1</v>
      </c>
      <c r="D35" s="32" t="s">
        <v>68</v>
      </c>
    </row>
    <row r="36" spans="1:7" ht="12" hidden="1" outlineLevel="1" thickBot="1" x14ac:dyDescent="0.25">
      <c r="A36" s="29" t="s">
        <v>43</v>
      </c>
      <c r="B36" s="31">
        <v>0.1014241428956713</v>
      </c>
      <c r="C36" s="31">
        <v>2.1454669844497527E-2</v>
      </c>
      <c r="D36" s="31">
        <v>1</v>
      </c>
      <c r="E36" s="32" t="s">
        <v>69</v>
      </c>
    </row>
    <row r="37" spans="1:7" ht="12" hidden="1" outlineLevel="1" thickBot="1" x14ac:dyDescent="0.25">
      <c r="A37" s="29" t="s">
        <v>44</v>
      </c>
      <c r="B37" s="31">
        <v>9.2655059274737245E-2</v>
      </c>
      <c r="C37" s="7">
        <v>-0.34689026162341569</v>
      </c>
      <c r="D37" s="7">
        <v>-0.17308595863033732</v>
      </c>
      <c r="E37" s="31">
        <v>1</v>
      </c>
      <c r="F37" s="32" t="s">
        <v>70</v>
      </c>
    </row>
    <row r="38" spans="1:7" ht="12" hidden="1" outlineLevel="1" thickBot="1" x14ac:dyDescent="0.25">
      <c r="A38" s="29" t="s">
        <v>45</v>
      </c>
      <c r="B38" s="31">
        <v>-0.6396153231590791</v>
      </c>
      <c r="C38" s="31">
        <v>-2.4470665223526766E-2</v>
      </c>
      <c r="D38" s="8">
        <v>-0.71736377399817663</v>
      </c>
      <c r="E38" s="7">
        <v>0.12749858812135687</v>
      </c>
      <c r="F38" s="31">
        <v>1</v>
      </c>
      <c r="G38" s="32" t="s">
        <v>71</v>
      </c>
    </row>
    <row r="39" spans="1:7" hidden="1" outlineLevel="1" x14ac:dyDescent="0.2">
      <c r="A39" s="29" t="s">
        <v>46</v>
      </c>
      <c r="B39" s="31">
        <v>-0.5463757945030725</v>
      </c>
      <c r="C39" s="7">
        <v>-0.11340207182511426</v>
      </c>
      <c r="D39" s="31">
        <v>4.7709827880432168E-2</v>
      </c>
      <c r="E39" s="7">
        <v>-0.42803802600166702</v>
      </c>
      <c r="F39" s="7">
        <v>0.35305601119234492</v>
      </c>
      <c r="G39" s="31">
        <v>1</v>
      </c>
    </row>
    <row r="40" spans="1:7" collapsed="1" x14ac:dyDescent="0.2">
      <c r="A40" s="33"/>
    </row>
    <row r="41" spans="1:7" hidden="1" x14ac:dyDescent="0.2">
      <c r="A41" s="11" t="s">
        <v>72</v>
      </c>
    </row>
    <row r="42" spans="1:7" outlineLevel="1" x14ac:dyDescent="0.2"/>
    <row r="43" spans="1:7" outlineLevel="1" x14ac:dyDescent="0.2"/>
    <row r="44" spans="1:7" outlineLevel="1" x14ac:dyDescent="0.2">
      <c r="C44" s="34" t="b">
        <v>0</v>
      </c>
    </row>
    <row r="45" spans="1:7" outlineLevel="1" x14ac:dyDescent="0.2"/>
    <row r="46" spans="1:7" outlineLevel="1" x14ac:dyDescent="0.2"/>
    <row r="47" spans="1:7" outlineLevel="1" x14ac:dyDescent="0.2"/>
    <row r="48" spans="1:7" outlineLevel="1" x14ac:dyDescent="0.2"/>
    <row r="49" spans="1:1" outlineLevel="1" x14ac:dyDescent="0.2"/>
    <row r="50" spans="1:1" outlineLevel="1" x14ac:dyDescent="0.2"/>
    <row r="51" spans="1:1" outlineLevel="1" x14ac:dyDescent="0.2"/>
    <row r="52" spans="1:1" outlineLevel="1" x14ac:dyDescent="0.2"/>
    <row r="53" spans="1:1" outlineLevel="1" x14ac:dyDescent="0.2"/>
    <row r="54" spans="1:1" outlineLevel="1" x14ac:dyDescent="0.2"/>
    <row r="55" spans="1:1" outlineLevel="1" x14ac:dyDescent="0.2"/>
    <row r="56" spans="1:1" outlineLevel="1" x14ac:dyDescent="0.2"/>
    <row r="57" spans="1:1" outlineLevel="1" x14ac:dyDescent="0.2"/>
    <row r="58" spans="1:1" outlineLevel="1" x14ac:dyDescent="0.2"/>
    <row r="59" spans="1:1" outlineLevel="1" x14ac:dyDescent="0.2"/>
    <row r="60" spans="1:1" outlineLevel="1" x14ac:dyDescent="0.2"/>
    <row r="61" spans="1:1" outlineLevel="1" x14ac:dyDescent="0.2"/>
    <row r="62" spans="1:1" x14ac:dyDescent="0.2">
      <c r="A62" s="46"/>
    </row>
    <row r="63" spans="1:1" hidden="1" x14ac:dyDescent="0.2">
      <c r="A63" s="11" t="s">
        <v>74</v>
      </c>
    </row>
    <row r="64" spans="1: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1:1" outlineLevel="1" x14ac:dyDescent="0.2"/>
    <row r="82" spans="1:1" outlineLevel="1" x14ac:dyDescent="0.2"/>
    <row r="83" spans="1:1" outlineLevel="1" x14ac:dyDescent="0.2"/>
    <row r="84" spans="1:1" x14ac:dyDescent="0.2">
      <c r="A84" s="46"/>
    </row>
    <row r="85" spans="1:1" hidden="1" x14ac:dyDescent="0.2">
      <c r="A85" s="11" t="s">
        <v>75</v>
      </c>
    </row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x14ac:dyDescent="0.2">
      <c r="A106" s="46"/>
    </row>
    <row r="107" spans="1:1" hidden="1" x14ac:dyDescent="0.2">
      <c r="A107" s="11" t="s">
        <v>76</v>
      </c>
    </row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x14ac:dyDescent="0.2">
      <c r="A128" s="46"/>
    </row>
    <row r="129" spans="1:1" hidden="1" x14ac:dyDescent="0.2">
      <c r="A129" s="11" t="s">
        <v>170</v>
      </c>
    </row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x14ac:dyDescent="0.2">
      <c r="A150" s="46"/>
    </row>
    <row r="151" spans="1:1" hidden="1" x14ac:dyDescent="0.2">
      <c r="A151" s="11" t="s">
        <v>165</v>
      </c>
    </row>
    <row r="152" spans="1:1" outlineLevel="1" x14ac:dyDescent="0.2"/>
    <row r="153" spans="1:1" outlineLevel="1" x14ac:dyDescent="0.2">
      <c r="A153" s="50" t="s">
        <v>172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>
      <c r="A175" s="50" t="s">
        <v>173</v>
      </c>
    </row>
    <row r="176" spans="1:1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3" spans="1:1" outlineLevel="1" x14ac:dyDescent="0.2"/>
    <row r="194" spans="1:1" outlineLevel="1" x14ac:dyDescent="0.2"/>
    <row r="195" spans="1:1" outlineLevel="1" x14ac:dyDescent="0.2"/>
    <row r="196" spans="1:1" outlineLevel="1" x14ac:dyDescent="0.2"/>
    <row r="197" spans="1:1" outlineLevel="1" x14ac:dyDescent="0.2">
      <c r="A197" s="50" t="s">
        <v>174</v>
      </c>
    </row>
    <row r="198" spans="1:1" outlineLevel="1" x14ac:dyDescent="0.2"/>
    <row r="199" spans="1:1" outlineLevel="1" x14ac:dyDescent="0.2"/>
    <row r="200" spans="1:1" outlineLevel="1" x14ac:dyDescent="0.2"/>
    <row r="201" spans="1:1" outlineLevel="1" x14ac:dyDescent="0.2"/>
    <row r="202" spans="1:1" outlineLevel="1" x14ac:dyDescent="0.2"/>
    <row r="203" spans="1:1" outlineLevel="1" x14ac:dyDescent="0.2"/>
    <row r="204" spans="1:1" outlineLevel="1" x14ac:dyDescent="0.2"/>
    <row r="205" spans="1:1" outlineLevel="1" x14ac:dyDescent="0.2"/>
    <row r="206" spans="1:1" outlineLevel="1" x14ac:dyDescent="0.2"/>
    <row r="207" spans="1:1" outlineLevel="1" x14ac:dyDescent="0.2"/>
    <row r="208" spans="1:1" outlineLevel="1" x14ac:dyDescent="0.2"/>
    <row r="209" spans="1:1" outlineLevel="1" x14ac:dyDescent="0.2"/>
    <row r="210" spans="1:1" outlineLevel="1" x14ac:dyDescent="0.2"/>
    <row r="211" spans="1:1" outlineLevel="1" x14ac:dyDescent="0.2"/>
    <row r="212" spans="1:1" outlineLevel="1" x14ac:dyDescent="0.2"/>
    <row r="213" spans="1:1" outlineLevel="1" x14ac:dyDescent="0.2"/>
    <row r="214" spans="1:1" outlineLevel="1" x14ac:dyDescent="0.2"/>
    <row r="215" spans="1:1" outlineLevel="1" x14ac:dyDescent="0.2"/>
    <row r="216" spans="1:1" outlineLevel="1" x14ac:dyDescent="0.2"/>
    <row r="217" spans="1:1" outlineLevel="1" x14ac:dyDescent="0.2"/>
    <row r="218" spans="1:1" outlineLevel="1" x14ac:dyDescent="0.2"/>
    <row r="219" spans="1:1" outlineLevel="1" x14ac:dyDescent="0.2">
      <c r="A219" s="50" t="s">
        <v>175</v>
      </c>
    </row>
    <row r="220" spans="1:1" outlineLevel="1" x14ac:dyDescent="0.2"/>
    <row r="221" spans="1:1" outlineLevel="1" x14ac:dyDescent="0.2"/>
    <row r="222" spans="1:1" outlineLevel="1" x14ac:dyDescent="0.2"/>
    <row r="223" spans="1:1" outlineLevel="1" x14ac:dyDescent="0.2"/>
    <row r="224" spans="1:1" outlineLevel="1" x14ac:dyDescent="0.2"/>
    <row r="225" outlineLevel="1" x14ac:dyDescent="0.2"/>
    <row r="226" outlineLevel="1" x14ac:dyDescent="0.2"/>
    <row r="227" outlineLevel="1" x14ac:dyDescent="0.2"/>
    <row r="228" outlineLevel="1" x14ac:dyDescent="0.2"/>
    <row r="229" outlineLevel="1" x14ac:dyDescent="0.2"/>
    <row r="230" outlineLevel="1" x14ac:dyDescent="0.2"/>
    <row r="231" outlineLevel="1" x14ac:dyDescent="0.2"/>
    <row r="232" outlineLevel="1" x14ac:dyDescent="0.2"/>
    <row r="233" outlineLevel="1" x14ac:dyDescent="0.2"/>
    <row r="234" outlineLevel="1" x14ac:dyDescent="0.2"/>
    <row r="235" outlineLevel="1" x14ac:dyDescent="0.2"/>
    <row r="236" outlineLevel="1" x14ac:dyDescent="0.2"/>
    <row r="237" outlineLevel="1" x14ac:dyDescent="0.2"/>
    <row r="238" outlineLevel="1" x14ac:dyDescent="0.2"/>
    <row r="239" outlineLevel="1" x14ac:dyDescent="0.2"/>
    <row r="240" outlineLevel="1" x14ac:dyDescent="0.2"/>
    <row r="241" spans="1:1" outlineLevel="1" x14ac:dyDescent="0.2">
      <c r="A241" s="50" t="s">
        <v>176</v>
      </c>
    </row>
    <row r="242" spans="1:1" outlineLevel="1" x14ac:dyDescent="0.2"/>
    <row r="243" spans="1:1" outlineLevel="1" x14ac:dyDescent="0.2"/>
    <row r="244" spans="1:1" outlineLevel="1" x14ac:dyDescent="0.2"/>
    <row r="245" spans="1:1" outlineLevel="1" x14ac:dyDescent="0.2"/>
    <row r="246" spans="1:1" outlineLevel="1" x14ac:dyDescent="0.2"/>
    <row r="247" spans="1:1" outlineLevel="1" x14ac:dyDescent="0.2"/>
    <row r="248" spans="1:1" outlineLevel="1" x14ac:dyDescent="0.2"/>
    <row r="249" spans="1:1" outlineLevel="1" x14ac:dyDescent="0.2"/>
    <row r="250" spans="1:1" outlineLevel="1" x14ac:dyDescent="0.2"/>
    <row r="251" spans="1:1" outlineLevel="1" x14ac:dyDescent="0.2"/>
    <row r="252" spans="1:1" outlineLevel="1" x14ac:dyDescent="0.2"/>
    <row r="253" spans="1:1" outlineLevel="1" x14ac:dyDescent="0.2"/>
    <row r="254" spans="1:1" outlineLevel="1" x14ac:dyDescent="0.2"/>
    <row r="255" spans="1:1" outlineLevel="1" x14ac:dyDescent="0.2"/>
    <row r="256" spans="1:1" outlineLevel="1" x14ac:dyDescent="0.2"/>
    <row r="257" spans="1:8" outlineLevel="1" x14ac:dyDescent="0.2"/>
    <row r="258" spans="1:8" outlineLevel="1" x14ac:dyDescent="0.2"/>
    <row r="259" spans="1:8" outlineLevel="1" x14ac:dyDescent="0.2"/>
    <row r="260" spans="1:8" outlineLevel="1" x14ac:dyDescent="0.2"/>
    <row r="261" spans="1:8" outlineLevel="1" x14ac:dyDescent="0.2"/>
    <row r="262" spans="1:8" outlineLevel="1" x14ac:dyDescent="0.2"/>
    <row r="263" spans="1:8" x14ac:dyDescent="0.2">
      <c r="A263" s="46"/>
    </row>
    <row r="264" spans="1:8" hidden="1" x14ac:dyDescent="0.2">
      <c r="A264" s="11" t="s">
        <v>77</v>
      </c>
    </row>
    <row r="265" spans="1:8" ht="12" outlineLevel="1" thickBot="1" x14ac:dyDescent="0.25">
      <c r="A265" s="23" t="s">
        <v>78</v>
      </c>
      <c r="B265" s="23" t="s">
        <v>79</v>
      </c>
      <c r="C265" s="23" t="s">
        <v>80</v>
      </c>
      <c r="D265" s="23" t="s">
        <v>49</v>
      </c>
      <c r="E265" s="23" t="s">
        <v>81</v>
      </c>
      <c r="F265" s="23" t="s">
        <v>82</v>
      </c>
      <c r="G265" s="23" t="s">
        <v>83</v>
      </c>
      <c r="H265" s="23" t="s">
        <v>84</v>
      </c>
    </row>
    <row r="266" spans="1:8" outlineLevel="1" x14ac:dyDescent="0.2">
      <c r="A266" s="16">
        <v>16</v>
      </c>
      <c r="B266" s="15">
        <v>167207.86600000001</v>
      </c>
      <c r="C266" s="15">
        <v>190248.10010197852</v>
      </c>
      <c r="D266" s="15">
        <v>-23040.234101978509</v>
      </c>
      <c r="E266" s="7">
        <v>-1.721213040145807</v>
      </c>
      <c r="F266" s="7">
        <v>1.721213040145807</v>
      </c>
      <c r="G266" s="7">
        <v>0.10316987634688415</v>
      </c>
      <c r="H266" s="7">
        <v>5.6801620728528186E-2</v>
      </c>
    </row>
    <row r="267" spans="1:8" outlineLevel="1" x14ac:dyDescent="0.2">
      <c r="A267" s="16">
        <v>17</v>
      </c>
      <c r="B267" s="15">
        <v>178586.56700000001</v>
      </c>
      <c r="C267" s="15">
        <v>192178.74847338945</v>
      </c>
      <c r="D267" s="15">
        <v>-13592.181473389443</v>
      </c>
      <c r="E267" s="7">
        <v>-1.0202445036471319</v>
      </c>
      <c r="F267" s="7">
        <v>1.0202445036471319</v>
      </c>
      <c r="G267" s="7">
        <v>0.11166766845218359</v>
      </c>
      <c r="H267" s="7">
        <v>2.1807669501596849E-2</v>
      </c>
    </row>
    <row r="268" spans="1:8" outlineLevel="1" x14ac:dyDescent="0.2">
      <c r="A268" s="16">
        <v>18</v>
      </c>
      <c r="B268" s="15">
        <v>189092.522</v>
      </c>
      <c r="C268" s="15">
        <v>194984.47567356919</v>
      </c>
      <c r="D268" s="15">
        <v>-5891.9536735691945</v>
      </c>
      <c r="E268" s="7">
        <v>-0.44126472671564593</v>
      </c>
      <c r="F268" s="7">
        <v>0.44126472671564593</v>
      </c>
      <c r="G268" s="7">
        <v>0.10766918801384945</v>
      </c>
      <c r="H268" s="7">
        <v>3.9157298662995856E-3</v>
      </c>
    </row>
    <row r="269" spans="1:8" outlineLevel="1" x14ac:dyDescent="0.2">
      <c r="A269" s="16">
        <v>19</v>
      </c>
      <c r="B269" s="15">
        <v>198586.38500000001</v>
      </c>
      <c r="C269" s="15">
        <v>200594.07902419599</v>
      </c>
      <c r="D269" s="15">
        <v>-2007.6940241959819</v>
      </c>
      <c r="E269" s="7">
        <v>-0.15029876069248149</v>
      </c>
      <c r="F269" s="7">
        <v>0.15029876069248149</v>
      </c>
      <c r="G269" s="7">
        <v>0.1069209095966478</v>
      </c>
      <c r="H269" s="7">
        <v>4.5074640550081128E-4</v>
      </c>
    </row>
    <row r="270" spans="1:8" outlineLevel="1" x14ac:dyDescent="0.2">
      <c r="A270" s="16">
        <v>20</v>
      </c>
      <c r="B270" s="15">
        <v>206734.459</v>
      </c>
      <c r="C270" s="15">
        <v>205576.03002612235</v>
      </c>
      <c r="D270" s="15">
        <v>1158.428973877657</v>
      </c>
      <c r="E270" s="7">
        <v>8.7315441346807257E-2</v>
      </c>
      <c r="F270" s="7">
        <v>8.7315441346807257E-2</v>
      </c>
      <c r="G270" s="7">
        <v>0.11902743625193479</v>
      </c>
      <c r="H270" s="7">
        <v>1.7167835873741174E-4</v>
      </c>
    </row>
    <row r="271" spans="1:8" outlineLevel="1" x14ac:dyDescent="0.2">
      <c r="A271" s="16">
        <v>21</v>
      </c>
      <c r="B271" s="15">
        <v>202715.427</v>
      </c>
      <c r="C271" s="15">
        <v>207775.16507217078</v>
      </c>
      <c r="D271" s="15">
        <v>-5059.7380721707887</v>
      </c>
      <c r="E271" s="7">
        <v>-0.38123990635660771</v>
      </c>
      <c r="F271" s="7">
        <v>0.38123990635660771</v>
      </c>
      <c r="G271" s="7">
        <v>0.11841329922416707</v>
      </c>
      <c r="H271" s="7">
        <v>3.2537254897805437E-3</v>
      </c>
    </row>
    <row r="272" spans="1:8" outlineLevel="1" x14ac:dyDescent="0.2">
      <c r="A272" s="16">
        <v>22</v>
      </c>
      <c r="B272" s="15">
        <v>217412.76300000001</v>
      </c>
      <c r="C272" s="15">
        <v>205221.40660775782</v>
      </c>
      <c r="D272" s="15">
        <v>12191.356392242189</v>
      </c>
      <c r="E272" s="7">
        <v>0.9111444774340911</v>
      </c>
      <c r="F272" s="7">
        <v>0.9111444774340911</v>
      </c>
      <c r="G272" s="7">
        <v>0.10394384368541278</v>
      </c>
      <c r="H272" s="7">
        <v>1.6050434304886507E-2</v>
      </c>
    </row>
    <row r="273" spans="1:8" outlineLevel="1" x14ac:dyDescent="0.2">
      <c r="A273" s="16">
        <v>23</v>
      </c>
      <c r="B273" s="15">
        <v>220108.008</v>
      </c>
      <c r="C273" s="15">
        <v>203613.55135298576</v>
      </c>
      <c r="D273" s="15">
        <v>16494.456647014245</v>
      </c>
      <c r="E273" s="7">
        <v>1.2219055218457404</v>
      </c>
      <c r="F273" s="7">
        <v>1.2219055218457404</v>
      </c>
      <c r="G273" s="7">
        <v>8.7975635392169377E-2</v>
      </c>
      <c r="H273" s="7">
        <v>2.4003798696582288E-2</v>
      </c>
    </row>
    <row r="274" spans="1:8" outlineLevel="1" x14ac:dyDescent="0.2">
      <c r="A274" s="16">
        <v>24</v>
      </c>
      <c r="B274" s="15">
        <v>214402.15599999999</v>
      </c>
      <c r="C274" s="15">
        <v>204089.03148202135</v>
      </c>
      <c r="D274" s="15">
        <v>10313.124517978635</v>
      </c>
      <c r="E274" s="7">
        <v>0.76291443873995302</v>
      </c>
      <c r="F274" s="7">
        <v>0.76291443873995302</v>
      </c>
      <c r="G274" s="7">
        <v>8.5392998075819931E-2</v>
      </c>
      <c r="H274" s="7">
        <v>9.0570790430496307E-3</v>
      </c>
    </row>
    <row r="275" spans="1:8" outlineLevel="1" x14ac:dyDescent="0.2">
      <c r="A275" s="16">
        <v>25</v>
      </c>
      <c r="B275" s="15">
        <v>227852.712</v>
      </c>
      <c r="C275" s="15">
        <v>204950.8640637463</v>
      </c>
      <c r="D275" s="15">
        <v>22901.847936253704</v>
      </c>
      <c r="E275" s="7">
        <v>1.6924804767737587</v>
      </c>
      <c r="F275" s="7">
        <v>1.6924804767737587</v>
      </c>
      <c r="G275" s="7">
        <v>8.3569813844513313E-2</v>
      </c>
      <c r="H275" s="7">
        <v>4.353576035270023E-2</v>
      </c>
    </row>
    <row r="276" spans="1:8" outlineLevel="1" x14ac:dyDescent="0.2">
      <c r="A276" s="16">
        <v>31</v>
      </c>
      <c r="B276" s="15">
        <v>263704.97100000002</v>
      </c>
      <c r="C276" s="15">
        <v>268219.16692137148</v>
      </c>
      <c r="D276" s="15">
        <v>-4514.1959213714581</v>
      </c>
      <c r="E276" s="7">
        <v>-0.33077757692923732</v>
      </c>
      <c r="F276" s="7">
        <v>0.33077757692923732</v>
      </c>
      <c r="G276" s="7">
        <v>6.7831650617190084E-2</v>
      </c>
      <c r="H276" s="7">
        <v>1.3269632796565382E-3</v>
      </c>
    </row>
    <row r="277" spans="1:8" outlineLevel="1" x14ac:dyDescent="0.2">
      <c r="A277" s="16">
        <v>32</v>
      </c>
      <c r="B277" s="15">
        <v>261471.76800000001</v>
      </c>
      <c r="C277" s="15">
        <v>267749.53111619304</v>
      </c>
      <c r="D277" s="15">
        <v>-6277.7631161930331</v>
      </c>
      <c r="E277" s="7">
        <v>-0.45986085011514327</v>
      </c>
      <c r="F277" s="7">
        <v>0.45986085011514327</v>
      </c>
      <c r="G277" s="7">
        <v>6.7255621347422134E-2</v>
      </c>
      <c r="H277" s="7">
        <v>2.5413681000327382E-3</v>
      </c>
    </row>
    <row r="278" spans="1:8" outlineLevel="1" x14ac:dyDescent="0.2">
      <c r="A278" s="16">
        <v>33</v>
      </c>
      <c r="B278" s="15">
        <v>267984.36</v>
      </c>
      <c r="C278" s="15">
        <v>269496.27715639165</v>
      </c>
      <c r="D278" s="15">
        <v>-1511.9171563916607</v>
      </c>
      <c r="E278" s="7">
        <v>-0.11076500613691986</v>
      </c>
      <c r="F278" s="7">
        <v>0.11076500613691986</v>
      </c>
      <c r="G278" s="7">
        <v>6.7483539802925069E-2</v>
      </c>
      <c r="H278" s="7">
        <v>1.4797735151836778E-4</v>
      </c>
    </row>
    <row r="279" spans="1:8" outlineLevel="1" x14ac:dyDescent="0.2">
      <c r="A279" s="16">
        <v>34</v>
      </c>
      <c r="B279" s="15">
        <v>277397.549</v>
      </c>
      <c r="C279" s="15">
        <v>274450.82256510644</v>
      </c>
      <c r="D279" s="15">
        <v>2946.7264348935569</v>
      </c>
      <c r="E279" s="7">
        <v>0.21487817693404207</v>
      </c>
      <c r="F279" s="7">
        <v>0.21487817693404207</v>
      </c>
      <c r="G279" s="7">
        <v>5.8759329096583088E-2</v>
      </c>
      <c r="H279" s="7">
        <v>4.8040720783028556E-4</v>
      </c>
    </row>
    <row r="280" spans="1:8" outlineLevel="1" x14ac:dyDescent="0.2">
      <c r="A280" s="16">
        <v>35</v>
      </c>
      <c r="B280" s="15">
        <v>278119.94799999997</v>
      </c>
      <c r="C280" s="15">
        <v>277705.66897491703</v>
      </c>
      <c r="D280" s="14">
        <v>414.2790250829421</v>
      </c>
      <c r="E280" s="7">
        <v>3.0275256334694859E-2</v>
      </c>
      <c r="F280" s="7">
        <v>3.0275256334694859E-2</v>
      </c>
      <c r="G280" s="7">
        <v>6.2835344497258819E-2</v>
      </c>
      <c r="H280" s="7">
        <v>1.0242654104258823E-5</v>
      </c>
    </row>
    <row r="281" spans="1:8" outlineLevel="1" x14ac:dyDescent="0.2">
      <c r="A281" s="16">
        <v>36</v>
      </c>
      <c r="B281" s="15">
        <v>281860.288</v>
      </c>
      <c r="C281" s="15">
        <v>282332.36178251239</v>
      </c>
      <c r="D281" s="14">
        <v>-472.07378251239425</v>
      </c>
      <c r="E281" s="7">
        <v>-3.4531755421374787E-2</v>
      </c>
      <c r="F281" s="7">
        <v>3.4531755421374787E-2</v>
      </c>
      <c r="G281" s="7">
        <v>6.4619915773654779E-2</v>
      </c>
      <c r="H281" s="7">
        <v>1.3729803792300797E-5</v>
      </c>
    </row>
    <row r="282" spans="1:8" outlineLevel="1" x14ac:dyDescent="0.2">
      <c r="A282" s="16">
        <v>37</v>
      </c>
      <c r="B282" s="15">
        <v>302164.467</v>
      </c>
      <c r="C282" s="15">
        <v>286287.13198264089</v>
      </c>
      <c r="D282" s="15">
        <v>15877.335017359117</v>
      </c>
      <c r="E282" s="7">
        <v>1.159196389461189</v>
      </c>
      <c r="F282" s="7">
        <v>1.159196389461189</v>
      </c>
      <c r="G282" s="7">
        <v>6.1040531812616899E-2</v>
      </c>
      <c r="H282" s="7">
        <v>1.4559090723185794E-2</v>
      </c>
    </row>
    <row r="283" spans="1:8" outlineLevel="1" x14ac:dyDescent="0.2">
      <c r="A283" s="16">
        <v>38</v>
      </c>
      <c r="B283" s="15">
        <v>305794.79700000002</v>
      </c>
      <c r="C283" s="15">
        <v>291268.67656866903</v>
      </c>
      <c r="D283" s="15">
        <v>14526.120431330986</v>
      </c>
      <c r="E283" s="7">
        <v>1.0602541331199089</v>
      </c>
      <c r="F283" s="7">
        <v>1.0602541331199089</v>
      </c>
      <c r="G283" s="7">
        <v>6.0525491630387993E-2</v>
      </c>
      <c r="H283" s="7">
        <v>1.2070410026491646E-2</v>
      </c>
    </row>
    <row r="284" spans="1:8" outlineLevel="1" x14ac:dyDescent="0.2">
      <c r="A284" s="16">
        <v>39</v>
      </c>
      <c r="B284" s="15">
        <v>316883.80499999999</v>
      </c>
      <c r="C284" s="15">
        <v>302570.59265725722</v>
      </c>
      <c r="D284" s="15">
        <v>14313.212342742772</v>
      </c>
      <c r="E284" s="7">
        <v>1.0421648749069843</v>
      </c>
      <c r="F284" s="7">
        <v>1.0421648749069843</v>
      </c>
      <c r="G284" s="7">
        <v>5.5923835092572927E-2</v>
      </c>
      <c r="H284" s="7">
        <v>1.072288198317878E-2</v>
      </c>
    </row>
    <row r="285" spans="1:8" outlineLevel="1" x14ac:dyDescent="0.2">
      <c r="A285" s="16">
        <v>40</v>
      </c>
      <c r="B285" s="15">
        <v>325343.57400000002</v>
      </c>
      <c r="C285" s="15">
        <v>312986.67608174938</v>
      </c>
      <c r="D285" s="15">
        <v>12356.897918250645</v>
      </c>
      <c r="E285" s="7">
        <v>0.89802967824698399</v>
      </c>
      <c r="F285" s="7">
        <v>0.89802967824698399</v>
      </c>
      <c r="G285" s="7">
        <v>5.2360387172488518E-2</v>
      </c>
      <c r="H285" s="7">
        <v>7.4265955208113266E-3</v>
      </c>
    </row>
    <row r="286" spans="1:8" outlineLevel="1" x14ac:dyDescent="0.2">
      <c r="A286" s="16">
        <v>41</v>
      </c>
      <c r="B286" s="15">
        <v>329443.28000000003</v>
      </c>
      <c r="C286" s="15">
        <v>318224.23933283053</v>
      </c>
      <c r="D286" s="15">
        <v>11219.040667169495</v>
      </c>
      <c r="E286" s="7">
        <v>0.81538792602247889</v>
      </c>
      <c r="F286" s="7">
        <v>0.81538792602247889</v>
      </c>
      <c r="G286" s="7">
        <v>5.2479620130609653E-2</v>
      </c>
      <c r="H286" s="7">
        <v>6.1373292864915652E-3</v>
      </c>
    </row>
    <row r="287" spans="1:8" outlineLevel="1" x14ac:dyDescent="0.2">
      <c r="A287" s="16">
        <v>42</v>
      </c>
      <c r="B287" s="15">
        <v>324844.86200000002</v>
      </c>
      <c r="C287" s="15">
        <v>323809.53779140965</v>
      </c>
      <c r="D287" s="15">
        <v>1035.3242085903767</v>
      </c>
      <c r="E287" s="7">
        <v>7.535663288780256E-2</v>
      </c>
      <c r="F287" s="7">
        <v>7.535663288780256E-2</v>
      </c>
      <c r="G287" s="7">
        <v>5.5253185665992112E-2</v>
      </c>
      <c r="H287" s="7">
        <v>5.5352036752634764E-5</v>
      </c>
    </row>
    <row r="288" spans="1:8" outlineLevel="1" x14ac:dyDescent="0.2">
      <c r="A288" s="16">
        <v>43</v>
      </c>
      <c r="B288" s="15">
        <v>341353.696</v>
      </c>
      <c r="C288" s="15">
        <v>330665.77080515306</v>
      </c>
      <c r="D288" s="15">
        <v>10687.925194846932</v>
      </c>
      <c r="E288" s="7">
        <v>0.77761398363348999</v>
      </c>
      <c r="F288" s="7">
        <v>0.77761398363348999</v>
      </c>
      <c r="G288" s="7">
        <v>5.44938560517777E-2</v>
      </c>
      <c r="H288" s="7">
        <v>5.808447364022102E-3</v>
      </c>
    </row>
    <row r="289" spans="1:8" outlineLevel="1" x14ac:dyDescent="0.2">
      <c r="A289" s="16">
        <v>44</v>
      </c>
      <c r="B289" s="15">
        <v>336271.234</v>
      </c>
      <c r="C289" s="15">
        <v>337413.45773140143</v>
      </c>
      <c r="D289" s="15">
        <v>-1142.2237314014346</v>
      </c>
      <c r="E289" s="7">
        <v>-8.2774871093947447E-2</v>
      </c>
      <c r="F289" s="7">
        <v>8.2774871093947447E-2</v>
      </c>
      <c r="G289" s="7">
        <v>4.6960283170595536E-2</v>
      </c>
      <c r="H289" s="7">
        <v>5.6268518810224738E-5</v>
      </c>
    </row>
    <row r="290" spans="1:8" outlineLevel="1" x14ac:dyDescent="0.2">
      <c r="A290" s="16">
        <v>45</v>
      </c>
      <c r="B290" s="15">
        <v>342699.48499999999</v>
      </c>
      <c r="C290" s="15">
        <v>343754.3034636387</v>
      </c>
      <c r="D290" s="15">
        <v>-1054.8184636387159</v>
      </c>
      <c r="E290" s="7">
        <v>-7.6989723086474213E-2</v>
      </c>
      <c r="F290" s="7">
        <v>7.6989723086474213E-2</v>
      </c>
      <c r="G290" s="7">
        <v>6.050256458452008E-2</v>
      </c>
      <c r="H290" s="7">
        <v>6.3619822015240803E-5</v>
      </c>
    </row>
    <row r="291" spans="1:8" outlineLevel="1" x14ac:dyDescent="0.2">
      <c r="A291" s="16">
        <v>46</v>
      </c>
      <c r="B291" s="15">
        <v>350172.83100000001</v>
      </c>
      <c r="C291" s="15">
        <v>354412.61975084397</v>
      </c>
      <c r="D291" s="15">
        <v>-4239.7887508439599</v>
      </c>
      <c r="E291" s="7">
        <v>-0.30984562019814832</v>
      </c>
      <c r="F291" s="7">
        <v>0.30984562019814832</v>
      </c>
      <c r="G291" s="7">
        <v>6.2862360994447558E-2</v>
      </c>
      <c r="H291" s="7">
        <v>1.0733139647269737E-3</v>
      </c>
    </row>
    <row r="292" spans="1:8" outlineLevel="1" x14ac:dyDescent="0.2">
      <c r="A292" s="16">
        <v>47</v>
      </c>
      <c r="B292" s="15">
        <v>365346.87699999998</v>
      </c>
      <c r="C292" s="15">
        <v>361610.94788245496</v>
      </c>
      <c r="D292" s="15">
        <v>3735.9291175450198</v>
      </c>
      <c r="E292" s="7">
        <v>0.27089992848687477</v>
      </c>
      <c r="F292" s="7">
        <v>0.27089992848687477</v>
      </c>
      <c r="G292" s="7">
        <v>4.8113554989752921E-2</v>
      </c>
      <c r="H292" s="7">
        <v>6.1822823383466633E-4</v>
      </c>
    </row>
    <row r="293" spans="1:8" outlineLevel="1" x14ac:dyDescent="0.2">
      <c r="A293" s="16">
        <v>48</v>
      </c>
      <c r="B293" s="15">
        <v>372090.49</v>
      </c>
      <c r="C293" s="15">
        <v>369643.75894487789</v>
      </c>
      <c r="D293" s="15">
        <v>2446.7310551221017</v>
      </c>
      <c r="E293" s="7">
        <v>0.17809903779198302</v>
      </c>
      <c r="F293" s="7">
        <v>0.17809903779198302</v>
      </c>
      <c r="G293" s="7">
        <v>5.5384668283159411E-2</v>
      </c>
      <c r="H293" s="7">
        <v>3.0996057981288734E-4</v>
      </c>
    </row>
    <row r="294" spans="1:8" outlineLevel="1" x14ac:dyDescent="0.2">
      <c r="A294" s="16">
        <v>49</v>
      </c>
      <c r="B294" s="15">
        <v>385904.07900000003</v>
      </c>
      <c r="C294" s="15">
        <v>378396.2975726648</v>
      </c>
      <c r="D294" s="15">
        <v>7507.7814273352269</v>
      </c>
      <c r="E294" s="7">
        <v>0.54727676998941133</v>
      </c>
      <c r="F294" s="7">
        <v>0.54727676998941133</v>
      </c>
      <c r="G294" s="7">
        <v>5.807813020446953E-2</v>
      </c>
      <c r="H294" s="7">
        <v>3.0779426498741729E-3</v>
      </c>
    </row>
    <row r="295" spans="1:8" outlineLevel="1" x14ac:dyDescent="0.2">
      <c r="A295" s="16">
        <v>50</v>
      </c>
      <c r="B295" s="15">
        <v>394792.88699999999</v>
      </c>
      <c r="C295" s="15">
        <v>385778.05796723388</v>
      </c>
      <c r="D295" s="15">
        <v>9014.8290327661089</v>
      </c>
      <c r="E295" s="7">
        <v>0.66151525365687214</v>
      </c>
      <c r="F295" s="7">
        <v>0.66151525365687214</v>
      </c>
      <c r="G295" s="7">
        <v>7.0518112035263342E-2</v>
      </c>
      <c r="H295" s="7">
        <v>5.5333510068155053E-3</v>
      </c>
    </row>
    <row r="296" spans="1:8" outlineLevel="1" x14ac:dyDescent="0.2">
      <c r="A296" s="16">
        <v>51</v>
      </c>
      <c r="B296" s="15">
        <v>390861.86300000001</v>
      </c>
      <c r="C296" s="15">
        <v>386058.47619511333</v>
      </c>
      <c r="D296" s="15">
        <v>4803.3868048866861</v>
      </c>
      <c r="E296" s="7">
        <v>0.35202438689672166</v>
      </c>
      <c r="F296" s="7">
        <v>0.35202438689672166</v>
      </c>
      <c r="G296" s="7">
        <v>6.813009194349974E-2</v>
      </c>
      <c r="H296" s="7">
        <v>1.5100034462394466E-3</v>
      </c>
    </row>
    <row r="297" spans="1:8" outlineLevel="1" x14ac:dyDescent="0.2">
      <c r="A297" s="16">
        <v>52</v>
      </c>
      <c r="B297" s="15">
        <v>391818.95</v>
      </c>
      <c r="C297" s="15">
        <v>397540.1892587844</v>
      </c>
      <c r="D297" s="15">
        <v>-5721.2392587843933</v>
      </c>
      <c r="E297" s="7">
        <v>-0.42650530344605192</v>
      </c>
      <c r="F297" s="7">
        <v>0.42650530344605192</v>
      </c>
      <c r="G297" s="7">
        <v>9.93894785607842E-2</v>
      </c>
      <c r="H297" s="7">
        <v>3.3458080141169173E-3</v>
      </c>
    </row>
    <row r="298" spans="1:8" outlineLevel="1" x14ac:dyDescent="0.2">
      <c r="A298" s="16">
        <v>53</v>
      </c>
      <c r="B298" s="15">
        <v>388126.28100000002</v>
      </c>
      <c r="C298" s="15">
        <v>408476.15082737157</v>
      </c>
      <c r="D298" s="15">
        <v>-20349.869827371556</v>
      </c>
      <c r="E298" s="7">
        <v>-1.5417367125465338</v>
      </c>
      <c r="F298" s="7">
        <v>1.5417367125465338</v>
      </c>
      <c r="G298" s="7">
        <v>0.12801601122711764</v>
      </c>
      <c r="H298" s="7">
        <v>5.816007508198897E-2</v>
      </c>
    </row>
    <row r="299" spans="1:8" outlineLevel="1" x14ac:dyDescent="0.2">
      <c r="A299" s="16">
        <v>54</v>
      </c>
      <c r="B299" s="15">
        <v>372317.84399999998</v>
      </c>
      <c r="C299" s="15">
        <v>414968.89418847999</v>
      </c>
      <c r="D299" s="15">
        <v>-42651.050188480003</v>
      </c>
      <c r="E299" s="7">
        <v>-3.2881157378577068</v>
      </c>
      <c r="F299" s="7">
        <v>3.2881157378577068</v>
      </c>
      <c r="G299" s="7">
        <v>0.15788590860822782</v>
      </c>
      <c r="H299" s="7">
        <v>0.33784335195649817</v>
      </c>
    </row>
    <row r="300" spans="1:8" outlineLevel="1" x14ac:dyDescent="0.2">
      <c r="A300" s="16">
        <v>55</v>
      </c>
      <c r="B300" s="15">
        <v>361316.84399999998</v>
      </c>
      <c r="C300" s="15">
        <v>406736.1637569915</v>
      </c>
      <c r="D300" s="15">
        <v>-45419.319756991521</v>
      </c>
      <c r="E300" s="7">
        <v>-3.3845329818692349</v>
      </c>
      <c r="F300" s="7">
        <v>3.3845329818692349</v>
      </c>
      <c r="G300" s="7">
        <v>9.8658395874500038E-2</v>
      </c>
      <c r="H300" s="7">
        <v>0.20897333946543106</v>
      </c>
    </row>
    <row r="301" spans="1:8" outlineLevel="1" x14ac:dyDescent="0.2">
      <c r="A301" s="16">
        <v>76</v>
      </c>
      <c r="B301" s="15">
        <v>1822.499</v>
      </c>
      <c r="C301" s="15">
        <v>-1938.9954822105065</v>
      </c>
      <c r="D301" s="15">
        <v>3761.4944822105062</v>
      </c>
      <c r="E301" s="7">
        <v>0.29815241533574299</v>
      </c>
      <c r="F301" s="7">
        <v>0.29815241533574299</v>
      </c>
      <c r="G301" s="7">
        <v>0.20338246429465309</v>
      </c>
      <c r="H301" s="7">
        <v>3.7825881394469166E-3</v>
      </c>
    </row>
    <row r="302" spans="1:8" outlineLevel="1" x14ac:dyDescent="0.2">
      <c r="A302" s="16">
        <v>77</v>
      </c>
      <c r="B302" s="15">
        <v>1980.18</v>
      </c>
      <c r="C302" s="15">
        <v>-1447.9649013664748</v>
      </c>
      <c r="D302" s="15">
        <v>3428.1449013664751</v>
      </c>
      <c r="E302" s="7">
        <v>0.26858209447712378</v>
      </c>
      <c r="F302" s="7">
        <v>0.26858209447712378</v>
      </c>
      <c r="G302" s="7">
        <v>0.18460152237012711</v>
      </c>
      <c r="H302" s="7">
        <v>2.7218754223838513E-3</v>
      </c>
    </row>
    <row r="303" spans="1:8" outlineLevel="1" x14ac:dyDescent="0.2">
      <c r="A303" s="16">
        <v>78</v>
      </c>
      <c r="B303" s="15">
        <v>2262.5390000000002</v>
      </c>
      <c r="C303" s="14">
        <v>546.55783402585075</v>
      </c>
      <c r="D303" s="15">
        <v>1715.9811659741495</v>
      </c>
      <c r="E303" s="7">
        <v>0.13285581352469661</v>
      </c>
      <c r="F303" s="7">
        <v>0.13285581352469661</v>
      </c>
      <c r="G303" s="7">
        <v>0.16503249242378956</v>
      </c>
      <c r="H303" s="7">
        <v>5.8144649790429386E-4</v>
      </c>
    </row>
    <row r="304" spans="1:8" outlineLevel="1" x14ac:dyDescent="0.2">
      <c r="A304" s="16">
        <v>79</v>
      </c>
      <c r="B304" s="15">
        <v>2266.2060000000001</v>
      </c>
      <c r="C304" s="14">
        <v>-176.85702949541155</v>
      </c>
      <c r="D304" s="15">
        <v>2443.0630294954117</v>
      </c>
      <c r="E304" s="7">
        <v>0.18791852843958146</v>
      </c>
      <c r="F304" s="7">
        <v>0.18791852843958146</v>
      </c>
      <c r="G304" s="7">
        <v>0.15406731524470973</v>
      </c>
      <c r="H304" s="7">
        <v>1.0719207172887903E-3</v>
      </c>
    </row>
    <row r="305" spans="1:8" outlineLevel="1" x14ac:dyDescent="0.2">
      <c r="A305" s="16">
        <v>80</v>
      </c>
      <c r="B305" s="15">
        <v>2530.23</v>
      </c>
      <c r="C305" s="14">
        <v>791.18687027093256</v>
      </c>
      <c r="D305" s="15">
        <v>1739.0431297290675</v>
      </c>
      <c r="E305" s="7">
        <v>0.13169328604351077</v>
      </c>
      <c r="F305" s="7">
        <v>0.13169328604351077</v>
      </c>
      <c r="G305" s="7">
        <v>0.12723141616431408</v>
      </c>
      <c r="H305" s="7">
        <v>4.2137743447272674E-4</v>
      </c>
    </row>
    <row r="306" spans="1:8" outlineLevel="1" x14ac:dyDescent="0.2">
      <c r="A306" s="16">
        <v>81</v>
      </c>
      <c r="B306" s="15">
        <v>2735.5819999999999</v>
      </c>
      <c r="C306" s="15">
        <v>5388.1452627894469</v>
      </c>
      <c r="D306" s="15">
        <v>-2652.563262789447</v>
      </c>
      <c r="E306" s="7">
        <v>-0.19945232960061909</v>
      </c>
      <c r="F306" s="7">
        <v>0.19945232960061909</v>
      </c>
      <c r="G306" s="7">
        <v>0.11476425431714862</v>
      </c>
      <c r="H306" s="7">
        <v>8.5955698311094479E-4</v>
      </c>
    </row>
    <row r="307" spans="1:8" outlineLevel="1" x14ac:dyDescent="0.2">
      <c r="A307" s="16">
        <v>82</v>
      </c>
      <c r="B307" s="15">
        <v>3223.2930000000001</v>
      </c>
      <c r="C307" s="14">
        <v>-443.97959488609922</v>
      </c>
      <c r="D307" s="15">
        <v>3667.2725948860993</v>
      </c>
      <c r="E307" s="7">
        <v>0.28082765331633319</v>
      </c>
      <c r="F307" s="7">
        <v>0.28082765331633319</v>
      </c>
      <c r="G307" s="7">
        <v>0.14648273165893813</v>
      </c>
      <c r="H307" s="7">
        <v>2.2558104772525791E-3</v>
      </c>
    </row>
    <row r="308" spans="1:8" outlineLevel="1" x14ac:dyDescent="0.2">
      <c r="A308" s="16">
        <v>83</v>
      </c>
      <c r="B308" s="15">
        <v>3120.6170000000002</v>
      </c>
      <c r="C308" s="15">
        <v>1637.0781009962666</v>
      </c>
      <c r="D308" s="15">
        <v>1483.5388990037336</v>
      </c>
      <c r="E308" s="7">
        <v>0.12229246661889322</v>
      </c>
      <c r="F308" s="7">
        <v>0.12229246661889322</v>
      </c>
      <c r="G308" s="7">
        <v>0.26344677612917183</v>
      </c>
      <c r="H308" s="7">
        <v>8.9153195207801971E-4</v>
      </c>
    </row>
    <row r="309" spans="1:8" outlineLevel="1" x14ac:dyDescent="0.2">
      <c r="A309" s="16">
        <v>84</v>
      </c>
      <c r="B309" s="15">
        <v>4202.3819999999996</v>
      </c>
      <c r="C309" s="15">
        <v>1636.101552337379</v>
      </c>
      <c r="D309" s="15">
        <v>2566.2804476626206</v>
      </c>
      <c r="E309" s="7">
        <v>0.22786089165774914</v>
      </c>
      <c r="F309" s="7">
        <v>0.22786089165774914</v>
      </c>
      <c r="G309" s="7">
        <v>0.365145338173615</v>
      </c>
      <c r="H309" s="7">
        <v>4.9771391400755191E-3</v>
      </c>
    </row>
    <row r="310" spans="1:8" outlineLevel="1" x14ac:dyDescent="0.2">
      <c r="A310" s="16">
        <v>85</v>
      </c>
      <c r="B310" s="15">
        <v>8434.1</v>
      </c>
      <c r="C310" s="15">
        <v>7064.4886567584181</v>
      </c>
      <c r="D310" s="15">
        <v>1369.6113432415823</v>
      </c>
      <c r="E310" s="7">
        <v>0.10635582669358534</v>
      </c>
      <c r="F310" s="7">
        <v>0.10635582669358534</v>
      </c>
      <c r="G310" s="7">
        <v>0.17000059521541921</v>
      </c>
      <c r="H310" s="7">
        <v>3.8613928313600024E-4</v>
      </c>
    </row>
    <row r="311" spans="1:8" outlineLevel="1" x14ac:dyDescent="0.2">
      <c r="A311" s="16">
        <v>91</v>
      </c>
      <c r="B311" s="15">
        <v>145994.27100000001</v>
      </c>
      <c r="C311" s="15">
        <v>168672.33426470484</v>
      </c>
      <c r="D311" s="15">
        <v>-22678.063264704833</v>
      </c>
      <c r="E311" s="7">
        <v>-1.6460135299316463</v>
      </c>
      <c r="F311" s="7">
        <v>1.6460135299316463</v>
      </c>
      <c r="G311" s="7">
        <v>4.9940529642978015E-2</v>
      </c>
      <c r="H311" s="7">
        <v>2.3736566783269703E-2</v>
      </c>
    </row>
    <row r="312" spans="1:8" outlineLevel="1" x14ac:dyDescent="0.2">
      <c r="A312" s="16">
        <v>92</v>
      </c>
      <c r="B312" s="15">
        <v>149177.22700000001</v>
      </c>
      <c r="C312" s="15">
        <v>167584.03536115616</v>
      </c>
      <c r="D312" s="15">
        <v>-18406.808361156145</v>
      </c>
      <c r="E312" s="7">
        <v>-1.3420577823752922</v>
      </c>
      <c r="F312" s="7">
        <v>1.3420577823752922</v>
      </c>
      <c r="G312" s="7">
        <v>5.8500226729611797E-2</v>
      </c>
      <c r="H312" s="7">
        <v>1.8652133223255742E-2</v>
      </c>
    </row>
    <row r="313" spans="1:8" outlineLevel="1" x14ac:dyDescent="0.2">
      <c r="A313" s="16">
        <v>93</v>
      </c>
      <c r="B313" s="15">
        <v>153097.25</v>
      </c>
      <c r="C313" s="15">
        <v>173263.21774367531</v>
      </c>
      <c r="D313" s="15">
        <v>-20165.967743675312</v>
      </c>
      <c r="E313" s="7">
        <v>-1.4629510171517206</v>
      </c>
      <c r="F313" s="7">
        <v>1.4629510171517206</v>
      </c>
      <c r="G313" s="7">
        <v>4.8991861021508806E-2</v>
      </c>
      <c r="H313" s="7">
        <v>1.8375874804559069E-2</v>
      </c>
    </row>
    <row r="314" spans="1:8" outlineLevel="1" x14ac:dyDescent="0.2">
      <c r="A314" s="16">
        <v>94</v>
      </c>
      <c r="B314" s="15">
        <v>159136.799</v>
      </c>
      <c r="C314" s="15">
        <v>179407.59704909034</v>
      </c>
      <c r="D314" s="15">
        <v>-20270.798049090343</v>
      </c>
      <c r="E314" s="7">
        <v>-1.4703994981748383</v>
      </c>
      <c r="F314" s="7">
        <v>1.4703994981748383</v>
      </c>
      <c r="G314" s="7">
        <v>4.8789424529508144E-2</v>
      </c>
      <c r="H314" s="7">
        <v>1.8482829907100349E-2</v>
      </c>
    </row>
    <row r="315" spans="1:8" outlineLevel="1" x14ac:dyDescent="0.2">
      <c r="A315" s="16">
        <v>95</v>
      </c>
      <c r="B315" s="15">
        <v>156848.59099999999</v>
      </c>
      <c r="C315" s="15">
        <v>175338.00081403489</v>
      </c>
      <c r="D315" s="15">
        <v>-18489.409814034909</v>
      </c>
      <c r="E315" s="7">
        <v>-1.340885759452316</v>
      </c>
      <c r="F315" s="7">
        <v>1.340885759452316</v>
      </c>
      <c r="G315" s="7">
        <v>4.8369817161104479E-2</v>
      </c>
      <c r="H315" s="7">
        <v>1.5231355133763747E-2</v>
      </c>
    </row>
    <row r="316" spans="1:8" outlineLevel="1" x14ac:dyDescent="0.2">
      <c r="A316" s="16">
        <v>96</v>
      </c>
      <c r="B316" s="15">
        <v>171978.633</v>
      </c>
      <c r="C316" s="15">
        <v>185427.59535404033</v>
      </c>
      <c r="D316" s="15">
        <v>-13448.962354040326</v>
      </c>
      <c r="E316" s="7">
        <v>-0.97436572631949858</v>
      </c>
      <c r="F316" s="7">
        <v>0.97436572631949858</v>
      </c>
      <c r="G316" s="7">
        <v>4.645932032793685E-2</v>
      </c>
      <c r="H316" s="7">
        <v>7.7095028675392236E-3</v>
      </c>
    </row>
    <row r="317" spans="1:8" outlineLevel="1" x14ac:dyDescent="0.2">
      <c r="A317" s="16">
        <v>97</v>
      </c>
      <c r="B317" s="15">
        <v>188205.10800000001</v>
      </c>
      <c r="C317" s="15">
        <v>192879.43181607727</v>
      </c>
      <c r="D317" s="15">
        <v>-4674.3238160772598</v>
      </c>
      <c r="E317" s="7">
        <v>-0.33864148753716067</v>
      </c>
      <c r="F317" s="7">
        <v>0.33864148753716067</v>
      </c>
      <c r="G317" s="7">
        <v>4.6407269604162658E-2</v>
      </c>
      <c r="H317" s="7">
        <v>9.3014822488702957E-4</v>
      </c>
    </row>
    <row r="318" spans="1:8" outlineLevel="1" x14ac:dyDescent="0.2">
      <c r="A318" s="16">
        <v>98</v>
      </c>
      <c r="B318" s="15">
        <v>198535.04699999999</v>
      </c>
      <c r="C318" s="15">
        <v>200044.71607027392</v>
      </c>
      <c r="D318" s="15">
        <v>-1509.6690702739288</v>
      </c>
      <c r="E318" s="7">
        <v>-0.10939766259063553</v>
      </c>
      <c r="F318" s="7">
        <v>0.10939766259063553</v>
      </c>
      <c r="G318" s="7">
        <v>4.6867898312827436E-2</v>
      </c>
      <c r="H318" s="7">
        <v>9.80815267354994E-5</v>
      </c>
    </row>
    <row r="319" spans="1:8" outlineLevel="1" x14ac:dyDescent="0.2">
      <c r="A319" s="16">
        <v>99</v>
      </c>
      <c r="B319" s="15">
        <v>200614.236</v>
      </c>
      <c r="C319" s="15">
        <v>200823.34461986471</v>
      </c>
      <c r="D319" s="14">
        <v>-209.10861986470991</v>
      </c>
      <c r="E319" s="7">
        <v>-1.5153883643920642E-2</v>
      </c>
      <c r="F319" s="7">
        <v>1.5153883643920642E-2</v>
      </c>
      <c r="G319" s="7">
        <v>4.6980816795451227E-2</v>
      </c>
      <c r="H319" s="7">
        <v>1.8867552478829999E-6</v>
      </c>
    </row>
    <row r="320" spans="1:8" outlineLevel="1" x14ac:dyDescent="0.2">
      <c r="A320" s="16">
        <v>100</v>
      </c>
      <c r="B320" s="15">
        <v>196771.22</v>
      </c>
      <c r="C320" s="15">
        <v>200007.14788622165</v>
      </c>
      <c r="D320" s="15">
        <v>-3235.9278862216452</v>
      </c>
      <c r="E320" s="7">
        <v>-0.23431979197070107</v>
      </c>
      <c r="F320" s="7">
        <v>0.23431979197070107</v>
      </c>
      <c r="G320" s="7">
        <v>4.5479212389512899E-2</v>
      </c>
      <c r="H320" s="7">
        <v>4.3600778109905564E-4</v>
      </c>
    </row>
    <row r="321" spans="1:8" outlineLevel="1" x14ac:dyDescent="0.2">
      <c r="A321" s="16">
        <v>101</v>
      </c>
      <c r="B321" s="15">
        <v>216151.315</v>
      </c>
      <c r="C321" s="15">
        <v>213445.95499946404</v>
      </c>
      <c r="D321" s="15">
        <v>2705.3600005359622</v>
      </c>
      <c r="E321" s="7">
        <v>0.19553482570964756</v>
      </c>
      <c r="F321" s="7">
        <v>0.19553482570964756</v>
      </c>
      <c r="G321" s="7">
        <v>4.1907236771537362E-2</v>
      </c>
      <c r="H321" s="7">
        <v>2.7872662286290288E-4</v>
      </c>
    </row>
    <row r="322" spans="1:8" outlineLevel="1" x14ac:dyDescent="0.2">
      <c r="A322" s="16">
        <v>102</v>
      </c>
      <c r="B322" s="15">
        <v>194567.353</v>
      </c>
      <c r="C322" s="15">
        <v>206053.84538325464</v>
      </c>
      <c r="D322" s="15">
        <v>-11486.492383254634</v>
      </c>
      <c r="E322" s="7">
        <v>-0.82992711345523729</v>
      </c>
      <c r="F322" s="7">
        <v>0.82992711345523729</v>
      </c>
      <c r="G322" s="7">
        <v>4.1260502400539724E-2</v>
      </c>
      <c r="H322" s="7">
        <v>4.9404049478904873E-3</v>
      </c>
    </row>
    <row r="323" spans="1:8" outlineLevel="1" x14ac:dyDescent="0.2">
      <c r="A323" s="16">
        <v>103</v>
      </c>
      <c r="B323" s="15">
        <v>205685.69699999999</v>
      </c>
      <c r="C323" s="15">
        <v>213567.38939747639</v>
      </c>
      <c r="D323" s="15">
        <v>-7881.6923974764068</v>
      </c>
      <c r="E323" s="7">
        <v>-0.56931370044718899</v>
      </c>
      <c r="F323" s="7">
        <v>0.56931370044718899</v>
      </c>
      <c r="G323" s="7">
        <v>4.072890056671203E-2</v>
      </c>
      <c r="H323" s="7">
        <v>2.2935771141936278E-3</v>
      </c>
    </row>
    <row r="324" spans="1:8" outlineLevel="1" x14ac:dyDescent="0.2">
      <c r="A324" s="16">
        <v>104</v>
      </c>
      <c r="B324" s="15">
        <v>218523.864</v>
      </c>
      <c r="C324" s="15">
        <v>221187.75646012113</v>
      </c>
      <c r="D324" s="15">
        <v>-2663.8924601211329</v>
      </c>
      <c r="E324" s="7">
        <v>-0.19250294220014502</v>
      </c>
      <c r="F324" s="7">
        <v>0.19250294220014502</v>
      </c>
      <c r="G324" s="7">
        <v>4.1561387306066323E-2</v>
      </c>
      <c r="H324" s="7">
        <v>2.6782383640448689E-4</v>
      </c>
    </row>
    <row r="325" spans="1:8" outlineLevel="1" x14ac:dyDescent="0.2">
      <c r="A325" s="16">
        <v>105</v>
      </c>
      <c r="B325" s="15">
        <v>225421.49100000001</v>
      </c>
      <c r="C325" s="15">
        <v>231548.03775138789</v>
      </c>
      <c r="D325" s="15">
        <v>-6126.546751387883</v>
      </c>
      <c r="E325" s="7">
        <v>-0.44254132750273739</v>
      </c>
      <c r="F325" s="7">
        <v>0.44254132750273739</v>
      </c>
      <c r="G325" s="7">
        <v>4.0755090523353299E-2</v>
      </c>
      <c r="H325" s="7">
        <v>1.3867838556236695E-3</v>
      </c>
    </row>
    <row r="326" spans="1:8" outlineLevel="1" x14ac:dyDescent="0.2">
      <c r="A326" s="16">
        <v>106</v>
      </c>
      <c r="B326" s="15">
        <v>237390.579</v>
      </c>
      <c r="C326" s="15">
        <v>243505.17885336094</v>
      </c>
      <c r="D326" s="15">
        <v>-6114.5998533609381</v>
      </c>
      <c r="E326" s="7">
        <v>-0.44333379627264097</v>
      </c>
      <c r="F326" s="7">
        <v>0.44333379627264097</v>
      </c>
      <c r="G326" s="7">
        <v>4.79054668752565E-2</v>
      </c>
      <c r="H326" s="7">
        <v>1.6482209677665983E-3</v>
      </c>
    </row>
    <row r="327" spans="1:8" outlineLevel="1" x14ac:dyDescent="0.2">
      <c r="A327" s="16">
        <v>107</v>
      </c>
      <c r="B327" s="15">
        <v>261614.78099999999</v>
      </c>
      <c r="C327" s="15">
        <v>259840.34352984693</v>
      </c>
      <c r="D327" s="15">
        <v>1774.4374701530614</v>
      </c>
      <c r="E327" s="7">
        <v>0.12853951435542163</v>
      </c>
      <c r="F327" s="7">
        <v>0.12853951435542163</v>
      </c>
      <c r="G327" s="7">
        <v>4.6207818993031863E-2</v>
      </c>
      <c r="H327" s="7">
        <v>1.3340858306974847E-4</v>
      </c>
    </row>
    <row r="328" spans="1:8" outlineLevel="1" x14ac:dyDescent="0.2">
      <c r="A328" s="16">
        <v>108</v>
      </c>
      <c r="B328" s="15">
        <v>284808.55599999998</v>
      </c>
      <c r="C328" s="15">
        <v>269952.98405607371</v>
      </c>
      <c r="D328" s="15">
        <v>14855.571943926276</v>
      </c>
      <c r="E328" s="7">
        <v>1.0779017592109219</v>
      </c>
      <c r="F328" s="7">
        <v>1.0779017592109219</v>
      </c>
      <c r="G328" s="7">
        <v>4.9338162680942724E-2</v>
      </c>
      <c r="H328" s="7">
        <v>1.0049952831381052E-2</v>
      </c>
    </row>
    <row r="329" spans="1:8" outlineLevel="1" x14ac:dyDescent="0.2">
      <c r="A329" s="16">
        <v>109</v>
      </c>
      <c r="B329" s="15">
        <v>283979.81400000001</v>
      </c>
      <c r="C329" s="15">
        <v>271565.58236325206</v>
      </c>
      <c r="D329" s="15">
        <v>12414.231636747951</v>
      </c>
      <c r="E329" s="7">
        <v>0.90011198896808076</v>
      </c>
      <c r="F329" s="7">
        <v>0.90011198896808076</v>
      </c>
      <c r="G329" s="7">
        <v>4.7966425564578398E-2</v>
      </c>
      <c r="H329" s="7">
        <v>6.8034145418365399E-3</v>
      </c>
    </row>
    <row r="330" spans="1:8" outlineLevel="1" x14ac:dyDescent="0.2">
      <c r="A330" s="16">
        <v>110</v>
      </c>
      <c r="B330" s="15">
        <v>280683.18099999998</v>
      </c>
      <c r="C330" s="15">
        <v>264042.56745305716</v>
      </c>
      <c r="D330" s="15">
        <v>16640.613546942826</v>
      </c>
      <c r="E330" s="7">
        <v>1.2030004310684397</v>
      </c>
      <c r="F330" s="7">
        <v>1.2030004310684397</v>
      </c>
      <c r="G330" s="7">
        <v>4.2336860565998218E-2</v>
      </c>
      <c r="H330" s="7">
        <v>1.0663166589172561E-2</v>
      </c>
    </row>
    <row r="331" spans="1:8" outlineLevel="1" x14ac:dyDescent="0.2">
      <c r="A331" s="16">
        <v>111</v>
      </c>
      <c r="B331" s="15">
        <v>296315.60200000001</v>
      </c>
      <c r="C331" s="15">
        <v>277992.19727312168</v>
      </c>
      <c r="D331" s="15">
        <v>18323.404726878332</v>
      </c>
      <c r="E331" s="7">
        <v>1.3325045087181508</v>
      </c>
      <c r="F331" s="7">
        <v>1.3325045087181508</v>
      </c>
      <c r="G331" s="7">
        <v>5.3587119693695007E-2</v>
      </c>
      <c r="H331" s="7">
        <v>1.6755828095961347E-2</v>
      </c>
    </row>
    <row r="332" spans="1:8" outlineLevel="1" x14ac:dyDescent="0.2">
      <c r="A332" s="16">
        <v>112</v>
      </c>
      <c r="B332" s="15">
        <v>321122.85700000002</v>
      </c>
      <c r="C332" s="15">
        <v>297620.08670611703</v>
      </c>
      <c r="D332" s="15">
        <v>23502.77029388299</v>
      </c>
      <c r="E332" s="7">
        <v>1.7248780637346015</v>
      </c>
      <c r="F332" s="7">
        <v>1.7248780637346015</v>
      </c>
      <c r="G332" s="7">
        <v>7.0761956515411853E-2</v>
      </c>
      <c r="H332" s="7">
        <v>3.7760557558671734E-2</v>
      </c>
    </row>
    <row r="333" spans="1:8" outlineLevel="1" x14ac:dyDescent="0.2">
      <c r="A333" s="16">
        <v>113</v>
      </c>
      <c r="B333" s="15">
        <v>327437.43099999998</v>
      </c>
      <c r="C333" s="15">
        <v>301583.3054054922</v>
      </c>
      <c r="D333" s="15">
        <v>25854.125594507786</v>
      </c>
      <c r="E333" s="7">
        <v>1.902700893946202</v>
      </c>
      <c r="F333" s="7">
        <v>1.902700893946202</v>
      </c>
      <c r="G333" s="7">
        <v>7.5888591514959858E-2</v>
      </c>
      <c r="H333" s="7">
        <v>4.9549805572285395E-2</v>
      </c>
    </row>
    <row r="334" spans="1:8" outlineLevel="1" x14ac:dyDescent="0.2">
      <c r="A334" s="16">
        <v>114</v>
      </c>
      <c r="B334" s="15">
        <v>325424.24800000002</v>
      </c>
      <c r="C334" s="15">
        <v>313653.25058576302</v>
      </c>
      <c r="D334" s="15">
        <v>11770.997414237005</v>
      </c>
      <c r="E334" s="7">
        <v>0.8781943176851047</v>
      </c>
      <c r="F334" s="7">
        <v>0.8781943176851047</v>
      </c>
      <c r="G334" s="7">
        <v>0.10081107115910345</v>
      </c>
      <c r="H334" s="7">
        <v>1.4410772870410966E-2</v>
      </c>
    </row>
    <row r="335" spans="1:8" outlineLevel="1" x14ac:dyDescent="0.2">
      <c r="A335" s="16">
        <v>115</v>
      </c>
      <c r="B335" s="15">
        <v>345908.11</v>
      </c>
      <c r="C335" s="15">
        <v>326907.89837985899</v>
      </c>
      <c r="D335" s="15">
        <v>19000.211620140995</v>
      </c>
      <c r="E335" s="7">
        <v>1.4288030243455789</v>
      </c>
      <c r="F335" s="7">
        <v>1.4288030243455789</v>
      </c>
      <c r="G335" s="7">
        <v>0.11492958831091055</v>
      </c>
      <c r="H335" s="7">
        <v>4.4182216551149296E-2</v>
      </c>
    </row>
    <row r="336" spans="1:8" x14ac:dyDescent="0.2">
      <c r="A336" s="33"/>
    </row>
    <row r="339" spans="1:1" x14ac:dyDescent="0.2">
      <c r="A339" s="9" t="s">
        <v>85</v>
      </c>
    </row>
  </sheetData>
  <sortState xmlns:xlrd2="http://schemas.microsoft.com/office/spreadsheetml/2017/richdata2" ref="A266:F335">
    <sortCondition ref="A266"/>
    <sortCondition descending="1" ref="F266"/>
  </sortState>
  <dataValidations count="1">
    <dataValidation type="decimal" allowBlank="1" showInputMessage="1" showErrorMessage="1" error="Please enter a confidence level between 0 and 1." sqref="I10" xr:uid="{E4CD7817-F638-45BE-A141-89BF8A14D969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A468-BC04-452E-B6ED-7771F2FCCC03}">
  <dimension ref="B2:L8"/>
  <sheetViews>
    <sheetView tabSelected="1" workbookViewId="0">
      <selection activeCell="I2" sqref="I2:L7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12.28515625" bestFit="1" customWidth="1"/>
    <col min="5" max="5" width="12.5703125" bestFit="1" customWidth="1"/>
    <col min="6" max="7" width="12" bestFit="1" customWidth="1"/>
    <col min="9" max="9" width="13.5703125" bestFit="1" customWidth="1"/>
    <col min="10" max="11" width="12" bestFit="1" customWidth="1"/>
  </cols>
  <sheetData>
    <row r="2" spans="2:12" x14ac:dyDescent="0.25">
      <c r="I2" s="52" t="s">
        <v>179</v>
      </c>
      <c r="J2" s="52"/>
      <c r="K2" s="52"/>
      <c r="L2" s="52"/>
    </row>
    <row r="3" spans="2:12" x14ac:dyDescent="0.25">
      <c r="B3" s="53" t="s">
        <v>8</v>
      </c>
      <c r="C3" s="53" t="s">
        <v>51</v>
      </c>
      <c r="D3" s="53" t="s">
        <v>52</v>
      </c>
      <c r="E3" s="53" t="s">
        <v>53</v>
      </c>
      <c r="F3" s="53" t="s">
        <v>54</v>
      </c>
      <c r="G3" s="53" t="s">
        <v>37</v>
      </c>
      <c r="I3" s="54" t="s">
        <v>8</v>
      </c>
      <c r="J3" s="54" t="s">
        <v>48</v>
      </c>
      <c r="K3" s="54" t="s">
        <v>49</v>
      </c>
      <c r="L3" s="54" t="s">
        <v>50</v>
      </c>
    </row>
    <row r="4" spans="2:12" x14ac:dyDescent="0.25">
      <c r="B4" s="53" t="s">
        <v>48</v>
      </c>
      <c r="C4" s="51">
        <v>5</v>
      </c>
      <c r="D4" s="51">
        <v>919475095872.79907</v>
      </c>
      <c r="E4" s="51">
        <v>183895019174.55981</v>
      </c>
      <c r="F4" s="51">
        <v>920.39793223328945</v>
      </c>
      <c r="G4" s="51">
        <v>3.4822211327452886E-58</v>
      </c>
      <c r="I4" s="54" t="s">
        <v>51</v>
      </c>
      <c r="J4" s="3">
        <v>5</v>
      </c>
      <c r="K4" s="3">
        <v>64</v>
      </c>
      <c r="L4" s="3">
        <v>69</v>
      </c>
    </row>
    <row r="5" spans="2:12" x14ac:dyDescent="0.25">
      <c r="B5" s="53" t="s">
        <v>49</v>
      </c>
      <c r="C5" s="51">
        <v>64</v>
      </c>
      <c r="D5" s="51">
        <v>12787166088.709461</v>
      </c>
      <c r="E5" s="51">
        <v>199799470.13608533</v>
      </c>
      <c r="F5" s="51"/>
      <c r="G5" s="51"/>
      <c r="I5" s="54" t="s">
        <v>52</v>
      </c>
      <c r="J5" s="3">
        <v>919475095872.79907</v>
      </c>
      <c r="K5" s="3">
        <v>12787166088.709461</v>
      </c>
      <c r="L5" s="3">
        <v>932262261961.50854</v>
      </c>
    </row>
    <row r="6" spans="2:12" x14ac:dyDescent="0.25">
      <c r="B6" s="53" t="s">
        <v>50</v>
      </c>
      <c r="C6" s="51">
        <v>69</v>
      </c>
      <c r="D6" s="51">
        <v>932262261961.50854</v>
      </c>
      <c r="E6" s="51"/>
      <c r="F6" s="51"/>
      <c r="G6" s="51"/>
      <c r="I6" s="54" t="s">
        <v>53</v>
      </c>
      <c r="J6" s="3">
        <v>183895019174.55981</v>
      </c>
      <c r="K6" s="3">
        <v>199799470.13608533</v>
      </c>
      <c r="L6" s="3" t="s">
        <v>180</v>
      </c>
    </row>
    <row r="7" spans="2:12" x14ac:dyDescent="0.25">
      <c r="I7" s="54" t="s">
        <v>54</v>
      </c>
      <c r="J7" s="3">
        <v>920.39793223328945</v>
      </c>
      <c r="K7" s="3" t="s">
        <v>180</v>
      </c>
      <c r="L7" s="3" t="s">
        <v>180</v>
      </c>
    </row>
    <row r="8" spans="2:12" x14ac:dyDescent="0.25">
      <c r="I8" s="54" t="s">
        <v>37</v>
      </c>
      <c r="J8" s="3">
        <v>3.4822211327452886E-58</v>
      </c>
      <c r="K8" s="3"/>
      <c r="L8" s="3"/>
    </row>
  </sheetData>
  <mergeCells count="1">
    <mergeCell ref="I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FE8F-CC41-444F-93F3-5B5C692265AB}">
  <dimension ref="A1:U27"/>
  <sheetViews>
    <sheetView showGridLines="0" showRowColHeaders="0" zoomScaleNormal="100" workbookViewId="0">
      <pane xSplit="1" topLeftCell="B1" activePane="topRight" state="frozenSplit"/>
      <selection pane="topRight" activeCell="A38" sqref="A38"/>
    </sheetView>
  </sheetViews>
  <sheetFormatPr defaultRowHeight="11.25" outlineLevelRow="1" x14ac:dyDescent="0.2"/>
  <cols>
    <col min="1" max="1" width="72.7109375" style="29" bestFit="1" customWidth="1"/>
    <col min="2" max="2" width="19.28515625" style="29" customWidth="1"/>
    <col min="3" max="16384" width="9.140625" style="29"/>
  </cols>
  <sheetData>
    <row r="1" spans="1:21" x14ac:dyDescent="0.2">
      <c r="A1" s="36" t="s">
        <v>86</v>
      </c>
      <c r="M1" s="40" t="s">
        <v>108</v>
      </c>
      <c r="N1" s="40" t="s">
        <v>109</v>
      </c>
      <c r="U1" s="40"/>
    </row>
    <row r="2" spans="1:21" x14ac:dyDescent="0.2">
      <c r="B2" s="40" t="s">
        <v>100</v>
      </c>
    </row>
    <row r="3" spans="1:21" x14ac:dyDescent="0.2">
      <c r="A3" s="38" t="s">
        <v>87</v>
      </c>
      <c r="B3" s="37" t="s">
        <v>15</v>
      </c>
    </row>
    <row r="4" spans="1:21" x14ac:dyDescent="0.2">
      <c r="A4" s="39" t="s">
        <v>88</v>
      </c>
      <c r="B4" s="41">
        <v>44135.675925925927</v>
      </c>
    </row>
    <row r="5" spans="1:21" x14ac:dyDescent="0.2">
      <c r="A5" s="39" t="s">
        <v>28</v>
      </c>
      <c r="B5" s="42">
        <v>70</v>
      </c>
    </row>
    <row r="6" spans="1:21" x14ac:dyDescent="0.2">
      <c r="A6" s="39" t="s">
        <v>89</v>
      </c>
      <c r="B6" s="29">
        <v>230410.8112</v>
      </c>
    </row>
    <row r="7" spans="1:21" x14ac:dyDescent="0.2">
      <c r="A7" s="39" t="s">
        <v>90</v>
      </c>
      <c r="B7" s="29">
        <v>116237.030566014</v>
      </c>
    </row>
    <row r="8" spans="1:21" x14ac:dyDescent="0.2">
      <c r="A8" s="39" t="s">
        <v>91</v>
      </c>
      <c r="B8" s="42">
        <v>5</v>
      </c>
      <c r="C8" s="44"/>
    </row>
    <row r="9" spans="1:21" x14ac:dyDescent="0.2">
      <c r="A9" s="39" t="s">
        <v>92</v>
      </c>
      <c r="B9" s="45">
        <v>14135.044044363121</v>
      </c>
      <c r="C9" s="44"/>
    </row>
    <row r="10" spans="1:21" x14ac:dyDescent="0.2">
      <c r="A10" s="39" t="s">
        <v>93</v>
      </c>
      <c r="B10" s="29">
        <v>0.98628372442985635</v>
      </c>
      <c r="C10" s="44"/>
    </row>
    <row r="11" spans="1:21" x14ac:dyDescent="0.2">
      <c r="A11" s="39" t="s">
        <v>94</v>
      </c>
      <c r="B11" s="45">
        <v>0.98521214040093896</v>
      </c>
      <c r="C11" s="44"/>
    </row>
    <row r="12" spans="1:21" hidden="1" outlineLevel="1" x14ac:dyDescent="0.2">
      <c r="A12" s="39" t="s">
        <v>95</v>
      </c>
      <c r="B12" s="25">
        <v>9798.8824967660748</v>
      </c>
      <c r="C12" s="44"/>
    </row>
    <row r="13" spans="1:21" hidden="1" outlineLevel="1" x14ac:dyDescent="0.2">
      <c r="A13" s="39" t="s">
        <v>96</v>
      </c>
      <c r="B13" s="43">
        <v>0.17679384255232289</v>
      </c>
      <c r="C13" s="44"/>
    </row>
    <row r="14" spans="1:21" hidden="1" outlineLevel="1" x14ac:dyDescent="0.2">
      <c r="A14" s="39" t="s">
        <v>97</v>
      </c>
      <c r="B14" s="29">
        <v>3.535333598533215</v>
      </c>
      <c r="C14" s="44"/>
    </row>
    <row r="15" spans="1:21" hidden="1" outlineLevel="1" x14ac:dyDescent="0.2">
      <c r="A15" s="39" t="s">
        <v>98</v>
      </c>
      <c r="B15" s="29" t="s">
        <v>101</v>
      </c>
      <c r="C15" s="44"/>
    </row>
    <row r="16" spans="1:21" hidden="1" outlineLevel="1" x14ac:dyDescent="0.2"/>
    <row r="17" spans="1:3" hidden="1" outlineLevel="1" x14ac:dyDescent="0.2"/>
    <row r="18" spans="1:3" collapsed="1" x14ac:dyDescent="0.2"/>
    <row r="19" spans="1:3" hidden="1" outlineLevel="1" x14ac:dyDescent="0.2">
      <c r="A19" s="39" t="s">
        <v>99</v>
      </c>
      <c r="B19" s="29" t="s">
        <v>15</v>
      </c>
      <c r="C19" s="44"/>
    </row>
    <row r="20" spans="1:3" hidden="1" outlineLevel="1" x14ac:dyDescent="0.2">
      <c r="A20" s="39" t="s">
        <v>41</v>
      </c>
      <c r="B20" s="45" t="s">
        <v>102</v>
      </c>
      <c r="C20" s="44"/>
    </row>
    <row r="21" spans="1:3" hidden="1" outlineLevel="1" x14ac:dyDescent="0.2">
      <c r="A21" s="39" t="s">
        <v>42</v>
      </c>
      <c r="B21" s="45" t="s">
        <v>103</v>
      </c>
      <c r="C21" s="44"/>
    </row>
    <row r="22" spans="1:3" hidden="1" outlineLevel="1" x14ac:dyDescent="0.2">
      <c r="A22" s="39" t="s">
        <v>43</v>
      </c>
      <c r="B22" s="45" t="s">
        <v>104</v>
      </c>
      <c r="C22" s="44"/>
    </row>
    <row r="23" spans="1:3" hidden="1" outlineLevel="1" x14ac:dyDescent="0.2">
      <c r="A23" s="39" t="s">
        <v>44</v>
      </c>
      <c r="B23" s="45" t="s">
        <v>105</v>
      </c>
      <c r="C23" s="44"/>
    </row>
    <row r="24" spans="1:3" hidden="1" outlineLevel="1" x14ac:dyDescent="0.2">
      <c r="A24" s="39" t="s">
        <v>45</v>
      </c>
      <c r="B24" s="45" t="s">
        <v>106</v>
      </c>
      <c r="C24" s="44"/>
    </row>
    <row r="25" spans="1:3" hidden="1" outlineLevel="1" x14ac:dyDescent="0.2">
      <c r="A25" s="39" t="s">
        <v>46</v>
      </c>
      <c r="B25" s="45" t="s">
        <v>107</v>
      </c>
      <c r="C25" s="44"/>
    </row>
    <row r="26" spans="1:3" hidden="1" outlineLevel="1" x14ac:dyDescent="0.2"/>
    <row r="27" spans="1:3" collapsed="1" x14ac:dyDescent="0.2"/>
  </sheetData>
  <sortState xmlns:xlrd2="http://schemas.microsoft.com/office/spreadsheetml/2017/richdata2" ref="A19:U25">
    <sortCondition ref="A1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8818-B65F-4598-A54C-D292F8BCF72F}">
  <dimension ref="A1:BZ299"/>
  <sheetViews>
    <sheetView showGridLines="0" showRowColHeaders="0" zoomScaleNormal="100" workbookViewId="0">
      <selection activeCell="E19" sqref="E19"/>
    </sheetView>
  </sheetViews>
  <sheetFormatPr defaultRowHeight="11.25" outlineLevelRow="1" x14ac:dyDescent="0.2"/>
  <cols>
    <col min="1" max="1" width="15.7109375" style="7" customWidth="1"/>
    <col min="2" max="10" width="10.7109375" style="7" customWidth="1"/>
    <col min="11" max="77" width="9.140625" style="7"/>
    <col min="78" max="78" width="9.140625" style="7" customWidth="1"/>
    <col min="79" max="16384" width="9.140625" style="7"/>
  </cols>
  <sheetData>
    <row r="1" spans="1:78" x14ac:dyDescent="0.2">
      <c r="A1" s="8" t="s">
        <v>14</v>
      </c>
      <c r="B1" s="7" t="s">
        <v>118</v>
      </c>
      <c r="M1" s="9" t="s">
        <v>108</v>
      </c>
      <c r="N1" s="9" t="s">
        <v>109</v>
      </c>
      <c r="O1" s="9" t="s">
        <v>114</v>
      </c>
      <c r="Q1" s="9" t="s">
        <v>38</v>
      </c>
      <c r="R1" s="9" t="s">
        <v>16</v>
      </c>
      <c r="U1" s="9" t="s">
        <v>115</v>
      </c>
      <c r="Z1" s="47" t="s">
        <v>177</v>
      </c>
      <c r="AN1" s="33"/>
      <c r="BZ1" s="10" t="s">
        <v>177</v>
      </c>
    </row>
    <row r="2" spans="1:78" ht="11.25" customHeight="1" x14ac:dyDescent="0.2">
      <c r="A2" s="8" t="s">
        <v>17</v>
      </c>
      <c r="C2" s="7" t="s">
        <v>119</v>
      </c>
      <c r="Q2" s="9" t="s">
        <v>131</v>
      </c>
      <c r="R2" s="9" t="s">
        <v>111</v>
      </c>
      <c r="S2" s="9" t="s">
        <v>110</v>
      </c>
    </row>
    <row r="3" spans="1:78" ht="11.25" customHeight="1" outlineLevel="1" x14ac:dyDescent="0.2">
      <c r="A3" s="8" t="s">
        <v>19</v>
      </c>
      <c r="AA3" s="35" t="s">
        <v>128</v>
      </c>
    </row>
    <row r="4" spans="1:78" outlineLevel="1" x14ac:dyDescent="0.2">
      <c r="A4" s="7" t="s">
        <v>20</v>
      </c>
    </row>
    <row r="5" spans="1:78" outlineLevel="1" x14ac:dyDescent="0.2">
      <c r="A5" s="8" t="s">
        <v>21</v>
      </c>
    </row>
    <row r="6" spans="1:78" outlineLevel="1" x14ac:dyDescent="0.2">
      <c r="A6" s="7" t="s">
        <v>120</v>
      </c>
    </row>
    <row r="7" spans="1:78" x14ac:dyDescent="0.2">
      <c r="A7" s="33"/>
      <c r="J7" s="9" t="s">
        <v>112</v>
      </c>
      <c r="K7" s="9" t="s">
        <v>139</v>
      </c>
    </row>
    <row r="8" spans="1:78" hidden="1" x14ac:dyDescent="0.2">
      <c r="A8" s="11" t="s">
        <v>121</v>
      </c>
    </row>
    <row r="9" spans="1:78" ht="12" outlineLevel="1" thickBot="1" x14ac:dyDescent="0.25">
      <c r="A9" s="12"/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31</v>
      </c>
      <c r="I9" s="17" t="s">
        <v>30</v>
      </c>
    </row>
    <row r="10" spans="1:78" outlineLevel="1" x14ac:dyDescent="0.2">
      <c r="B10" s="18">
        <v>0.98401616729525287</v>
      </c>
      <c r="C10" s="18">
        <v>0.98068620214843061</v>
      </c>
      <c r="D10" s="18">
        <v>3.2893766986914792</v>
      </c>
      <c r="E10" s="18">
        <v>23.668992436258794</v>
      </c>
      <c r="F10" s="20">
        <v>30</v>
      </c>
      <c r="G10" s="20">
        <v>90</v>
      </c>
      <c r="H10" s="21">
        <v>2.0638985616280254</v>
      </c>
      <c r="I10" s="22">
        <v>0.95</v>
      </c>
    </row>
    <row r="11" spans="1:78" x14ac:dyDescent="0.2">
      <c r="A11" s="33"/>
    </row>
    <row r="12" spans="1:78" hidden="1" x14ac:dyDescent="0.2">
      <c r="A12" s="11" t="s">
        <v>122</v>
      </c>
    </row>
    <row r="13" spans="1:78" ht="12" outlineLevel="1" thickBot="1" x14ac:dyDescent="0.25">
      <c r="A13" s="23" t="s">
        <v>33</v>
      </c>
      <c r="B13" s="13" t="s">
        <v>34</v>
      </c>
      <c r="C13" s="13" t="s">
        <v>35</v>
      </c>
      <c r="D13" s="13" t="s">
        <v>36</v>
      </c>
      <c r="E13" s="13" t="s">
        <v>37</v>
      </c>
      <c r="F13" s="13" t="s">
        <v>116</v>
      </c>
      <c r="G13" s="13" t="s">
        <v>117</v>
      </c>
      <c r="H13" s="17" t="s">
        <v>40</v>
      </c>
      <c r="I13" s="17" t="s">
        <v>39</v>
      </c>
    </row>
    <row r="14" spans="1:78" outlineLevel="1" x14ac:dyDescent="0.2">
      <c r="A14" s="24" t="s">
        <v>41</v>
      </c>
      <c r="B14" s="26">
        <v>71.623232799838348</v>
      </c>
      <c r="C14" s="26">
        <v>1.9771585184164271</v>
      </c>
      <c r="D14" s="26">
        <v>36.225336579084114</v>
      </c>
      <c r="E14" s="26">
        <v>1.8311633158750342E-22</v>
      </c>
      <c r="F14" s="26">
        <v>67.542578177568089</v>
      </c>
      <c r="G14" s="26">
        <v>75.703887422108608</v>
      </c>
      <c r="H14" s="18">
        <v>0</v>
      </c>
      <c r="I14" s="18">
        <v>0</v>
      </c>
    </row>
    <row r="15" spans="1:78" outlineLevel="1" x14ac:dyDescent="0.2">
      <c r="A15" s="24" t="s">
        <v>42</v>
      </c>
      <c r="B15" s="26">
        <v>6.2957427570053461</v>
      </c>
      <c r="C15" s="26">
        <v>0.60608264793756239</v>
      </c>
      <c r="D15" s="26">
        <v>10.387597761508465</v>
      </c>
      <c r="E15" s="26">
        <v>2.3269578901083844E-10</v>
      </c>
      <c r="F15" s="26">
        <v>5.0448496516993062</v>
      </c>
      <c r="G15" s="26">
        <v>7.5466358623113861</v>
      </c>
      <c r="H15" s="18">
        <v>1.2573740500726551</v>
      </c>
      <c r="I15" s="18">
        <v>0.3005953184325425</v>
      </c>
    </row>
    <row r="16" spans="1:78" outlineLevel="1" x14ac:dyDescent="0.2">
      <c r="A16" s="24" t="s">
        <v>43</v>
      </c>
      <c r="B16" s="48">
        <v>-4.5465101866203573E-3</v>
      </c>
      <c r="C16" s="48">
        <v>2.5715449741580646E-4</v>
      </c>
      <c r="D16" s="26">
        <v>-17.680072611247663</v>
      </c>
      <c r="E16" s="26">
        <v>2.880709943556677E-15</v>
      </c>
      <c r="F16" s="48">
        <v>-5.0772509839530182E-3</v>
      </c>
      <c r="G16" s="48">
        <v>-4.0157693892876965E-3</v>
      </c>
      <c r="H16" s="18">
        <v>2.9104246764223674</v>
      </c>
      <c r="I16" s="18">
        <v>-0.77838967775158663</v>
      </c>
    </row>
    <row r="17" spans="1:9" outlineLevel="1" x14ac:dyDescent="0.2">
      <c r="A17" s="24" t="s">
        <v>44</v>
      </c>
      <c r="B17" s="26">
        <v>-0.12413792612047887</v>
      </c>
      <c r="C17" s="26">
        <v>9.7962843748764919E-2</v>
      </c>
      <c r="D17" s="26">
        <v>-1.2671939826373606</v>
      </c>
      <c r="E17" s="26">
        <v>0.21724461320076141</v>
      </c>
      <c r="F17" s="26">
        <v>-0.32632329842654578</v>
      </c>
      <c r="G17" s="26">
        <v>7.8047446185588051E-2</v>
      </c>
      <c r="H17" s="18">
        <v>2.9374368884582611</v>
      </c>
      <c r="I17" s="18">
        <v>-5.6048270506469072E-2</v>
      </c>
    </row>
    <row r="18" spans="1:9" outlineLevel="1" x14ac:dyDescent="0.2">
      <c r="A18" s="24" t="s">
        <v>45</v>
      </c>
      <c r="B18" s="27">
        <v>-2.2464374180006612E-11</v>
      </c>
      <c r="C18" s="27">
        <v>2.6298959933482401E-12</v>
      </c>
      <c r="D18" s="26">
        <v>-8.5419249418324696</v>
      </c>
      <c r="E18" s="26">
        <v>9.7029071262523712E-9</v>
      </c>
      <c r="F18" s="27">
        <v>-2.7892212737909353E-11</v>
      </c>
      <c r="G18" s="27">
        <v>-1.7036535622103872E-11</v>
      </c>
      <c r="H18" s="18">
        <v>3.6202549575107503</v>
      </c>
      <c r="I18" s="18">
        <v>-0.41943065749713948</v>
      </c>
    </row>
    <row r="19" spans="1:9" outlineLevel="1" x14ac:dyDescent="0.2">
      <c r="A19" s="24" t="s">
        <v>46</v>
      </c>
      <c r="B19" s="26">
        <v>-0.71185257988639472</v>
      </c>
      <c r="C19" s="26">
        <v>3.4161652583047583E-2</v>
      </c>
      <c r="D19" s="26">
        <v>-20.837767674027727</v>
      </c>
      <c r="E19" s="26">
        <v>7.0437892668835907E-17</v>
      </c>
      <c r="F19" s="26">
        <v>-0.78235876551538297</v>
      </c>
      <c r="G19" s="26">
        <v>-0.64134639425740647</v>
      </c>
      <c r="H19" s="18">
        <v>3.4078742601907117</v>
      </c>
      <c r="I19" s="18">
        <v>-0.99272238426454407</v>
      </c>
    </row>
    <row r="20" spans="1:9" x14ac:dyDescent="0.2">
      <c r="A20" s="33"/>
    </row>
    <row r="21" spans="1:9" hidden="1" x14ac:dyDescent="0.2">
      <c r="A21" s="11" t="s">
        <v>123</v>
      </c>
    </row>
    <row r="22" spans="1:9" ht="12" outlineLevel="1" thickBot="1" x14ac:dyDescent="0.25">
      <c r="A22" s="23" t="s">
        <v>8</v>
      </c>
      <c r="B22" s="13" t="s">
        <v>51</v>
      </c>
      <c r="C22" s="13" t="s">
        <v>52</v>
      </c>
      <c r="D22" s="13" t="s">
        <v>53</v>
      </c>
      <c r="E22" s="13" t="s">
        <v>54</v>
      </c>
      <c r="F22" s="13" t="s">
        <v>37</v>
      </c>
    </row>
    <row r="23" spans="1:9" outlineLevel="1" x14ac:dyDescent="0.2">
      <c r="A23" s="7" t="s">
        <v>48</v>
      </c>
      <c r="B23" s="16">
        <v>5</v>
      </c>
      <c r="C23" s="15">
        <v>15986.734907901138</v>
      </c>
      <c r="D23" s="15">
        <v>3197.3469815802277</v>
      </c>
      <c r="E23" s="14">
        <v>295.50344340218419</v>
      </c>
      <c r="F23" s="14">
        <v>9.8623975125049181E-21</v>
      </c>
    </row>
    <row r="24" spans="1:9" outlineLevel="1" x14ac:dyDescent="0.2">
      <c r="A24" s="7" t="s">
        <v>49</v>
      </c>
      <c r="B24" s="16">
        <v>24</v>
      </c>
      <c r="C24" s="14">
        <v>259.67997758146691</v>
      </c>
      <c r="D24" s="14">
        <v>10.819999065894455</v>
      </c>
    </row>
    <row r="25" spans="1:9" outlineLevel="1" x14ac:dyDescent="0.2">
      <c r="A25" s="7" t="s">
        <v>50</v>
      </c>
      <c r="B25" s="16">
        <v>29</v>
      </c>
      <c r="C25" s="15">
        <v>16246.414885482605</v>
      </c>
    </row>
    <row r="26" spans="1:9" x14ac:dyDescent="0.2">
      <c r="A26" s="33"/>
    </row>
    <row r="27" spans="1:9" hidden="1" x14ac:dyDescent="0.2">
      <c r="A27" s="11" t="s">
        <v>124</v>
      </c>
    </row>
    <row r="28" spans="1:9" ht="12" outlineLevel="1" thickBot="1" x14ac:dyDescent="0.25">
      <c r="A28" s="12"/>
      <c r="B28" s="13" t="s">
        <v>58</v>
      </c>
      <c r="C28" s="13" t="s">
        <v>59</v>
      </c>
      <c r="D28" s="13" t="s">
        <v>60</v>
      </c>
      <c r="E28" s="13" t="s">
        <v>61</v>
      </c>
      <c r="F28" s="13" t="s">
        <v>62</v>
      </c>
      <c r="G28" s="17" t="s">
        <v>56</v>
      </c>
      <c r="H28" s="17" t="s">
        <v>64</v>
      </c>
      <c r="I28" s="28"/>
    </row>
    <row r="29" spans="1:9" outlineLevel="1" x14ac:dyDescent="0.2">
      <c r="A29" s="7" t="s">
        <v>125</v>
      </c>
      <c r="B29" s="26">
        <v>7.7567581987144263E-15</v>
      </c>
      <c r="C29" s="26">
        <v>2.9421079607511964</v>
      </c>
      <c r="D29" s="26">
        <v>2.4550760039494528</v>
      </c>
      <c r="E29" s="26">
        <v>-5.7834523480165299</v>
      </c>
      <c r="F29" s="26">
        <v>5.0185460639078627</v>
      </c>
      <c r="G29" s="22">
        <v>0.13608337364926743</v>
      </c>
      <c r="H29" s="21" t="s">
        <v>126</v>
      </c>
      <c r="I29" s="21"/>
    </row>
    <row r="30" spans="1:9" outlineLevel="1" x14ac:dyDescent="0.2"/>
    <row r="31" spans="1:9" x14ac:dyDescent="0.2">
      <c r="A31" s="33"/>
    </row>
    <row r="32" spans="1:9" hidden="1" x14ac:dyDescent="0.2">
      <c r="A32" s="11" t="s">
        <v>127</v>
      </c>
    </row>
    <row r="33" spans="1:7" ht="12" outlineLevel="1" thickBot="1" x14ac:dyDescent="0.25">
      <c r="A33" s="30" t="s">
        <v>33</v>
      </c>
      <c r="B33" s="12" t="s">
        <v>66</v>
      </c>
    </row>
    <row r="34" spans="1:7" ht="12" outlineLevel="1" thickBot="1" x14ac:dyDescent="0.25">
      <c r="A34" s="29" t="s">
        <v>41</v>
      </c>
      <c r="B34" s="31">
        <v>1</v>
      </c>
      <c r="C34" s="32" t="s">
        <v>67</v>
      </c>
    </row>
    <row r="35" spans="1:7" ht="12" outlineLevel="1" thickBot="1" x14ac:dyDescent="0.25">
      <c r="A35" s="29" t="s">
        <v>42</v>
      </c>
      <c r="B35" s="31">
        <v>-0.57012164302839841</v>
      </c>
      <c r="C35" s="31">
        <v>1</v>
      </c>
      <c r="D35" s="32" t="s">
        <v>68</v>
      </c>
    </row>
    <row r="36" spans="1:7" ht="12" outlineLevel="1" thickBot="1" x14ac:dyDescent="0.25">
      <c r="A36" s="29" t="s">
        <v>43</v>
      </c>
      <c r="B36" s="31">
        <v>6.5638859022529722E-2</v>
      </c>
      <c r="C36" s="31">
        <v>-5.3276005424983404E-2</v>
      </c>
      <c r="D36" s="31">
        <v>1</v>
      </c>
      <c r="E36" s="32" t="s">
        <v>69</v>
      </c>
    </row>
    <row r="37" spans="1:7" ht="12" outlineLevel="1" thickBot="1" x14ac:dyDescent="0.25">
      <c r="A37" s="29" t="s">
        <v>44</v>
      </c>
      <c r="B37" s="31">
        <v>0.17060929754758827</v>
      </c>
      <c r="C37" s="7">
        <v>-0.25652540668673185</v>
      </c>
      <c r="D37" s="7">
        <v>-0.14922076231860004</v>
      </c>
      <c r="E37" s="31">
        <v>1</v>
      </c>
      <c r="F37" s="32" t="s">
        <v>70</v>
      </c>
    </row>
    <row r="38" spans="1:7" ht="12" outlineLevel="1" thickBot="1" x14ac:dyDescent="0.25">
      <c r="A38" s="29" t="s">
        <v>45</v>
      </c>
      <c r="B38" s="31">
        <v>-0.51102287547894165</v>
      </c>
      <c r="C38" s="31">
        <v>-7.8966890071544837E-3</v>
      </c>
      <c r="D38" s="8">
        <v>-0.73186744420462124</v>
      </c>
      <c r="E38" s="7">
        <v>0.1144877859924093</v>
      </c>
      <c r="F38" s="31">
        <v>1</v>
      </c>
      <c r="G38" s="32" t="s">
        <v>71</v>
      </c>
    </row>
    <row r="39" spans="1:7" outlineLevel="1" x14ac:dyDescent="0.2">
      <c r="A39" s="29" t="s">
        <v>46</v>
      </c>
      <c r="B39" s="31">
        <v>-0.43642731530352574</v>
      </c>
      <c r="C39" s="31">
        <v>-6.5693459800966358E-2</v>
      </c>
      <c r="D39" s="31">
        <v>9.8541522446503368E-2</v>
      </c>
      <c r="E39" s="8">
        <v>-0.66942427888280975</v>
      </c>
      <c r="F39" s="7">
        <v>0.23809317650866615</v>
      </c>
      <c r="G39" s="31">
        <v>1</v>
      </c>
    </row>
    <row r="40" spans="1:7" x14ac:dyDescent="0.2">
      <c r="A40" s="33"/>
    </row>
    <row r="41" spans="1:7" hidden="1" x14ac:dyDescent="0.2">
      <c r="A41" s="11" t="s">
        <v>72</v>
      </c>
    </row>
    <row r="42" spans="1:7" outlineLevel="1" x14ac:dyDescent="0.2"/>
    <row r="43" spans="1:7" outlineLevel="1" x14ac:dyDescent="0.2"/>
    <row r="44" spans="1:7" outlineLevel="1" x14ac:dyDescent="0.2">
      <c r="C44" s="34" t="b">
        <v>0</v>
      </c>
    </row>
    <row r="45" spans="1:7" outlineLevel="1" x14ac:dyDescent="0.2"/>
    <row r="46" spans="1:7" outlineLevel="1" x14ac:dyDescent="0.2"/>
    <row r="47" spans="1:7" outlineLevel="1" x14ac:dyDescent="0.2"/>
    <row r="48" spans="1:7" outlineLevel="1" x14ac:dyDescent="0.2"/>
    <row r="49" spans="1:1" outlineLevel="1" x14ac:dyDescent="0.2"/>
    <row r="50" spans="1:1" outlineLevel="1" x14ac:dyDescent="0.2"/>
    <row r="51" spans="1:1" outlineLevel="1" x14ac:dyDescent="0.2"/>
    <row r="52" spans="1:1" outlineLevel="1" x14ac:dyDescent="0.2"/>
    <row r="53" spans="1:1" outlineLevel="1" x14ac:dyDescent="0.2"/>
    <row r="54" spans="1:1" outlineLevel="1" x14ac:dyDescent="0.2"/>
    <row r="55" spans="1:1" outlineLevel="1" x14ac:dyDescent="0.2"/>
    <row r="56" spans="1:1" outlineLevel="1" x14ac:dyDescent="0.2"/>
    <row r="57" spans="1:1" outlineLevel="1" x14ac:dyDescent="0.2"/>
    <row r="58" spans="1:1" outlineLevel="1" x14ac:dyDescent="0.2"/>
    <row r="59" spans="1:1" outlineLevel="1" x14ac:dyDescent="0.2"/>
    <row r="60" spans="1:1" outlineLevel="1" x14ac:dyDescent="0.2"/>
    <row r="61" spans="1:1" outlineLevel="1" x14ac:dyDescent="0.2"/>
    <row r="62" spans="1:1" x14ac:dyDescent="0.2">
      <c r="A62" s="46"/>
    </row>
    <row r="63" spans="1:1" hidden="1" x14ac:dyDescent="0.2">
      <c r="A63" s="11" t="s">
        <v>74</v>
      </c>
    </row>
    <row r="64" spans="1: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1:1" outlineLevel="1" x14ac:dyDescent="0.2"/>
    <row r="82" spans="1:1" outlineLevel="1" x14ac:dyDescent="0.2"/>
    <row r="83" spans="1:1" outlineLevel="1" x14ac:dyDescent="0.2"/>
    <row r="84" spans="1:1" x14ac:dyDescent="0.2">
      <c r="A84" s="46"/>
    </row>
    <row r="85" spans="1:1" hidden="1" x14ac:dyDescent="0.2">
      <c r="A85" s="11" t="s">
        <v>75</v>
      </c>
    </row>
    <row r="86" spans="1:1" outlineLevel="1" x14ac:dyDescent="0.2"/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x14ac:dyDescent="0.2">
      <c r="A106" s="46"/>
    </row>
    <row r="107" spans="1:1" hidden="1" x14ac:dyDescent="0.2">
      <c r="A107" s="11" t="s">
        <v>76</v>
      </c>
    </row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1" spans="1:1" outlineLevel="1" x14ac:dyDescent="0.2"/>
    <row r="122" spans="1:1" outlineLevel="1" x14ac:dyDescent="0.2"/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x14ac:dyDescent="0.2">
      <c r="A128" s="46"/>
    </row>
    <row r="129" spans="1:1" hidden="1" x14ac:dyDescent="0.2">
      <c r="A129" s="11" t="s">
        <v>170</v>
      </c>
    </row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x14ac:dyDescent="0.2">
      <c r="A150" s="46"/>
    </row>
    <row r="151" spans="1:1" hidden="1" x14ac:dyDescent="0.2">
      <c r="A151" s="11" t="s">
        <v>165</v>
      </c>
    </row>
    <row r="152" spans="1:1" outlineLevel="1" x14ac:dyDescent="0.2"/>
    <row r="153" spans="1:1" outlineLevel="1" x14ac:dyDescent="0.2">
      <c r="A153" s="50" t="s">
        <v>172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5" spans="1:1" outlineLevel="1" x14ac:dyDescent="0.2"/>
    <row r="166" spans="1:1" outlineLevel="1" x14ac:dyDescent="0.2"/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>
      <c r="A175" s="50" t="s">
        <v>173</v>
      </c>
    </row>
    <row r="176" spans="1:1" outlineLevel="1" x14ac:dyDescent="0.2"/>
    <row r="177" outlineLevel="1" x14ac:dyDescent="0.2"/>
    <row r="178" outlineLevel="1" x14ac:dyDescent="0.2"/>
    <row r="179" outlineLevel="1" x14ac:dyDescent="0.2"/>
    <row r="180" outlineLevel="1" x14ac:dyDescent="0.2"/>
    <row r="181" outlineLevel="1" x14ac:dyDescent="0.2"/>
    <row r="182" outlineLevel="1" x14ac:dyDescent="0.2"/>
    <row r="183" outlineLevel="1" x14ac:dyDescent="0.2"/>
    <row r="184" outlineLevel="1" x14ac:dyDescent="0.2"/>
    <row r="185" outlineLevel="1" x14ac:dyDescent="0.2"/>
    <row r="186" outlineLevel="1" x14ac:dyDescent="0.2"/>
    <row r="187" outlineLevel="1" x14ac:dyDescent="0.2"/>
    <row r="188" outlineLevel="1" x14ac:dyDescent="0.2"/>
    <row r="189" outlineLevel="1" x14ac:dyDescent="0.2"/>
    <row r="190" outlineLevel="1" x14ac:dyDescent="0.2"/>
    <row r="191" outlineLevel="1" x14ac:dyDescent="0.2"/>
    <row r="192" outlineLevel="1" x14ac:dyDescent="0.2"/>
    <row r="193" spans="1:1" outlineLevel="1" x14ac:dyDescent="0.2"/>
    <row r="194" spans="1:1" outlineLevel="1" x14ac:dyDescent="0.2"/>
    <row r="195" spans="1:1" outlineLevel="1" x14ac:dyDescent="0.2"/>
    <row r="196" spans="1:1" outlineLevel="1" x14ac:dyDescent="0.2"/>
    <row r="197" spans="1:1" outlineLevel="1" x14ac:dyDescent="0.2">
      <c r="A197" s="50" t="s">
        <v>174</v>
      </c>
    </row>
    <row r="198" spans="1:1" outlineLevel="1" x14ac:dyDescent="0.2"/>
    <row r="199" spans="1:1" outlineLevel="1" x14ac:dyDescent="0.2"/>
    <row r="200" spans="1:1" outlineLevel="1" x14ac:dyDescent="0.2"/>
    <row r="201" spans="1:1" outlineLevel="1" x14ac:dyDescent="0.2"/>
    <row r="202" spans="1:1" outlineLevel="1" x14ac:dyDescent="0.2"/>
    <row r="203" spans="1:1" outlineLevel="1" x14ac:dyDescent="0.2"/>
    <row r="204" spans="1:1" outlineLevel="1" x14ac:dyDescent="0.2"/>
    <row r="205" spans="1:1" outlineLevel="1" x14ac:dyDescent="0.2"/>
    <row r="206" spans="1:1" outlineLevel="1" x14ac:dyDescent="0.2"/>
    <row r="207" spans="1:1" outlineLevel="1" x14ac:dyDescent="0.2"/>
    <row r="208" spans="1:1" outlineLevel="1" x14ac:dyDescent="0.2"/>
    <row r="209" spans="1:1" outlineLevel="1" x14ac:dyDescent="0.2"/>
    <row r="210" spans="1:1" outlineLevel="1" x14ac:dyDescent="0.2"/>
    <row r="211" spans="1:1" outlineLevel="1" x14ac:dyDescent="0.2"/>
    <row r="212" spans="1:1" outlineLevel="1" x14ac:dyDescent="0.2"/>
    <row r="213" spans="1:1" outlineLevel="1" x14ac:dyDescent="0.2"/>
    <row r="214" spans="1:1" outlineLevel="1" x14ac:dyDescent="0.2"/>
    <row r="215" spans="1:1" outlineLevel="1" x14ac:dyDescent="0.2"/>
    <row r="216" spans="1:1" outlineLevel="1" x14ac:dyDescent="0.2"/>
    <row r="217" spans="1:1" outlineLevel="1" x14ac:dyDescent="0.2"/>
    <row r="218" spans="1:1" outlineLevel="1" x14ac:dyDescent="0.2"/>
    <row r="219" spans="1:1" outlineLevel="1" x14ac:dyDescent="0.2">
      <c r="A219" s="50" t="s">
        <v>175</v>
      </c>
    </row>
    <row r="220" spans="1:1" outlineLevel="1" x14ac:dyDescent="0.2"/>
    <row r="221" spans="1:1" outlineLevel="1" x14ac:dyDescent="0.2"/>
    <row r="222" spans="1:1" outlineLevel="1" x14ac:dyDescent="0.2"/>
    <row r="223" spans="1:1" outlineLevel="1" x14ac:dyDescent="0.2"/>
    <row r="224" spans="1:1" outlineLevel="1" x14ac:dyDescent="0.2"/>
    <row r="225" outlineLevel="1" x14ac:dyDescent="0.2"/>
    <row r="226" outlineLevel="1" x14ac:dyDescent="0.2"/>
    <row r="227" outlineLevel="1" x14ac:dyDescent="0.2"/>
    <row r="228" outlineLevel="1" x14ac:dyDescent="0.2"/>
    <row r="229" outlineLevel="1" x14ac:dyDescent="0.2"/>
    <row r="230" outlineLevel="1" x14ac:dyDescent="0.2"/>
    <row r="231" outlineLevel="1" x14ac:dyDescent="0.2"/>
    <row r="232" outlineLevel="1" x14ac:dyDescent="0.2"/>
    <row r="233" outlineLevel="1" x14ac:dyDescent="0.2"/>
    <row r="234" outlineLevel="1" x14ac:dyDescent="0.2"/>
    <row r="235" outlineLevel="1" x14ac:dyDescent="0.2"/>
    <row r="236" outlineLevel="1" x14ac:dyDescent="0.2"/>
    <row r="237" outlineLevel="1" x14ac:dyDescent="0.2"/>
    <row r="238" outlineLevel="1" x14ac:dyDescent="0.2"/>
    <row r="239" outlineLevel="1" x14ac:dyDescent="0.2"/>
    <row r="240" outlineLevel="1" x14ac:dyDescent="0.2"/>
    <row r="241" spans="1:1" outlineLevel="1" x14ac:dyDescent="0.2">
      <c r="A241" s="50" t="s">
        <v>176</v>
      </c>
    </row>
    <row r="242" spans="1:1" outlineLevel="1" x14ac:dyDescent="0.2"/>
    <row r="243" spans="1:1" outlineLevel="1" x14ac:dyDescent="0.2"/>
    <row r="244" spans="1:1" outlineLevel="1" x14ac:dyDescent="0.2"/>
    <row r="245" spans="1:1" outlineLevel="1" x14ac:dyDescent="0.2"/>
    <row r="246" spans="1:1" outlineLevel="1" x14ac:dyDescent="0.2"/>
    <row r="247" spans="1:1" outlineLevel="1" x14ac:dyDescent="0.2"/>
    <row r="248" spans="1:1" outlineLevel="1" x14ac:dyDescent="0.2"/>
    <row r="249" spans="1:1" outlineLevel="1" x14ac:dyDescent="0.2"/>
    <row r="250" spans="1:1" outlineLevel="1" x14ac:dyDescent="0.2"/>
    <row r="251" spans="1:1" outlineLevel="1" x14ac:dyDescent="0.2"/>
    <row r="252" spans="1:1" outlineLevel="1" x14ac:dyDescent="0.2"/>
    <row r="253" spans="1:1" outlineLevel="1" x14ac:dyDescent="0.2"/>
    <row r="254" spans="1:1" outlineLevel="1" x14ac:dyDescent="0.2"/>
    <row r="255" spans="1:1" outlineLevel="1" x14ac:dyDescent="0.2"/>
    <row r="256" spans="1:1" outlineLevel="1" x14ac:dyDescent="0.2"/>
    <row r="257" spans="1:8" outlineLevel="1" x14ac:dyDescent="0.2"/>
    <row r="258" spans="1:8" outlineLevel="1" x14ac:dyDescent="0.2"/>
    <row r="259" spans="1:8" outlineLevel="1" x14ac:dyDescent="0.2"/>
    <row r="260" spans="1:8" outlineLevel="1" x14ac:dyDescent="0.2"/>
    <row r="261" spans="1:8" outlineLevel="1" x14ac:dyDescent="0.2"/>
    <row r="262" spans="1:8" outlineLevel="1" x14ac:dyDescent="0.2"/>
    <row r="263" spans="1:8" x14ac:dyDescent="0.2">
      <c r="A263" s="46"/>
    </row>
    <row r="264" spans="1:8" hidden="1" x14ac:dyDescent="0.2">
      <c r="A264" s="11" t="s">
        <v>129</v>
      </c>
    </row>
    <row r="265" spans="1:8" ht="12" outlineLevel="1" thickBot="1" x14ac:dyDescent="0.25">
      <c r="A265" s="23" t="s">
        <v>78</v>
      </c>
      <c r="B265" s="23" t="s">
        <v>79</v>
      </c>
      <c r="C265" s="23" t="s">
        <v>80</v>
      </c>
      <c r="D265" s="23" t="s">
        <v>49</v>
      </c>
      <c r="E265" s="23" t="s">
        <v>81</v>
      </c>
      <c r="F265" s="23" t="s">
        <v>82</v>
      </c>
      <c r="G265" s="23" t="s">
        <v>83</v>
      </c>
      <c r="H265" s="23" t="s">
        <v>84</v>
      </c>
    </row>
    <row r="266" spans="1:8" outlineLevel="1" x14ac:dyDescent="0.2">
      <c r="A266" s="16">
        <v>16</v>
      </c>
      <c r="B266" s="14">
        <v>74.038441036331804</v>
      </c>
      <c r="C266" s="14">
        <v>75.763648802406991</v>
      </c>
      <c r="D266" s="14">
        <v>-1.7252077660751866</v>
      </c>
      <c r="E266" s="7">
        <v>-0.58222215130874055</v>
      </c>
      <c r="F266" s="7">
        <v>0.58222215130874055</v>
      </c>
      <c r="G266" s="7">
        <v>0.1885194098682538</v>
      </c>
      <c r="H266" s="7">
        <v>1.3125145730603962E-2</v>
      </c>
    </row>
    <row r="267" spans="1:8" outlineLevel="1" x14ac:dyDescent="0.2">
      <c r="A267" s="16">
        <v>21</v>
      </c>
      <c r="B267" s="14">
        <v>77.446618848281801</v>
      </c>
      <c r="C267" s="14">
        <v>77.138799568253702</v>
      </c>
      <c r="D267" s="14">
        <v>0.30781928002809877</v>
      </c>
      <c r="E267" s="7">
        <v>0.104960116021017</v>
      </c>
      <c r="F267" s="7">
        <v>0.104960116021017</v>
      </c>
      <c r="G267" s="7">
        <v>0.20509393856108829</v>
      </c>
      <c r="H267" s="7">
        <v>4.7373379832771378E-4</v>
      </c>
    </row>
    <row r="268" spans="1:8" outlineLevel="1" x14ac:dyDescent="0.2">
      <c r="A268" s="16">
        <v>22</v>
      </c>
      <c r="B268" s="14">
        <v>70.786356376329294</v>
      </c>
      <c r="C268" s="14">
        <v>73.891862697219295</v>
      </c>
      <c r="D268" s="14">
        <v>-3.1055063208900009</v>
      </c>
      <c r="E268" s="7">
        <v>-1.0366130027122271</v>
      </c>
      <c r="F268" s="7">
        <v>1.0366130027122271</v>
      </c>
      <c r="G268" s="7">
        <v>0.17052307765898433</v>
      </c>
      <c r="H268" s="7">
        <v>3.6818060627461617E-2</v>
      </c>
    </row>
    <row r="269" spans="1:8" outlineLevel="1" x14ac:dyDescent="0.2">
      <c r="A269" s="16">
        <v>23</v>
      </c>
      <c r="B269" s="14">
        <v>72.7905686134078</v>
      </c>
      <c r="C269" s="14">
        <v>72.080103554960289</v>
      </c>
      <c r="D269" s="14">
        <v>0.71046505844751096</v>
      </c>
      <c r="E269" s="7">
        <v>0.23411720146744311</v>
      </c>
      <c r="F269" s="7">
        <v>0.23411720146744311</v>
      </c>
      <c r="G269" s="7">
        <v>0.14887847154124972</v>
      </c>
      <c r="H269" s="7">
        <v>1.5979225423441124E-3</v>
      </c>
    </row>
    <row r="270" spans="1:8" outlineLevel="1" x14ac:dyDescent="0.2">
      <c r="A270" s="16">
        <v>24</v>
      </c>
      <c r="B270" s="14">
        <v>76.213653543382307</v>
      </c>
      <c r="C270" s="14">
        <v>71.805395644088534</v>
      </c>
      <c r="D270" s="14">
        <v>4.4082578992937727</v>
      </c>
      <c r="E270" s="7">
        <v>1.4500353242711237</v>
      </c>
      <c r="F270" s="7">
        <v>1.4500353242711237</v>
      </c>
      <c r="G270" s="7">
        <v>0.14581960147778861</v>
      </c>
      <c r="H270" s="7">
        <v>5.9823555351177171E-2</v>
      </c>
    </row>
    <row r="271" spans="1:8" outlineLevel="1" x14ac:dyDescent="0.2">
      <c r="A271" s="16">
        <v>25</v>
      </c>
      <c r="B271" s="14">
        <v>76.559601259370893</v>
      </c>
      <c r="C271" s="14">
        <v>71.541055195463031</v>
      </c>
      <c r="D271" s="14">
        <v>5.0185460639078627</v>
      </c>
      <c r="E271" s="7">
        <v>1.6479682883292897</v>
      </c>
      <c r="F271" s="7">
        <v>1.6479682883292897</v>
      </c>
      <c r="G271" s="7">
        <v>0.14290116349326001</v>
      </c>
      <c r="H271" s="7">
        <v>7.5465996234783284E-2</v>
      </c>
    </row>
    <row r="272" spans="1:8" outlineLevel="1" x14ac:dyDescent="0.2">
      <c r="A272" s="16">
        <v>31</v>
      </c>
      <c r="B272" s="14">
        <v>10.411854634086099</v>
      </c>
      <c r="C272" s="14">
        <v>16.195306982102629</v>
      </c>
      <c r="D272" s="14">
        <v>-5.7834523480165299</v>
      </c>
      <c r="E272" s="7">
        <v>-2.0346444103766861</v>
      </c>
      <c r="F272" s="7">
        <v>2.0346444103766861</v>
      </c>
      <c r="G272" s="7">
        <v>0.25325889058888007</v>
      </c>
      <c r="H272" s="7">
        <v>0.23400246286124224</v>
      </c>
    </row>
    <row r="273" spans="1:8" outlineLevel="1" x14ac:dyDescent="0.2">
      <c r="A273" s="16">
        <v>36</v>
      </c>
      <c r="B273" s="14">
        <v>10.426396579877</v>
      </c>
      <c r="C273" s="14">
        <v>12.114036531948599</v>
      </c>
      <c r="D273" s="14">
        <v>-1.6876399520715992</v>
      </c>
      <c r="E273" s="7">
        <v>-0.59245730253592865</v>
      </c>
      <c r="F273" s="7">
        <v>0.59245730253592865</v>
      </c>
      <c r="G273" s="7">
        <v>0.2500742622695773</v>
      </c>
      <c r="H273" s="7">
        <v>1.9508038350189723E-2</v>
      </c>
    </row>
    <row r="274" spans="1:8" outlineLevel="1" x14ac:dyDescent="0.2">
      <c r="A274" s="16">
        <v>41</v>
      </c>
      <c r="B274" s="14">
        <v>10.843723662765299</v>
      </c>
      <c r="C274" s="14">
        <v>5.92433759076809</v>
      </c>
      <c r="D274" s="14">
        <v>4.9193860719972093</v>
      </c>
      <c r="E274" s="7">
        <v>1.6790530971966839</v>
      </c>
      <c r="F274" s="7">
        <v>1.6790530971966839</v>
      </c>
      <c r="G274" s="7">
        <v>0.206648347342545</v>
      </c>
      <c r="H274" s="7">
        <v>0.12238940278505114</v>
      </c>
    </row>
    <row r="275" spans="1:8" outlineLevel="1" x14ac:dyDescent="0.2">
      <c r="A275" s="16">
        <v>46</v>
      </c>
      <c r="B275" s="14">
        <v>10.597133611302</v>
      </c>
      <c r="C275" s="14">
        <v>7.1128513267306062</v>
      </c>
      <c r="D275" s="14">
        <v>3.4842822845713943</v>
      </c>
      <c r="E275" s="7">
        <v>1.1620641684812834</v>
      </c>
      <c r="F275" s="7">
        <v>1.1620641684812834</v>
      </c>
      <c r="G275" s="7">
        <v>0.16911824620392502</v>
      </c>
      <c r="H275" s="7">
        <v>4.5809991828990843E-2</v>
      </c>
    </row>
    <row r="276" spans="1:8" outlineLevel="1" x14ac:dyDescent="0.2">
      <c r="A276" s="16">
        <v>51</v>
      </c>
      <c r="B276" s="14">
        <v>10.6188794048093</v>
      </c>
      <c r="C276" s="14">
        <v>6.7176515054560326</v>
      </c>
      <c r="D276" s="14">
        <v>3.9012278993532679</v>
      </c>
      <c r="E276" s="7">
        <v>1.2725214327128662</v>
      </c>
      <c r="F276" s="7">
        <v>1.2725214327128662</v>
      </c>
      <c r="G276" s="7">
        <v>0.13134923202514945</v>
      </c>
      <c r="H276" s="7">
        <v>4.0809501624041067E-2</v>
      </c>
    </row>
    <row r="277" spans="1:8" outlineLevel="1" x14ac:dyDescent="0.2">
      <c r="A277" s="16">
        <v>52</v>
      </c>
      <c r="B277" s="14">
        <v>11.047264924809401</v>
      </c>
      <c r="C277" s="14">
        <v>11.476938146488656</v>
      </c>
      <c r="D277" s="14">
        <v>-0.42967322167925559</v>
      </c>
      <c r="E277" s="7">
        <v>-0.1429028914091704</v>
      </c>
      <c r="F277" s="7">
        <v>0.1429028914091704</v>
      </c>
      <c r="G277" s="7">
        <v>0.16445985559813903</v>
      </c>
      <c r="H277" s="7">
        <v>6.6992065104183075E-4</v>
      </c>
    </row>
    <row r="278" spans="1:8" outlineLevel="1" x14ac:dyDescent="0.2">
      <c r="A278" s="16">
        <v>53</v>
      </c>
      <c r="B278" s="14">
        <v>10.537089988896801</v>
      </c>
      <c r="C278" s="14">
        <v>13.981906833716906</v>
      </c>
      <c r="D278" s="14">
        <v>-3.4448168448201049</v>
      </c>
      <c r="E278" s="7">
        <v>-1.169122907542385</v>
      </c>
      <c r="F278" s="7">
        <v>1.169122907542385</v>
      </c>
      <c r="G278" s="7">
        <v>0.19761147558685915</v>
      </c>
      <c r="H278" s="7">
        <v>5.6104350877025644E-2</v>
      </c>
    </row>
    <row r="279" spans="1:8" outlineLevel="1" x14ac:dyDescent="0.2">
      <c r="A279" s="16">
        <v>54</v>
      </c>
      <c r="B279" s="14">
        <v>9.9876838896019997</v>
      </c>
      <c r="C279" s="14">
        <v>15.764155342261979</v>
      </c>
      <c r="D279" s="14">
        <v>-5.7764714526599796</v>
      </c>
      <c r="E279" s="7">
        <v>-2.0144917358421242</v>
      </c>
      <c r="F279" s="7">
        <v>2.0144917358421242</v>
      </c>
      <c r="G279" s="7">
        <v>0.24008142666823123</v>
      </c>
      <c r="H279" s="7">
        <v>0.21368362061544402</v>
      </c>
    </row>
    <row r="280" spans="1:8" outlineLevel="1" x14ac:dyDescent="0.2">
      <c r="A280" s="16">
        <v>55</v>
      </c>
      <c r="B280" s="14">
        <v>9.49297875176193</v>
      </c>
      <c r="C280" s="14">
        <v>6.6729997772464742</v>
      </c>
      <c r="D280" s="14">
        <v>2.8199789745154558</v>
      </c>
      <c r="E280" s="7">
        <v>0.92843405834398707</v>
      </c>
      <c r="F280" s="7">
        <v>0.92843405834398707</v>
      </c>
      <c r="G280" s="7">
        <v>0.14736650388664951</v>
      </c>
      <c r="H280" s="7">
        <v>2.4830603045962307E-2</v>
      </c>
    </row>
    <row r="281" spans="1:8" outlineLevel="1" x14ac:dyDescent="0.2">
      <c r="A281" s="16">
        <v>76</v>
      </c>
      <c r="B281" s="14">
        <v>22.663230618969699</v>
      </c>
      <c r="C281" s="14">
        <v>21.467639696101735</v>
      </c>
      <c r="D281" s="14">
        <v>1.1955909228679644</v>
      </c>
      <c r="E281" s="7">
        <v>0.57636194761441406</v>
      </c>
      <c r="F281" s="7">
        <v>0.57636194761441406</v>
      </c>
      <c r="G281" s="7">
        <v>0.60230750573303382</v>
      </c>
      <c r="H281" s="7">
        <v>8.3851383145463129E-2</v>
      </c>
    </row>
    <row r="282" spans="1:8" outlineLevel="1" x14ac:dyDescent="0.2">
      <c r="A282" s="16">
        <v>81</v>
      </c>
      <c r="B282" s="14">
        <v>23.561468719368001</v>
      </c>
      <c r="C282" s="14">
        <v>24.943906412160302</v>
      </c>
      <c r="D282" s="14">
        <v>-1.3824376927923012</v>
      </c>
      <c r="E282" s="7">
        <v>-0.50324130248903021</v>
      </c>
      <c r="F282" s="7">
        <v>0.50324130248903021</v>
      </c>
      <c r="G282" s="7">
        <v>0.30255276905426837</v>
      </c>
      <c r="H282" s="7">
        <v>1.8310115456121569E-2</v>
      </c>
    </row>
    <row r="283" spans="1:8" outlineLevel="1" x14ac:dyDescent="0.2">
      <c r="A283" s="16">
        <v>82</v>
      </c>
      <c r="B283" s="14">
        <v>22.6090715027632</v>
      </c>
      <c r="C283" s="14">
        <v>20.621979301875371</v>
      </c>
      <c r="D283" s="14">
        <v>1.9870922008878296</v>
      </c>
      <c r="E283" s="7">
        <v>0.66360812669990932</v>
      </c>
      <c r="F283" s="7">
        <v>0.66360812669990932</v>
      </c>
      <c r="G283" s="7">
        <v>0.17132273767778161</v>
      </c>
      <c r="H283" s="7">
        <v>1.5174057463119606E-2</v>
      </c>
    </row>
    <row r="284" spans="1:8" outlineLevel="1" x14ac:dyDescent="0.2">
      <c r="A284" s="16">
        <v>83</v>
      </c>
      <c r="B284" s="14">
        <v>22.867601088859502</v>
      </c>
      <c r="C284" s="14">
        <v>22.35040150223265</v>
      </c>
      <c r="D284" s="14">
        <v>0.51719958662685173</v>
      </c>
      <c r="E284" s="7">
        <v>0.18476421518887581</v>
      </c>
      <c r="F284" s="7">
        <v>0.18476421518887581</v>
      </c>
      <c r="G284" s="7">
        <v>0.2758085524281837</v>
      </c>
      <c r="H284" s="7">
        <v>2.1668997033182265E-3</v>
      </c>
    </row>
    <row r="285" spans="1:8" outlineLevel="1" x14ac:dyDescent="0.2">
      <c r="A285" s="16">
        <v>84</v>
      </c>
      <c r="B285" s="14">
        <v>22.636159991172601</v>
      </c>
      <c r="C285" s="14">
        <v>22.111002341363601</v>
      </c>
      <c r="D285" s="14">
        <v>0.52515764980899959</v>
      </c>
      <c r="E285" s="7">
        <v>0.20560612638440859</v>
      </c>
      <c r="F285" s="7">
        <v>0.20560612638440859</v>
      </c>
      <c r="G285" s="7">
        <v>0.39705171139678719</v>
      </c>
      <c r="H285" s="7">
        <v>4.6396781735421628E-3</v>
      </c>
    </row>
    <row r="286" spans="1:8" outlineLevel="1" x14ac:dyDescent="0.2">
      <c r="A286" s="16">
        <v>85</v>
      </c>
      <c r="B286" s="14">
        <v>22.614164139077999</v>
      </c>
      <c r="C286" s="14">
        <v>24.395473798971508</v>
      </c>
      <c r="D286" s="14">
        <v>-1.781309659893509</v>
      </c>
      <c r="E286" s="7">
        <v>-0.60001965004804036</v>
      </c>
      <c r="F286" s="7">
        <v>0.60001965004804036</v>
      </c>
      <c r="G286" s="7">
        <v>0.1854445080227993</v>
      </c>
      <c r="H286" s="7">
        <v>1.3660701329249424E-2</v>
      </c>
    </row>
    <row r="287" spans="1:8" outlineLevel="1" x14ac:dyDescent="0.2">
      <c r="A287" s="16">
        <v>91</v>
      </c>
      <c r="B287" s="14">
        <v>42.5988219035615</v>
      </c>
      <c r="C287" s="14">
        <v>44.568708252273211</v>
      </c>
      <c r="D287" s="14">
        <v>-1.9698863487117109</v>
      </c>
      <c r="E287" s="7">
        <v>-0.65384242848186758</v>
      </c>
      <c r="F287" s="7">
        <v>0.65384242848186758</v>
      </c>
      <c r="G287" s="7">
        <v>0.16110246184011884</v>
      </c>
      <c r="H287" s="7">
        <v>1.3683216691526253E-2</v>
      </c>
    </row>
    <row r="288" spans="1:8" outlineLevel="1" x14ac:dyDescent="0.2">
      <c r="A288" s="16">
        <v>96</v>
      </c>
      <c r="B288" s="14">
        <v>41.9720604390142</v>
      </c>
      <c r="C288" s="14">
        <v>43.783967979919353</v>
      </c>
      <c r="D288" s="14">
        <v>-1.8119075409051533</v>
      </c>
      <c r="E288" s="7">
        <v>-0.59771210494974014</v>
      </c>
      <c r="F288" s="7">
        <v>0.59771210494974014</v>
      </c>
      <c r="G288" s="7">
        <v>0.15070075300774533</v>
      </c>
      <c r="H288" s="7">
        <v>1.05654387235193E-2</v>
      </c>
    </row>
    <row r="289" spans="1:8" outlineLevel="1" x14ac:dyDescent="0.2">
      <c r="A289" s="16">
        <v>101</v>
      </c>
      <c r="B289" s="14">
        <v>42.692524781965901</v>
      </c>
      <c r="C289" s="14">
        <v>44.136311596152829</v>
      </c>
      <c r="D289" s="14">
        <v>-1.4437868141869288</v>
      </c>
      <c r="E289" s="7">
        <v>-0.47119791663024663</v>
      </c>
      <c r="F289" s="7">
        <v>0.47119791663024663</v>
      </c>
      <c r="G289" s="7">
        <v>0.13229480839289132</v>
      </c>
      <c r="H289" s="7">
        <v>5.6419090192765487E-3</v>
      </c>
    </row>
    <row r="290" spans="1:8" outlineLevel="1" x14ac:dyDescent="0.2">
      <c r="A290" s="16">
        <v>106</v>
      </c>
      <c r="B290" s="14">
        <v>41.202015740168598</v>
      </c>
      <c r="C290" s="14">
        <v>41.790738570347742</v>
      </c>
      <c r="D290" s="14">
        <v>-0.58872283017914384</v>
      </c>
      <c r="E290" s="7">
        <v>-0.19205491759289905</v>
      </c>
      <c r="F290" s="7">
        <v>0.19205491759289905</v>
      </c>
      <c r="G290" s="7">
        <v>0.13155230158270961</v>
      </c>
      <c r="H290" s="7">
        <v>9.3122450414835558E-4</v>
      </c>
    </row>
    <row r="291" spans="1:8" outlineLevel="1" x14ac:dyDescent="0.2">
      <c r="A291" s="16">
        <v>111</v>
      </c>
      <c r="B291" s="14">
        <v>43.821228746263699</v>
      </c>
      <c r="C291" s="14">
        <v>45.595012608101023</v>
      </c>
      <c r="D291" s="14">
        <v>-1.7737838618373232</v>
      </c>
      <c r="E291" s="7">
        <v>-0.56726682797025507</v>
      </c>
      <c r="F291" s="7">
        <v>0.56726682797025507</v>
      </c>
      <c r="G291" s="7">
        <v>9.6351776511496026E-2</v>
      </c>
      <c r="H291" s="7">
        <v>5.7185227493541865E-3</v>
      </c>
    </row>
    <row r="292" spans="1:8" outlineLevel="1" x14ac:dyDescent="0.2">
      <c r="A292" s="16">
        <v>112</v>
      </c>
      <c r="B292" s="14">
        <v>40.545108814481999</v>
      </c>
      <c r="C292" s="14">
        <v>44.666646219004946</v>
      </c>
      <c r="D292" s="14">
        <v>-4.1215374045229467</v>
      </c>
      <c r="E292" s="7">
        <v>-1.3364309039431244</v>
      </c>
      <c r="F292" s="7">
        <v>1.3364309039431244</v>
      </c>
      <c r="G292" s="7">
        <v>0.12098102869859989</v>
      </c>
      <c r="H292" s="7">
        <v>4.0969512280305966E-2</v>
      </c>
    </row>
    <row r="293" spans="1:8" outlineLevel="1" x14ac:dyDescent="0.2">
      <c r="A293" s="16">
        <v>113</v>
      </c>
      <c r="B293" s="14">
        <v>41.920918920650401</v>
      </c>
      <c r="C293" s="14">
        <v>41.056492222935539</v>
      </c>
      <c r="D293" s="14">
        <v>0.8644266977148618</v>
      </c>
      <c r="E293" s="7">
        <v>0.28282608440390744</v>
      </c>
      <c r="F293" s="7">
        <v>0.28282608440390744</v>
      </c>
      <c r="G293" s="7">
        <v>0.13664343071719454</v>
      </c>
      <c r="H293" s="7">
        <v>2.1100183440575949E-3</v>
      </c>
    </row>
    <row r="294" spans="1:8" outlineLevel="1" x14ac:dyDescent="0.2">
      <c r="A294" s="16">
        <v>114</v>
      </c>
      <c r="B294" s="14">
        <v>42.062583107039302</v>
      </c>
      <c r="C294" s="14">
        <v>39.22286139574112</v>
      </c>
      <c r="D294" s="14">
        <v>2.8397217112981821</v>
      </c>
      <c r="E294" s="7">
        <v>0.95074223817700354</v>
      </c>
      <c r="F294" s="7">
        <v>0.95074223817700354</v>
      </c>
      <c r="G294" s="7">
        <v>0.17548461560654421</v>
      </c>
      <c r="H294" s="7">
        <v>3.2063772022759056E-2</v>
      </c>
    </row>
    <row r="295" spans="1:8" outlineLevel="1" x14ac:dyDescent="0.2">
      <c r="A295" s="16">
        <v>115</v>
      </c>
      <c r="B295" s="14">
        <v>42.595771213117096</v>
      </c>
      <c r="C295" s="14">
        <v>39.268783455194452</v>
      </c>
      <c r="D295" s="14">
        <v>3.3269877579226446</v>
      </c>
      <c r="E295" s="7">
        <v>1.1298980102408567</v>
      </c>
      <c r="F295" s="7">
        <v>1.1298980102408567</v>
      </c>
      <c r="G295" s="7">
        <v>0.19869713655926391</v>
      </c>
      <c r="H295" s="7">
        <v>5.2762109527664525E-2</v>
      </c>
    </row>
    <row r="296" spans="1:8" x14ac:dyDescent="0.2">
      <c r="A296" s="33"/>
    </row>
    <row r="299" spans="1:8" x14ac:dyDescent="0.2">
      <c r="A299" s="9" t="s">
        <v>85</v>
      </c>
    </row>
  </sheetData>
  <sortState xmlns:xlrd2="http://schemas.microsoft.com/office/spreadsheetml/2017/richdata2" ref="A266:F295">
    <sortCondition ref="A266"/>
    <sortCondition descending="1" ref="F266"/>
  </sortState>
  <dataValidations count="1">
    <dataValidation type="decimal" allowBlank="1" showInputMessage="1" showErrorMessage="1" error="Please enter a confidence level between 0 and 1." sqref="I10" xr:uid="{2E6B389D-A286-4E0A-8E7D-E4172388AFED}">
      <formula1>0</formula1>
      <formula2>1</formula2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4373-CCCB-4BD1-97A2-F0124BD87CD4}">
  <dimension ref="B1:N52"/>
  <sheetViews>
    <sheetView topLeftCell="A32" workbookViewId="0">
      <selection activeCell="F22" sqref="F22:M52"/>
    </sheetView>
  </sheetViews>
  <sheetFormatPr defaultRowHeight="15" x14ac:dyDescent="0.25"/>
  <cols>
    <col min="2" max="2" width="12.140625" bestFit="1" customWidth="1"/>
    <col min="6" max="6" width="13.5703125" bestFit="1" customWidth="1"/>
    <col min="7" max="7" width="10.7109375" bestFit="1" customWidth="1"/>
    <col min="8" max="8" width="9.5703125" customWidth="1"/>
    <col min="9" max="9" width="9.5703125" bestFit="1" customWidth="1"/>
    <col min="11" max="11" width="10" bestFit="1" customWidth="1"/>
    <col min="12" max="12" width="10.140625" bestFit="1" customWidth="1"/>
    <col min="14" max="14" width="10.28515625" bestFit="1" customWidth="1"/>
  </cols>
  <sheetData>
    <row r="1" spans="2:14" x14ac:dyDescent="0.25">
      <c r="B1" s="56" t="s">
        <v>178</v>
      </c>
      <c r="C1" s="56"/>
      <c r="F1" s="52" t="s">
        <v>179</v>
      </c>
      <c r="G1" s="52"/>
      <c r="H1" s="52"/>
      <c r="I1" s="52"/>
    </row>
    <row r="2" spans="2:14" x14ac:dyDescent="0.25">
      <c r="B2" s="54" t="s">
        <v>24</v>
      </c>
      <c r="C2" s="55">
        <v>0.98401616729525287</v>
      </c>
      <c r="F2" s="58" t="s">
        <v>8</v>
      </c>
      <c r="G2" s="58" t="s">
        <v>48</v>
      </c>
      <c r="H2" s="58" t="s">
        <v>49</v>
      </c>
      <c r="I2" s="58" t="s">
        <v>50</v>
      </c>
    </row>
    <row r="3" spans="2:14" x14ac:dyDescent="0.25">
      <c r="B3" s="54" t="s">
        <v>25</v>
      </c>
      <c r="C3" s="55">
        <v>0.98068620214843061</v>
      </c>
      <c r="F3" s="58" t="s">
        <v>51</v>
      </c>
      <c r="G3" s="55">
        <v>5</v>
      </c>
      <c r="H3" s="55">
        <v>24</v>
      </c>
      <c r="I3" s="55">
        <v>29</v>
      </c>
    </row>
    <row r="4" spans="2:14" x14ac:dyDescent="0.25">
      <c r="B4" s="54" t="s">
        <v>26</v>
      </c>
      <c r="C4" s="55">
        <v>3.2893766986914792</v>
      </c>
      <c r="F4" s="58" t="s">
        <v>52</v>
      </c>
      <c r="G4" s="55">
        <v>15986.734907901138</v>
      </c>
      <c r="H4" s="55">
        <v>259.67997758146691</v>
      </c>
      <c r="I4" s="55">
        <v>16246.414885482605</v>
      </c>
    </row>
    <row r="5" spans="2:14" x14ac:dyDescent="0.25">
      <c r="B5" s="54" t="s">
        <v>27</v>
      </c>
      <c r="C5" s="55">
        <v>23.668992436258794</v>
      </c>
      <c r="F5" s="58" t="s">
        <v>53</v>
      </c>
      <c r="G5" s="55">
        <v>3197.3469815802277</v>
      </c>
      <c r="H5" s="55">
        <v>10.819999065894455</v>
      </c>
      <c r="I5" s="55" t="s">
        <v>180</v>
      </c>
    </row>
    <row r="6" spans="2:14" x14ac:dyDescent="0.25">
      <c r="B6" s="54" t="s">
        <v>28</v>
      </c>
      <c r="C6" s="3">
        <v>30</v>
      </c>
      <c r="F6" s="58" t="s">
        <v>54</v>
      </c>
      <c r="G6" s="55">
        <v>295.50344340218419</v>
      </c>
      <c r="H6" s="55" t="s">
        <v>180</v>
      </c>
      <c r="I6" s="55" t="s">
        <v>180</v>
      </c>
    </row>
    <row r="7" spans="2:14" x14ac:dyDescent="0.25">
      <c r="B7" s="54" t="s">
        <v>29</v>
      </c>
      <c r="C7" s="3">
        <v>90</v>
      </c>
      <c r="F7" s="58" t="s">
        <v>37</v>
      </c>
      <c r="G7" s="55">
        <v>9.8623975125049181E-21</v>
      </c>
      <c r="H7" s="55"/>
      <c r="I7" s="55"/>
    </row>
    <row r="8" spans="2:14" x14ac:dyDescent="0.25">
      <c r="B8" s="54" t="s">
        <v>31</v>
      </c>
      <c r="C8" s="55">
        <v>2.0638985616280254</v>
      </c>
    </row>
    <row r="9" spans="2:14" x14ac:dyDescent="0.25">
      <c r="B9" s="54" t="s">
        <v>30</v>
      </c>
      <c r="C9" s="57">
        <v>0.95</v>
      </c>
    </row>
    <row r="13" spans="2:14" x14ac:dyDescent="0.25">
      <c r="F13" s="58" t="s">
        <v>33</v>
      </c>
      <c r="G13" s="58" t="s">
        <v>34</v>
      </c>
      <c r="H13" s="58" t="s">
        <v>35</v>
      </c>
      <c r="I13" s="58" t="s">
        <v>36</v>
      </c>
      <c r="J13" s="58" t="s">
        <v>37</v>
      </c>
      <c r="K13" s="58" t="s">
        <v>116</v>
      </c>
      <c r="L13" s="58" t="s">
        <v>117</v>
      </c>
      <c r="M13" s="58" t="s">
        <v>40</v>
      </c>
      <c r="N13" s="58" t="s">
        <v>39</v>
      </c>
    </row>
    <row r="14" spans="2:14" x14ac:dyDescent="0.25">
      <c r="F14" s="58" t="s">
        <v>41</v>
      </c>
      <c r="G14" s="55">
        <v>71.623232799838348</v>
      </c>
      <c r="H14" s="55">
        <v>1.9771585184164271</v>
      </c>
      <c r="I14" s="55">
        <v>36.225336579084114</v>
      </c>
      <c r="J14" s="55">
        <v>1.8311633158750342E-22</v>
      </c>
      <c r="K14" s="55">
        <v>67.542578177568089</v>
      </c>
      <c r="L14" s="55">
        <v>75.703887422108608</v>
      </c>
      <c r="M14" s="55">
        <v>0</v>
      </c>
      <c r="N14" s="55">
        <v>0</v>
      </c>
    </row>
    <row r="15" spans="2:14" x14ac:dyDescent="0.25">
      <c r="F15" s="58" t="s">
        <v>184</v>
      </c>
      <c r="G15" s="55">
        <v>6.2957427570053461</v>
      </c>
      <c r="H15" s="55">
        <v>0.60608264793756239</v>
      </c>
      <c r="I15" s="55">
        <v>10.387597761508465</v>
      </c>
      <c r="J15" s="55">
        <v>2.3269578901083844E-10</v>
      </c>
      <c r="K15" s="55">
        <v>5.0448496516993062</v>
      </c>
      <c r="L15" s="55">
        <v>7.5466358623113861</v>
      </c>
      <c r="M15" s="55">
        <v>1.2573740500726551</v>
      </c>
      <c r="N15" s="55">
        <v>0.3005953184325425</v>
      </c>
    </row>
    <row r="16" spans="2:14" x14ac:dyDescent="0.25">
      <c r="F16" s="58" t="s">
        <v>182</v>
      </c>
      <c r="G16" s="55">
        <v>-4.5465101866203573E-3</v>
      </c>
      <c r="H16" s="55">
        <v>2.5715449741580646E-4</v>
      </c>
      <c r="I16" s="55">
        <v>-17.680072611247663</v>
      </c>
      <c r="J16" s="55">
        <v>2.880709943556677E-15</v>
      </c>
      <c r="K16" s="55">
        <v>-5.0772509839530182E-3</v>
      </c>
      <c r="L16" s="55">
        <v>-4.0157693892876965E-3</v>
      </c>
      <c r="M16" s="55">
        <v>2.9104246764223674</v>
      </c>
      <c r="N16" s="55">
        <v>-0.77838967775158663</v>
      </c>
    </row>
    <row r="17" spans="6:14" x14ac:dyDescent="0.25">
      <c r="F17" s="58" t="s">
        <v>183</v>
      </c>
      <c r="G17" s="55">
        <v>-0.12413792612047887</v>
      </c>
      <c r="H17" s="55">
        <v>9.7962843748764919E-2</v>
      </c>
      <c r="I17" s="55">
        <v>-1.2671939826373606</v>
      </c>
      <c r="J17" s="55">
        <v>0.21724461320076141</v>
      </c>
      <c r="K17" s="55">
        <v>-0.32632329842654578</v>
      </c>
      <c r="L17" s="55">
        <v>7.8047446185588051E-2</v>
      </c>
      <c r="M17" s="55">
        <v>2.9374368884582611</v>
      </c>
      <c r="N17" s="55">
        <v>-5.6048270506469072E-2</v>
      </c>
    </row>
    <row r="18" spans="6:14" x14ac:dyDescent="0.25">
      <c r="F18" s="58" t="s">
        <v>181</v>
      </c>
      <c r="G18" s="55">
        <v>-2.2464374180006612E-11</v>
      </c>
      <c r="H18" s="55">
        <v>2.6298959933482401E-12</v>
      </c>
      <c r="I18" s="55">
        <v>-8.5419249418324696</v>
      </c>
      <c r="J18" s="55">
        <v>9.7029071262523712E-9</v>
      </c>
      <c r="K18" s="55">
        <v>-2.7892212737909353E-11</v>
      </c>
      <c r="L18" s="55">
        <v>-1.7036535622103872E-11</v>
      </c>
      <c r="M18" s="55">
        <v>3.6202549575107503</v>
      </c>
      <c r="N18" s="55">
        <v>-0.41943065749713948</v>
      </c>
    </row>
    <row r="19" spans="6:14" x14ac:dyDescent="0.25">
      <c r="F19" s="58" t="s">
        <v>185</v>
      </c>
      <c r="G19" s="55">
        <v>-0.71185257988639472</v>
      </c>
      <c r="H19" s="55">
        <v>3.4161652583047583E-2</v>
      </c>
      <c r="I19" s="55">
        <v>-20.837767674027727</v>
      </c>
      <c r="J19" s="55">
        <v>7.0437892668835907E-17</v>
      </c>
      <c r="K19" s="55">
        <v>-0.78235876551538297</v>
      </c>
      <c r="L19" s="55">
        <v>-0.64134639425740647</v>
      </c>
      <c r="M19" s="55">
        <v>3.4078742601907117</v>
      </c>
      <c r="N19" s="55">
        <v>-0.99272238426454407</v>
      </c>
    </row>
    <row r="22" spans="6:14" x14ac:dyDescent="0.25">
      <c r="F22" s="58" t="s">
        <v>78</v>
      </c>
      <c r="G22" s="58" t="s">
        <v>79</v>
      </c>
      <c r="H22" s="58" t="s">
        <v>80</v>
      </c>
      <c r="I22" s="58" t="s">
        <v>49</v>
      </c>
      <c r="J22" s="58" t="s">
        <v>81</v>
      </c>
      <c r="K22" s="58" t="s">
        <v>82</v>
      </c>
      <c r="L22" s="58" t="s">
        <v>83</v>
      </c>
      <c r="M22" s="58" t="s">
        <v>84</v>
      </c>
    </row>
    <row r="23" spans="6:14" x14ac:dyDescent="0.25">
      <c r="F23" s="59">
        <v>16</v>
      </c>
      <c r="G23" s="55">
        <v>74.038441036331804</v>
      </c>
      <c r="H23" s="55">
        <v>75.763648802406991</v>
      </c>
      <c r="I23" s="55">
        <v>-1.7252077660751866</v>
      </c>
      <c r="J23" s="55">
        <v>-0.58222215130874055</v>
      </c>
      <c r="K23" s="55">
        <v>0.58222215130874055</v>
      </c>
      <c r="L23" s="55">
        <v>0.1885194098682538</v>
      </c>
      <c r="M23" s="55">
        <v>1.3125145730603962E-2</v>
      </c>
    </row>
    <row r="24" spans="6:14" x14ac:dyDescent="0.25">
      <c r="F24" s="59">
        <v>21</v>
      </c>
      <c r="G24" s="55">
        <v>77.446618848281801</v>
      </c>
      <c r="H24" s="55">
        <v>77.138799568253702</v>
      </c>
      <c r="I24" s="55">
        <v>0.30781928002809877</v>
      </c>
      <c r="J24" s="55">
        <v>0.104960116021017</v>
      </c>
      <c r="K24" s="55">
        <v>0.104960116021017</v>
      </c>
      <c r="L24" s="55">
        <v>0.20509393856108829</v>
      </c>
      <c r="M24" s="55">
        <v>4.7373379832771378E-4</v>
      </c>
    </row>
    <row r="25" spans="6:14" x14ac:dyDescent="0.25">
      <c r="F25" s="59">
        <v>22</v>
      </c>
      <c r="G25" s="55">
        <v>70.786356376329294</v>
      </c>
      <c r="H25" s="55">
        <v>73.891862697219295</v>
      </c>
      <c r="I25" s="55">
        <v>-3.1055063208900009</v>
      </c>
      <c r="J25" s="55">
        <v>-1.0366130027122271</v>
      </c>
      <c r="K25" s="55">
        <v>1.0366130027122271</v>
      </c>
      <c r="L25" s="55">
        <v>0.17052307765898433</v>
      </c>
      <c r="M25" s="55">
        <v>3.6818060627461617E-2</v>
      </c>
    </row>
    <row r="26" spans="6:14" x14ac:dyDescent="0.25">
      <c r="F26" s="59">
        <v>23</v>
      </c>
      <c r="G26" s="55">
        <v>72.7905686134078</v>
      </c>
      <c r="H26" s="55">
        <v>72.080103554960289</v>
      </c>
      <c r="I26" s="55">
        <v>0.71046505844751096</v>
      </c>
      <c r="J26" s="55">
        <v>0.23411720146744311</v>
      </c>
      <c r="K26" s="55">
        <v>0.23411720146744311</v>
      </c>
      <c r="L26" s="55">
        <v>0.14887847154124972</v>
      </c>
      <c r="M26" s="55">
        <v>1.5979225423441124E-3</v>
      </c>
    </row>
    <row r="27" spans="6:14" x14ac:dyDescent="0.25">
      <c r="F27" s="59">
        <v>24</v>
      </c>
      <c r="G27" s="55">
        <v>76.213653543382307</v>
      </c>
      <c r="H27" s="55">
        <v>71.805395644088534</v>
      </c>
      <c r="I27" s="55">
        <v>4.4082578992937727</v>
      </c>
      <c r="J27" s="55">
        <v>1.4500353242711237</v>
      </c>
      <c r="K27" s="55">
        <v>1.4500353242711237</v>
      </c>
      <c r="L27" s="55">
        <v>0.14581960147778861</v>
      </c>
      <c r="M27" s="55">
        <v>5.9823555351177171E-2</v>
      </c>
    </row>
    <row r="28" spans="6:14" x14ac:dyDescent="0.25">
      <c r="F28" s="59">
        <v>25</v>
      </c>
      <c r="G28" s="55">
        <v>76.559601259370893</v>
      </c>
      <c r="H28" s="55">
        <v>71.541055195463031</v>
      </c>
      <c r="I28" s="55">
        <v>5.0185460639078627</v>
      </c>
      <c r="J28" s="55">
        <v>1.6479682883292897</v>
      </c>
      <c r="K28" s="55">
        <v>1.6479682883292897</v>
      </c>
      <c r="L28" s="55">
        <v>0.14290116349326001</v>
      </c>
      <c r="M28" s="55">
        <v>7.5465996234783284E-2</v>
      </c>
    </row>
    <row r="29" spans="6:14" x14ac:dyDescent="0.25">
      <c r="F29" s="59">
        <v>31</v>
      </c>
      <c r="G29" s="55">
        <v>10.411854634086099</v>
      </c>
      <c r="H29" s="55">
        <v>16.195306982102629</v>
      </c>
      <c r="I29" s="55">
        <v>-5.7834523480165299</v>
      </c>
      <c r="J29" s="55">
        <v>-2.0346444103766861</v>
      </c>
      <c r="K29" s="55">
        <v>2.0346444103766861</v>
      </c>
      <c r="L29" s="55">
        <v>0.25325889058888007</v>
      </c>
      <c r="M29" s="55">
        <v>0.23400246286124224</v>
      </c>
    </row>
    <row r="30" spans="6:14" x14ac:dyDescent="0.25">
      <c r="F30" s="59">
        <v>36</v>
      </c>
      <c r="G30" s="55">
        <v>10.426396579877</v>
      </c>
      <c r="H30" s="55">
        <v>12.114036531948599</v>
      </c>
      <c r="I30" s="55">
        <v>-1.6876399520715992</v>
      </c>
      <c r="J30" s="55">
        <v>-0.59245730253592865</v>
      </c>
      <c r="K30" s="55">
        <v>0.59245730253592865</v>
      </c>
      <c r="L30" s="55">
        <v>0.2500742622695773</v>
      </c>
      <c r="M30" s="55">
        <v>1.9508038350189723E-2</v>
      </c>
    </row>
    <row r="31" spans="6:14" x14ac:dyDescent="0.25">
      <c r="F31" s="59">
        <v>41</v>
      </c>
      <c r="G31" s="55">
        <v>10.843723662765299</v>
      </c>
      <c r="H31" s="55">
        <v>5.92433759076809</v>
      </c>
      <c r="I31" s="55">
        <v>4.9193860719972093</v>
      </c>
      <c r="J31" s="55">
        <v>1.6790530971966839</v>
      </c>
      <c r="K31" s="55">
        <v>1.6790530971966839</v>
      </c>
      <c r="L31" s="55">
        <v>0.206648347342545</v>
      </c>
      <c r="M31" s="55">
        <v>0.12238940278505114</v>
      </c>
    </row>
    <row r="32" spans="6:14" x14ac:dyDescent="0.25">
      <c r="F32" s="59">
        <v>46</v>
      </c>
      <c r="G32" s="55">
        <v>10.597133611302</v>
      </c>
      <c r="H32" s="55">
        <v>7.1128513267306062</v>
      </c>
      <c r="I32" s="55">
        <v>3.4842822845713943</v>
      </c>
      <c r="J32" s="55">
        <v>1.1620641684812834</v>
      </c>
      <c r="K32" s="55">
        <v>1.1620641684812834</v>
      </c>
      <c r="L32" s="55">
        <v>0.16911824620392502</v>
      </c>
      <c r="M32" s="55">
        <v>4.5809991828990843E-2</v>
      </c>
    </row>
    <row r="33" spans="6:13" x14ac:dyDescent="0.25">
      <c r="F33" s="59">
        <v>51</v>
      </c>
      <c r="G33" s="55">
        <v>10.6188794048093</v>
      </c>
      <c r="H33" s="55">
        <v>6.7176515054560326</v>
      </c>
      <c r="I33" s="55">
        <v>3.9012278993532679</v>
      </c>
      <c r="J33" s="55">
        <v>1.2725214327128662</v>
      </c>
      <c r="K33" s="55">
        <v>1.2725214327128662</v>
      </c>
      <c r="L33" s="55">
        <v>0.13134923202514945</v>
      </c>
      <c r="M33" s="55">
        <v>4.0809501624041067E-2</v>
      </c>
    </row>
    <row r="34" spans="6:13" x14ac:dyDescent="0.25">
      <c r="F34" s="59">
        <v>52</v>
      </c>
      <c r="G34" s="55">
        <v>11.047264924809401</v>
      </c>
      <c r="H34" s="55">
        <v>11.476938146488656</v>
      </c>
      <c r="I34" s="55">
        <v>-0.42967322167925559</v>
      </c>
      <c r="J34" s="55">
        <v>-0.1429028914091704</v>
      </c>
      <c r="K34" s="55">
        <v>0.1429028914091704</v>
      </c>
      <c r="L34" s="55">
        <v>0.16445985559813903</v>
      </c>
      <c r="M34" s="55">
        <v>6.6992065104183075E-4</v>
      </c>
    </row>
    <row r="35" spans="6:13" x14ac:dyDescent="0.25">
      <c r="F35" s="59">
        <v>53</v>
      </c>
      <c r="G35" s="55">
        <v>10.537089988896801</v>
      </c>
      <c r="H35" s="55">
        <v>13.981906833716906</v>
      </c>
      <c r="I35" s="55">
        <v>-3.4448168448201049</v>
      </c>
      <c r="J35" s="55">
        <v>-1.169122907542385</v>
      </c>
      <c r="K35" s="55">
        <v>1.169122907542385</v>
      </c>
      <c r="L35" s="55">
        <v>0.19761147558685915</v>
      </c>
      <c r="M35" s="55">
        <v>5.6104350877025644E-2</v>
      </c>
    </row>
    <row r="36" spans="6:13" x14ac:dyDescent="0.25">
      <c r="F36" s="59">
        <v>54</v>
      </c>
      <c r="G36" s="55">
        <v>9.9876838896019997</v>
      </c>
      <c r="H36" s="55">
        <v>15.764155342261979</v>
      </c>
      <c r="I36" s="55">
        <v>-5.7764714526599796</v>
      </c>
      <c r="J36" s="55">
        <v>-2.0144917358421242</v>
      </c>
      <c r="K36" s="55">
        <v>2.0144917358421242</v>
      </c>
      <c r="L36" s="55">
        <v>0.24008142666823123</v>
      </c>
      <c r="M36" s="55">
        <v>0.21368362061544402</v>
      </c>
    </row>
    <row r="37" spans="6:13" x14ac:dyDescent="0.25">
      <c r="F37" s="59">
        <v>55</v>
      </c>
      <c r="G37" s="55">
        <v>9.49297875176193</v>
      </c>
      <c r="H37" s="55">
        <v>6.6729997772464742</v>
      </c>
      <c r="I37" s="55">
        <v>2.8199789745154558</v>
      </c>
      <c r="J37" s="55">
        <v>0.92843405834398707</v>
      </c>
      <c r="K37" s="55">
        <v>0.92843405834398707</v>
      </c>
      <c r="L37" s="55">
        <v>0.14736650388664951</v>
      </c>
      <c r="M37" s="55">
        <v>2.4830603045962307E-2</v>
      </c>
    </row>
    <row r="38" spans="6:13" x14ac:dyDescent="0.25">
      <c r="F38" s="59">
        <v>76</v>
      </c>
      <c r="G38" s="55">
        <v>22.663230618969699</v>
      </c>
      <c r="H38" s="55">
        <v>21.467639696101735</v>
      </c>
      <c r="I38" s="55">
        <v>1.1955909228679644</v>
      </c>
      <c r="J38" s="55">
        <v>0.57636194761441406</v>
      </c>
      <c r="K38" s="55">
        <v>0.57636194761441406</v>
      </c>
      <c r="L38" s="55">
        <v>0.60230750573303382</v>
      </c>
      <c r="M38" s="55">
        <v>8.3851383145463129E-2</v>
      </c>
    </row>
    <row r="39" spans="6:13" x14ac:dyDescent="0.25">
      <c r="F39" s="59">
        <v>81</v>
      </c>
      <c r="G39" s="55">
        <v>23.561468719368001</v>
      </c>
      <c r="H39" s="55">
        <v>24.943906412160302</v>
      </c>
      <c r="I39" s="55">
        <v>-1.3824376927923012</v>
      </c>
      <c r="J39" s="55">
        <v>-0.50324130248903021</v>
      </c>
      <c r="K39" s="55">
        <v>0.50324130248903021</v>
      </c>
      <c r="L39" s="55">
        <v>0.30255276905426837</v>
      </c>
      <c r="M39" s="55">
        <v>1.8310115456121569E-2</v>
      </c>
    </row>
    <row r="40" spans="6:13" x14ac:dyDescent="0.25">
      <c r="F40" s="59">
        <v>82</v>
      </c>
      <c r="G40" s="55">
        <v>22.6090715027632</v>
      </c>
      <c r="H40" s="55">
        <v>20.621979301875371</v>
      </c>
      <c r="I40" s="55">
        <v>1.9870922008878296</v>
      </c>
      <c r="J40" s="55">
        <v>0.66360812669990932</v>
      </c>
      <c r="K40" s="55">
        <v>0.66360812669990932</v>
      </c>
      <c r="L40" s="55">
        <v>0.17132273767778161</v>
      </c>
      <c r="M40" s="55">
        <v>1.5174057463119606E-2</v>
      </c>
    </row>
    <row r="41" spans="6:13" x14ac:dyDescent="0.25">
      <c r="F41" s="59">
        <v>83</v>
      </c>
      <c r="G41" s="55">
        <v>22.867601088859502</v>
      </c>
      <c r="H41" s="55">
        <v>22.35040150223265</v>
      </c>
      <c r="I41" s="55">
        <v>0.51719958662685173</v>
      </c>
      <c r="J41" s="55">
        <v>0.18476421518887581</v>
      </c>
      <c r="K41" s="55">
        <v>0.18476421518887581</v>
      </c>
      <c r="L41" s="55">
        <v>0.2758085524281837</v>
      </c>
      <c r="M41" s="55">
        <v>2.1668997033182265E-3</v>
      </c>
    </row>
    <row r="42" spans="6:13" x14ac:dyDescent="0.25">
      <c r="F42" s="59">
        <v>84</v>
      </c>
      <c r="G42" s="55">
        <v>22.636159991172601</v>
      </c>
      <c r="H42" s="55">
        <v>22.111002341363601</v>
      </c>
      <c r="I42" s="55">
        <v>0.52515764980899959</v>
      </c>
      <c r="J42" s="55">
        <v>0.20560612638440859</v>
      </c>
      <c r="K42" s="55">
        <v>0.20560612638440859</v>
      </c>
      <c r="L42" s="55">
        <v>0.39705171139678719</v>
      </c>
      <c r="M42" s="55">
        <v>4.6396781735421628E-3</v>
      </c>
    </row>
    <row r="43" spans="6:13" x14ac:dyDescent="0.25">
      <c r="F43" s="59">
        <v>85</v>
      </c>
      <c r="G43" s="55">
        <v>22.614164139077999</v>
      </c>
      <c r="H43" s="55">
        <v>24.395473798971508</v>
      </c>
      <c r="I43" s="55">
        <v>-1.781309659893509</v>
      </c>
      <c r="J43" s="55">
        <v>-0.60001965004804036</v>
      </c>
      <c r="K43" s="55">
        <v>0.60001965004804036</v>
      </c>
      <c r="L43" s="55">
        <v>0.1854445080227993</v>
      </c>
      <c r="M43" s="55">
        <v>1.3660701329249424E-2</v>
      </c>
    </row>
    <row r="44" spans="6:13" x14ac:dyDescent="0.25">
      <c r="F44" s="59">
        <v>91</v>
      </c>
      <c r="G44" s="55">
        <v>42.5988219035615</v>
      </c>
      <c r="H44" s="55">
        <v>44.568708252273211</v>
      </c>
      <c r="I44" s="55">
        <v>-1.9698863487117109</v>
      </c>
      <c r="J44" s="55">
        <v>-0.65384242848186758</v>
      </c>
      <c r="K44" s="55">
        <v>0.65384242848186758</v>
      </c>
      <c r="L44" s="55">
        <v>0.16110246184011884</v>
      </c>
      <c r="M44" s="55">
        <v>1.3683216691526253E-2</v>
      </c>
    </row>
    <row r="45" spans="6:13" x14ac:dyDescent="0.25">
      <c r="F45" s="59">
        <v>96</v>
      </c>
      <c r="G45" s="55">
        <v>41.9720604390142</v>
      </c>
      <c r="H45" s="55">
        <v>43.783967979919353</v>
      </c>
      <c r="I45" s="55">
        <v>-1.8119075409051533</v>
      </c>
      <c r="J45" s="55">
        <v>-0.59771210494974014</v>
      </c>
      <c r="K45" s="55">
        <v>0.59771210494974014</v>
      </c>
      <c r="L45" s="55">
        <v>0.15070075300774533</v>
      </c>
      <c r="M45" s="55">
        <v>1.05654387235193E-2</v>
      </c>
    </row>
    <row r="46" spans="6:13" x14ac:dyDescent="0.25">
      <c r="F46" s="59">
        <v>101</v>
      </c>
      <c r="G46" s="55">
        <v>42.692524781965901</v>
      </c>
      <c r="H46" s="55">
        <v>44.136311596152829</v>
      </c>
      <c r="I46" s="55">
        <v>-1.4437868141869288</v>
      </c>
      <c r="J46" s="55">
        <v>-0.47119791663024663</v>
      </c>
      <c r="K46" s="55">
        <v>0.47119791663024663</v>
      </c>
      <c r="L46" s="55">
        <v>0.13229480839289132</v>
      </c>
      <c r="M46" s="55">
        <v>5.6419090192765487E-3</v>
      </c>
    </row>
    <row r="47" spans="6:13" x14ac:dyDescent="0.25">
      <c r="F47" s="59">
        <v>106</v>
      </c>
      <c r="G47" s="55">
        <v>41.202015740168598</v>
      </c>
      <c r="H47" s="55">
        <v>41.790738570347742</v>
      </c>
      <c r="I47" s="55">
        <v>-0.58872283017914384</v>
      </c>
      <c r="J47" s="55">
        <v>-0.19205491759289905</v>
      </c>
      <c r="K47" s="55">
        <v>0.19205491759289905</v>
      </c>
      <c r="L47" s="55">
        <v>0.13155230158270961</v>
      </c>
      <c r="M47" s="55">
        <v>9.3122450414835558E-4</v>
      </c>
    </row>
    <row r="48" spans="6:13" x14ac:dyDescent="0.25">
      <c r="F48" s="59">
        <v>111</v>
      </c>
      <c r="G48" s="55">
        <v>43.821228746263699</v>
      </c>
      <c r="H48" s="55">
        <v>45.595012608101023</v>
      </c>
      <c r="I48" s="55">
        <v>-1.7737838618373232</v>
      </c>
      <c r="J48" s="55">
        <v>-0.56726682797025507</v>
      </c>
      <c r="K48" s="55">
        <v>0.56726682797025507</v>
      </c>
      <c r="L48" s="55">
        <v>9.6351776511496026E-2</v>
      </c>
      <c r="M48" s="55">
        <v>5.7185227493541865E-3</v>
      </c>
    </row>
    <row r="49" spans="6:13" x14ac:dyDescent="0.25">
      <c r="F49" s="59">
        <v>112</v>
      </c>
      <c r="G49" s="55">
        <v>40.545108814481999</v>
      </c>
      <c r="H49" s="55">
        <v>44.666646219004946</v>
      </c>
      <c r="I49" s="55">
        <v>-4.1215374045229467</v>
      </c>
      <c r="J49" s="55">
        <v>-1.3364309039431244</v>
      </c>
      <c r="K49" s="55">
        <v>1.3364309039431244</v>
      </c>
      <c r="L49" s="55">
        <v>0.12098102869859989</v>
      </c>
      <c r="M49" s="55">
        <v>4.0969512280305966E-2</v>
      </c>
    </row>
    <row r="50" spans="6:13" x14ac:dyDescent="0.25">
      <c r="F50" s="59">
        <v>113</v>
      </c>
      <c r="G50" s="55">
        <v>41.920918920650401</v>
      </c>
      <c r="H50" s="55">
        <v>41.056492222935539</v>
      </c>
      <c r="I50" s="55">
        <v>0.8644266977148618</v>
      </c>
      <c r="J50" s="55">
        <v>0.28282608440390744</v>
      </c>
      <c r="K50" s="55">
        <v>0.28282608440390744</v>
      </c>
      <c r="L50" s="55">
        <v>0.13664343071719454</v>
      </c>
      <c r="M50" s="55">
        <v>2.1100183440575949E-3</v>
      </c>
    </row>
    <row r="51" spans="6:13" x14ac:dyDescent="0.25">
      <c r="F51" s="59">
        <v>114</v>
      </c>
      <c r="G51" s="55">
        <v>42.062583107039302</v>
      </c>
      <c r="H51" s="55">
        <v>39.22286139574112</v>
      </c>
      <c r="I51" s="55">
        <v>2.8397217112981821</v>
      </c>
      <c r="J51" s="55">
        <v>0.95074223817700354</v>
      </c>
      <c r="K51" s="55">
        <v>0.95074223817700354</v>
      </c>
      <c r="L51" s="55">
        <v>0.17548461560654421</v>
      </c>
      <c r="M51" s="55">
        <v>3.2063772022759056E-2</v>
      </c>
    </row>
    <row r="52" spans="6:13" x14ac:dyDescent="0.25">
      <c r="F52" s="59">
        <v>115</v>
      </c>
      <c r="G52" s="55">
        <v>42.595771213117096</v>
      </c>
      <c r="H52" s="55">
        <v>39.268783455194452</v>
      </c>
      <c r="I52" s="55">
        <v>3.3269877579226446</v>
      </c>
      <c r="J52" s="55">
        <v>1.1298980102408567</v>
      </c>
      <c r="K52" s="55">
        <v>1.1298980102408567</v>
      </c>
      <c r="L52" s="55">
        <v>0.19869713655926391</v>
      </c>
      <c r="M52" s="55">
        <v>5.2762109527664525E-2</v>
      </c>
    </row>
  </sheetData>
  <mergeCells count="2">
    <mergeCell ref="B1:C1"/>
    <mergeCell ref="F1:I1"/>
  </mergeCells>
  <dataValidations count="1">
    <dataValidation type="decimal" allowBlank="1" showInputMessage="1" showErrorMessage="1" error="Please enter a confidence level between 0 and 1." sqref="C9" xr:uid="{8601D411-4EB4-40BB-8B6A-DD987B5EDC18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46AB-A60F-4892-AE9A-B3310904B9BC}">
  <dimension ref="A1:U27"/>
  <sheetViews>
    <sheetView showGridLines="0" showRowColHeaders="0" zoomScaleNormal="100" workbookViewId="0">
      <pane xSplit="1" topLeftCell="B1" activePane="topRight" state="frozenSplit"/>
      <selection pane="topRight" activeCell="A40" sqref="A40"/>
    </sheetView>
  </sheetViews>
  <sheetFormatPr defaultRowHeight="11.25" outlineLevelRow="1" x14ac:dyDescent="0.2"/>
  <cols>
    <col min="1" max="1" width="78.42578125" style="29" bestFit="1" customWidth="1"/>
    <col min="2" max="2" width="19.28515625" style="29" customWidth="1"/>
    <col min="3" max="16384" width="9.140625" style="29"/>
  </cols>
  <sheetData>
    <row r="1" spans="1:21" x14ac:dyDescent="0.2">
      <c r="A1" s="36" t="s">
        <v>86</v>
      </c>
      <c r="M1" s="40" t="s">
        <v>108</v>
      </c>
      <c r="N1" s="40" t="s">
        <v>109</v>
      </c>
      <c r="U1" s="40"/>
    </row>
    <row r="2" spans="1:21" x14ac:dyDescent="0.2">
      <c r="B2" s="40" t="s">
        <v>131</v>
      </c>
    </row>
    <row r="3" spans="1:21" x14ac:dyDescent="0.2">
      <c r="A3" s="38" t="s">
        <v>130</v>
      </c>
      <c r="B3" s="37" t="s">
        <v>118</v>
      </c>
    </row>
    <row r="4" spans="1:21" x14ac:dyDescent="0.2">
      <c r="A4" s="39" t="s">
        <v>88</v>
      </c>
      <c r="B4" s="41">
        <v>44135.676527777781</v>
      </c>
    </row>
    <row r="5" spans="1:21" x14ac:dyDescent="0.2">
      <c r="A5" s="39" t="s">
        <v>28</v>
      </c>
      <c r="B5" s="42">
        <v>30</v>
      </c>
    </row>
    <row r="6" spans="1:21" x14ac:dyDescent="0.2">
      <c r="A6" s="39" t="s">
        <v>89</v>
      </c>
      <c r="B6" s="29">
        <v>35.272032495049601</v>
      </c>
    </row>
    <row r="7" spans="1:21" x14ac:dyDescent="0.2">
      <c r="A7" s="39" t="s">
        <v>90</v>
      </c>
      <c r="B7" s="29">
        <v>23.668992436258794</v>
      </c>
    </row>
    <row r="8" spans="1:21" x14ac:dyDescent="0.2">
      <c r="A8" s="39" t="s">
        <v>91</v>
      </c>
      <c r="B8" s="42">
        <v>5</v>
      </c>
      <c r="C8" s="44"/>
    </row>
    <row r="9" spans="1:21" x14ac:dyDescent="0.2">
      <c r="A9" s="39" t="s">
        <v>92</v>
      </c>
      <c r="B9" s="45">
        <v>3.2893766986914792</v>
      </c>
      <c r="C9" s="44"/>
    </row>
    <row r="10" spans="1:21" x14ac:dyDescent="0.2">
      <c r="A10" s="39" t="s">
        <v>93</v>
      </c>
      <c r="B10" s="29">
        <v>0.98401616729525287</v>
      </c>
      <c r="C10" s="44"/>
    </row>
    <row r="11" spans="1:21" x14ac:dyDescent="0.2">
      <c r="A11" s="39" t="s">
        <v>94</v>
      </c>
      <c r="B11" s="45">
        <v>0.98068620214843061</v>
      </c>
      <c r="C11" s="44"/>
    </row>
    <row r="12" spans="1:21" hidden="1" outlineLevel="1" x14ac:dyDescent="0.2">
      <c r="A12" s="39" t="s">
        <v>95</v>
      </c>
      <c r="B12" s="26">
        <v>2.4550760039494528</v>
      </c>
      <c r="C12" s="44"/>
    </row>
    <row r="13" spans="1:21" hidden="1" outlineLevel="1" x14ac:dyDescent="0.2">
      <c r="A13" s="39" t="s">
        <v>96</v>
      </c>
      <c r="B13" s="43">
        <v>0.13608337364926743</v>
      </c>
      <c r="C13" s="44"/>
    </row>
    <row r="14" spans="1:21" hidden="1" outlineLevel="1" x14ac:dyDescent="0.2">
      <c r="A14" s="39" t="s">
        <v>97</v>
      </c>
      <c r="B14" s="29">
        <v>3.6202549575107503</v>
      </c>
      <c r="C14" s="44"/>
    </row>
    <row r="15" spans="1:21" hidden="1" outlineLevel="1" x14ac:dyDescent="0.2">
      <c r="A15" s="39" t="s">
        <v>98</v>
      </c>
      <c r="B15" s="29" t="s">
        <v>132</v>
      </c>
      <c r="C15" s="44"/>
    </row>
    <row r="16" spans="1:21" hidden="1" outlineLevel="1" x14ac:dyDescent="0.2"/>
    <row r="17" spans="1:3" hidden="1" outlineLevel="1" x14ac:dyDescent="0.2"/>
    <row r="18" spans="1:3" collapsed="1" x14ac:dyDescent="0.2"/>
    <row r="19" spans="1:3" hidden="1" outlineLevel="1" x14ac:dyDescent="0.2">
      <c r="A19" s="39" t="s">
        <v>99</v>
      </c>
      <c r="B19" s="29" t="s">
        <v>118</v>
      </c>
      <c r="C19" s="44"/>
    </row>
    <row r="20" spans="1:3" hidden="1" outlineLevel="1" x14ac:dyDescent="0.2">
      <c r="A20" s="39" t="s">
        <v>41</v>
      </c>
      <c r="B20" s="45" t="s">
        <v>133</v>
      </c>
      <c r="C20" s="44"/>
    </row>
    <row r="21" spans="1:3" hidden="1" outlineLevel="1" x14ac:dyDescent="0.2">
      <c r="A21" s="39" t="s">
        <v>42</v>
      </c>
      <c r="B21" s="45" t="s">
        <v>134</v>
      </c>
      <c r="C21" s="44"/>
    </row>
    <row r="22" spans="1:3" hidden="1" outlineLevel="1" x14ac:dyDescent="0.2">
      <c r="A22" s="39" t="s">
        <v>43</v>
      </c>
      <c r="B22" s="45" t="s">
        <v>135</v>
      </c>
      <c r="C22" s="44"/>
    </row>
    <row r="23" spans="1:3" hidden="1" outlineLevel="1" x14ac:dyDescent="0.2">
      <c r="A23" s="39" t="s">
        <v>44</v>
      </c>
      <c r="B23" s="45" t="s">
        <v>136</v>
      </c>
      <c r="C23" s="44"/>
    </row>
    <row r="24" spans="1:3" hidden="1" outlineLevel="1" x14ac:dyDescent="0.2">
      <c r="A24" s="39" t="s">
        <v>45</v>
      </c>
      <c r="B24" s="45" t="s">
        <v>137</v>
      </c>
      <c r="C24" s="44"/>
    </row>
    <row r="25" spans="1:3" hidden="1" outlineLevel="1" x14ac:dyDescent="0.2">
      <c r="A25" s="39" t="s">
        <v>46</v>
      </c>
      <c r="B25" s="45" t="s">
        <v>138</v>
      </c>
      <c r="C25" s="44"/>
    </row>
    <row r="26" spans="1:3" hidden="1" outlineLevel="1" x14ac:dyDescent="0.2"/>
    <row r="27" spans="1:3" collapsed="1" x14ac:dyDescent="0.2"/>
  </sheetData>
  <sortState xmlns:xlrd2="http://schemas.microsoft.com/office/spreadsheetml/2017/richdata2" ref="A19:U25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Data</vt:lpstr>
      <vt:lpstr>Model-1</vt:lpstr>
      <vt:lpstr>Model-1 Summaries</vt:lpstr>
      <vt:lpstr>Model-2</vt:lpstr>
      <vt:lpstr>Sheet23</vt:lpstr>
      <vt:lpstr>Model-2 Summaries</vt:lpstr>
      <vt:lpstr>Model-3</vt:lpstr>
      <vt:lpstr>Sheet22</vt:lpstr>
      <vt:lpstr>Model-3 Summaries</vt:lpstr>
      <vt:lpstr>CO2_emissions__kt</vt:lpstr>
      <vt:lpstr>CO2_emissions__kt.Ln</vt:lpstr>
      <vt:lpstr>Country_Name</vt:lpstr>
      <vt:lpstr>CPIA_policy_and_institutions_for_environmental_sustainability_rating__1_low_to_6_high</vt:lpstr>
      <vt:lpstr>Electric_power_consumption__kWh_per_capita</vt:lpstr>
      <vt:lpstr>Electric_power_consumption__kWh_per_capita.Ln</vt:lpstr>
      <vt:lpstr>Foreign_direct_investment__net_inflows____of_GDP</vt:lpstr>
      <vt:lpstr>GDP__constant_2010_US</vt:lpstr>
      <vt:lpstr>GDP__constant_2010_US.Ln</vt:lpstr>
      <vt:lpstr>GDP__constant_2010_US.Ln.Sqr</vt:lpstr>
      <vt:lpstr>PM2.5_air_pollution__mean_annual_exposure__micrograms_per_cubic_meter</vt:lpstr>
      <vt:lpstr>Renewable_energy_consumption____of_total_final_energy_consumption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Asterix</cp:lastModifiedBy>
  <dcterms:modified xsi:type="dcterms:W3CDTF">2020-10-31T18:49:12Z</dcterms:modified>
</cp:coreProperties>
</file>