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s\OneDrive\Documents\GitHub\clasp410\"/>
    </mc:Choice>
  </mc:AlternateContent>
  <xr:revisionPtr revIDLastSave="0" documentId="8_{3A876583-9883-4005-A420-E7F97F3FC3E4}" xr6:coauthVersionLast="47" xr6:coauthVersionMax="47" xr10:uidLastSave="{00000000-0000-0000-0000-000000000000}"/>
  <bookViews>
    <workbookView xWindow="11424" yWindow="0" windowWidth="11712" windowHeight="12336" xr2:uid="{03C027C0-CAFD-42A0-BBA8-DD9FBD8C5F1C}"/>
  </bookViews>
  <sheets>
    <sheet name="Question 2" sheetId="1" r:id="rId1"/>
    <sheet name="Question 3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<sst xmlns="http://schemas.openxmlformats.org/spreadsheetml/2006/main" count="33" uniqueCount="19">
  <si>
    <t>2a) Experiments</t>
  </si>
  <si>
    <t>p_burn</t>
  </si>
  <si>
    <t>#initial bare</t>
  </si>
  <si>
    <t>#ending bare</t>
  </si>
  <si>
    <t># days</t>
  </si>
  <si>
    <t>Rate of Spread</t>
  </si>
  <si>
    <t>Initial F Density</t>
  </si>
  <si>
    <t>Fire Jumps</t>
  </si>
  <si>
    <t>(km^2 land burned per day)</t>
  </si>
  <si>
    <t>(%)</t>
  </si>
  <si>
    <t xml:space="preserve">**PUT ON GITHUB </t>
  </si>
  <si>
    <t>2b)</t>
  </si>
  <si>
    <t>p_bare</t>
  </si>
  <si>
    <t>Disease Spread Events</t>
  </si>
  <si>
    <t>p_fatal trials</t>
  </si>
  <si>
    <t>p_fatal</t>
  </si>
  <si>
    <t>#initial vax</t>
  </si>
  <si>
    <t>Died</t>
  </si>
  <si>
    <t>p_bare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</si>
</sst>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Spread</a:t>
            </a:r>
            <a:r>
              <a:rPr lang="en-US" baseline="0"/>
              <a:t> vs p_burn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p_burn vs rate of spread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9495625546806651E-2"/>
                  <c:y val="0.2144808982210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2'!$A$5:$A$37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xVal>
          <c:yVal>
            <c:numRef>
              <c:f>'Question 2'!$E$5:$E$37</c:f>
              <c:numCache>
                <c:formatCode>General</c:formatCode>
                <c:ptCount val="33"/>
                <c:pt idx="0">
                  <c:v>750</c:v>
                </c:pt>
                <c:pt idx="1">
                  <c:v>757</c:v>
                </c:pt>
                <c:pt idx="2">
                  <c:v>832</c:v>
                </c:pt>
                <c:pt idx="3">
                  <c:v>206</c:v>
                </c:pt>
                <c:pt idx="4">
                  <c:v>215.8</c:v>
                </c:pt>
                <c:pt idx="5">
                  <c:v>213.8</c:v>
                </c:pt>
                <c:pt idx="6">
                  <c:v>22.571000000000002</c:v>
                </c:pt>
                <c:pt idx="7">
                  <c:v>193.75</c:v>
                </c:pt>
                <c:pt idx="8">
                  <c:v>159.88800000000001</c:v>
                </c:pt>
                <c:pt idx="9">
                  <c:v>126.2777</c:v>
                </c:pt>
                <c:pt idx="10">
                  <c:v>193.75</c:v>
                </c:pt>
                <c:pt idx="11">
                  <c:v>187</c:v>
                </c:pt>
                <c:pt idx="12">
                  <c:v>253.64279999999999</c:v>
                </c:pt>
                <c:pt idx="13">
                  <c:v>221.4</c:v>
                </c:pt>
                <c:pt idx="14">
                  <c:v>22.625</c:v>
                </c:pt>
                <c:pt idx="15">
                  <c:v>315.529</c:v>
                </c:pt>
                <c:pt idx="16">
                  <c:v>256</c:v>
                </c:pt>
                <c:pt idx="17">
                  <c:v>328.26659999999998</c:v>
                </c:pt>
                <c:pt idx="18">
                  <c:v>310.238</c:v>
                </c:pt>
                <c:pt idx="19">
                  <c:v>301.04759999999999</c:v>
                </c:pt>
                <c:pt idx="20">
                  <c:v>323.95</c:v>
                </c:pt>
                <c:pt idx="21">
                  <c:v>457.25</c:v>
                </c:pt>
                <c:pt idx="22">
                  <c:v>308.75</c:v>
                </c:pt>
                <c:pt idx="23">
                  <c:v>429.88234999999997</c:v>
                </c:pt>
                <c:pt idx="24">
                  <c:v>434</c:v>
                </c:pt>
                <c:pt idx="25">
                  <c:v>511.26659999999998</c:v>
                </c:pt>
                <c:pt idx="26">
                  <c:v>406.947</c:v>
                </c:pt>
                <c:pt idx="27">
                  <c:v>441.55549999999999</c:v>
                </c:pt>
                <c:pt idx="28">
                  <c:v>717.54539999999997</c:v>
                </c:pt>
                <c:pt idx="29">
                  <c:v>466.47050000000002</c:v>
                </c:pt>
                <c:pt idx="30">
                  <c:v>795.9</c:v>
                </c:pt>
                <c:pt idx="31">
                  <c:v>726.27269999999999</c:v>
                </c:pt>
                <c:pt idx="32">
                  <c:v>661.58299999999997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1-41D0-A872-7B3D38396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76552"/>
        <c:axId val="539278312"/>
      </c:scatterChart>
      <c:valAx>
        <c:axId val="53927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Next Region Burning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78312"/>
        <c:crosses val="autoZero"/>
        <c:crossBetween val="midCat"/>
      </c:valAx>
      <c:valAx>
        <c:axId val="53927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Spread</a:t>
                </a:r>
                <a:r>
                  <a:rPr lang="en-US" baseline="0"/>
                  <a:t> (km^2 burned/time)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7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Fire Jumps vs p_burn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p_burn vs fire jumps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630236220472441"/>
                  <c:y val="0.37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'Question 2'!$A$5:$A$37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xVal>
          <c:yVal>
            <c:numRef>
              <c:f>'Question 2'!$G$5:$G$37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278</c:v>
                </c:pt>
                <c:pt idx="5">
                  <c:v>266</c:v>
                </c:pt>
                <c:pt idx="6">
                  <c:v>743</c:v>
                </c:pt>
                <c:pt idx="7">
                  <c:v>725</c:v>
                </c:pt>
                <c:pt idx="8">
                  <c:v>641</c:v>
                </c:pt>
                <c:pt idx="9">
                  <c:v>1459</c:v>
                </c:pt>
                <c:pt idx="10">
                  <c:v>1511</c:v>
                </c:pt>
                <c:pt idx="11">
                  <c:v>1468</c:v>
                </c:pt>
                <c:pt idx="12">
                  <c:v>2764</c:v>
                </c:pt>
                <c:pt idx="13">
                  <c:v>2518</c:v>
                </c:pt>
                <c:pt idx="14">
                  <c:v>2730</c:v>
                </c:pt>
                <c:pt idx="15">
                  <c:v>4542</c:v>
                </c:pt>
                <c:pt idx="16">
                  <c:v>4066</c:v>
                </c:pt>
                <c:pt idx="17">
                  <c:v>4120</c:v>
                </c:pt>
                <c:pt idx="18">
                  <c:v>5668</c:v>
                </c:pt>
                <c:pt idx="19">
                  <c:v>5512</c:v>
                </c:pt>
                <c:pt idx="20">
                  <c:v>5664</c:v>
                </c:pt>
                <c:pt idx="21">
                  <c:v>6580</c:v>
                </c:pt>
                <c:pt idx="22">
                  <c:v>6578</c:v>
                </c:pt>
                <c:pt idx="23">
                  <c:v>6498</c:v>
                </c:pt>
                <c:pt idx="24">
                  <c:v>7019</c:v>
                </c:pt>
                <c:pt idx="25">
                  <c:v>6833</c:v>
                </c:pt>
                <c:pt idx="26">
                  <c:v>6926</c:v>
                </c:pt>
                <c:pt idx="27">
                  <c:v>7152</c:v>
                </c:pt>
                <c:pt idx="28">
                  <c:v>7053</c:v>
                </c:pt>
                <c:pt idx="29">
                  <c:v>7147</c:v>
                </c:pt>
                <c:pt idx="30">
                  <c:v>7111</c:v>
                </c:pt>
                <c:pt idx="31">
                  <c:v>7210</c:v>
                </c:pt>
                <c:pt idx="32">
                  <c:v>7150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F-46C6-9404-30857CE2C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87432"/>
        <c:axId val="611989896"/>
      </c:scatterChart>
      <c:valAx>
        <c:axId val="61198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Next Region Burning (p_burn)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89896"/>
        <c:crosses val="autoZero"/>
        <c:crossBetween val="midCat"/>
      </c:valAx>
      <c:valAx>
        <c:axId val="611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Fire Jumps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8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Spread vs p_bare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p_bare vs rate of spread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312117235345582E-2"/>
                  <c:y val="-0.47552274715660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2'!$I$5:$I$35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1</c:v>
                </c:pt>
              </c:numCache>
            </c:numRef>
          </c:xVal>
          <c:yVal>
            <c:numRef>
              <c:f>'Question 2'!$M$5:$M$35</c:f>
              <c:numCache>
                <c:formatCode>General</c:formatCode>
                <c:ptCount val="31"/>
                <c:pt idx="0">
                  <c:v>12.32258</c:v>
                </c:pt>
                <c:pt idx="1">
                  <c:v>3.30769</c:v>
                </c:pt>
                <c:pt idx="2">
                  <c:v>13.1333</c:v>
                </c:pt>
                <c:pt idx="3">
                  <c:v>2.875</c:v>
                </c:pt>
                <c:pt idx="4">
                  <c:v>8.625</c:v>
                </c:pt>
                <c:pt idx="5">
                  <c:v>3.625</c:v>
                </c:pt>
                <c:pt idx="6">
                  <c:v>5.6666999999999996</c:v>
                </c:pt>
                <c:pt idx="7">
                  <c:v>7.3</c:v>
                </c:pt>
                <c:pt idx="8">
                  <c:v>6.8</c:v>
                </c:pt>
                <c:pt idx="9">
                  <c:v>10</c:v>
                </c:pt>
                <c:pt idx="10">
                  <c:v>6.8571400000000002</c:v>
                </c:pt>
                <c:pt idx="11">
                  <c:v>5.3330000000000002</c:v>
                </c:pt>
                <c:pt idx="12">
                  <c:v>4</c:v>
                </c:pt>
                <c:pt idx="13">
                  <c:v>5.1428500000000001</c:v>
                </c:pt>
                <c:pt idx="14">
                  <c:v>6.875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4.75</c:v>
                </c:pt>
                <c:pt idx="20">
                  <c:v>3.2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2.5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1-47A1-9214-46DCD41D9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07720"/>
        <c:axId val="283708776"/>
      </c:scatterChart>
      <c:valAx>
        <c:axId val="28370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Initial</a:t>
                </a:r>
                <a:r>
                  <a:rPr lang="en-US" baseline="0"/>
                  <a:t> Bare Regions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08776"/>
        <c:crosses val="autoZero"/>
        <c:crossBetween val="midCat"/>
      </c:valAx>
      <c:valAx>
        <c:axId val="2837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Spread (km^2 burned/time)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0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Fire</a:t>
            </a:r>
            <a:r>
              <a:rPr lang="en-US" baseline="0"/>
              <a:t> Jumps vs p_bare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p_bare vs fire jumps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3.2040682414698164E-3"/>
                  <c:y val="-0.1989122193059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2'!$I$5:$I$35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1</c:v>
                </c:pt>
              </c:numCache>
            </c:numRef>
          </c:xVal>
          <c:yVal>
            <c:numRef>
              <c:f>'Question 2'!$O$5:$O$35</c:f>
              <c:numCache>
                <c:formatCode>General</c:formatCode>
                <c:ptCount val="31"/>
                <c:pt idx="0">
                  <c:v>368</c:v>
                </c:pt>
                <c:pt idx="1">
                  <c:v>40</c:v>
                </c:pt>
                <c:pt idx="2">
                  <c:v>385</c:v>
                </c:pt>
                <c:pt idx="3">
                  <c:v>19</c:v>
                </c:pt>
                <c:pt idx="4">
                  <c:v>125</c:v>
                </c:pt>
                <c:pt idx="5">
                  <c:v>25</c:v>
                </c:pt>
                <c:pt idx="6">
                  <c:v>60</c:v>
                </c:pt>
                <c:pt idx="7">
                  <c:v>64</c:v>
                </c:pt>
                <c:pt idx="8">
                  <c:v>56</c:v>
                </c:pt>
                <c:pt idx="9">
                  <c:v>28</c:v>
                </c:pt>
                <c:pt idx="10">
                  <c:v>40</c:v>
                </c:pt>
                <c:pt idx="11">
                  <c:v>26</c:v>
                </c:pt>
                <c:pt idx="12">
                  <c:v>14</c:v>
                </c:pt>
                <c:pt idx="13">
                  <c:v>29</c:v>
                </c:pt>
                <c:pt idx="14">
                  <c:v>44</c:v>
                </c:pt>
                <c:pt idx="15">
                  <c:v>10</c:v>
                </c:pt>
                <c:pt idx="16">
                  <c:v>13</c:v>
                </c:pt>
                <c:pt idx="17">
                  <c:v>8</c:v>
                </c:pt>
                <c:pt idx="18">
                  <c:v>2</c:v>
                </c:pt>
                <c:pt idx="19">
                  <c:v>12</c:v>
                </c:pt>
                <c:pt idx="20">
                  <c:v>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7-4D59-BFF0-FA4542029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34408"/>
        <c:axId val="374334056"/>
      </c:scatterChart>
      <c:valAx>
        <c:axId val="37433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Initial Bare 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34056"/>
        <c:crosses val="autoZero"/>
        <c:crossBetween val="midCat"/>
      </c:valAx>
      <c:valAx>
        <c:axId val="37433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Fire</a:t>
                </a:r>
                <a:r>
                  <a:rPr lang="en-US" baseline="0"/>
                  <a:t> Jumps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3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Disease Spread</a:t>
            </a:r>
            <a:r>
              <a:rPr lang="en-US" baseline="0"/>
              <a:t> vs Fatality Probability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p_fatal vs rate of spread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3484033245844267E-2"/>
                  <c:y val="-0.36786636045494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3'!$A$5:$A$26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0.9</c:v>
                </c:pt>
                <c:pt idx="19">
                  <c:v>0.9</c:v>
                </c:pt>
                <c:pt idx="20">
                  <c:v>1</c:v>
                </c:pt>
                <c:pt idx="21">
                  <c:v>1</c:v>
                </c:pt>
              </c:numCache>
            </c:numRef>
          </c:xVal>
          <c:yVal>
            <c:numRef>
              <c:f>'Question 3'!$D$5:$D$26</c:f>
              <c:numCache>
                <c:formatCode>General</c:formatCode>
                <c:ptCount val="22"/>
                <c:pt idx="0">
                  <c:v>5.3</c:v>
                </c:pt>
                <c:pt idx="1">
                  <c:v>7.0713999999999997</c:v>
                </c:pt>
                <c:pt idx="2">
                  <c:v>3.5550000000000002</c:v>
                </c:pt>
                <c:pt idx="3">
                  <c:v>3.6</c:v>
                </c:pt>
                <c:pt idx="4">
                  <c:v>4.6428000000000003</c:v>
                </c:pt>
                <c:pt idx="5">
                  <c:v>6.6660000000000004</c:v>
                </c:pt>
                <c:pt idx="6">
                  <c:v>3.1</c:v>
                </c:pt>
                <c:pt idx="7">
                  <c:v>4.875</c:v>
                </c:pt>
                <c:pt idx="8">
                  <c:v>2.6922999999999999</c:v>
                </c:pt>
                <c:pt idx="9">
                  <c:v>5.6660000000000004</c:v>
                </c:pt>
                <c:pt idx="10">
                  <c:v>1.2272000000000001</c:v>
                </c:pt>
                <c:pt idx="11">
                  <c:v>2.8879999999999999</c:v>
                </c:pt>
                <c:pt idx="12">
                  <c:v>1.75</c:v>
                </c:pt>
                <c:pt idx="13">
                  <c:v>2.818181</c:v>
                </c:pt>
                <c:pt idx="14">
                  <c:v>0.5</c:v>
                </c:pt>
                <c:pt idx="15">
                  <c:v>2</c:v>
                </c:pt>
                <c:pt idx="16">
                  <c:v>1.5</c:v>
                </c:pt>
                <c:pt idx="17">
                  <c:v>1.0526</c:v>
                </c:pt>
                <c:pt idx="18">
                  <c:v>1</c:v>
                </c:pt>
                <c:pt idx="19">
                  <c:v>0.5625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C-45C4-B784-DF030E762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91208"/>
        <c:axId val="513090152"/>
      </c:scatterChart>
      <c:valAx>
        <c:axId val="5130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Infected Individual</a:t>
                </a:r>
                <a:r>
                  <a:rPr lang="en-US" baseline="0"/>
                  <a:t> Dying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90152"/>
        <c:crosses val="autoZero"/>
        <c:crossBetween val="midCat"/>
      </c:valAx>
      <c:valAx>
        <c:axId val="5130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 Infected/day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9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of Disease Spread vs Initially Vaccinated Individuals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p_bare vs rate of spread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7959317585301838E-3"/>
                  <c:y val="-0.2211165791776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3'!$K$5:$K$25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0.9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'Question 3'!$N$5:$N$25</c:f>
              <c:numCache>
                <c:formatCode>General</c:formatCode>
                <c:ptCount val="21"/>
                <c:pt idx="0">
                  <c:v>6.6428000000000003</c:v>
                </c:pt>
                <c:pt idx="1">
                  <c:v>13.1555</c:v>
                </c:pt>
                <c:pt idx="2">
                  <c:v>5.7690000000000001</c:v>
                </c:pt>
                <c:pt idx="3">
                  <c:v>8.4779999999999998</c:v>
                </c:pt>
                <c:pt idx="4">
                  <c:v>5.9166600000000003</c:v>
                </c:pt>
                <c:pt idx="5">
                  <c:v>4.8094999999999999</c:v>
                </c:pt>
                <c:pt idx="6">
                  <c:v>2.5</c:v>
                </c:pt>
                <c:pt idx="7">
                  <c:v>6.5</c:v>
                </c:pt>
                <c:pt idx="8">
                  <c:v>4.6660000000000004</c:v>
                </c:pt>
                <c:pt idx="9">
                  <c:v>2.1665999999999999</c:v>
                </c:pt>
                <c:pt idx="10">
                  <c:v>3.222</c:v>
                </c:pt>
                <c:pt idx="11">
                  <c:v>3</c:v>
                </c:pt>
                <c:pt idx="12">
                  <c:v>1.6659999999999999</c:v>
                </c:pt>
                <c:pt idx="13">
                  <c:v>3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6-41C2-AB07-4FBDFFA17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91208"/>
        <c:axId val="513090152"/>
      </c:scatterChart>
      <c:valAx>
        <c:axId val="5130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Initially Vaccinated Individuals (p_bare)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90152"/>
        <c:crosses val="autoZero"/>
        <c:crossBetween val="midCat"/>
      </c:valAx>
      <c:valAx>
        <c:axId val="5130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  <a:r>
                  <a:rPr lang="en-US" baseline="0"/>
                  <a:t> infected/day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9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38</xdr:row>
      <xdr:rowOff>41910</xdr:rowOff>
    </xdr:from>
    <xdr:to>
      <xdr:col>6</xdr:col>
      <xdr:colOff>30480</xdr:colOff>
      <xdr:row>53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281D1-21BE-D3C8-773E-853FDCDA3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236220</xdr:colOff>
      <xdr:row>54</xdr:row>
      <xdr:rowOff>87630</xdr:rowOff>
    </xdr:from>
    <xdr:to>
      <xdr:col>6</xdr:col>
      <xdr:colOff>7620</xdr:colOff>
      <xdr:row>69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9187A-B52B-BDA9-9A53-C812501BD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1066800</xdr:colOff>
      <xdr:row>36</xdr:row>
      <xdr:rowOff>171450</xdr:rowOff>
    </xdr:from>
    <xdr:to>
      <xdr:col>13</xdr:col>
      <xdr:colOff>342900</xdr:colOff>
      <xdr:row>51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31C79D-11B3-D9F4-781B-606F6C42B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655320</xdr:colOff>
      <xdr:row>36</xdr:row>
      <xdr:rowOff>118110</xdr:rowOff>
    </xdr:from>
    <xdr:to>
      <xdr:col>21</xdr:col>
      <xdr:colOff>83820</xdr:colOff>
      <xdr:row>51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DAD38F-BB38-76F7-9DD7-613B98902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26</xdr:row>
      <xdr:rowOff>110490</xdr:rowOff>
    </xdr:from>
    <xdr:to>
      <xdr:col>5</xdr:col>
      <xdr:colOff>426720</xdr:colOff>
      <xdr:row>41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74CB1-9E6B-2D40-442E-82910EB7D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27</xdr:row>
      <xdr:rowOff>137160</xdr:rowOff>
    </xdr:from>
    <xdr:to>
      <xdr:col>16</xdr:col>
      <xdr:colOff>289560</xdr:colOff>
      <xdr:row>42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EBD54B-F5FD-4CC0-BB18-7A0D8B5CF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0BD9-C9F2-4E9E-81EF-F4F800CA46B1}">
  <dimension ref="A1:O37"/>
  <sheetViews>
    <sheetView tabSelected="1" topLeftCell="A34" workbookViewId="0">
      <selection activeCell="H52" sqref="H52"/>
    </sheetView>
  </sheetViews>
  <sheetFormatPr defaultRowHeight="14.4" x14ac:dyDescent="0.3"/>
  <cols>
    <col min="2" max="2" width="11.5546875" customWidth="1"/>
    <col min="3" max="3" width="12.44140625" customWidth="1"/>
    <col min="5" max="5" width="14.77734375" customWidth="1"/>
    <col min="6" max="6" width="13.44140625" customWidth="1"/>
    <col min="8" max="8" width="18.21875" customWidth="1"/>
    <col min="10" max="10" width="13" customWidth="1"/>
    <col min="11" max="11" width="11.6640625" customWidth="1"/>
    <col min="13" max="13" width="16.5546875" customWidth="1"/>
    <col min="14" max="14" width="12.77734375" customWidth="1"/>
  </cols>
  <sheetData>
    <row r="1" spans="1:15" x14ac:dyDescent="0.3">
      <c r="A1" t="s">
        <v>0</v>
      </c>
      <c r="I1" t="s">
        <v>11</v>
      </c>
    </row>
    <row r="3" spans="1:15" x14ac:dyDescent="0.3">
      <c r="E3" t="s">
        <v>8</v>
      </c>
      <c r="F3" t="s">
        <v>9</v>
      </c>
      <c r="H3" s="1" t="s">
        <v>10</v>
      </c>
    </row>
    <row r="4" spans="1:15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I4" t="s">
        <v>12</v>
      </c>
      <c r="J4" t="s">
        <v>2</v>
      </c>
      <c r="K4" t="s">
        <v>3</v>
      </c>
      <c r="L4" t="s">
        <v>4</v>
      </c>
      <c r="M4" t="s">
        <v>5</v>
      </c>
      <c r="N4" t="s">
        <v>6</v>
      </c>
      <c r="O4" t="s">
        <v>7</v>
      </c>
    </row>
    <row r="5" spans="1:15" x14ac:dyDescent="0.3">
      <c r="A5">
        <v>0</v>
      </c>
      <c r="B5">
        <v>2012</v>
      </c>
      <c r="C5">
        <v>2762</v>
      </c>
      <c r="D5">
        <v>1</v>
      </c>
      <c r="E5">
        <v>750</v>
      </c>
      <c r="F5">
        <v>72.38</v>
      </c>
      <c r="G5">
        <v>0</v>
      </c>
      <c r="I5">
        <v>0</v>
      </c>
      <c r="J5">
        <v>0</v>
      </c>
      <c r="K5">
        <v>382</v>
      </c>
      <c r="L5">
        <v>31</v>
      </c>
      <c r="M5">
        <v>12.32258</v>
      </c>
      <c r="N5">
        <v>99.86</v>
      </c>
      <c r="O5">
        <v>368</v>
      </c>
    </row>
    <row r="6" spans="1:15" x14ac:dyDescent="0.3">
      <c r="A6">
        <v>0</v>
      </c>
      <c r="B6">
        <v>2021</v>
      </c>
      <c r="C6">
        <v>2778</v>
      </c>
      <c r="D6">
        <v>1</v>
      </c>
      <c r="E6">
        <v>757</v>
      </c>
      <c r="F6">
        <v>72.22</v>
      </c>
      <c r="G6">
        <v>0</v>
      </c>
      <c r="I6">
        <v>0</v>
      </c>
      <c r="J6">
        <v>0</v>
      </c>
      <c r="K6">
        <v>43</v>
      </c>
      <c r="L6">
        <v>13</v>
      </c>
      <c r="M6">
        <v>3.30769</v>
      </c>
      <c r="N6">
        <v>99.97</v>
      </c>
      <c r="O6">
        <v>40</v>
      </c>
    </row>
    <row r="7" spans="1:15" x14ac:dyDescent="0.3">
      <c r="A7">
        <v>0</v>
      </c>
      <c r="B7">
        <v>1984</v>
      </c>
      <c r="C7">
        <v>2816</v>
      </c>
      <c r="D7">
        <v>1</v>
      </c>
      <c r="E7">
        <v>832</v>
      </c>
      <c r="F7">
        <v>71.84</v>
      </c>
      <c r="G7">
        <v>0</v>
      </c>
      <c r="I7">
        <v>0</v>
      </c>
      <c r="J7">
        <v>0</v>
      </c>
      <c r="K7">
        <v>394</v>
      </c>
      <c r="L7">
        <v>30</v>
      </c>
      <c r="M7">
        <v>13.1333</v>
      </c>
      <c r="N7">
        <v>99.91</v>
      </c>
      <c r="O7">
        <v>385</v>
      </c>
    </row>
    <row r="8" spans="1:15" x14ac:dyDescent="0.3">
      <c r="A8">
        <v>0.1</v>
      </c>
      <c r="B8">
        <v>1948</v>
      </c>
      <c r="C8">
        <v>2978</v>
      </c>
      <c r="D8">
        <v>5</v>
      </c>
      <c r="E8">
        <v>206</v>
      </c>
      <c r="F8">
        <v>72.77</v>
      </c>
      <c r="G8">
        <v>255</v>
      </c>
      <c r="I8">
        <v>0.1</v>
      </c>
      <c r="J8">
        <v>1004</v>
      </c>
      <c r="K8">
        <v>1027</v>
      </c>
      <c r="L8">
        <v>8</v>
      </c>
      <c r="M8">
        <v>2.875</v>
      </c>
      <c r="N8">
        <v>89.92</v>
      </c>
      <c r="O8">
        <v>19</v>
      </c>
    </row>
    <row r="9" spans="1:15" x14ac:dyDescent="0.3">
      <c r="A9">
        <v>0.1</v>
      </c>
      <c r="B9">
        <v>1943</v>
      </c>
      <c r="C9">
        <v>3022</v>
      </c>
      <c r="D9">
        <v>5</v>
      </c>
      <c r="E9">
        <v>215.8</v>
      </c>
      <c r="F9">
        <v>72.56</v>
      </c>
      <c r="G9">
        <v>278</v>
      </c>
      <c r="I9">
        <v>0.1</v>
      </c>
      <c r="J9">
        <v>1013</v>
      </c>
      <c r="K9">
        <v>1151</v>
      </c>
      <c r="L9">
        <v>16</v>
      </c>
      <c r="M9">
        <v>8.625</v>
      </c>
      <c r="N9">
        <v>89.74</v>
      </c>
      <c r="O9">
        <v>125</v>
      </c>
    </row>
    <row r="10" spans="1:15" x14ac:dyDescent="0.3">
      <c r="A10">
        <v>0.1</v>
      </c>
      <c r="B10">
        <v>1989</v>
      </c>
      <c r="C10">
        <v>3058</v>
      </c>
      <c r="D10">
        <v>5</v>
      </c>
      <c r="E10">
        <v>213.8</v>
      </c>
      <c r="F10">
        <v>72.08</v>
      </c>
      <c r="G10">
        <v>266</v>
      </c>
      <c r="I10">
        <v>0.1</v>
      </c>
      <c r="J10">
        <v>1071</v>
      </c>
      <c r="K10">
        <v>1100</v>
      </c>
      <c r="L10">
        <v>8</v>
      </c>
      <c r="M10">
        <v>3.625</v>
      </c>
      <c r="N10">
        <v>89.25</v>
      </c>
      <c r="O10">
        <v>25</v>
      </c>
    </row>
    <row r="11" spans="1:15" x14ac:dyDescent="0.3">
      <c r="A11">
        <v>0.2</v>
      </c>
      <c r="B11">
        <v>1975</v>
      </c>
      <c r="C11">
        <v>3533</v>
      </c>
      <c r="D11">
        <v>7</v>
      </c>
      <c r="E11">
        <v>22.571000000000002</v>
      </c>
      <c r="F11">
        <v>72.099999999999994</v>
      </c>
      <c r="G11">
        <v>743</v>
      </c>
      <c r="I11">
        <v>0.2</v>
      </c>
      <c r="J11">
        <v>1989</v>
      </c>
      <c r="K11">
        <v>2057</v>
      </c>
      <c r="L11">
        <v>12</v>
      </c>
      <c r="M11">
        <v>5.6666999999999996</v>
      </c>
      <c r="N11">
        <v>80.03</v>
      </c>
      <c r="O11">
        <v>60</v>
      </c>
    </row>
    <row r="12" spans="1:15" x14ac:dyDescent="0.3">
      <c r="A12">
        <v>0.2</v>
      </c>
      <c r="B12">
        <v>2011</v>
      </c>
      <c r="C12">
        <v>3561</v>
      </c>
      <c r="D12">
        <v>8</v>
      </c>
      <c r="E12">
        <v>193.75</v>
      </c>
      <c r="F12">
        <v>71.64</v>
      </c>
      <c r="G12">
        <v>725</v>
      </c>
      <c r="I12">
        <v>0.2</v>
      </c>
      <c r="J12">
        <v>1987</v>
      </c>
      <c r="K12">
        <v>2060</v>
      </c>
      <c r="L12">
        <v>10</v>
      </c>
      <c r="M12">
        <v>7.3</v>
      </c>
      <c r="N12">
        <v>80.040000000000006</v>
      </c>
      <c r="O12">
        <v>64</v>
      </c>
    </row>
    <row r="13" spans="1:15" x14ac:dyDescent="0.3">
      <c r="A13">
        <v>0.2</v>
      </c>
      <c r="B13">
        <v>1951</v>
      </c>
      <c r="C13">
        <v>3390</v>
      </c>
      <c r="D13">
        <v>9</v>
      </c>
      <c r="E13">
        <v>159.88800000000001</v>
      </c>
      <c r="F13">
        <v>72.509990000000002</v>
      </c>
      <c r="G13">
        <v>641</v>
      </c>
      <c r="I13">
        <v>0.2</v>
      </c>
      <c r="J13">
        <v>2071</v>
      </c>
      <c r="K13">
        <v>2139</v>
      </c>
      <c r="L13">
        <v>10</v>
      </c>
      <c r="M13">
        <v>6.8</v>
      </c>
      <c r="N13">
        <v>79.17</v>
      </c>
      <c r="O13">
        <v>56</v>
      </c>
    </row>
    <row r="14" spans="1:15" x14ac:dyDescent="0.3">
      <c r="A14">
        <v>0.3</v>
      </c>
      <c r="B14">
        <v>1961</v>
      </c>
      <c r="C14">
        <v>4234</v>
      </c>
      <c r="D14">
        <v>18</v>
      </c>
      <c r="E14">
        <v>126.2777</v>
      </c>
      <c r="F14">
        <v>72.25</v>
      </c>
      <c r="G14">
        <v>1459</v>
      </c>
      <c r="I14">
        <v>0.3</v>
      </c>
      <c r="J14">
        <v>3028</v>
      </c>
      <c r="K14">
        <v>3068</v>
      </c>
      <c r="L14">
        <v>4</v>
      </c>
      <c r="M14">
        <v>10</v>
      </c>
      <c r="N14">
        <v>69.599999999999994</v>
      </c>
      <c r="O14">
        <v>28</v>
      </c>
    </row>
    <row r="15" spans="1:15" x14ac:dyDescent="0.3">
      <c r="A15">
        <v>0.3</v>
      </c>
      <c r="B15">
        <v>1925</v>
      </c>
      <c r="C15">
        <v>4250</v>
      </c>
      <c r="D15">
        <v>12</v>
      </c>
      <c r="E15">
        <v>193.75</v>
      </c>
      <c r="F15">
        <v>72.61</v>
      </c>
      <c r="G15">
        <v>1511</v>
      </c>
      <c r="I15">
        <v>0.3</v>
      </c>
      <c r="J15">
        <v>2986</v>
      </c>
      <c r="K15">
        <v>3034</v>
      </c>
      <c r="L15">
        <v>7</v>
      </c>
      <c r="M15">
        <v>6.8571400000000002</v>
      </c>
      <c r="N15">
        <v>70.06</v>
      </c>
      <c r="O15">
        <v>40</v>
      </c>
    </row>
    <row r="16" spans="1:15" x14ac:dyDescent="0.3">
      <c r="A16">
        <v>0.3</v>
      </c>
      <c r="B16">
        <v>1993</v>
      </c>
      <c r="C16">
        <v>4237</v>
      </c>
      <c r="D16">
        <v>12</v>
      </c>
      <c r="E16">
        <v>187</v>
      </c>
      <c r="F16">
        <v>72.31</v>
      </c>
      <c r="G16">
        <v>1468</v>
      </c>
      <c r="I16">
        <v>0.3</v>
      </c>
      <c r="J16">
        <v>3030</v>
      </c>
      <c r="K16">
        <v>3062</v>
      </c>
      <c r="L16">
        <v>6</v>
      </c>
      <c r="M16">
        <v>5.3330000000000002</v>
      </c>
      <c r="N16">
        <v>69.64</v>
      </c>
      <c r="O16">
        <v>26</v>
      </c>
    </row>
    <row r="17" spans="1:15" x14ac:dyDescent="0.3">
      <c r="A17">
        <v>0.4</v>
      </c>
      <c r="B17">
        <v>1934</v>
      </c>
      <c r="C17">
        <v>5485</v>
      </c>
      <c r="D17">
        <v>14</v>
      </c>
      <c r="E17">
        <v>253.64279999999999</v>
      </c>
      <c r="F17">
        <v>72.789990000000003</v>
      </c>
      <c r="G17">
        <v>2764</v>
      </c>
      <c r="I17">
        <v>0.4</v>
      </c>
      <c r="J17">
        <v>3904</v>
      </c>
      <c r="K17">
        <v>3924</v>
      </c>
      <c r="L17">
        <v>5</v>
      </c>
      <c r="M17">
        <v>4</v>
      </c>
      <c r="N17">
        <v>60.9</v>
      </c>
      <c r="O17">
        <v>14</v>
      </c>
    </row>
    <row r="18" spans="1:15" x14ac:dyDescent="0.3">
      <c r="A18">
        <v>0.4</v>
      </c>
      <c r="B18">
        <v>2013</v>
      </c>
      <c r="C18">
        <v>5334</v>
      </c>
      <c r="D18">
        <v>15</v>
      </c>
      <c r="E18">
        <v>221.4</v>
      </c>
      <c r="F18">
        <v>71.84</v>
      </c>
      <c r="G18">
        <v>2518</v>
      </c>
      <c r="I18">
        <v>0.4</v>
      </c>
      <c r="J18">
        <v>3994</v>
      </c>
      <c r="K18">
        <v>4030</v>
      </c>
      <c r="L18">
        <v>7</v>
      </c>
      <c r="M18">
        <v>5.1428500000000001</v>
      </c>
      <c r="N18">
        <v>59.99</v>
      </c>
      <c r="O18">
        <v>29</v>
      </c>
    </row>
    <row r="19" spans="1:15" x14ac:dyDescent="0.3">
      <c r="A19">
        <v>0.4</v>
      </c>
      <c r="B19">
        <v>1916</v>
      </c>
      <c r="C19">
        <v>5478</v>
      </c>
      <c r="D19">
        <v>16</v>
      </c>
      <c r="E19">
        <v>22.625</v>
      </c>
      <c r="F19">
        <v>72.52</v>
      </c>
      <c r="G19">
        <v>2730</v>
      </c>
      <c r="I19">
        <v>0.4</v>
      </c>
      <c r="J19">
        <v>3967</v>
      </c>
      <c r="K19">
        <v>4022</v>
      </c>
      <c r="L19">
        <v>8</v>
      </c>
      <c r="M19">
        <v>6.875</v>
      </c>
      <c r="N19">
        <v>60.22</v>
      </c>
      <c r="O19">
        <v>44</v>
      </c>
    </row>
    <row r="20" spans="1:15" x14ac:dyDescent="0.3">
      <c r="A20">
        <v>0.5</v>
      </c>
      <c r="B20">
        <v>1905</v>
      </c>
      <c r="C20">
        <v>7269</v>
      </c>
      <c r="D20">
        <v>17</v>
      </c>
      <c r="E20">
        <v>315.529</v>
      </c>
      <c r="F20">
        <v>72.729990000000001</v>
      </c>
      <c r="G20">
        <v>4542</v>
      </c>
      <c r="I20">
        <v>0.5</v>
      </c>
      <c r="J20">
        <v>5008</v>
      </c>
      <c r="K20">
        <v>5024</v>
      </c>
      <c r="L20">
        <v>4</v>
      </c>
      <c r="M20">
        <v>4</v>
      </c>
      <c r="N20">
        <v>49.86</v>
      </c>
      <c r="O20">
        <v>10</v>
      </c>
    </row>
    <row r="21" spans="1:15" x14ac:dyDescent="0.3">
      <c r="A21">
        <v>0.5</v>
      </c>
      <c r="B21">
        <v>2066</v>
      </c>
      <c r="C21">
        <v>6930</v>
      </c>
      <c r="D21">
        <v>19</v>
      </c>
      <c r="E21">
        <v>256</v>
      </c>
      <c r="F21">
        <v>71.36</v>
      </c>
      <c r="G21">
        <v>4066</v>
      </c>
      <c r="I21">
        <v>0.5</v>
      </c>
      <c r="J21">
        <v>4957</v>
      </c>
      <c r="K21">
        <v>4977</v>
      </c>
      <c r="L21">
        <v>5</v>
      </c>
      <c r="M21">
        <v>4</v>
      </c>
      <c r="N21">
        <v>50.36</v>
      </c>
      <c r="O21">
        <v>13</v>
      </c>
    </row>
    <row r="22" spans="1:15" x14ac:dyDescent="0.3">
      <c r="A22">
        <v>0.5</v>
      </c>
      <c r="B22">
        <v>1995</v>
      </c>
      <c r="C22">
        <v>6919</v>
      </c>
      <c r="D22">
        <v>15</v>
      </c>
      <c r="E22">
        <v>328.26659999999998</v>
      </c>
      <c r="F22">
        <v>72.009990000000002</v>
      </c>
      <c r="G22">
        <v>4120</v>
      </c>
      <c r="I22">
        <v>0.5</v>
      </c>
      <c r="J22">
        <v>4956</v>
      </c>
      <c r="K22">
        <v>4968</v>
      </c>
      <c r="L22">
        <v>6</v>
      </c>
      <c r="M22">
        <v>2</v>
      </c>
      <c r="N22">
        <v>50.4</v>
      </c>
      <c r="O22">
        <v>8</v>
      </c>
    </row>
    <row r="23" spans="1:15" x14ac:dyDescent="0.3">
      <c r="A23">
        <v>0.6</v>
      </c>
      <c r="B23">
        <v>1996</v>
      </c>
      <c r="C23">
        <v>8511</v>
      </c>
      <c r="D23">
        <v>21</v>
      </c>
      <c r="E23">
        <v>310.238</v>
      </c>
      <c r="F23">
        <v>71.569999999999993</v>
      </c>
      <c r="G23">
        <v>5668</v>
      </c>
      <c r="I23">
        <v>0.6</v>
      </c>
      <c r="J23">
        <v>5911</v>
      </c>
      <c r="K23">
        <v>5917</v>
      </c>
      <c r="L23">
        <v>3</v>
      </c>
      <c r="M23">
        <v>2</v>
      </c>
      <c r="N23">
        <v>40.849899999999998</v>
      </c>
      <c r="O23">
        <v>2</v>
      </c>
    </row>
    <row r="24" spans="1:15" x14ac:dyDescent="0.3">
      <c r="A24">
        <v>0.6</v>
      </c>
      <c r="B24">
        <v>2025</v>
      </c>
      <c r="C24">
        <v>8347</v>
      </c>
      <c r="D24">
        <v>21</v>
      </c>
      <c r="E24">
        <v>301.04759999999999</v>
      </c>
      <c r="F24">
        <v>71.650000000000006</v>
      </c>
      <c r="G24">
        <v>5512</v>
      </c>
      <c r="I24">
        <v>0.6</v>
      </c>
      <c r="J24">
        <v>6029</v>
      </c>
      <c r="K24">
        <v>6048</v>
      </c>
      <c r="L24">
        <v>4</v>
      </c>
      <c r="M24">
        <v>4.75</v>
      </c>
      <c r="N24">
        <v>39.64</v>
      </c>
      <c r="O24">
        <v>12</v>
      </c>
    </row>
    <row r="25" spans="1:15" x14ac:dyDescent="0.3">
      <c r="A25">
        <v>0.6</v>
      </c>
      <c r="B25">
        <v>1957</v>
      </c>
      <c r="C25">
        <v>8436</v>
      </c>
      <c r="D25">
        <v>20</v>
      </c>
      <c r="E25">
        <v>323.95</v>
      </c>
      <c r="F25">
        <v>72.28</v>
      </c>
      <c r="G25">
        <v>5664</v>
      </c>
      <c r="I25">
        <v>0.6</v>
      </c>
      <c r="J25">
        <v>5952</v>
      </c>
      <c r="K25">
        <v>5968</v>
      </c>
      <c r="L25">
        <v>5</v>
      </c>
      <c r="M25">
        <v>3.2</v>
      </c>
      <c r="N25">
        <v>40.43</v>
      </c>
      <c r="O25">
        <v>11</v>
      </c>
    </row>
    <row r="26" spans="1:15" x14ac:dyDescent="0.3">
      <c r="A26">
        <v>0.7</v>
      </c>
      <c r="B26">
        <v>2075</v>
      </c>
      <c r="C26">
        <v>9391</v>
      </c>
      <c r="D26">
        <v>16</v>
      </c>
      <c r="E26">
        <v>457.25</v>
      </c>
      <c r="F26">
        <v>71.89</v>
      </c>
      <c r="G26">
        <v>6580</v>
      </c>
      <c r="I26">
        <v>0.7</v>
      </c>
      <c r="J26">
        <v>6982</v>
      </c>
      <c r="K26">
        <v>6985</v>
      </c>
      <c r="L26">
        <v>1</v>
      </c>
      <c r="M26">
        <v>3</v>
      </c>
      <c r="N26">
        <v>30.15</v>
      </c>
      <c r="O26">
        <v>0</v>
      </c>
    </row>
    <row r="27" spans="1:15" x14ac:dyDescent="0.3">
      <c r="A27">
        <v>0.7</v>
      </c>
      <c r="B27">
        <v>1967</v>
      </c>
      <c r="C27">
        <v>9377</v>
      </c>
      <c r="D27">
        <v>24</v>
      </c>
      <c r="E27">
        <v>308.75</v>
      </c>
      <c r="F27">
        <v>72.009990000000002</v>
      </c>
      <c r="G27">
        <v>6578</v>
      </c>
      <c r="I27">
        <v>0.7</v>
      </c>
      <c r="J27">
        <v>6990</v>
      </c>
      <c r="K27">
        <v>6991</v>
      </c>
      <c r="L27">
        <v>1</v>
      </c>
      <c r="M27">
        <v>1</v>
      </c>
      <c r="N27">
        <v>30.09</v>
      </c>
      <c r="O27">
        <v>0</v>
      </c>
    </row>
    <row r="28" spans="1:15" x14ac:dyDescent="0.3">
      <c r="A28">
        <v>0.7</v>
      </c>
      <c r="B28">
        <v>2001</v>
      </c>
      <c r="C28">
        <v>9309</v>
      </c>
      <c r="D28">
        <v>17</v>
      </c>
      <c r="E28">
        <v>429.88234999999997</v>
      </c>
      <c r="F28">
        <v>71.89</v>
      </c>
      <c r="G28">
        <v>6498</v>
      </c>
      <c r="I28">
        <v>0.7</v>
      </c>
      <c r="J28">
        <v>6982</v>
      </c>
      <c r="K28">
        <v>6982</v>
      </c>
      <c r="L28">
        <v>1</v>
      </c>
      <c r="M28">
        <v>0</v>
      </c>
      <c r="N28">
        <v>30.18</v>
      </c>
      <c r="O28">
        <v>0</v>
      </c>
    </row>
    <row r="29" spans="1:15" x14ac:dyDescent="0.3">
      <c r="A29">
        <v>0.8</v>
      </c>
      <c r="B29">
        <v>1970</v>
      </c>
      <c r="C29">
        <v>9782</v>
      </c>
      <c r="D29">
        <v>18</v>
      </c>
      <c r="E29">
        <v>434</v>
      </c>
      <c r="F29">
        <v>72.37</v>
      </c>
      <c r="G29">
        <v>7019</v>
      </c>
      <c r="I29">
        <v>0.8</v>
      </c>
      <c r="J29">
        <v>8054</v>
      </c>
      <c r="K29">
        <v>8058</v>
      </c>
      <c r="L29">
        <v>1</v>
      </c>
      <c r="M29">
        <v>4</v>
      </c>
      <c r="N29">
        <v>19.420000000000002</v>
      </c>
      <c r="O29">
        <v>0</v>
      </c>
    </row>
    <row r="30" spans="1:15" x14ac:dyDescent="0.3">
      <c r="A30">
        <v>0.8</v>
      </c>
      <c r="B30">
        <v>2071</v>
      </c>
      <c r="C30">
        <v>9740</v>
      </c>
      <c r="D30">
        <v>15</v>
      </c>
      <c r="E30">
        <v>511.26659999999998</v>
      </c>
      <c r="F30">
        <v>70.930000000000007</v>
      </c>
      <c r="G30">
        <v>6833</v>
      </c>
      <c r="I30">
        <v>0.8</v>
      </c>
      <c r="J30">
        <v>7994</v>
      </c>
      <c r="K30">
        <v>7994</v>
      </c>
      <c r="L30">
        <v>1</v>
      </c>
      <c r="M30">
        <v>0</v>
      </c>
      <c r="N30">
        <v>20.059999999999999</v>
      </c>
      <c r="O30">
        <v>0</v>
      </c>
    </row>
    <row r="31" spans="1:15" x14ac:dyDescent="0.3">
      <c r="A31">
        <v>0.8</v>
      </c>
      <c r="B31">
        <v>2039</v>
      </c>
      <c r="C31">
        <v>9771</v>
      </c>
      <c r="D31">
        <v>19</v>
      </c>
      <c r="E31">
        <v>406.947</v>
      </c>
      <c r="F31">
        <v>71.55</v>
      </c>
      <c r="G31">
        <v>6926</v>
      </c>
      <c r="I31">
        <v>0.8</v>
      </c>
      <c r="J31">
        <v>8042</v>
      </c>
      <c r="K31">
        <v>8044</v>
      </c>
      <c r="L31">
        <v>1</v>
      </c>
      <c r="M31">
        <v>2</v>
      </c>
      <c r="N31">
        <v>19.559999999999999</v>
      </c>
      <c r="O31">
        <v>0</v>
      </c>
    </row>
    <row r="32" spans="1:15" x14ac:dyDescent="0.3">
      <c r="A32">
        <v>0.9</v>
      </c>
      <c r="B32">
        <v>1989</v>
      </c>
      <c r="C32">
        <v>9937</v>
      </c>
      <c r="D32">
        <v>18</v>
      </c>
      <c r="E32">
        <v>441.55549999999999</v>
      </c>
      <c r="F32">
        <v>72.150000000000006</v>
      </c>
      <c r="G32">
        <v>7152</v>
      </c>
      <c r="I32">
        <v>0.9</v>
      </c>
      <c r="J32">
        <v>9042</v>
      </c>
      <c r="K32">
        <v>9043</v>
      </c>
      <c r="L32">
        <v>1</v>
      </c>
      <c r="M32">
        <v>1</v>
      </c>
      <c r="N32">
        <v>9.5699900000000007</v>
      </c>
      <c r="O32">
        <v>0</v>
      </c>
    </row>
    <row r="33" spans="1:15" x14ac:dyDescent="0.3">
      <c r="A33">
        <v>0.9</v>
      </c>
      <c r="B33">
        <v>2022</v>
      </c>
      <c r="C33">
        <v>9915</v>
      </c>
      <c r="D33">
        <v>11</v>
      </c>
      <c r="E33">
        <v>717.54539999999997</v>
      </c>
      <c r="F33">
        <v>71.38</v>
      </c>
      <c r="G33">
        <v>7053</v>
      </c>
      <c r="I33">
        <v>0.9</v>
      </c>
      <c r="J33">
        <v>9019</v>
      </c>
      <c r="K33">
        <v>9024</v>
      </c>
      <c r="L33">
        <v>2</v>
      </c>
      <c r="M33">
        <v>2.5</v>
      </c>
      <c r="N33">
        <v>9.77</v>
      </c>
      <c r="O33">
        <v>1</v>
      </c>
    </row>
    <row r="34" spans="1:15" x14ac:dyDescent="0.3">
      <c r="A34">
        <v>0.9</v>
      </c>
      <c r="B34">
        <v>2016</v>
      </c>
      <c r="C34">
        <v>9946</v>
      </c>
      <c r="D34">
        <v>17</v>
      </c>
      <c r="E34">
        <v>466.47050000000002</v>
      </c>
      <c r="F34">
        <v>72.009990000000002</v>
      </c>
      <c r="G34">
        <v>7147</v>
      </c>
      <c r="I34">
        <v>0.9</v>
      </c>
      <c r="J34">
        <v>9026</v>
      </c>
      <c r="K34">
        <v>9026</v>
      </c>
      <c r="L34">
        <v>1</v>
      </c>
      <c r="M34">
        <v>0</v>
      </c>
      <c r="N34">
        <v>9.74</v>
      </c>
      <c r="O34">
        <v>0</v>
      </c>
    </row>
    <row r="35" spans="1:15" x14ac:dyDescent="0.3">
      <c r="A35">
        <v>1</v>
      </c>
      <c r="B35">
        <v>2020</v>
      </c>
      <c r="C35">
        <v>9979</v>
      </c>
      <c r="D35">
        <v>10</v>
      </c>
      <c r="E35">
        <v>795.9</v>
      </c>
      <c r="F35">
        <v>71.319999999999993</v>
      </c>
      <c r="G35">
        <v>7111</v>
      </c>
      <c r="I35">
        <v>1</v>
      </c>
      <c r="J35">
        <v>10000</v>
      </c>
      <c r="K35">
        <v>10000</v>
      </c>
      <c r="L35">
        <v>1</v>
      </c>
      <c r="M35">
        <v>0</v>
      </c>
      <c r="N35">
        <v>0</v>
      </c>
      <c r="O35">
        <v>0</v>
      </c>
    </row>
    <row r="36" spans="1:15" x14ac:dyDescent="0.3">
      <c r="A36">
        <v>1</v>
      </c>
      <c r="B36">
        <v>1993</v>
      </c>
      <c r="C36">
        <v>9982</v>
      </c>
      <c r="D36">
        <v>11</v>
      </c>
      <c r="E36">
        <v>726.27269999999999</v>
      </c>
      <c r="F36">
        <v>72.28</v>
      </c>
      <c r="G36">
        <v>7210</v>
      </c>
    </row>
    <row r="37" spans="1:15" x14ac:dyDescent="0.3">
      <c r="A37">
        <v>1</v>
      </c>
      <c r="B37">
        <v>2038</v>
      </c>
      <c r="C37">
        <v>9977</v>
      </c>
      <c r="D37">
        <v>12</v>
      </c>
      <c r="E37">
        <v>661.58299999999997</v>
      </c>
      <c r="F37">
        <v>71.73</v>
      </c>
      <c r="G37">
        <v>7150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FA95-1ADE-4EB3-90EE-6D5D9B1F9570}">
  <dimension ref="A1:P26"/>
  <sheetViews>
    <sheetView topLeftCell="I22" workbookViewId="0">
      <selection activeCell="C45" sqref="C45"/>
    </sheetView>
  </sheetViews>
  <sheetFormatPr defaultRowHeight="14.4" x14ac:dyDescent="0.3"/>
  <cols>
    <col min="2" max="2" width="15.5546875" customWidth="1"/>
    <col min="4" max="4" width="13.5546875" customWidth="1"/>
    <col min="5" max="5" width="14.6640625" customWidth="1"/>
    <col min="12" max="12" width="14.109375" customWidth="1"/>
  </cols>
  <sheetData>
    <row r="1" spans="1:16" x14ac:dyDescent="0.3">
      <c r="A1" t="s">
        <v>14</v>
      </c>
      <c r="K1" t="s">
        <v>18</v>
      </c>
    </row>
    <row r="4" spans="1:16" x14ac:dyDescent="0.3">
      <c r="A4" t="s">
        <v>15</v>
      </c>
      <c r="B4" t="s">
        <v>16</v>
      </c>
      <c r="C4" t="s">
        <v>4</v>
      </c>
      <c r="D4" t="s">
        <v>5</v>
      </c>
      <c r="E4" t="s">
        <v>13</v>
      </c>
      <c r="F4" t="s">
        <v>17</v>
      </c>
      <c r="K4" t="s">
        <v>12</v>
      </c>
      <c r="L4" t="s">
        <v>16</v>
      </c>
      <c r="M4" t="s">
        <v>4</v>
      </c>
      <c r="N4" t="s">
        <v>5</v>
      </c>
      <c r="O4" t="s">
        <v>13</v>
      </c>
      <c r="P4" t="s">
        <v>17</v>
      </c>
    </row>
    <row r="5" spans="1:16" x14ac:dyDescent="0.3">
      <c r="A5">
        <v>0</v>
      </c>
      <c r="B5">
        <v>2033</v>
      </c>
      <c r="C5">
        <v>10</v>
      </c>
      <c r="D5">
        <v>5.3</v>
      </c>
      <c r="E5">
        <v>48</v>
      </c>
      <c r="F5">
        <v>0</v>
      </c>
      <c r="K5">
        <v>0</v>
      </c>
      <c r="L5">
        <v>0</v>
      </c>
      <c r="M5">
        <v>28</v>
      </c>
      <c r="N5">
        <v>6.6428000000000003</v>
      </c>
      <c r="O5">
        <v>198</v>
      </c>
      <c r="P5">
        <v>22</v>
      </c>
    </row>
    <row r="6" spans="1:16" x14ac:dyDescent="0.3">
      <c r="A6">
        <v>0</v>
      </c>
      <c r="B6">
        <v>1981</v>
      </c>
      <c r="C6">
        <v>14</v>
      </c>
      <c r="D6">
        <v>7.0713999999999997</v>
      </c>
      <c r="E6">
        <v>89</v>
      </c>
      <c r="F6">
        <v>0</v>
      </c>
      <c r="K6">
        <v>0</v>
      </c>
      <c r="L6">
        <v>0</v>
      </c>
      <c r="M6">
        <v>45</v>
      </c>
      <c r="N6">
        <v>13.1555</v>
      </c>
      <c r="O6">
        <v>639</v>
      </c>
      <c r="P6">
        <v>60</v>
      </c>
    </row>
    <row r="7" spans="1:16" x14ac:dyDescent="0.3">
      <c r="A7">
        <v>0.1</v>
      </c>
      <c r="B7">
        <v>2027</v>
      </c>
      <c r="C7">
        <v>9</v>
      </c>
      <c r="D7">
        <v>3.5550000000000002</v>
      </c>
      <c r="E7">
        <v>29</v>
      </c>
      <c r="F7">
        <v>4</v>
      </c>
      <c r="K7">
        <v>0.1</v>
      </c>
      <c r="L7">
        <v>966</v>
      </c>
      <c r="M7">
        <v>26</v>
      </c>
      <c r="N7">
        <v>5.7690000000000001</v>
      </c>
      <c r="O7">
        <v>159</v>
      </c>
      <c r="P7">
        <v>18</v>
      </c>
    </row>
    <row r="8" spans="1:16" x14ac:dyDescent="0.3">
      <c r="A8">
        <v>0.1</v>
      </c>
      <c r="B8">
        <v>1997</v>
      </c>
      <c r="C8">
        <v>5</v>
      </c>
      <c r="D8">
        <v>3.6</v>
      </c>
      <c r="E8">
        <v>15</v>
      </c>
      <c r="F8">
        <v>1</v>
      </c>
      <c r="K8">
        <v>0.1</v>
      </c>
      <c r="L8">
        <v>1011</v>
      </c>
      <c r="M8">
        <v>23</v>
      </c>
      <c r="N8">
        <v>8.4779999999999998</v>
      </c>
      <c r="O8">
        <v>205</v>
      </c>
      <c r="P8">
        <v>19</v>
      </c>
    </row>
    <row r="9" spans="1:16" x14ac:dyDescent="0.3">
      <c r="A9">
        <v>0.2</v>
      </c>
      <c r="B9">
        <v>1955</v>
      </c>
      <c r="C9">
        <v>14</v>
      </c>
      <c r="D9">
        <v>4.6428000000000003</v>
      </c>
      <c r="E9">
        <v>71</v>
      </c>
      <c r="F9">
        <v>17</v>
      </c>
      <c r="K9">
        <v>0.2</v>
      </c>
      <c r="L9">
        <v>1956</v>
      </c>
      <c r="M9">
        <v>12</v>
      </c>
      <c r="N9">
        <v>5.9166600000000003</v>
      </c>
      <c r="O9">
        <v>71</v>
      </c>
      <c r="P9">
        <v>6</v>
      </c>
    </row>
    <row r="10" spans="1:16" x14ac:dyDescent="0.3">
      <c r="A10">
        <v>0.2</v>
      </c>
      <c r="B10">
        <v>2001</v>
      </c>
      <c r="C10">
        <v>12</v>
      </c>
      <c r="D10">
        <v>6.6660000000000004</v>
      </c>
      <c r="E10">
        <v>93</v>
      </c>
      <c r="F10">
        <v>21</v>
      </c>
      <c r="K10">
        <v>0.2</v>
      </c>
      <c r="L10">
        <v>2083</v>
      </c>
      <c r="M10">
        <v>21</v>
      </c>
      <c r="N10">
        <v>4.8094999999999999</v>
      </c>
      <c r="O10">
        <v>103</v>
      </c>
      <c r="P10">
        <v>13</v>
      </c>
    </row>
    <row r="11" spans="1:16" x14ac:dyDescent="0.3">
      <c r="A11">
        <v>0.3</v>
      </c>
      <c r="B11">
        <v>1964</v>
      </c>
      <c r="C11">
        <v>10</v>
      </c>
      <c r="D11">
        <v>3.1</v>
      </c>
      <c r="E11">
        <v>36</v>
      </c>
      <c r="F11">
        <v>12</v>
      </c>
      <c r="K11">
        <v>0.3</v>
      </c>
      <c r="L11">
        <v>2963</v>
      </c>
      <c r="M11">
        <v>2</v>
      </c>
      <c r="N11">
        <v>2.5</v>
      </c>
      <c r="O11">
        <v>2</v>
      </c>
      <c r="P11">
        <v>1</v>
      </c>
    </row>
    <row r="12" spans="1:16" x14ac:dyDescent="0.3">
      <c r="A12">
        <v>0.3</v>
      </c>
      <c r="B12">
        <v>1965</v>
      </c>
      <c r="C12">
        <v>8</v>
      </c>
      <c r="D12">
        <v>4.875</v>
      </c>
      <c r="E12">
        <v>47</v>
      </c>
      <c r="F12">
        <v>15</v>
      </c>
      <c r="K12">
        <v>0.3</v>
      </c>
      <c r="L12">
        <v>2986</v>
      </c>
      <c r="M12">
        <v>10</v>
      </c>
      <c r="N12">
        <v>6.5</v>
      </c>
      <c r="O12">
        <v>62</v>
      </c>
      <c r="P12">
        <v>6</v>
      </c>
    </row>
    <row r="13" spans="1:16" x14ac:dyDescent="0.3">
      <c r="A13">
        <v>0.4</v>
      </c>
      <c r="B13">
        <v>2071</v>
      </c>
      <c r="C13">
        <v>13</v>
      </c>
      <c r="D13">
        <v>2.6922999999999999</v>
      </c>
      <c r="E13">
        <v>40</v>
      </c>
      <c r="F13">
        <v>18</v>
      </c>
      <c r="K13">
        <v>0.4</v>
      </c>
      <c r="L13">
        <v>3987</v>
      </c>
      <c r="M13">
        <v>6</v>
      </c>
      <c r="N13">
        <v>4.6660000000000004</v>
      </c>
      <c r="O13">
        <v>20</v>
      </c>
      <c r="P13">
        <v>3</v>
      </c>
    </row>
    <row r="14" spans="1:16" x14ac:dyDescent="0.3">
      <c r="A14">
        <v>0.4</v>
      </c>
      <c r="B14">
        <v>1956</v>
      </c>
      <c r="C14">
        <v>9</v>
      </c>
      <c r="D14">
        <v>5.6660000000000004</v>
      </c>
      <c r="E14">
        <v>77</v>
      </c>
      <c r="F14">
        <v>36</v>
      </c>
      <c r="K14">
        <v>0.4</v>
      </c>
      <c r="L14">
        <v>4097</v>
      </c>
      <c r="M14">
        <v>6</v>
      </c>
      <c r="N14">
        <v>2.1665999999999999</v>
      </c>
      <c r="O14">
        <v>11</v>
      </c>
      <c r="P14">
        <v>1</v>
      </c>
    </row>
    <row r="15" spans="1:16" x14ac:dyDescent="0.3">
      <c r="A15">
        <v>0.5</v>
      </c>
      <c r="B15">
        <v>1934</v>
      </c>
      <c r="C15">
        <v>22</v>
      </c>
      <c r="D15">
        <v>1.2272000000000001</v>
      </c>
      <c r="E15">
        <v>59</v>
      </c>
      <c r="F15">
        <v>38</v>
      </c>
      <c r="K15">
        <v>0.5</v>
      </c>
      <c r="L15">
        <v>4891</v>
      </c>
      <c r="M15">
        <v>9</v>
      </c>
      <c r="N15">
        <v>3.222</v>
      </c>
      <c r="O15">
        <v>27</v>
      </c>
      <c r="P15">
        <v>5</v>
      </c>
    </row>
    <row r="16" spans="1:16" x14ac:dyDescent="0.3">
      <c r="A16">
        <v>0.5</v>
      </c>
      <c r="B16">
        <v>1964</v>
      </c>
      <c r="C16">
        <v>9</v>
      </c>
      <c r="D16">
        <v>2.8879999999999999</v>
      </c>
      <c r="E16">
        <v>40</v>
      </c>
      <c r="F16">
        <v>22</v>
      </c>
      <c r="K16">
        <v>0.5</v>
      </c>
      <c r="L16">
        <v>4972</v>
      </c>
      <c r="M16">
        <v>1</v>
      </c>
      <c r="N16">
        <v>3</v>
      </c>
      <c r="O16">
        <v>0</v>
      </c>
      <c r="P16">
        <v>0</v>
      </c>
    </row>
    <row r="17" spans="1:16" x14ac:dyDescent="0.3">
      <c r="A17">
        <v>0.6</v>
      </c>
      <c r="B17">
        <v>1971</v>
      </c>
      <c r="C17">
        <v>8</v>
      </c>
      <c r="D17">
        <v>1.75</v>
      </c>
      <c r="E17">
        <v>33</v>
      </c>
      <c r="F17">
        <v>26</v>
      </c>
      <c r="K17">
        <v>0.6</v>
      </c>
      <c r="L17">
        <v>5982</v>
      </c>
      <c r="M17">
        <v>3</v>
      </c>
      <c r="N17">
        <v>1.6659999999999999</v>
      </c>
      <c r="O17">
        <v>3</v>
      </c>
      <c r="P17">
        <v>2</v>
      </c>
    </row>
    <row r="18" spans="1:16" x14ac:dyDescent="0.3">
      <c r="A18">
        <v>0.6</v>
      </c>
      <c r="B18">
        <v>2033</v>
      </c>
      <c r="C18">
        <v>11</v>
      </c>
      <c r="D18">
        <v>2.818181</v>
      </c>
      <c r="E18">
        <v>67</v>
      </c>
      <c r="F18">
        <v>42</v>
      </c>
      <c r="K18">
        <v>0.6</v>
      </c>
      <c r="L18">
        <v>5975</v>
      </c>
      <c r="M18">
        <v>2</v>
      </c>
      <c r="N18">
        <v>3</v>
      </c>
      <c r="O18">
        <v>2</v>
      </c>
      <c r="P18">
        <v>0</v>
      </c>
    </row>
    <row r="19" spans="1:16" x14ac:dyDescent="0.3">
      <c r="A19">
        <v>0.7</v>
      </c>
      <c r="B19">
        <v>2050</v>
      </c>
      <c r="C19">
        <v>6</v>
      </c>
      <c r="D19">
        <v>0.5</v>
      </c>
      <c r="E19">
        <v>16</v>
      </c>
      <c r="F19">
        <v>16</v>
      </c>
      <c r="K19">
        <v>0.7</v>
      </c>
      <c r="L19">
        <v>7020</v>
      </c>
      <c r="M19">
        <v>1</v>
      </c>
      <c r="N19">
        <v>6</v>
      </c>
      <c r="O19">
        <v>0</v>
      </c>
      <c r="P19">
        <v>0</v>
      </c>
    </row>
    <row r="20" spans="1:16" x14ac:dyDescent="0.3">
      <c r="A20">
        <v>0.7</v>
      </c>
      <c r="B20">
        <v>1951</v>
      </c>
      <c r="C20">
        <v>20</v>
      </c>
      <c r="D20">
        <v>2</v>
      </c>
      <c r="E20">
        <v>112</v>
      </c>
      <c r="F20">
        <v>81</v>
      </c>
      <c r="K20">
        <v>0.7</v>
      </c>
      <c r="L20">
        <v>6962</v>
      </c>
      <c r="M20">
        <v>2</v>
      </c>
      <c r="N20">
        <v>1</v>
      </c>
      <c r="O20">
        <v>1</v>
      </c>
      <c r="P20">
        <v>0</v>
      </c>
    </row>
    <row r="21" spans="1:16" x14ac:dyDescent="0.3">
      <c r="A21">
        <v>0.8</v>
      </c>
      <c r="B21">
        <v>1978</v>
      </c>
      <c r="C21">
        <v>8</v>
      </c>
      <c r="D21">
        <v>1.5</v>
      </c>
      <c r="E21">
        <v>63</v>
      </c>
      <c r="F21">
        <v>62</v>
      </c>
      <c r="K21">
        <v>0.8</v>
      </c>
      <c r="L21">
        <v>7993</v>
      </c>
      <c r="M21">
        <v>1</v>
      </c>
      <c r="N21">
        <v>2</v>
      </c>
      <c r="O21">
        <v>0</v>
      </c>
      <c r="P21">
        <v>1</v>
      </c>
    </row>
    <row r="22" spans="1:16" x14ac:dyDescent="0.3">
      <c r="A22">
        <v>0.8</v>
      </c>
      <c r="B22">
        <v>1987</v>
      </c>
      <c r="C22">
        <v>19</v>
      </c>
      <c r="D22">
        <v>1.0526</v>
      </c>
      <c r="E22">
        <v>65</v>
      </c>
      <c r="F22">
        <v>53</v>
      </c>
      <c r="K22">
        <v>0.8</v>
      </c>
      <c r="L22">
        <v>7992</v>
      </c>
      <c r="M22">
        <v>1</v>
      </c>
      <c r="N22">
        <v>2</v>
      </c>
      <c r="O22">
        <v>0</v>
      </c>
      <c r="P22">
        <v>0</v>
      </c>
    </row>
    <row r="23" spans="1:16" x14ac:dyDescent="0.3">
      <c r="A23">
        <v>0.9</v>
      </c>
      <c r="B23">
        <v>2025</v>
      </c>
      <c r="C23">
        <v>6</v>
      </c>
      <c r="D23">
        <v>1</v>
      </c>
      <c r="E23">
        <v>34</v>
      </c>
      <c r="F23">
        <v>39</v>
      </c>
      <c r="K23">
        <v>0.9</v>
      </c>
      <c r="L23">
        <v>9028</v>
      </c>
      <c r="M23">
        <v>2</v>
      </c>
      <c r="N23">
        <v>1.5</v>
      </c>
      <c r="O23">
        <v>1</v>
      </c>
      <c r="P23">
        <v>0</v>
      </c>
    </row>
    <row r="24" spans="1:16" x14ac:dyDescent="0.3">
      <c r="A24">
        <v>0.9</v>
      </c>
      <c r="B24">
        <v>2041</v>
      </c>
      <c r="C24">
        <v>16</v>
      </c>
      <c r="D24">
        <v>0.5625</v>
      </c>
      <c r="E24">
        <v>112</v>
      </c>
      <c r="F24">
        <v>114</v>
      </c>
      <c r="K24">
        <v>0.9</v>
      </c>
      <c r="L24">
        <v>9050</v>
      </c>
      <c r="M24">
        <v>1</v>
      </c>
      <c r="N24">
        <v>0</v>
      </c>
      <c r="O24">
        <v>0</v>
      </c>
      <c r="P24">
        <v>0</v>
      </c>
    </row>
    <row r="25" spans="1:16" x14ac:dyDescent="0.3">
      <c r="A25">
        <v>1</v>
      </c>
      <c r="B25">
        <v>2048</v>
      </c>
      <c r="C25">
        <v>9</v>
      </c>
      <c r="D25">
        <v>0</v>
      </c>
      <c r="E25">
        <v>107</v>
      </c>
      <c r="F25">
        <v>123</v>
      </c>
      <c r="K25">
        <v>1</v>
      </c>
      <c r="L25">
        <v>10000</v>
      </c>
      <c r="M25">
        <v>1</v>
      </c>
      <c r="N25">
        <v>0</v>
      </c>
      <c r="O25">
        <v>0</v>
      </c>
      <c r="P25">
        <v>0</v>
      </c>
    </row>
    <row r="26" spans="1:16" x14ac:dyDescent="0.3">
      <c r="A26">
        <v>1</v>
      </c>
      <c r="B26">
        <v>1986</v>
      </c>
      <c r="C26">
        <v>8</v>
      </c>
      <c r="D26">
        <v>0</v>
      </c>
      <c r="E26">
        <v>25</v>
      </c>
      <c r="F26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Schellin</dc:creator>
  <cp:lastModifiedBy>Anna Schellin</cp:lastModifiedBy>
  <dcterms:created xsi:type="dcterms:W3CDTF">2023-09-14T16:41:33Z</dcterms:created>
  <dcterms:modified xsi:type="dcterms:W3CDTF">2023-09-19T00:53:04Z</dcterms:modified>
</cp:coreProperties>
</file>