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o\Documents\GitHub\MATMyoSim_AS\"/>
    </mc:Choice>
  </mc:AlternateContent>
  <xr:revisionPtr revIDLastSave="0" documentId="13_ncr:1_{6940458F-C9C7-46B2-9CE4-C7528D7FE0DF}" xr6:coauthVersionLast="45" xr6:coauthVersionMax="45" xr10:uidLastSave="{00000000-0000-0000-0000-000000000000}"/>
  <bookViews>
    <workbookView xWindow="-103" yWindow="-103" windowWidth="19543" windowHeight="12497" activeTab="5" xr2:uid="{11FC0ABC-AE0F-418D-91AE-60FAF864A40F}"/>
  </bookViews>
  <sheets>
    <sheet name="Sheet1" sheetId="1" r:id="rId1"/>
    <sheet name="Sheet2" sheetId="2" r:id="rId2"/>
    <sheet name="6-12-20 exp" sheetId="3" r:id="rId3"/>
    <sheet name="6-17-20" sheetId="4" r:id="rId4"/>
    <sheet name="6-22-20" sheetId="5" r:id="rId5"/>
    <sheet name="6-28-20" sheetId="6" r:id="rId6"/>
    <sheet name="7-9-2020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" i="1" l="1"/>
  <c r="AS2" i="1"/>
</calcChain>
</file>

<file path=xl/sharedStrings.xml><?xml version="1.0" encoding="utf-8"?>
<sst xmlns="http://schemas.openxmlformats.org/spreadsheetml/2006/main" count="2349" uniqueCount="298">
  <si>
    <t>Simulation results 6-6-20</t>
  </si>
  <si>
    <t>Myosim</t>
  </si>
  <si>
    <t>{</t>
  </si>
  <si>
    <t xml:space="preserve">    "MyoSim_model":</t>
  </si>
  <si>
    <t xml:space="preserve">    {</t>
  </si>
  <si>
    <t xml:space="preserve">        "muscle_props":</t>
  </si>
  <si>
    <t xml:space="preserve">        {</t>
  </si>
  <si>
    <t xml:space="preserve">            "no_of_half_sarcomeres": 1,</t>
  </si>
  <si>
    <t xml:space="preserve">            "series_k_linear": 834</t>
  </si>
  <si>
    <t xml:space="preserve">        },</t>
  </si>
  <si>
    <t xml:space="preserve">        "hs_props":</t>
  </si>
  <si>
    <t xml:space="preserve">            "kinetic_scheme": "3state_with_SRX_and_exp_k4",</t>
  </si>
  <si>
    <t xml:space="preserve">            "hs_length": 1000,</t>
  </si>
  <si>
    <t xml:space="preserve">            "myofilaments":</t>
  </si>
  <si>
    <t xml:space="preserve">            {</t>
  </si>
  <si>
    <t xml:space="preserve">                "bin_min": -10,</t>
  </si>
  <si>
    <t xml:space="preserve">                "bin_max": 10,</t>
  </si>
  <si>
    <t xml:space="preserve">                "bin_width": 0.5,</t>
  </si>
  <si>
    <t xml:space="preserve">                "thick_filament_length": 815,</t>
  </si>
  <si>
    <t xml:space="preserve">                "thin_filament_length": 1120,</t>
  </si>
  <si>
    <t xml:space="preserve">                "bare_zone_length": 80</t>
  </si>
  <si>
    <t xml:space="preserve">            },</t>
  </si>
  <si>
    <t xml:space="preserve">            "parameters":</t>
  </si>
  <si>
    <t xml:space="preserve">                "k_1": 2,</t>
  </si>
  <si>
    <t xml:space="preserve">                "k_force": 2e-4,</t>
  </si>
  <si>
    <t xml:space="preserve">                "k_2": 180,</t>
  </si>
  <si>
    <t xml:space="preserve">                "k_3": 220,</t>
  </si>
  <si>
    <t xml:space="preserve">                "k_4_0": 104,</t>
  </si>
  <si>
    <t xml:space="preserve">                "k_4_1": 0.3248,</t>
  </si>
  <si>
    <t xml:space="preserve">                "k_cb": 0.001,</t>
  </si>
  <si>
    <t xml:space="preserve">                "x_ps": 5,</t>
  </si>
  <si>
    <t xml:space="preserve">                "k_on": 1e8,</t>
  </si>
  <si>
    <t xml:space="preserve">                "k_off": 130,</t>
  </si>
  <si>
    <t xml:space="preserve">                "k_coop": 5,</t>
  </si>
  <si>
    <t xml:space="preserve">                "passive_force_mode": "linear",</t>
  </si>
  <si>
    <t xml:space="preserve">                "passive_hsl_slack": 965,</t>
  </si>
  <si>
    <t xml:space="preserve">                "passive_k_linear": 14,</t>
  </si>
  <si>
    <t xml:space="preserve">                "compliance_factor": 0.5,</t>
  </si>
  <si>
    <t xml:space="preserve">                "cb_number_density": 6.9e16,</t>
  </si>
  <si>
    <t xml:space="preserve">                "k_boltzmann": 1.38e-23,</t>
  </si>
  <si>
    <t xml:space="preserve">                "temperature": 310,</t>
  </si>
  <si>
    <t xml:space="preserve">                "max_rate": 5000</t>
  </si>
  <si>
    <t xml:space="preserve">            }</t>
  </si>
  <si>
    <t xml:space="preserve">        }</t>
  </si>
  <si>
    <t xml:space="preserve">    }</t>
  </si>
  <si>
    <t>}</t>
  </si>
  <si>
    <t xml:space="preserve">            "series_k_linear": 834        },</t>
  </si>
  <si>
    <t xml:space="preserve">                "k_1": 4,</t>
  </si>
  <si>
    <t xml:space="preserve">                "k_3": 150,</t>
  </si>
  <si>
    <t xml:space="preserve">                "k_4_0": 87,</t>
  </si>
  <si>
    <t xml:space="preserve">                "k_4_1": 0.0724,</t>
  </si>
  <si>
    <t>con_time =</t>
  </si>
  <si>
    <t xml:space="preserve">    0.1140    0.1170</t>
  </si>
  <si>
    <t>peak_ratio =</t>
  </si>
  <si>
    <t>SRX =</t>
  </si>
  <si>
    <t xml:space="preserve">    0.6131    0.3877</t>
  </si>
  <si>
    <t>peak =</t>
  </si>
  <si>
    <t xml:space="preserve">   1.0e+05 *</t>
  </si>
  <si>
    <t xml:space="preserve">    1.0123    1.2831</t>
  </si>
  <si>
    <t>AUC =</t>
  </si>
  <si>
    <t xml:space="preserve">   1.0e+04 *</t>
  </si>
  <si>
    <t xml:space="preserve">    1.8600    2.0872</t>
  </si>
  <si>
    <t>Force_Index =</t>
  </si>
  <si>
    <t>710 SRX alone = 0.28</t>
  </si>
  <si>
    <t xml:space="preserve">ration of 2.6 gives SRX = </t>
  </si>
  <si>
    <t xml:space="preserve">                "k_1": 2.8,</t>
  </si>
  <si>
    <t>710 only SRX</t>
  </si>
  <si>
    <t xml:space="preserve">    0.1140    0.1440</t>
  </si>
  <si>
    <t xml:space="preserve">    1.0123    1.6562</t>
  </si>
  <si>
    <t xml:space="preserve">    1.8600    3.5724</t>
  </si>
  <si>
    <t xml:space="preserve">    0.6131    0.3822</t>
  </si>
  <si>
    <t xml:space="preserve">  Columns 1 through 6</t>
  </si>
  <si>
    <t xml:space="preserve">    0.1140    0.1010    0.0940    0.1750    0.1300    0.1170</t>
  </si>
  <si>
    <t xml:space="preserve">  Columns 7 through 8</t>
  </si>
  <si>
    <t xml:space="preserve">    0.0860    0.1170</t>
  </si>
  <si>
    <t xml:space="preserve">    1.0123    0.7137    0.2841    1.8540    1.5442    1.2831</t>
  </si>
  <si>
    <t xml:space="preserve">    0.2118    1.2831</t>
  </si>
  <si>
    <t xml:space="preserve">    1.8600    1.1336    0.5717    5.6093    3.0725    2.0872</t>
  </si>
  <si>
    <t xml:space="preserve">    0.4013    2.0872</t>
  </si>
  <si>
    <t xml:space="preserve">    0.6131    0.6837    0.8699    0.2800    0.3577    0.3877</t>
  </si>
  <si>
    <t xml:space="preserve">    0.8910    0.3877</t>
  </si>
  <si>
    <t xml:space="preserve">    0.1110    0.1080</t>
  </si>
  <si>
    <t xml:space="preserve">    0.8935    1.2374</t>
  </si>
  <si>
    <t xml:space="preserve">    1.6751    1.9752</t>
  </si>
  <si>
    <t xml:space="preserve">    0.6294    0.3741</t>
  </si>
  <si>
    <t xml:space="preserve">                "k_2": 150,</t>
  </si>
  <si>
    <t xml:space="preserve">                "k_on": 1.2e8,</t>
  </si>
  <si>
    <t xml:space="preserve">                "k_off": 180,</t>
  </si>
  <si>
    <t xml:space="preserve">    0.0990    0.0980</t>
  </si>
  <si>
    <t xml:space="preserve">    0.6129    1.1268</t>
  </si>
  <si>
    <t xml:space="preserve">    1.0486    1.5710</t>
  </si>
  <si>
    <t xml:space="preserve">    0.7403    0.4265</t>
  </si>
  <si>
    <t>increasing kforce flipped order, but increasing k2 for both reversed this trend</t>
  </si>
  <si>
    <t xml:space="preserve">                "k_force": 3e-4,</t>
  </si>
  <si>
    <t xml:space="preserve">                "k_2": 250,</t>
  </si>
  <si>
    <t>setting kcoop to 1 made relaxation difficult and decreases SRX at peak for both (especially 710R)</t>
  </si>
  <si>
    <t xml:space="preserve">    0.1100    0.1120</t>
  </si>
  <si>
    <t xml:space="preserve">    0.9258    1.2558</t>
  </si>
  <si>
    <t xml:space="preserve">    1.6805    1.9830</t>
  </si>
  <si>
    <t xml:space="preserve">    0.6404    0.3957</t>
  </si>
  <si>
    <t xml:space="preserve">                "k_off": 160,</t>
  </si>
  <si>
    <t xml:space="preserve">    0.1240    0.0930</t>
  </si>
  <si>
    <t xml:space="preserve">    1.8631    0.3966</t>
  </si>
  <si>
    <t xml:space="preserve">    3.4979    0.6578</t>
  </si>
  <si>
    <t xml:space="preserve">    0.4563    0.6860</t>
  </si>
  <si>
    <t>changing step size to 7 and 3 dramatically changed the forces and ratios of the forces</t>
  </si>
  <si>
    <t>new params speeding up kon/koff a bit</t>
  </si>
  <si>
    <t>reducing densitiy from 6.9 to 1.9 really dropped forces</t>
  </si>
  <si>
    <t xml:space="preserve">    0.1090    0.1050</t>
  </si>
  <si>
    <t xml:space="preserve">    0.9723    1.0975</t>
  </si>
  <si>
    <t xml:space="preserve">    1.7199    1.6682</t>
  </si>
  <si>
    <t xml:space="preserve">    0.6031    0.4197</t>
  </si>
  <si>
    <t>dropping k3 to 140 and 90 (and adjsuting k2) didn't help</t>
  </si>
  <si>
    <t xml:space="preserve">    0.1080    0.1040</t>
  </si>
  <si>
    <t xml:space="preserve">    0.7416    1.1700</t>
  </si>
  <si>
    <t xml:space="preserve">    1.3844    1.8110</t>
  </si>
  <si>
    <t xml:space="preserve">                "k_2": 160,</t>
  </si>
  <si>
    <t xml:space="preserve">            "series_k_linear": 834        </t>
  </si>
  <si>
    <t>},</t>
  </si>
  <si>
    <t xml:space="preserve">    0.6887    0.4059</t>
  </si>
  <si>
    <t>set 3</t>
  </si>
  <si>
    <t xml:space="preserve">    0.1050    0.1020</t>
  </si>
  <si>
    <t xml:space="preserve">    0.6525    1.1250</t>
  </si>
  <si>
    <t xml:space="preserve">    1.2120    1.7216</t>
  </si>
  <si>
    <t xml:space="preserve">    0.7190    0.4203</t>
  </si>
  <si>
    <t xml:space="preserve">                "temperature": 296,</t>
  </si>
  <si>
    <t xml:space="preserve">    0.1170    0.1340</t>
  </si>
  <si>
    <t xml:space="preserve">    1.0932    1.2024</t>
  </si>
  <si>
    <t xml:space="preserve">    1.8867    2.0255</t>
  </si>
  <si>
    <t xml:space="preserve">    0.6190    0.4227</t>
  </si>
  <si>
    <t xml:space="preserve">                "k_2": 240,</t>
  </si>
  <si>
    <t xml:space="preserve">                "k_3": 148,</t>
  </si>
  <si>
    <t xml:space="preserve">                "k_on": 1.5e8,</t>
  </si>
  <si>
    <t xml:space="preserve">                "k_off": 120,</t>
  </si>
  <si>
    <t xml:space="preserve">                "k_1": 5,</t>
  </si>
  <si>
    <t xml:space="preserve">                "k_3": 88,</t>
  </si>
  <si>
    <t>dropping kon to 1.5E7 made act very low, dropping k2 to 20 made less of a twitch</t>
  </si>
  <si>
    <t xml:space="preserve">                "k_2": 175,</t>
  </si>
  <si>
    <t xml:space="preserve">                "k_3": 1480,</t>
  </si>
  <si>
    <t xml:space="preserve">                "k_on": 1.5e7,</t>
  </si>
  <si>
    <t xml:space="preserve">                "k_off": 100,</t>
  </si>
  <si>
    <t xml:space="preserve">                "k_3": 880,</t>
  </si>
  <si>
    <t xml:space="preserve">    0.1580    0.1620</t>
  </si>
  <si>
    <t xml:space="preserve">    0.6727    1.1539</t>
  </si>
  <si>
    <t xml:space="preserve">    1.7707    2.8729</t>
  </si>
  <si>
    <t xml:space="preserve">    0.7237    0.3982</t>
  </si>
  <si>
    <t xml:space="preserve">    0.7310    0.4048</t>
  </si>
  <si>
    <t xml:space="preserve">    1.7377    2.9511</t>
  </si>
  <si>
    <t xml:space="preserve">   1.0e+03 *</t>
  </si>
  <si>
    <t xml:space="preserve">    0.7036    0.4220</t>
  </si>
  <si>
    <t xml:space="preserve">    3.6435    6.2691</t>
  </si>
  <si>
    <t xml:space="preserve">    2.8704    4.8809</t>
  </si>
  <si>
    <t xml:space="preserve">    0.7931    1.2445</t>
  </si>
  <si>
    <t xml:space="preserve">    0.2245    0.3650</t>
  </si>
  <si>
    <t xml:space="preserve">    0.3045    0.4300</t>
  </si>
  <si>
    <t xml:space="preserve">                "cb_number_density": 2.9e15,</t>
  </si>
  <si>
    <t xml:space="preserve">                "k_coop": 6,</t>
  </si>
  <si>
    <t xml:space="preserve">                "k_2": 700,</t>
  </si>
  <si>
    <t xml:space="preserve">                "k_2": 1000,</t>
  </si>
  <si>
    <t xml:space="preserve">                "k_force": 8e-3,</t>
  </si>
  <si>
    <t xml:space="preserve">                "k_force": 8e-4,</t>
  </si>
  <si>
    <t xml:space="preserve">                "k_1": 7.2,</t>
  </si>
  <si>
    <t xml:space="preserve">                "k_1": 3,</t>
  </si>
  <si>
    <t xml:space="preserve">                "k_1": 5.5,</t>
  </si>
  <si>
    <t xml:space="preserve">                "k_1": 2.5,</t>
  </si>
  <si>
    <t xml:space="preserve">    0.6181    0.9142    0.6181</t>
  </si>
  <si>
    <t xml:space="preserve">  Columns 6 through 8</t>
  </si>
  <si>
    <t xml:space="preserve">    0.8277    0.8415    0.9110    0.2862    0.5805</t>
  </si>
  <si>
    <t xml:space="preserve">  Columns 1 through 5</t>
  </si>
  <si>
    <t xml:space="preserve">    1.0678    0.7736    1.0678</t>
  </si>
  <si>
    <t xml:space="preserve">    0.9588    0.8840    0.8014    2.4307    1.2335</t>
  </si>
  <si>
    <t xml:space="preserve">    0.6810    0.4182</t>
  </si>
  <si>
    <t xml:space="preserve">    0.7920    0.4182</t>
  </si>
  <si>
    <t xml:space="preserve">    1.6262    2.1942</t>
  </si>
  <si>
    <t xml:space="preserve">    1.2867    2.1942</t>
  </si>
  <si>
    <t xml:space="preserve">    2.3229    0.9427    2.3229</t>
  </si>
  <si>
    <t xml:space="preserve">    1.6496    1.4363    1.0070    5.8580    2.7941</t>
  </si>
  <si>
    <t xml:space="preserve">    2.9064    3.9052</t>
  </si>
  <si>
    <t xml:space="preserve">    2.0184    3.9052</t>
  </si>
  <si>
    <t xml:space="preserve">    0.1140    0.0920    0.1140</t>
  </si>
  <si>
    <t xml:space="preserve">    0.1140    0.1030    0.1020    0.1640    0.1280</t>
  </si>
  <si>
    <t xml:space="preserve">    0.2250    0.3630</t>
  </si>
  <si>
    <t xml:space="preserve">    0.2345    0.3630</t>
  </si>
  <si>
    <t>change control to decrease SRX</t>
  </si>
  <si>
    <t xml:space="preserve">                "cb_number_density": 1.9e15,</t>
  </si>
  <si>
    <t xml:space="preserve">                "passive_hsl_slack": 950,</t>
  </si>
  <si>
    <t xml:space="preserve">                "k_2": 450,</t>
  </si>
  <si>
    <t xml:space="preserve">                "k_1": 7,</t>
  </si>
  <si>
    <t xml:space="preserve">            "series_k_linear": 100</t>
  </si>
  <si>
    <t xml:space="preserve">            "series_k_linear": 100        </t>
  </si>
  <si>
    <t xml:space="preserve">    0.6465    0.5845</t>
  </si>
  <si>
    <t xml:space="preserve">    2.0774    3.4628</t>
  </si>
  <si>
    <t xml:space="preserve">    1.4768    2.1218</t>
  </si>
  <si>
    <t xml:space="preserve">    0.7747    0.4662</t>
  </si>
  <si>
    <t xml:space="preserve">    0.6465    0.5750</t>
  </si>
  <si>
    <t xml:space="preserve">    2.0774    3.9563</t>
  </si>
  <si>
    <t xml:space="preserve">    1.4768    2.4709</t>
  </si>
  <si>
    <t xml:space="preserve">    0.7747    0.3931</t>
  </si>
  <si>
    <t>change k2 to 400</t>
  </si>
  <si>
    <t xml:space="preserve">    0.6470    0.6530</t>
  </si>
  <si>
    <t xml:space="preserve">    2.2040    4.9098</t>
  </si>
  <si>
    <t xml:space="preserve">    2.4350    4.0050</t>
  </si>
  <si>
    <t xml:space="preserve">    0.8430    0.4783</t>
  </si>
  <si>
    <t xml:space="preserve">                "k_force": 2e-3,</t>
  </si>
  <si>
    <t xml:space="preserve">                "k_2": 300,</t>
  </si>
  <si>
    <t xml:space="preserve">                "cb_number_density": 3e15,</t>
  </si>
  <si>
    <t xml:space="preserve">                "k_1": 12,</t>
  </si>
  <si>
    <t xml:space="preserve">    1.8125    4.8972</t>
  </si>
  <si>
    <t xml:space="preserve">    1.3366    3.1263</t>
  </si>
  <si>
    <t>change to cb force</t>
  </si>
  <si>
    <t xml:space="preserve">    0.7330    0.8870</t>
  </si>
  <si>
    <t xml:space="preserve">    6.4828    7.7227</t>
  </si>
  <si>
    <t xml:space="preserve">    5.8093    6.3237</t>
  </si>
  <si>
    <t xml:space="preserve">    0.4804    0.2262</t>
  </si>
  <si>
    <t xml:space="preserve">                "k_force": 4e-3,</t>
  </si>
  <si>
    <t>new representative cells</t>
  </si>
  <si>
    <t xml:space="preserve">                "k_force": 2e-2,</t>
  </si>
  <si>
    <t xml:space="preserve">    0.4780    0.5930</t>
  </si>
  <si>
    <t xml:space="preserve">    1.0663    3.9575</t>
  </si>
  <si>
    <t xml:space="preserve">    0.7425    2.2397</t>
  </si>
  <si>
    <t xml:space="preserve">    0.9048    0.9719</t>
  </si>
  <si>
    <t xml:space="preserve">    0.5604    0.9223</t>
  </si>
  <si>
    <t>kforce and k2 *10</t>
  </si>
  <si>
    <t>better fit</t>
  </si>
  <si>
    <t xml:space="preserve">    0.6460    0.5940</t>
  </si>
  <si>
    <t xml:space="preserve">    1.4399    3.7109</t>
  </si>
  <si>
    <t xml:space="preserve">    0.9980    2.2106</t>
  </si>
  <si>
    <t xml:space="preserve">    0.8377    0.9490</t>
  </si>
  <si>
    <t xml:space="preserve">    0.4698    0.8618</t>
  </si>
  <si>
    <t>more changes, closer SRX</t>
  </si>
  <si>
    <t xml:space="preserve">                "k_2": 1500,</t>
  </si>
  <si>
    <t xml:space="preserve">                "k_off": 200,</t>
  </si>
  <si>
    <t xml:space="preserve">    0.5440    0.6450</t>
  </si>
  <si>
    <t xml:space="preserve">    3.8588    5.5988</t>
  </si>
  <si>
    <t xml:space="preserve">    2.9339    3.8096</t>
  </si>
  <si>
    <t xml:space="preserve">    0.5990    0.8936</t>
  </si>
  <si>
    <t xml:space="preserve">    0.2751    0.7796</t>
  </si>
  <si>
    <t>change k2 to 1000, control up</t>
  </si>
  <si>
    <t xml:space="preserve">    1.5398    3.7981</t>
  </si>
  <si>
    <t xml:space="preserve">    1.0780    2.2968</t>
  </si>
  <si>
    <t xml:space="preserve">    0.8274    0.9451</t>
  </si>
  <si>
    <t xml:space="preserve">    0.4607    0.8530</t>
  </si>
  <si>
    <t>close matching</t>
  </si>
  <si>
    <t>change k2 to 750 and kforce to 1E2</t>
  </si>
  <si>
    <t xml:space="preserve">    0.5360    0.6540</t>
  </si>
  <si>
    <t xml:space="preserve">    4.0787    5.5722</t>
  </si>
  <si>
    <t xml:space="preserve">    2.7062    3.5769</t>
  </si>
  <si>
    <t xml:space="preserve">    0.6325    0.9105</t>
  </si>
  <si>
    <t xml:space="preserve">    0.3389    0.8430</t>
  </si>
  <si>
    <t>increase kon and decrease k3</t>
  </si>
  <si>
    <t>shape similar to 2 before</t>
  </si>
  <si>
    <t xml:space="preserve">                "k_force": 1e-2,</t>
  </si>
  <si>
    <t xml:space="preserve">                "k_2": 750,</t>
  </si>
  <si>
    <t xml:space="preserve">                "k_3": 296,</t>
  </si>
  <si>
    <t>persistant attachment</t>
  </si>
  <si>
    <t xml:space="preserve">                "k_3": 166,</t>
  </si>
  <si>
    <t xml:space="preserve">increase k3 and </t>
  </si>
  <si>
    <t xml:space="preserve">    0.9030    0.9350</t>
  </si>
  <si>
    <t xml:space="preserve">    8.8244    7.9115</t>
  </si>
  <si>
    <t xml:space="preserve">    9.0861    7.3831</t>
  </si>
  <si>
    <t xml:space="preserve">    0.3590    0.6772</t>
  </si>
  <si>
    <t xml:space="preserve">    0.2194    0.7422</t>
  </si>
  <si>
    <t xml:space="preserve">    1.5490    1.5230</t>
  </si>
  <si>
    <t xml:space="preserve">    1.1209    0.8986</t>
  </si>
  <si>
    <t xml:space="preserve">    1.7722    1.2728</t>
  </si>
  <si>
    <t xml:space="preserve">    0.1291    0.2041</t>
  </si>
  <si>
    <t xml:space="preserve">    0.0697    0.1790</t>
  </si>
  <si>
    <t xml:space="preserve">    0.9020    0.9340</t>
  </si>
  <si>
    <t xml:space="preserve">    8.5964    7.8221</t>
  </si>
  <si>
    <t xml:space="preserve">    8.5084    7.0891</t>
  </si>
  <si>
    <t xml:space="preserve">    0.3771    0.7016</t>
  </si>
  <si>
    <t xml:space="preserve">    0.2314    0.7664</t>
  </si>
  <si>
    <t>drop k2 to 200</t>
  </si>
  <si>
    <t>really high baseline, long</t>
  </si>
  <si>
    <t>increase k2 to 1000</t>
  </si>
  <si>
    <t>longer attachment</t>
  </si>
  <si>
    <t xml:space="preserve">    0.8820    0.9280</t>
  </si>
  <si>
    <t xml:space="preserve">    8.7225    7.9287</t>
  </si>
  <si>
    <t xml:space="preserve">    8.2719    6.9098</t>
  </si>
  <si>
    <t xml:space="preserve">    0.3706    0.6938</t>
  </si>
  <si>
    <t xml:space="preserve">    0.2260    0.7883</t>
  </si>
  <si>
    <t>kcoop 6</t>
  </si>
  <si>
    <t>kcoop 4 increases persistant force in controls especially</t>
  </si>
  <si>
    <t>drop kon to 1E8</t>
  </si>
  <si>
    <t>slightly better, still high</t>
  </si>
  <si>
    <t xml:space="preserve">    0.5370    0.5950</t>
  </si>
  <si>
    <t xml:space="preserve">    4.6197    5.0697</t>
  </si>
  <si>
    <t xml:space="preserve">    3.4310    3.2782</t>
  </si>
  <si>
    <t xml:space="preserve">    0.5081    0.8600</t>
  </si>
  <si>
    <t xml:space="preserve">    0.2663    0.7516</t>
  </si>
  <si>
    <t>increased kforce, SRX closer, control force a bit high</t>
  </si>
  <si>
    <t xml:space="preserve">                "k_2": 800,</t>
  </si>
  <si>
    <t xml:space="preserve">                "k_on": 6e7,</t>
  </si>
  <si>
    <t>change koff to 200</t>
  </si>
  <si>
    <t xml:space="preserve">    0.6470    0.5940</t>
  </si>
  <si>
    <t xml:space="preserve">    1.8256    4.0279</t>
  </si>
  <si>
    <t xml:space="preserve">    1.3176    2.5346</t>
  </si>
  <si>
    <t xml:space="preserve">    0.7981    0.4369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</si>
</sst>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F2DC-3933-4103-A575-B86A8875327C}">
  <dimension ref="A1:BH104"/>
  <sheetViews>
    <sheetView topLeftCell="AY60" workbookViewId="0">
      <selection activeCell="BH50" sqref="BH50:BH81"/>
    </sheetView>
  </sheetViews>
  <sheetFormatPr defaultRowHeight="14.6" x14ac:dyDescent="0.4"/>
  <cols>
    <col min="1" max="1" width="14.07421875" customWidth="1"/>
    <col min="2" max="2" width="13.69140625" customWidth="1"/>
    <col min="33" max="33" width="18.07421875" customWidth="1"/>
    <col min="51" max="51" width="19.4609375" customWidth="1"/>
  </cols>
  <sheetData>
    <row r="1" spans="1:56" s="1" customFormat="1" ht="69.900000000000006" customHeight="1" x14ac:dyDescent="0.4">
      <c r="A1" s="1" t="s">
        <v>1</v>
      </c>
      <c r="B1" s="1" t="s">
        <v>0</v>
      </c>
      <c r="F1" s="1" t="s">
        <v>66</v>
      </c>
      <c r="P1" s="1" t="s">
        <v>92</v>
      </c>
      <c r="W1" s="1" t="s">
        <v>95</v>
      </c>
      <c r="X1" s="2" t="s">
        <v>106</v>
      </c>
      <c r="Y1" s="2"/>
      <c r="Z1" s="2"/>
      <c r="AD1" s="1" t="s">
        <v>105</v>
      </c>
      <c r="AE1" s="1" t="s">
        <v>107</v>
      </c>
      <c r="AF1" s="1" t="s">
        <v>112</v>
      </c>
      <c r="AG1" s="1" t="s">
        <v>120</v>
      </c>
      <c r="AY1" s="1" t="s">
        <v>136</v>
      </c>
    </row>
    <row r="2" spans="1:56" x14ac:dyDescent="0.4">
      <c r="A2" t="s">
        <v>2</v>
      </c>
      <c r="C2" t="s">
        <v>2</v>
      </c>
      <c r="F2" t="s">
        <v>2</v>
      </c>
      <c r="K2" t="s">
        <v>2</v>
      </c>
      <c r="N2" t="s">
        <v>2</v>
      </c>
      <c r="R2" t="s">
        <v>2</v>
      </c>
      <c r="T2" t="s">
        <v>2</v>
      </c>
      <c r="X2" t="s">
        <v>2</v>
      </c>
      <c r="Z2" t="s">
        <v>2</v>
      </c>
      <c r="AG2" t="s">
        <v>2</v>
      </c>
      <c r="AI2" t="s">
        <v>2</v>
      </c>
      <c r="AM2" t="s">
        <v>2</v>
      </c>
      <c r="AP2" t="s">
        <v>2</v>
      </c>
      <c r="AS2">
        <f>7.1*40</f>
        <v>284</v>
      </c>
      <c r="AT2" t="s">
        <v>2</v>
      </c>
      <c r="AV2" t="s">
        <v>2</v>
      </c>
      <c r="AZ2" t="s">
        <v>2</v>
      </c>
      <c r="BC2" t="s">
        <v>2</v>
      </c>
    </row>
    <row r="3" spans="1:56" x14ac:dyDescent="0.4">
      <c r="A3" t="s">
        <v>3</v>
      </c>
      <c r="C3" t="s">
        <v>3</v>
      </c>
      <c r="F3" t="s">
        <v>3</v>
      </c>
      <c r="K3" t="s">
        <v>3</v>
      </c>
      <c r="N3" t="s">
        <v>3</v>
      </c>
      <c r="R3" t="s">
        <v>3</v>
      </c>
      <c r="T3" t="s">
        <v>3</v>
      </c>
      <c r="X3" t="s">
        <v>3</v>
      </c>
      <c r="Z3" t="s">
        <v>3</v>
      </c>
      <c r="AG3" t="s">
        <v>3</v>
      </c>
      <c r="AI3" t="s">
        <v>3</v>
      </c>
      <c r="AM3" t="s">
        <v>3</v>
      </c>
      <c r="AP3" t="s">
        <v>3</v>
      </c>
      <c r="AS3">
        <f>4.4*40</f>
        <v>176</v>
      </c>
      <c r="AT3" t="s">
        <v>3</v>
      </c>
      <c r="AV3" t="s">
        <v>3</v>
      </c>
      <c r="AZ3" t="s">
        <v>3</v>
      </c>
      <c r="BC3" t="s">
        <v>3</v>
      </c>
    </row>
    <row r="4" spans="1:56" x14ac:dyDescent="0.4">
      <c r="A4" t="s">
        <v>4</v>
      </c>
      <c r="C4" t="s">
        <v>4</v>
      </c>
      <c r="F4" t="s">
        <v>4</v>
      </c>
      <c r="K4" t="s">
        <v>4</v>
      </c>
      <c r="N4" t="s">
        <v>4</v>
      </c>
      <c r="R4" t="s">
        <v>4</v>
      </c>
      <c r="T4" t="s">
        <v>4</v>
      </c>
      <c r="X4" t="s">
        <v>4</v>
      </c>
      <c r="Z4" t="s">
        <v>4</v>
      </c>
      <c r="AG4" t="s">
        <v>4</v>
      </c>
      <c r="AI4" t="s">
        <v>4</v>
      </c>
      <c r="AM4" t="s">
        <v>4</v>
      </c>
      <c r="AP4" t="s">
        <v>4</v>
      </c>
      <c r="AT4" t="s">
        <v>4</v>
      </c>
      <c r="AV4" t="s">
        <v>4</v>
      </c>
      <c r="AZ4" t="s">
        <v>4</v>
      </c>
      <c r="BC4" t="s">
        <v>4</v>
      </c>
    </row>
    <row r="5" spans="1:56" x14ac:dyDescent="0.4">
      <c r="A5" t="s">
        <v>5</v>
      </c>
      <c r="C5" t="s">
        <v>5</v>
      </c>
      <c r="F5" t="s">
        <v>5</v>
      </c>
      <c r="K5" t="s">
        <v>5</v>
      </c>
      <c r="N5" t="s">
        <v>5</v>
      </c>
      <c r="R5" t="s">
        <v>5</v>
      </c>
      <c r="T5" t="s">
        <v>5</v>
      </c>
      <c r="X5" t="s">
        <v>5</v>
      </c>
      <c r="Z5" t="s">
        <v>5</v>
      </c>
      <c r="AG5" t="s">
        <v>5</v>
      </c>
      <c r="AI5" t="s">
        <v>5</v>
      </c>
      <c r="AM5" t="s">
        <v>5</v>
      </c>
      <c r="AP5" t="s">
        <v>5</v>
      </c>
      <c r="AT5" t="s">
        <v>5</v>
      </c>
      <c r="AV5" t="s">
        <v>5</v>
      </c>
      <c r="AZ5" t="s">
        <v>5</v>
      </c>
      <c r="BC5" t="s">
        <v>5</v>
      </c>
    </row>
    <row r="6" spans="1:56" x14ac:dyDescent="0.4">
      <c r="A6" t="s">
        <v>6</v>
      </c>
      <c r="C6" t="s">
        <v>6</v>
      </c>
      <c r="F6" t="s">
        <v>6</v>
      </c>
      <c r="K6" t="s">
        <v>6</v>
      </c>
      <c r="N6" t="s">
        <v>6</v>
      </c>
      <c r="R6" t="s">
        <v>6</v>
      </c>
      <c r="T6" t="s">
        <v>6</v>
      </c>
      <c r="X6" t="s">
        <v>6</v>
      </c>
      <c r="Z6" t="s">
        <v>6</v>
      </c>
      <c r="AG6" t="s">
        <v>6</v>
      </c>
      <c r="AI6" t="s">
        <v>6</v>
      </c>
      <c r="AM6" t="s">
        <v>6</v>
      </c>
      <c r="AP6" t="s">
        <v>6</v>
      </c>
      <c r="AT6" t="s">
        <v>6</v>
      </c>
      <c r="AV6" t="s">
        <v>6</v>
      </c>
      <c r="AZ6" t="s">
        <v>6</v>
      </c>
      <c r="BC6" t="s">
        <v>6</v>
      </c>
    </row>
    <row r="7" spans="1:56" x14ac:dyDescent="0.4">
      <c r="A7" t="s">
        <v>7</v>
      </c>
      <c r="C7" t="s">
        <v>7</v>
      </c>
      <c r="F7" t="s">
        <v>7</v>
      </c>
      <c r="K7" t="s">
        <v>7</v>
      </c>
      <c r="N7" t="s">
        <v>7</v>
      </c>
      <c r="R7" t="s">
        <v>7</v>
      </c>
      <c r="T7" t="s">
        <v>7</v>
      </c>
      <c r="X7" t="s">
        <v>7</v>
      </c>
      <c r="Z7" t="s">
        <v>7</v>
      </c>
      <c r="AG7" t="s">
        <v>7</v>
      </c>
      <c r="AI7" t="s">
        <v>7</v>
      </c>
      <c r="AM7" t="s">
        <v>7</v>
      </c>
      <c r="AP7" t="s">
        <v>7</v>
      </c>
      <c r="AT7" t="s">
        <v>7</v>
      </c>
      <c r="AV7" t="s">
        <v>7</v>
      </c>
      <c r="AZ7" t="s">
        <v>7</v>
      </c>
      <c r="BC7" t="s">
        <v>7</v>
      </c>
    </row>
    <row r="8" spans="1:56" x14ac:dyDescent="0.4">
      <c r="A8" t="s">
        <v>8</v>
      </c>
      <c r="C8" t="s">
        <v>46</v>
      </c>
      <c r="F8" t="s">
        <v>46</v>
      </c>
      <c r="K8" t="s">
        <v>8</v>
      </c>
      <c r="N8" t="s">
        <v>46</v>
      </c>
      <c r="R8" t="s">
        <v>8</v>
      </c>
      <c r="T8" t="s">
        <v>46</v>
      </c>
      <c r="X8" t="s">
        <v>8</v>
      </c>
      <c r="Z8" t="s">
        <v>46</v>
      </c>
      <c r="AG8" t="s">
        <v>8</v>
      </c>
      <c r="AI8" t="s">
        <v>117</v>
      </c>
      <c r="AM8" t="s">
        <v>8</v>
      </c>
      <c r="AP8" t="s">
        <v>117</v>
      </c>
      <c r="AT8" t="s">
        <v>8</v>
      </c>
      <c r="AV8" t="s">
        <v>117</v>
      </c>
      <c r="AZ8" t="s">
        <v>8</v>
      </c>
      <c r="BC8" t="s">
        <v>117</v>
      </c>
    </row>
    <row r="9" spans="1:56" x14ac:dyDescent="0.4">
      <c r="A9" t="s">
        <v>9</v>
      </c>
      <c r="C9" t="s">
        <v>10</v>
      </c>
      <c r="F9" t="s">
        <v>10</v>
      </c>
      <c r="K9" t="s">
        <v>9</v>
      </c>
      <c r="N9" t="s">
        <v>10</v>
      </c>
      <c r="R9" t="s">
        <v>9</v>
      </c>
      <c r="T9" t="s">
        <v>10</v>
      </c>
      <c r="X9" t="s">
        <v>9</v>
      </c>
      <c r="Z9" t="s">
        <v>10</v>
      </c>
      <c r="AG9" t="s">
        <v>9</v>
      </c>
      <c r="AJ9" t="s">
        <v>118</v>
      </c>
      <c r="AM9" t="s">
        <v>9</v>
      </c>
      <c r="AQ9" t="s">
        <v>118</v>
      </c>
      <c r="AT9" t="s">
        <v>9</v>
      </c>
      <c r="AW9" t="s">
        <v>118</v>
      </c>
      <c r="AZ9" t="s">
        <v>9</v>
      </c>
      <c r="BD9" t="s">
        <v>118</v>
      </c>
    </row>
    <row r="10" spans="1:56" x14ac:dyDescent="0.4">
      <c r="A10" t="s">
        <v>10</v>
      </c>
      <c r="C10" t="s">
        <v>6</v>
      </c>
      <c r="F10" t="s">
        <v>6</v>
      </c>
      <c r="K10" t="s">
        <v>10</v>
      </c>
      <c r="N10" t="s">
        <v>6</v>
      </c>
      <c r="R10" t="s">
        <v>10</v>
      </c>
      <c r="T10" t="s">
        <v>6</v>
      </c>
      <c r="X10" t="s">
        <v>10</v>
      </c>
      <c r="Z10" t="s">
        <v>6</v>
      </c>
      <c r="AG10" t="s">
        <v>10</v>
      </c>
      <c r="AI10" t="s">
        <v>10</v>
      </c>
      <c r="AM10" t="s">
        <v>10</v>
      </c>
      <c r="AP10" t="s">
        <v>10</v>
      </c>
      <c r="AT10" t="s">
        <v>10</v>
      </c>
      <c r="AV10" t="s">
        <v>10</v>
      </c>
      <c r="AZ10" t="s">
        <v>10</v>
      </c>
      <c r="BC10" t="s">
        <v>10</v>
      </c>
    </row>
    <row r="11" spans="1:56" x14ac:dyDescent="0.4">
      <c r="A11" t="s">
        <v>6</v>
      </c>
      <c r="C11" t="s">
        <v>11</v>
      </c>
      <c r="F11" t="s">
        <v>11</v>
      </c>
      <c r="K11" t="s">
        <v>6</v>
      </c>
      <c r="N11" t="s">
        <v>11</v>
      </c>
      <c r="R11" t="s">
        <v>6</v>
      </c>
      <c r="T11" t="s">
        <v>11</v>
      </c>
      <c r="X11" t="s">
        <v>6</v>
      </c>
      <c r="Z11" t="s">
        <v>11</v>
      </c>
      <c r="AG11" t="s">
        <v>6</v>
      </c>
      <c r="AI11" t="s">
        <v>6</v>
      </c>
      <c r="AM11" t="s">
        <v>6</v>
      </c>
      <c r="AP11" t="s">
        <v>6</v>
      </c>
      <c r="AT11" t="s">
        <v>6</v>
      </c>
      <c r="AV11" t="s">
        <v>6</v>
      </c>
      <c r="AZ11" t="s">
        <v>6</v>
      </c>
      <c r="BC11" t="s">
        <v>6</v>
      </c>
    </row>
    <row r="12" spans="1:56" x14ac:dyDescent="0.4">
      <c r="A12" t="s">
        <v>11</v>
      </c>
      <c r="C12" t="s">
        <v>12</v>
      </c>
      <c r="F12" t="s">
        <v>12</v>
      </c>
      <c r="K12" t="s">
        <v>11</v>
      </c>
      <c r="N12" t="s">
        <v>12</v>
      </c>
      <c r="R12" t="s">
        <v>11</v>
      </c>
      <c r="T12" t="s">
        <v>12</v>
      </c>
      <c r="X12" t="s">
        <v>11</v>
      </c>
      <c r="Z12" t="s">
        <v>12</v>
      </c>
      <c r="AG12" t="s">
        <v>11</v>
      </c>
      <c r="AI12" t="s">
        <v>11</v>
      </c>
      <c r="AM12" t="s">
        <v>11</v>
      </c>
      <c r="AP12" t="s">
        <v>11</v>
      </c>
      <c r="AT12" t="s">
        <v>11</v>
      </c>
      <c r="AV12" t="s">
        <v>11</v>
      </c>
      <c r="AZ12" t="s">
        <v>11</v>
      </c>
      <c r="BC12" t="s">
        <v>11</v>
      </c>
    </row>
    <row r="13" spans="1:56" x14ac:dyDescent="0.4">
      <c r="A13" t="s">
        <v>12</v>
      </c>
      <c r="C13" t="s">
        <v>13</v>
      </c>
      <c r="F13" t="s">
        <v>13</v>
      </c>
      <c r="K13" t="s">
        <v>12</v>
      </c>
      <c r="N13" t="s">
        <v>13</v>
      </c>
      <c r="R13" t="s">
        <v>12</v>
      </c>
      <c r="T13" t="s">
        <v>13</v>
      </c>
      <c r="X13" t="s">
        <v>12</v>
      </c>
      <c r="Z13" t="s">
        <v>13</v>
      </c>
      <c r="AG13" t="s">
        <v>12</v>
      </c>
      <c r="AI13" t="s">
        <v>12</v>
      </c>
      <c r="AM13" t="s">
        <v>12</v>
      </c>
      <c r="AP13" t="s">
        <v>12</v>
      </c>
      <c r="AT13" t="s">
        <v>12</v>
      </c>
      <c r="AV13" t="s">
        <v>12</v>
      </c>
      <c r="AZ13" t="s">
        <v>12</v>
      </c>
      <c r="BC13" t="s">
        <v>12</v>
      </c>
    </row>
    <row r="14" spans="1:56" x14ac:dyDescent="0.4">
      <c r="A14" t="s">
        <v>13</v>
      </c>
      <c r="C14" t="s">
        <v>14</v>
      </c>
      <c r="F14" t="s">
        <v>14</v>
      </c>
      <c r="K14" t="s">
        <v>13</v>
      </c>
      <c r="N14" t="s">
        <v>14</v>
      </c>
      <c r="R14" t="s">
        <v>13</v>
      </c>
      <c r="T14" t="s">
        <v>14</v>
      </c>
      <c r="X14" t="s">
        <v>13</v>
      </c>
      <c r="Z14" t="s">
        <v>14</v>
      </c>
      <c r="AG14" t="s">
        <v>13</v>
      </c>
      <c r="AI14" t="s">
        <v>13</v>
      </c>
      <c r="AM14" t="s">
        <v>13</v>
      </c>
      <c r="AP14" t="s">
        <v>13</v>
      </c>
      <c r="AT14" t="s">
        <v>13</v>
      </c>
      <c r="AV14" t="s">
        <v>13</v>
      </c>
      <c r="AZ14" t="s">
        <v>13</v>
      </c>
      <c r="BC14" t="s">
        <v>13</v>
      </c>
    </row>
    <row r="15" spans="1:56" x14ac:dyDescent="0.4">
      <c r="A15" t="s">
        <v>14</v>
      </c>
      <c r="C15" t="s">
        <v>15</v>
      </c>
      <c r="F15" t="s">
        <v>15</v>
      </c>
      <c r="K15" t="s">
        <v>14</v>
      </c>
      <c r="N15" t="s">
        <v>15</v>
      </c>
      <c r="R15" t="s">
        <v>14</v>
      </c>
      <c r="T15" t="s">
        <v>15</v>
      </c>
      <c r="X15" t="s">
        <v>14</v>
      </c>
      <c r="Z15" t="s">
        <v>15</v>
      </c>
      <c r="AG15" t="s">
        <v>14</v>
      </c>
      <c r="AI15" t="s">
        <v>14</v>
      </c>
      <c r="AM15" t="s">
        <v>14</v>
      </c>
      <c r="AP15" t="s">
        <v>14</v>
      </c>
      <c r="AT15" t="s">
        <v>14</v>
      </c>
      <c r="AV15" t="s">
        <v>14</v>
      </c>
      <c r="AZ15" t="s">
        <v>14</v>
      </c>
      <c r="BC15" t="s">
        <v>14</v>
      </c>
    </row>
    <row r="16" spans="1:56" x14ac:dyDescent="0.4">
      <c r="A16" t="s">
        <v>15</v>
      </c>
      <c r="C16" t="s">
        <v>16</v>
      </c>
      <c r="F16" t="s">
        <v>16</v>
      </c>
      <c r="K16" t="s">
        <v>15</v>
      </c>
      <c r="N16" t="s">
        <v>16</v>
      </c>
      <c r="R16" t="s">
        <v>15</v>
      </c>
      <c r="T16" t="s">
        <v>16</v>
      </c>
      <c r="X16" t="s">
        <v>15</v>
      </c>
      <c r="Z16" t="s">
        <v>16</v>
      </c>
      <c r="AG16" t="s">
        <v>15</v>
      </c>
      <c r="AI16" t="s">
        <v>15</v>
      </c>
      <c r="AM16" t="s">
        <v>15</v>
      </c>
      <c r="AP16" t="s">
        <v>15</v>
      </c>
      <c r="AT16" t="s">
        <v>15</v>
      </c>
      <c r="AV16" t="s">
        <v>15</v>
      </c>
      <c r="AZ16" t="s">
        <v>15</v>
      </c>
      <c r="BC16" t="s">
        <v>15</v>
      </c>
    </row>
    <row r="17" spans="1:55" x14ac:dyDescent="0.4">
      <c r="A17" t="s">
        <v>16</v>
      </c>
      <c r="C17" t="s">
        <v>17</v>
      </c>
      <c r="F17" t="s">
        <v>17</v>
      </c>
      <c r="K17" t="s">
        <v>16</v>
      </c>
      <c r="N17" t="s">
        <v>17</v>
      </c>
      <c r="R17" t="s">
        <v>16</v>
      </c>
      <c r="T17" t="s">
        <v>17</v>
      </c>
      <c r="X17" t="s">
        <v>16</v>
      </c>
      <c r="Z17" t="s">
        <v>17</v>
      </c>
      <c r="AG17" t="s">
        <v>16</v>
      </c>
      <c r="AI17" t="s">
        <v>16</v>
      </c>
      <c r="AM17" t="s">
        <v>16</v>
      </c>
      <c r="AP17" t="s">
        <v>16</v>
      </c>
      <c r="AT17" t="s">
        <v>16</v>
      </c>
      <c r="AV17" t="s">
        <v>16</v>
      </c>
      <c r="AZ17" t="s">
        <v>16</v>
      </c>
      <c r="BC17" t="s">
        <v>16</v>
      </c>
    </row>
    <row r="18" spans="1:55" x14ac:dyDescent="0.4">
      <c r="A18" t="s">
        <v>17</v>
      </c>
      <c r="C18" t="s">
        <v>18</v>
      </c>
      <c r="F18" t="s">
        <v>18</v>
      </c>
      <c r="K18" t="s">
        <v>17</v>
      </c>
      <c r="N18" t="s">
        <v>18</v>
      </c>
      <c r="R18" t="s">
        <v>17</v>
      </c>
      <c r="T18" t="s">
        <v>18</v>
      </c>
      <c r="X18" t="s">
        <v>17</v>
      </c>
      <c r="Z18" t="s">
        <v>18</v>
      </c>
      <c r="AG18" t="s">
        <v>17</v>
      </c>
      <c r="AI18" t="s">
        <v>17</v>
      </c>
      <c r="AM18" t="s">
        <v>17</v>
      </c>
      <c r="AP18" t="s">
        <v>17</v>
      </c>
      <c r="AT18" t="s">
        <v>17</v>
      </c>
      <c r="AV18" t="s">
        <v>17</v>
      </c>
      <c r="AZ18" t="s">
        <v>17</v>
      </c>
      <c r="BC18" t="s">
        <v>17</v>
      </c>
    </row>
    <row r="19" spans="1:55" x14ac:dyDescent="0.4">
      <c r="A19" t="s">
        <v>18</v>
      </c>
      <c r="C19" t="s">
        <v>19</v>
      </c>
      <c r="F19" t="s">
        <v>19</v>
      </c>
      <c r="K19" t="s">
        <v>18</v>
      </c>
      <c r="N19" t="s">
        <v>19</v>
      </c>
      <c r="R19" t="s">
        <v>18</v>
      </c>
      <c r="T19" t="s">
        <v>19</v>
      </c>
      <c r="X19" t="s">
        <v>18</v>
      </c>
      <c r="Z19" t="s">
        <v>19</v>
      </c>
      <c r="AG19" t="s">
        <v>18</v>
      </c>
      <c r="AI19" t="s">
        <v>18</v>
      </c>
      <c r="AM19" t="s">
        <v>18</v>
      </c>
      <c r="AP19" t="s">
        <v>18</v>
      </c>
      <c r="AT19" t="s">
        <v>18</v>
      </c>
      <c r="AV19" t="s">
        <v>18</v>
      </c>
      <c r="AZ19" t="s">
        <v>18</v>
      </c>
      <c r="BC19" t="s">
        <v>18</v>
      </c>
    </row>
    <row r="20" spans="1:55" x14ac:dyDescent="0.4">
      <c r="A20" t="s">
        <v>19</v>
      </c>
      <c r="C20" t="s">
        <v>20</v>
      </c>
      <c r="F20" t="s">
        <v>20</v>
      </c>
      <c r="K20" t="s">
        <v>19</v>
      </c>
      <c r="N20" t="s">
        <v>20</v>
      </c>
      <c r="R20" t="s">
        <v>19</v>
      </c>
      <c r="T20" t="s">
        <v>20</v>
      </c>
      <c r="X20" t="s">
        <v>19</v>
      </c>
      <c r="Z20" t="s">
        <v>20</v>
      </c>
      <c r="AG20" t="s">
        <v>19</v>
      </c>
      <c r="AI20" t="s">
        <v>19</v>
      </c>
      <c r="AM20" t="s">
        <v>19</v>
      </c>
      <c r="AP20" t="s">
        <v>19</v>
      </c>
      <c r="AT20" t="s">
        <v>19</v>
      </c>
      <c r="AV20" t="s">
        <v>19</v>
      </c>
      <c r="AZ20" t="s">
        <v>19</v>
      </c>
      <c r="BC20" t="s">
        <v>19</v>
      </c>
    </row>
    <row r="21" spans="1:55" x14ac:dyDescent="0.4">
      <c r="A21" t="s">
        <v>20</v>
      </c>
      <c r="C21" t="s">
        <v>21</v>
      </c>
      <c r="F21" t="s">
        <v>21</v>
      </c>
      <c r="K21" t="s">
        <v>20</v>
      </c>
      <c r="N21" t="s">
        <v>21</v>
      </c>
      <c r="R21" t="s">
        <v>20</v>
      </c>
      <c r="T21" t="s">
        <v>21</v>
      </c>
      <c r="X21" t="s">
        <v>20</v>
      </c>
      <c r="Z21" t="s">
        <v>21</v>
      </c>
      <c r="AG21" t="s">
        <v>20</v>
      </c>
      <c r="AI21" t="s">
        <v>20</v>
      </c>
      <c r="AM21" t="s">
        <v>20</v>
      </c>
      <c r="AP21" t="s">
        <v>20</v>
      </c>
      <c r="AT21" t="s">
        <v>20</v>
      </c>
      <c r="AV21" t="s">
        <v>20</v>
      </c>
      <c r="AZ21" t="s">
        <v>20</v>
      </c>
      <c r="BC21" t="s">
        <v>20</v>
      </c>
    </row>
    <row r="22" spans="1:55" x14ac:dyDescent="0.4">
      <c r="A22" t="s">
        <v>21</v>
      </c>
      <c r="C22" t="s">
        <v>22</v>
      </c>
      <c r="F22" t="s">
        <v>22</v>
      </c>
      <c r="K22" t="s">
        <v>21</v>
      </c>
      <c r="N22" t="s">
        <v>22</v>
      </c>
      <c r="R22" t="s">
        <v>21</v>
      </c>
      <c r="T22" t="s">
        <v>22</v>
      </c>
      <c r="X22" t="s">
        <v>21</v>
      </c>
      <c r="Z22" t="s">
        <v>22</v>
      </c>
      <c r="AG22" t="s">
        <v>21</v>
      </c>
      <c r="AI22" t="s">
        <v>21</v>
      </c>
      <c r="AM22" t="s">
        <v>21</v>
      </c>
      <c r="AP22" t="s">
        <v>21</v>
      </c>
      <c r="AT22" t="s">
        <v>21</v>
      </c>
      <c r="AV22" t="s">
        <v>21</v>
      </c>
      <c r="AZ22" t="s">
        <v>21</v>
      </c>
      <c r="BC22" t="s">
        <v>21</v>
      </c>
    </row>
    <row r="23" spans="1:55" x14ac:dyDescent="0.4">
      <c r="A23" t="s">
        <v>22</v>
      </c>
      <c r="C23" t="s">
        <v>14</v>
      </c>
      <c r="F23" t="s">
        <v>14</v>
      </c>
      <c r="K23" t="s">
        <v>22</v>
      </c>
      <c r="N23" t="s">
        <v>14</v>
      </c>
      <c r="R23" t="s">
        <v>22</v>
      </c>
      <c r="T23" t="s">
        <v>14</v>
      </c>
      <c r="X23" t="s">
        <v>22</v>
      </c>
      <c r="Z23" t="s">
        <v>14</v>
      </c>
      <c r="AG23" t="s">
        <v>22</v>
      </c>
      <c r="AI23" t="s">
        <v>22</v>
      </c>
      <c r="AM23" t="s">
        <v>22</v>
      </c>
      <c r="AP23" t="s">
        <v>22</v>
      </c>
      <c r="AT23" t="s">
        <v>22</v>
      </c>
      <c r="AV23" t="s">
        <v>22</v>
      </c>
      <c r="AZ23" t="s">
        <v>22</v>
      </c>
      <c r="BC23" t="s">
        <v>22</v>
      </c>
    </row>
    <row r="24" spans="1:55" x14ac:dyDescent="0.4">
      <c r="A24" t="s">
        <v>14</v>
      </c>
      <c r="C24" t="s">
        <v>47</v>
      </c>
      <c r="F24" t="s">
        <v>65</v>
      </c>
      <c r="K24" t="s">
        <v>14</v>
      </c>
      <c r="N24" t="s">
        <v>47</v>
      </c>
      <c r="R24" t="s">
        <v>14</v>
      </c>
      <c r="T24" t="s">
        <v>47</v>
      </c>
      <c r="X24" t="s">
        <v>14</v>
      </c>
      <c r="Z24" t="s">
        <v>47</v>
      </c>
      <c r="AG24" t="s">
        <v>14</v>
      </c>
      <c r="AI24" t="s">
        <v>14</v>
      </c>
      <c r="AM24" t="s">
        <v>14</v>
      </c>
      <c r="AP24" t="s">
        <v>14</v>
      </c>
      <c r="AT24" t="s">
        <v>14</v>
      </c>
      <c r="AV24" t="s">
        <v>14</v>
      </c>
      <c r="AZ24" t="s">
        <v>14</v>
      </c>
      <c r="BC24" t="s">
        <v>14</v>
      </c>
    </row>
    <row r="25" spans="1:55" x14ac:dyDescent="0.4">
      <c r="A25" t="s">
        <v>23</v>
      </c>
      <c r="C25" t="s">
        <v>24</v>
      </c>
      <c r="F25" t="s">
        <v>24</v>
      </c>
      <c r="K25" t="s">
        <v>23</v>
      </c>
      <c r="N25" t="s">
        <v>24</v>
      </c>
      <c r="R25" t="s">
        <v>23</v>
      </c>
      <c r="T25" t="s">
        <v>93</v>
      </c>
      <c r="X25" t="s">
        <v>23</v>
      </c>
      <c r="Z25" t="s">
        <v>24</v>
      </c>
      <c r="AG25" t="s">
        <v>23</v>
      </c>
      <c r="AI25" t="s">
        <v>47</v>
      </c>
      <c r="AM25" t="s">
        <v>23</v>
      </c>
      <c r="AP25" t="s">
        <v>47</v>
      </c>
      <c r="AT25" t="s">
        <v>23</v>
      </c>
      <c r="AV25" t="s">
        <v>134</v>
      </c>
      <c r="AZ25" t="s">
        <v>23</v>
      </c>
      <c r="BC25" t="s">
        <v>134</v>
      </c>
    </row>
    <row r="26" spans="1:55" x14ac:dyDescent="0.4">
      <c r="A26" t="s">
        <v>24</v>
      </c>
      <c r="C26" t="s">
        <v>25</v>
      </c>
      <c r="F26" t="s">
        <v>25</v>
      </c>
      <c r="K26" t="s">
        <v>24</v>
      </c>
      <c r="N26" t="s">
        <v>85</v>
      </c>
      <c r="R26" t="s">
        <v>93</v>
      </c>
      <c r="T26" t="s">
        <v>94</v>
      </c>
      <c r="X26" t="s">
        <v>24</v>
      </c>
      <c r="Z26" t="s">
        <v>25</v>
      </c>
      <c r="AG26" t="s">
        <v>24</v>
      </c>
      <c r="AI26" t="s">
        <v>24</v>
      </c>
      <c r="AM26" t="s">
        <v>24</v>
      </c>
      <c r="AP26" t="s">
        <v>24</v>
      </c>
      <c r="AT26" t="s">
        <v>24</v>
      </c>
      <c r="AV26" t="s">
        <v>24</v>
      </c>
      <c r="AZ26" t="s">
        <v>24</v>
      </c>
      <c r="BC26" t="s">
        <v>24</v>
      </c>
    </row>
    <row r="27" spans="1:55" x14ac:dyDescent="0.4">
      <c r="A27" t="s">
        <v>25</v>
      </c>
      <c r="C27" t="s">
        <v>48</v>
      </c>
      <c r="F27" t="s">
        <v>26</v>
      </c>
      <c r="K27" t="s">
        <v>85</v>
      </c>
      <c r="N27" t="s">
        <v>48</v>
      </c>
      <c r="R27" t="s">
        <v>94</v>
      </c>
      <c r="T27" t="s">
        <v>48</v>
      </c>
      <c r="X27" t="s">
        <v>25</v>
      </c>
      <c r="Z27" t="s">
        <v>48</v>
      </c>
      <c r="AG27" t="s">
        <v>116</v>
      </c>
      <c r="AI27" t="s">
        <v>116</v>
      </c>
      <c r="AM27" t="s">
        <v>116</v>
      </c>
      <c r="AP27" t="s">
        <v>116</v>
      </c>
      <c r="AT27" t="s">
        <v>130</v>
      </c>
      <c r="AV27" t="s">
        <v>130</v>
      </c>
      <c r="AZ27" t="s">
        <v>137</v>
      </c>
      <c r="BC27" t="s">
        <v>137</v>
      </c>
    </row>
    <row r="28" spans="1:55" x14ac:dyDescent="0.4">
      <c r="A28" t="s">
        <v>26</v>
      </c>
      <c r="C28" t="s">
        <v>49</v>
      </c>
      <c r="F28" t="s">
        <v>27</v>
      </c>
      <c r="K28" t="s">
        <v>26</v>
      </c>
      <c r="N28" t="s">
        <v>49</v>
      </c>
      <c r="R28" t="s">
        <v>26</v>
      </c>
      <c r="T28" t="s">
        <v>49</v>
      </c>
      <c r="X28" t="s">
        <v>26</v>
      </c>
      <c r="Z28" t="s">
        <v>49</v>
      </c>
      <c r="AG28" t="s">
        <v>26</v>
      </c>
      <c r="AI28" t="s">
        <v>48</v>
      </c>
      <c r="AM28" t="s">
        <v>26</v>
      </c>
      <c r="AP28" t="s">
        <v>48</v>
      </c>
      <c r="AT28" t="s">
        <v>131</v>
      </c>
      <c r="AV28" t="s">
        <v>135</v>
      </c>
      <c r="AZ28" t="s">
        <v>138</v>
      </c>
      <c r="BC28" t="s">
        <v>141</v>
      </c>
    </row>
    <row r="29" spans="1:55" x14ac:dyDescent="0.4">
      <c r="A29" t="s">
        <v>27</v>
      </c>
      <c r="C29" t="s">
        <v>50</v>
      </c>
      <c r="F29" t="s">
        <v>28</v>
      </c>
      <c r="K29" t="s">
        <v>27</v>
      </c>
      <c r="N29" t="s">
        <v>50</v>
      </c>
      <c r="R29" t="s">
        <v>27</v>
      </c>
      <c r="T29" t="s">
        <v>50</v>
      </c>
      <c r="X29" t="s">
        <v>27</v>
      </c>
      <c r="Z29" t="s">
        <v>50</v>
      </c>
      <c r="AG29" t="s">
        <v>27</v>
      </c>
      <c r="AI29" t="s">
        <v>49</v>
      </c>
      <c r="AM29" t="s">
        <v>27</v>
      </c>
      <c r="AP29" t="s">
        <v>49</v>
      </c>
      <c r="AT29" t="s">
        <v>27</v>
      </c>
      <c r="AV29" t="s">
        <v>49</v>
      </c>
      <c r="AZ29" t="s">
        <v>27</v>
      </c>
      <c r="BC29" t="s">
        <v>49</v>
      </c>
    </row>
    <row r="30" spans="1:55" x14ac:dyDescent="0.4">
      <c r="A30" t="s">
        <v>28</v>
      </c>
      <c r="C30" t="s">
        <v>29</v>
      </c>
      <c r="F30" t="s">
        <v>29</v>
      </c>
      <c r="K30" t="s">
        <v>28</v>
      </c>
      <c r="N30" t="s">
        <v>29</v>
      </c>
      <c r="R30" t="s">
        <v>28</v>
      </c>
      <c r="T30" t="s">
        <v>29</v>
      </c>
      <c r="X30" t="s">
        <v>28</v>
      </c>
      <c r="Z30" t="s">
        <v>29</v>
      </c>
      <c r="AG30" t="s">
        <v>28</v>
      </c>
      <c r="AI30" t="s">
        <v>50</v>
      </c>
      <c r="AM30" t="s">
        <v>28</v>
      </c>
      <c r="AP30" t="s">
        <v>50</v>
      </c>
      <c r="AT30" t="s">
        <v>28</v>
      </c>
      <c r="AV30" t="s">
        <v>50</v>
      </c>
      <c r="AZ30" t="s">
        <v>28</v>
      </c>
      <c r="BC30" t="s">
        <v>50</v>
      </c>
    </row>
    <row r="31" spans="1:55" x14ac:dyDescent="0.4">
      <c r="A31" t="s">
        <v>29</v>
      </c>
      <c r="C31" t="s">
        <v>30</v>
      </c>
      <c r="F31" t="s">
        <v>30</v>
      </c>
      <c r="K31" t="s">
        <v>29</v>
      </c>
      <c r="N31" t="s">
        <v>30</v>
      </c>
      <c r="R31" t="s">
        <v>29</v>
      </c>
      <c r="T31" t="s">
        <v>30</v>
      </c>
      <c r="X31" t="s">
        <v>29</v>
      </c>
      <c r="Z31" t="s">
        <v>30</v>
      </c>
      <c r="AG31" t="s">
        <v>29</v>
      </c>
      <c r="AI31" t="s">
        <v>29</v>
      </c>
      <c r="AM31" t="s">
        <v>29</v>
      </c>
      <c r="AP31" t="s">
        <v>29</v>
      </c>
      <c r="AT31" t="s">
        <v>29</v>
      </c>
      <c r="AV31" t="s">
        <v>29</v>
      </c>
      <c r="AZ31" t="s">
        <v>29</v>
      </c>
      <c r="BC31" t="s">
        <v>29</v>
      </c>
    </row>
    <row r="32" spans="1:55" x14ac:dyDescent="0.4">
      <c r="A32" t="s">
        <v>30</v>
      </c>
      <c r="C32" t="s">
        <v>31</v>
      </c>
      <c r="F32" t="s">
        <v>31</v>
      </c>
      <c r="K32" t="s">
        <v>30</v>
      </c>
      <c r="N32" t="s">
        <v>86</v>
      </c>
      <c r="R32" t="s">
        <v>30</v>
      </c>
      <c r="T32" t="s">
        <v>86</v>
      </c>
      <c r="X32" t="s">
        <v>30</v>
      </c>
      <c r="Z32" t="s">
        <v>86</v>
      </c>
      <c r="AG32" t="s">
        <v>30</v>
      </c>
      <c r="AI32" t="s">
        <v>30</v>
      </c>
      <c r="AM32" t="s">
        <v>30</v>
      </c>
      <c r="AP32" t="s">
        <v>30</v>
      </c>
      <c r="AT32" t="s">
        <v>30</v>
      </c>
      <c r="AV32" t="s">
        <v>30</v>
      </c>
      <c r="AZ32" t="s">
        <v>30</v>
      </c>
      <c r="BC32" t="s">
        <v>30</v>
      </c>
    </row>
    <row r="33" spans="1:55" x14ac:dyDescent="0.4">
      <c r="A33" t="s">
        <v>31</v>
      </c>
      <c r="C33" t="s">
        <v>32</v>
      </c>
      <c r="F33" t="s">
        <v>32</v>
      </c>
      <c r="K33" t="s">
        <v>86</v>
      </c>
      <c r="N33" t="s">
        <v>87</v>
      </c>
      <c r="R33" t="s">
        <v>86</v>
      </c>
      <c r="T33" t="s">
        <v>87</v>
      </c>
      <c r="X33" t="s">
        <v>86</v>
      </c>
      <c r="Z33" t="s">
        <v>100</v>
      </c>
      <c r="AG33" t="s">
        <v>86</v>
      </c>
      <c r="AI33" t="s">
        <v>86</v>
      </c>
      <c r="AM33" t="s">
        <v>86</v>
      </c>
      <c r="AP33" t="s">
        <v>86</v>
      </c>
      <c r="AT33" t="s">
        <v>132</v>
      </c>
      <c r="AV33" t="s">
        <v>132</v>
      </c>
      <c r="AZ33" t="s">
        <v>139</v>
      </c>
      <c r="BC33" t="s">
        <v>139</v>
      </c>
    </row>
    <row r="34" spans="1:55" x14ac:dyDescent="0.4">
      <c r="A34" t="s">
        <v>32</v>
      </c>
      <c r="C34" t="s">
        <v>33</v>
      </c>
      <c r="F34" t="s">
        <v>33</v>
      </c>
      <c r="K34" t="s">
        <v>87</v>
      </c>
      <c r="N34" t="s">
        <v>33</v>
      </c>
      <c r="R34" t="s">
        <v>87</v>
      </c>
      <c r="T34" t="s">
        <v>33</v>
      </c>
      <c r="X34" t="s">
        <v>100</v>
      </c>
      <c r="Z34" t="s">
        <v>33</v>
      </c>
      <c r="AG34" t="s">
        <v>87</v>
      </c>
      <c r="AI34" t="s">
        <v>87</v>
      </c>
      <c r="AM34" t="s">
        <v>87</v>
      </c>
      <c r="AP34" t="s">
        <v>87</v>
      </c>
      <c r="AT34" t="s">
        <v>133</v>
      </c>
      <c r="AV34" t="s">
        <v>133</v>
      </c>
      <c r="AZ34" t="s">
        <v>140</v>
      </c>
      <c r="BC34" t="s">
        <v>140</v>
      </c>
    </row>
    <row r="35" spans="1:55" x14ac:dyDescent="0.4">
      <c r="A35" t="s">
        <v>33</v>
      </c>
      <c r="C35" t="s">
        <v>34</v>
      </c>
      <c r="F35" t="s">
        <v>34</v>
      </c>
      <c r="K35" t="s">
        <v>33</v>
      </c>
      <c r="N35" t="s">
        <v>34</v>
      </c>
      <c r="R35" t="s">
        <v>33</v>
      </c>
      <c r="T35" t="s">
        <v>34</v>
      </c>
      <c r="X35" t="s">
        <v>33</v>
      </c>
      <c r="Z35" t="s">
        <v>34</v>
      </c>
      <c r="AG35" t="s">
        <v>33</v>
      </c>
      <c r="AI35" t="s">
        <v>33</v>
      </c>
      <c r="AM35" t="s">
        <v>33</v>
      </c>
      <c r="AP35" t="s">
        <v>33</v>
      </c>
      <c r="AT35" t="s">
        <v>33</v>
      </c>
      <c r="AV35" t="s">
        <v>33</v>
      </c>
      <c r="AZ35" t="s">
        <v>33</v>
      </c>
      <c r="BC35" t="s">
        <v>33</v>
      </c>
    </row>
    <row r="36" spans="1:55" x14ac:dyDescent="0.4">
      <c r="A36" t="s">
        <v>34</v>
      </c>
      <c r="C36" t="s">
        <v>35</v>
      </c>
      <c r="F36" t="s">
        <v>35</v>
      </c>
      <c r="K36" t="s">
        <v>34</v>
      </c>
      <c r="N36" t="s">
        <v>35</v>
      </c>
      <c r="R36" t="s">
        <v>34</v>
      </c>
      <c r="T36" t="s">
        <v>35</v>
      </c>
      <c r="X36" t="s">
        <v>34</v>
      </c>
      <c r="Z36" t="s">
        <v>35</v>
      </c>
      <c r="AG36" t="s">
        <v>34</v>
      </c>
      <c r="AI36" t="s">
        <v>34</v>
      </c>
      <c r="AM36" t="s">
        <v>34</v>
      </c>
      <c r="AP36" t="s">
        <v>34</v>
      </c>
      <c r="AT36" t="s">
        <v>34</v>
      </c>
      <c r="AV36" t="s">
        <v>34</v>
      </c>
      <c r="AZ36" t="s">
        <v>34</v>
      </c>
      <c r="BC36" t="s">
        <v>34</v>
      </c>
    </row>
    <row r="37" spans="1:55" x14ac:dyDescent="0.4">
      <c r="A37" t="s">
        <v>35</v>
      </c>
      <c r="C37" t="s">
        <v>36</v>
      </c>
      <c r="F37" t="s">
        <v>36</v>
      </c>
      <c r="K37" t="s">
        <v>35</v>
      </c>
      <c r="N37" t="s">
        <v>36</v>
      </c>
      <c r="R37" t="s">
        <v>35</v>
      </c>
      <c r="T37" t="s">
        <v>36</v>
      </c>
      <c r="X37" t="s">
        <v>35</v>
      </c>
      <c r="Z37" t="s">
        <v>36</v>
      </c>
      <c r="AG37" t="s">
        <v>35</v>
      </c>
      <c r="AI37" t="s">
        <v>35</v>
      </c>
      <c r="AM37" t="s">
        <v>35</v>
      </c>
      <c r="AP37" t="s">
        <v>35</v>
      </c>
      <c r="AT37" t="s">
        <v>35</v>
      </c>
      <c r="AV37" t="s">
        <v>35</v>
      </c>
      <c r="AZ37" t="s">
        <v>35</v>
      </c>
      <c r="BC37" t="s">
        <v>35</v>
      </c>
    </row>
    <row r="38" spans="1:55" x14ac:dyDescent="0.4">
      <c r="A38" t="s">
        <v>36</v>
      </c>
      <c r="C38" t="s">
        <v>37</v>
      </c>
      <c r="F38" t="s">
        <v>37</v>
      </c>
      <c r="K38" t="s">
        <v>36</v>
      </c>
      <c r="N38" t="s">
        <v>37</v>
      </c>
      <c r="R38" t="s">
        <v>36</v>
      </c>
      <c r="T38" t="s">
        <v>37</v>
      </c>
      <c r="X38" t="s">
        <v>36</v>
      </c>
      <c r="Z38" t="s">
        <v>37</v>
      </c>
      <c r="AG38" t="s">
        <v>36</v>
      </c>
      <c r="AI38" t="s">
        <v>36</v>
      </c>
      <c r="AM38" t="s">
        <v>36</v>
      </c>
      <c r="AP38" t="s">
        <v>36</v>
      </c>
      <c r="AT38" t="s">
        <v>36</v>
      </c>
      <c r="AV38" t="s">
        <v>36</v>
      </c>
      <c r="AZ38" t="s">
        <v>36</v>
      </c>
      <c r="BC38" t="s">
        <v>36</v>
      </c>
    </row>
    <row r="39" spans="1:55" x14ac:dyDescent="0.4">
      <c r="A39" t="s">
        <v>37</v>
      </c>
      <c r="C39" t="s">
        <v>38</v>
      </c>
      <c r="F39" t="s">
        <v>38</v>
      </c>
      <c r="K39" t="s">
        <v>37</v>
      </c>
      <c r="N39" t="s">
        <v>38</v>
      </c>
      <c r="R39" t="s">
        <v>37</v>
      </c>
      <c r="T39" t="s">
        <v>38</v>
      </c>
      <c r="X39" t="s">
        <v>37</v>
      </c>
      <c r="Z39" t="s">
        <v>38</v>
      </c>
      <c r="AG39" t="s">
        <v>37</v>
      </c>
      <c r="AI39" t="s">
        <v>37</v>
      </c>
      <c r="AM39" t="s">
        <v>37</v>
      </c>
      <c r="AP39" t="s">
        <v>37</v>
      </c>
      <c r="AT39" t="s">
        <v>37</v>
      </c>
      <c r="AV39" t="s">
        <v>37</v>
      </c>
      <c r="AZ39" t="s">
        <v>37</v>
      </c>
      <c r="BC39" t="s">
        <v>37</v>
      </c>
    </row>
    <row r="40" spans="1:55" x14ac:dyDescent="0.4">
      <c r="A40" t="s">
        <v>38</v>
      </c>
      <c r="C40" t="s">
        <v>39</v>
      </c>
      <c r="F40" t="s">
        <v>39</v>
      </c>
      <c r="K40" t="s">
        <v>38</v>
      </c>
      <c r="N40" t="s">
        <v>39</v>
      </c>
      <c r="R40" t="s">
        <v>38</v>
      </c>
      <c r="T40" t="s">
        <v>39</v>
      </c>
      <c r="X40" t="s">
        <v>38</v>
      </c>
      <c r="Z40" t="s">
        <v>39</v>
      </c>
      <c r="AG40" t="s">
        <v>38</v>
      </c>
      <c r="AI40" t="s">
        <v>38</v>
      </c>
      <c r="AM40" t="s">
        <v>38</v>
      </c>
      <c r="AP40" t="s">
        <v>38</v>
      </c>
      <c r="AT40" t="s">
        <v>38</v>
      </c>
      <c r="AV40" t="s">
        <v>38</v>
      </c>
      <c r="AZ40" t="s">
        <v>38</v>
      </c>
      <c r="BC40" t="s">
        <v>38</v>
      </c>
    </row>
    <row r="41" spans="1:55" x14ac:dyDescent="0.4">
      <c r="A41" t="s">
        <v>39</v>
      </c>
      <c r="C41" t="s">
        <v>40</v>
      </c>
      <c r="F41" t="s">
        <v>40</v>
      </c>
      <c r="K41" t="s">
        <v>39</v>
      </c>
      <c r="N41" t="s">
        <v>40</v>
      </c>
      <c r="R41" t="s">
        <v>39</v>
      </c>
      <c r="T41" t="s">
        <v>40</v>
      </c>
      <c r="X41" t="s">
        <v>39</v>
      </c>
      <c r="Z41" t="s">
        <v>40</v>
      </c>
      <c r="AG41" t="s">
        <v>39</v>
      </c>
      <c r="AI41" t="s">
        <v>39</v>
      </c>
      <c r="AM41" t="s">
        <v>39</v>
      </c>
      <c r="AP41" t="s">
        <v>39</v>
      </c>
      <c r="AT41" t="s">
        <v>39</v>
      </c>
      <c r="AV41" t="s">
        <v>39</v>
      </c>
      <c r="AZ41" t="s">
        <v>39</v>
      </c>
      <c r="BC41" t="s">
        <v>39</v>
      </c>
    </row>
    <row r="42" spans="1:55" x14ac:dyDescent="0.4">
      <c r="A42" t="s">
        <v>40</v>
      </c>
      <c r="C42" t="s">
        <v>41</v>
      </c>
      <c r="F42" t="s">
        <v>41</v>
      </c>
      <c r="K42" t="s">
        <v>40</v>
      </c>
      <c r="N42" t="s">
        <v>41</v>
      </c>
      <c r="R42" t="s">
        <v>40</v>
      </c>
      <c r="T42" t="s">
        <v>41</v>
      </c>
      <c r="X42" t="s">
        <v>40</v>
      </c>
      <c r="Z42" t="s">
        <v>41</v>
      </c>
      <c r="AG42" t="s">
        <v>40</v>
      </c>
      <c r="AI42" t="s">
        <v>40</v>
      </c>
      <c r="AM42" t="s">
        <v>125</v>
      </c>
      <c r="AP42" t="s">
        <v>125</v>
      </c>
      <c r="AT42" t="s">
        <v>40</v>
      </c>
      <c r="AV42" t="s">
        <v>40</v>
      </c>
      <c r="AZ42" t="s">
        <v>40</v>
      </c>
      <c r="BC42" t="s">
        <v>40</v>
      </c>
    </row>
    <row r="43" spans="1:55" x14ac:dyDescent="0.4">
      <c r="A43" t="s">
        <v>41</v>
      </c>
      <c r="C43" t="s">
        <v>42</v>
      </c>
      <c r="F43" t="s">
        <v>42</v>
      </c>
      <c r="K43" t="s">
        <v>41</v>
      </c>
      <c r="N43" t="s">
        <v>42</v>
      </c>
      <c r="R43" t="s">
        <v>41</v>
      </c>
      <c r="T43" t="s">
        <v>42</v>
      </c>
      <c r="X43" t="s">
        <v>41</v>
      </c>
      <c r="Z43" t="s">
        <v>42</v>
      </c>
      <c r="AG43" t="s">
        <v>41</v>
      </c>
      <c r="AI43" t="s">
        <v>41</v>
      </c>
      <c r="AM43" t="s">
        <v>41</v>
      </c>
      <c r="AP43" t="s">
        <v>41</v>
      </c>
      <c r="AT43" t="s">
        <v>41</v>
      </c>
      <c r="AV43" t="s">
        <v>41</v>
      </c>
      <c r="AZ43" t="s">
        <v>41</v>
      </c>
      <c r="BC43" t="s">
        <v>41</v>
      </c>
    </row>
    <row r="44" spans="1:55" x14ac:dyDescent="0.4">
      <c r="A44" t="s">
        <v>42</v>
      </c>
      <c r="C44" t="s">
        <v>43</v>
      </c>
      <c r="F44" t="s">
        <v>43</v>
      </c>
      <c r="K44" t="s">
        <v>42</v>
      </c>
      <c r="N44" t="s">
        <v>43</v>
      </c>
      <c r="R44" t="s">
        <v>42</v>
      </c>
      <c r="T44" t="s">
        <v>43</v>
      </c>
      <c r="X44" t="s">
        <v>42</v>
      </c>
      <c r="Z44" t="s">
        <v>43</v>
      </c>
      <c r="AG44" t="s">
        <v>42</v>
      </c>
      <c r="AI44" t="s">
        <v>42</v>
      </c>
      <c r="AM44" t="s">
        <v>42</v>
      </c>
      <c r="AP44" t="s">
        <v>42</v>
      </c>
      <c r="AT44" t="s">
        <v>42</v>
      </c>
      <c r="AV44" t="s">
        <v>42</v>
      </c>
      <c r="AZ44" t="s">
        <v>42</v>
      </c>
      <c r="BC44" t="s">
        <v>42</v>
      </c>
    </row>
    <row r="45" spans="1:55" x14ac:dyDescent="0.4">
      <c r="A45" t="s">
        <v>43</v>
      </c>
      <c r="C45" t="s">
        <v>44</v>
      </c>
      <c r="F45" t="s">
        <v>44</v>
      </c>
      <c r="K45" t="s">
        <v>43</v>
      </c>
      <c r="N45" t="s">
        <v>44</v>
      </c>
      <c r="R45" t="s">
        <v>43</v>
      </c>
      <c r="T45" t="s">
        <v>44</v>
      </c>
      <c r="X45" t="s">
        <v>43</v>
      </c>
      <c r="Z45" t="s">
        <v>44</v>
      </c>
      <c r="AG45" t="s">
        <v>43</v>
      </c>
      <c r="AI45" t="s">
        <v>43</v>
      </c>
      <c r="AM45" t="s">
        <v>43</v>
      </c>
      <c r="AP45" t="s">
        <v>43</v>
      </c>
      <c r="AT45" t="s">
        <v>43</v>
      </c>
      <c r="AV45" t="s">
        <v>43</v>
      </c>
      <c r="AZ45" t="s">
        <v>43</v>
      </c>
      <c r="BC45" t="s">
        <v>43</v>
      </c>
    </row>
    <row r="46" spans="1:55" x14ac:dyDescent="0.4">
      <c r="A46" t="s">
        <v>44</v>
      </c>
      <c r="C46" t="s">
        <v>45</v>
      </c>
      <c r="F46" t="s">
        <v>45</v>
      </c>
      <c r="K46" t="s">
        <v>44</v>
      </c>
      <c r="N46" t="s">
        <v>45</v>
      </c>
      <c r="R46" t="s">
        <v>44</v>
      </c>
      <c r="T46" t="s">
        <v>45</v>
      </c>
      <c r="X46" t="s">
        <v>44</v>
      </c>
      <c r="Z46" t="s">
        <v>45</v>
      </c>
      <c r="AG46" t="s">
        <v>44</v>
      </c>
      <c r="AI46" t="s">
        <v>44</v>
      </c>
      <c r="AM46" t="s">
        <v>44</v>
      </c>
      <c r="AP46" t="s">
        <v>44</v>
      </c>
      <c r="AT46" t="s">
        <v>44</v>
      </c>
      <c r="AV46" t="s">
        <v>44</v>
      </c>
      <c r="AZ46" t="s">
        <v>44</v>
      </c>
      <c r="BC46" t="s">
        <v>44</v>
      </c>
    </row>
    <row r="47" spans="1:55" x14ac:dyDescent="0.4">
      <c r="A47" t="s">
        <v>45</v>
      </c>
      <c r="R47" t="s">
        <v>45</v>
      </c>
      <c r="X47" t="s">
        <v>45</v>
      </c>
      <c r="AG47" t="s">
        <v>45</v>
      </c>
      <c r="AI47" t="s">
        <v>45</v>
      </c>
      <c r="AM47" t="s">
        <v>45</v>
      </c>
      <c r="AP47" t="s">
        <v>45</v>
      </c>
      <c r="AT47" t="s">
        <v>45</v>
      </c>
      <c r="AV47" t="s">
        <v>45</v>
      </c>
      <c r="AZ47" t="s">
        <v>45</v>
      </c>
      <c r="BC47" t="s">
        <v>45</v>
      </c>
    </row>
    <row r="49" spans="2:60" x14ac:dyDescent="0.4">
      <c r="B49" t="s">
        <v>51</v>
      </c>
      <c r="E49" t="s">
        <v>63</v>
      </c>
      <c r="G49" t="s">
        <v>51</v>
      </c>
      <c r="I49" t="s">
        <v>51</v>
      </c>
      <c r="M49" t="s">
        <v>51</v>
      </c>
      <c r="T49" t="s">
        <v>51</v>
      </c>
    </row>
    <row r="50" spans="2:60" x14ac:dyDescent="0.4">
      <c r="E50" t="s">
        <v>64</v>
      </c>
      <c r="Z50" t="s">
        <v>51</v>
      </c>
      <c r="AD50" t="s">
        <v>51</v>
      </c>
      <c r="AF50" t="s">
        <v>51</v>
      </c>
      <c r="AI50" t="s">
        <v>51</v>
      </c>
      <c r="AK50" t="s">
        <v>51</v>
      </c>
      <c r="AN50" t="s">
        <v>51</v>
      </c>
      <c r="AV50" t="s">
        <v>51</v>
      </c>
      <c r="BA50" t="s">
        <v>51</v>
      </c>
      <c r="BH50" t="s">
        <v>51</v>
      </c>
    </row>
    <row r="51" spans="2:60" x14ac:dyDescent="0.4">
      <c r="B51" t="s">
        <v>52</v>
      </c>
      <c r="G51" t="s">
        <v>67</v>
      </c>
      <c r="I51" t="s">
        <v>71</v>
      </c>
      <c r="M51" t="s">
        <v>81</v>
      </c>
      <c r="T51" t="s">
        <v>88</v>
      </c>
      <c r="AK51" t="s">
        <v>113</v>
      </c>
      <c r="AN51" t="s">
        <v>121</v>
      </c>
      <c r="AV51" t="s">
        <v>126</v>
      </c>
      <c r="BA51" t="s">
        <v>142</v>
      </c>
    </row>
    <row r="52" spans="2:60" x14ac:dyDescent="0.4">
      <c r="Z52" t="s">
        <v>96</v>
      </c>
      <c r="AD52" t="s">
        <v>101</v>
      </c>
      <c r="AF52" t="s">
        <v>108</v>
      </c>
      <c r="AI52" t="s">
        <v>113</v>
      </c>
      <c r="AK52" t="s">
        <v>56</v>
      </c>
      <c r="AN52" t="s">
        <v>56</v>
      </c>
      <c r="AV52" t="s">
        <v>56</v>
      </c>
      <c r="BA52" t="s">
        <v>56</v>
      </c>
      <c r="BH52" t="s">
        <v>142</v>
      </c>
    </row>
    <row r="53" spans="2:60" x14ac:dyDescent="0.4">
      <c r="I53" t="s">
        <v>72</v>
      </c>
      <c r="AK53" t="s">
        <v>57</v>
      </c>
      <c r="AN53" t="s">
        <v>57</v>
      </c>
      <c r="AV53" t="s">
        <v>57</v>
      </c>
      <c r="BA53" t="s">
        <v>57</v>
      </c>
    </row>
    <row r="54" spans="2:60" x14ac:dyDescent="0.4">
      <c r="B54" t="s">
        <v>56</v>
      </c>
      <c r="G54" t="s">
        <v>56</v>
      </c>
      <c r="M54" t="s">
        <v>56</v>
      </c>
      <c r="T54" t="s">
        <v>56</v>
      </c>
      <c r="AK54" t="s">
        <v>114</v>
      </c>
      <c r="AN54" t="s">
        <v>122</v>
      </c>
      <c r="AV54" t="s">
        <v>127</v>
      </c>
      <c r="BA54" t="s">
        <v>143</v>
      </c>
    </row>
    <row r="55" spans="2:60" x14ac:dyDescent="0.4">
      <c r="I55" t="s">
        <v>73</v>
      </c>
      <c r="Z55" t="s">
        <v>56</v>
      </c>
      <c r="AD55" t="s">
        <v>56</v>
      </c>
      <c r="AF55" t="s">
        <v>56</v>
      </c>
      <c r="AI55" t="s">
        <v>56</v>
      </c>
      <c r="AK55" t="s">
        <v>53</v>
      </c>
      <c r="AN55" t="s">
        <v>53</v>
      </c>
      <c r="AV55" t="s">
        <v>53</v>
      </c>
      <c r="BA55" t="s">
        <v>53</v>
      </c>
      <c r="BH55" t="s">
        <v>56</v>
      </c>
    </row>
    <row r="56" spans="2:60" x14ac:dyDescent="0.4">
      <c r="B56" t="s">
        <v>57</v>
      </c>
      <c r="G56" t="s">
        <v>57</v>
      </c>
      <c r="M56" t="s">
        <v>57</v>
      </c>
      <c r="T56" t="s">
        <v>57</v>
      </c>
      <c r="AK56">
        <v>1.5777000000000001</v>
      </c>
      <c r="AN56">
        <v>1.7242</v>
      </c>
      <c r="AV56">
        <v>1.0999000000000001</v>
      </c>
      <c r="BA56">
        <v>1.7155</v>
      </c>
    </row>
    <row r="57" spans="2:60" x14ac:dyDescent="0.4">
      <c r="I57" t="s">
        <v>74</v>
      </c>
      <c r="Z57" t="s">
        <v>57</v>
      </c>
      <c r="AD57" t="s">
        <v>57</v>
      </c>
      <c r="AF57" t="s">
        <v>57</v>
      </c>
      <c r="AI57" t="s">
        <v>57</v>
      </c>
      <c r="AK57" t="s">
        <v>59</v>
      </c>
      <c r="AN57" t="s">
        <v>59</v>
      </c>
      <c r="AV57" t="s">
        <v>59</v>
      </c>
      <c r="BA57" t="s">
        <v>59</v>
      </c>
      <c r="BH57" t="s">
        <v>57</v>
      </c>
    </row>
    <row r="58" spans="2:60" x14ac:dyDescent="0.4">
      <c r="B58" t="s">
        <v>58</v>
      </c>
      <c r="G58" t="s">
        <v>68</v>
      </c>
      <c r="M58" t="s">
        <v>82</v>
      </c>
      <c r="T58" t="s">
        <v>89</v>
      </c>
      <c r="AK58" t="s">
        <v>60</v>
      </c>
      <c r="AN58" t="s">
        <v>60</v>
      </c>
      <c r="AV58" t="s">
        <v>60</v>
      </c>
      <c r="BA58" t="s">
        <v>60</v>
      </c>
    </row>
    <row r="59" spans="2:60" x14ac:dyDescent="0.4">
      <c r="Z59" t="s">
        <v>97</v>
      </c>
      <c r="AD59" t="s">
        <v>102</v>
      </c>
      <c r="AF59" t="s">
        <v>109</v>
      </c>
      <c r="AI59" t="s">
        <v>114</v>
      </c>
      <c r="AK59" t="s">
        <v>115</v>
      </c>
      <c r="AN59" t="s">
        <v>123</v>
      </c>
      <c r="AV59" t="s">
        <v>128</v>
      </c>
      <c r="BA59" t="s">
        <v>144</v>
      </c>
      <c r="BH59" t="s">
        <v>143</v>
      </c>
    </row>
    <row r="60" spans="2:60" x14ac:dyDescent="0.4">
      <c r="I60" t="s">
        <v>56</v>
      </c>
      <c r="AK60" t="s">
        <v>62</v>
      </c>
      <c r="AN60" t="s">
        <v>62</v>
      </c>
      <c r="AV60" t="s">
        <v>62</v>
      </c>
      <c r="BA60" t="s">
        <v>62</v>
      </c>
    </row>
    <row r="61" spans="2:60" x14ac:dyDescent="0.4">
      <c r="B61" t="s">
        <v>53</v>
      </c>
      <c r="G61" t="s">
        <v>53</v>
      </c>
      <c r="M61" t="s">
        <v>53</v>
      </c>
      <c r="T61" t="s">
        <v>53</v>
      </c>
      <c r="AK61">
        <v>1.3081</v>
      </c>
      <c r="AN61">
        <v>1.4204000000000001</v>
      </c>
      <c r="AV61">
        <v>1.0736000000000001</v>
      </c>
      <c r="BA61">
        <v>1.6224000000000001</v>
      </c>
    </row>
    <row r="62" spans="2:60" x14ac:dyDescent="0.4">
      <c r="I62" t="s">
        <v>57</v>
      </c>
      <c r="Z62" t="s">
        <v>53</v>
      </c>
      <c r="AD62" t="s">
        <v>53</v>
      </c>
      <c r="AF62" t="s">
        <v>53</v>
      </c>
      <c r="AI62" t="s">
        <v>53</v>
      </c>
      <c r="AK62" t="s">
        <v>54</v>
      </c>
      <c r="AN62" t="s">
        <v>54</v>
      </c>
      <c r="AV62" t="s">
        <v>54</v>
      </c>
      <c r="BA62" t="s">
        <v>54</v>
      </c>
      <c r="BH62" t="s">
        <v>53</v>
      </c>
    </row>
    <row r="63" spans="2:60" x14ac:dyDescent="0.4">
      <c r="B63">
        <v>1.2676000000000001</v>
      </c>
      <c r="G63">
        <v>1.6361000000000001</v>
      </c>
      <c r="M63">
        <v>1.3849</v>
      </c>
      <c r="T63">
        <v>1.8384</v>
      </c>
      <c r="AK63" t="s">
        <v>119</v>
      </c>
      <c r="AN63" t="s">
        <v>124</v>
      </c>
      <c r="AV63" t="s">
        <v>129</v>
      </c>
      <c r="BA63" t="s">
        <v>145</v>
      </c>
    </row>
    <row r="64" spans="2:60" x14ac:dyDescent="0.4">
      <c r="I64" t="s">
        <v>71</v>
      </c>
      <c r="Z64">
        <v>1.3564000000000001</v>
      </c>
      <c r="AD64">
        <v>0.21290000000000001</v>
      </c>
      <c r="AF64">
        <v>1.1287</v>
      </c>
      <c r="AI64">
        <v>1.5777000000000001</v>
      </c>
      <c r="BH64">
        <v>1.7155</v>
      </c>
    </row>
    <row r="66" spans="2:60" x14ac:dyDescent="0.4">
      <c r="B66" t="s">
        <v>59</v>
      </c>
      <c r="G66" t="s">
        <v>59</v>
      </c>
      <c r="I66" t="s">
        <v>75</v>
      </c>
      <c r="M66" t="s">
        <v>59</v>
      </c>
      <c r="T66" t="s">
        <v>59</v>
      </c>
    </row>
    <row r="67" spans="2:60" x14ac:dyDescent="0.4">
      <c r="Z67" t="s">
        <v>59</v>
      </c>
      <c r="AD67" t="s">
        <v>59</v>
      </c>
      <c r="AF67" t="s">
        <v>59</v>
      </c>
      <c r="AI67" t="s">
        <v>59</v>
      </c>
      <c r="BH67" t="s">
        <v>59</v>
      </c>
    </row>
    <row r="68" spans="2:60" x14ac:dyDescent="0.4">
      <c r="B68" t="s">
        <v>60</v>
      </c>
      <c r="G68" t="s">
        <v>60</v>
      </c>
      <c r="I68" t="s">
        <v>73</v>
      </c>
      <c r="M68" t="s">
        <v>60</v>
      </c>
      <c r="T68" t="s">
        <v>60</v>
      </c>
    </row>
    <row r="69" spans="2:60" x14ac:dyDescent="0.4">
      <c r="Z69" t="s">
        <v>60</v>
      </c>
      <c r="AD69" t="s">
        <v>60</v>
      </c>
      <c r="AF69" t="s">
        <v>60</v>
      </c>
      <c r="AI69" t="s">
        <v>60</v>
      </c>
      <c r="BH69" t="s">
        <v>60</v>
      </c>
    </row>
    <row r="70" spans="2:60" x14ac:dyDescent="0.4">
      <c r="B70" t="s">
        <v>61</v>
      </c>
      <c r="G70" t="s">
        <v>69</v>
      </c>
      <c r="I70" t="s">
        <v>76</v>
      </c>
      <c r="M70" t="s">
        <v>83</v>
      </c>
      <c r="T70" t="s">
        <v>90</v>
      </c>
    </row>
    <row r="71" spans="2:60" x14ac:dyDescent="0.4">
      <c r="Z71" t="s">
        <v>98</v>
      </c>
      <c r="AD71" t="s">
        <v>103</v>
      </c>
      <c r="AF71" t="s">
        <v>110</v>
      </c>
      <c r="AI71" t="s">
        <v>115</v>
      </c>
      <c r="BH71" t="s">
        <v>144</v>
      </c>
    </row>
    <row r="73" spans="2:60" x14ac:dyDescent="0.4">
      <c r="B73" t="s">
        <v>62</v>
      </c>
      <c r="G73" t="s">
        <v>62</v>
      </c>
      <c r="I73" t="s">
        <v>53</v>
      </c>
      <c r="M73" t="s">
        <v>62</v>
      </c>
      <c r="T73" t="s">
        <v>62</v>
      </c>
    </row>
    <row r="74" spans="2:60" x14ac:dyDescent="0.4">
      <c r="Z74" t="s">
        <v>62</v>
      </c>
      <c r="AD74" t="s">
        <v>62</v>
      </c>
      <c r="AF74" t="s">
        <v>62</v>
      </c>
      <c r="AI74" t="s">
        <v>62</v>
      </c>
      <c r="BH74" t="s">
        <v>62</v>
      </c>
    </row>
    <row r="75" spans="2:60" x14ac:dyDescent="0.4">
      <c r="B75">
        <v>1.1221000000000001</v>
      </c>
      <c r="G75">
        <v>1.9206000000000001</v>
      </c>
      <c r="I75">
        <v>1.2676000000000001</v>
      </c>
      <c r="M75">
        <v>1.1791</v>
      </c>
      <c r="T75">
        <v>1.4982</v>
      </c>
    </row>
    <row r="76" spans="2:60" x14ac:dyDescent="0.4">
      <c r="Z76">
        <v>1.18</v>
      </c>
      <c r="AD76">
        <v>0.18809999999999999</v>
      </c>
      <c r="AF76">
        <v>0.96989999999999998</v>
      </c>
      <c r="AI76">
        <v>1.3081</v>
      </c>
      <c r="BH76">
        <v>1.6224000000000001</v>
      </c>
    </row>
    <row r="78" spans="2:60" x14ac:dyDescent="0.4">
      <c r="B78" t="s">
        <v>54</v>
      </c>
      <c r="G78" t="s">
        <v>54</v>
      </c>
      <c r="I78" t="s">
        <v>59</v>
      </c>
      <c r="M78" t="s">
        <v>54</v>
      </c>
      <c r="T78" t="s">
        <v>54</v>
      </c>
    </row>
    <row r="79" spans="2:60" x14ac:dyDescent="0.4">
      <c r="Z79" t="s">
        <v>54</v>
      </c>
      <c r="AD79" t="s">
        <v>54</v>
      </c>
      <c r="AF79" t="s">
        <v>54</v>
      </c>
      <c r="AI79" t="s">
        <v>54</v>
      </c>
      <c r="BH79" t="s">
        <v>54</v>
      </c>
    </row>
    <row r="80" spans="2:60" x14ac:dyDescent="0.4">
      <c r="B80" t="s">
        <v>55</v>
      </c>
      <c r="G80" t="s">
        <v>70</v>
      </c>
      <c r="I80" t="s">
        <v>60</v>
      </c>
      <c r="M80" t="s">
        <v>84</v>
      </c>
      <c r="T80" t="s">
        <v>91</v>
      </c>
    </row>
    <row r="81" spans="9:60" x14ac:dyDescent="0.4">
      <c r="Z81" t="s">
        <v>99</v>
      </c>
      <c r="AD81" t="s">
        <v>104</v>
      </c>
      <c r="AF81" t="s">
        <v>111</v>
      </c>
      <c r="AI81" t="s">
        <v>119</v>
      </c>
      <c r="BH81" t="s">
        <v>145</v>
      </c>
    </row>
    <row r="82" spans="9:60" x14ac:dyDescent="0.4">
      <c r="I82" t="s">
        <v>71</v>
      </c>
    </row>
    <row r="84" spans="9:60" x14ac:dyDescent="0.4">
      <c r="I84" t="s">
        <v>77</v>
      </c>
    </row>
    <row r="86" spans="9:60" x14ac:dyDescent="0.4">
      <c r="I86" t="s">
        <v>73</v>
      </c>
    </row>
    <row r="88" spans="9:60" x14ac:dyDescent="0.4">
      <c r="I88" t="s">
        <v>78</v>
      </c>
    </row>
    <row r="91" spans="9:60" x14ac:dyDescent="0.4">
      <c r="I91" t="s">
        <v>62</v>
      </c>
    </row>
    <row r="93" spans="9:60" x14ac:dyDescent="0.4">
      <c r="I93">
        <v>1.1221000000000001</v>
      </c>
    </row>
    <row r="96" spans="9:60" x14ac:dyDescent="0.4">
      <c r="I96" t="s">
        <v>54</v>
      </c>
    </row>
    <row r="98" spans="9:9" x14ac:dyDescent="0.4">
      <c r="I98" t="s">
        <v>71</v>
      </c>
    </row>
    <row r="100" spans="9:9" x14ac:dyDescent="0.4">
      <c r="I100" t="s">
        <v>79</v>
      </c>
    </row>
    <row r="102" spans="9:9" x14ac:dyDescent="0.4">
      <c r="I102" t="s">
        <v>73</v>
      </c>
    </row>
    <row r="104" spans="9:9" x14ac:dyDescent="0.4">
      <c r="I104" t="s">
        <v>80</v>
      </c>
    </row>
  </sheetData>
  <mergeCells count="1">
    <mergeCell ref="X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FEA2-C304-43BD-BABF-EAD4E91BB5E0}">
  <dimension ref="A2:J81"/>
  <sheetViews>
    <sheetView topLeftCell="B1" workbookViewId="0">
      <selection activeCell="H50" sqref="H50:H81"/>
    </sheetView>
  </sheetViews>
  <sheetFormatPr defaultRowHeight="14.6" x14ac:dyDescent="0.4"/>
  <sheetData>
    <row r="2" spans="1:10" x14ac:dyDescent="0.4">
      <c r="A2" t="s">
        <v>2</v>
      </c>
      <c r="C2" t="s">
        <v>2</v>
      </c>
      <c r="G2" t="s">
        <v>2</v>
      </c>
      <c r="I2" t="s">
        <v>2</v>
      </c>
    </row>
    <row r="3" spans="1:10" x14ac:dyDescent="0.4">
      <c r="A3" t="s">
        <v>3</v>
      </c>
      <c r="C3" t="s">
        <v>3</v>
      </c>
      <c r="G3" t="s">
        <v>3</v>
      </c>
      <c r="I3" t="s">
        <v>3</v>
      </c>
    </row>
    <row r="4" spans="1:10" x14ac:dyDescent="0.4">
      <c r="A4" t="s">
        <v>4</v>
      </c>
      <c r="C4" t="s">
        <v>4</v>
      </c>
      <c r="G4" t="s">
        <v>4</v>
      </c>
      <c r="I4" t="s">
        <v>4</v>
      </c>
    </row>
    <row r="5" spans="1:10" x14ac:dyDescent="0.4">
      <c r="A5" t="s">
        <v>5</v>
      </c>
      <c r="C5" t="s">
        <v>5</v>
      </c>
      <c r="G5" t="s">
        <v>5</v>
      </c>
      <c r="I5" t="s">
        <v>5</v>
      </c>
    </row>
    <row r="6" spans="1:10" x14ac:dyDescent="0.4">
      <c r="A6" t="s">
        <v>6</v>
      </c>
      <c r="C6" t="s">
        <v>6</v>
      </c>
      <c r="G6" t="s">
        <v>6</v>
      </c>
      <c r="I6" t="s">
        <v>6</v>
      </c>
    </row>
    <row r="7" spans="1:10" x14ac:dyDescent="0.4">
      <c r="A7" t="s">
        <v>7</v>
      </c>
      <c r="C7" t="s">
        <v>7</v>
      </c>
      <c r="G7" t="s">
        <v>7</v>
      </c>
      <c r="I7" t="s">
        <v>7</v>
      </c>
    </row>
    <row r="8" spans="1:10" x14ac:dyDescent="0.4">
      <c r="A8" t="s">
        <v>8</v>
      </c>
      <c r="C8" t="s">
        <v>117</v>
      </c>
      <c r="G8" t="s">
        <v>8</v>
      </c>
      <c r="I8" t="s">
        <v>117</v>
      </c>
    </row>
    <row r="9" spans="1:10" x14ac:dyDescent="0.4">
      <c r="A9" t="s">
        <v>9</v>
      </c>
      <c r="D9" t="s">
        <v>118</v>
      </c>
      <c r="G9" t="s">
        <v>9</v>
      </c>
      <c r="J9" t="s">
        <v>118</v>
      </c>
    </row>
    <row r="10" spans="1:10" x14ac:dyDescent="0.4">
      <c r="A10" t="s">
        <v>10</v>
      </c>
      <c r="C10" t="s">
        <v>10</v>
      </c>
      <c r="G10" t="s">
        <v>10</v>
      </c>
      <c r="I10" t="s">
        <v>10</v>
      </c>
    </row>
    <row r="11" spans="1:10" x14ac:dyDescent="0.4">
      <c r="A11" t="s">
        <v>6</v>
      </c>
      <c r="C11" t="s">
        <v>6</v>
      </c>
      <c r="G11" t="s">
        <v>6</v>
      </c>
      <c r="I11" t="s">
        <v>6</v>
      </c>
    </row>
    <row r="12" spans="1:10" x14ac:dyDescent="0.4">
      <c r="A12" t="s">
        <v>11</v>
      </c>
      <c r="C12" t="s">
        <v>11</v>
      </c>
      <c r="G12" t="s">
        <v>11</v>
      </c>
      <c r="I12" t="s">
        <v>11</v>
      </c>
    </row>
    <row r="13" spans="1:10" x14ac:dyDescent="0.4">
      <c r="A13" t="s">
        <v>12</v>
      </c>
      <c r="C13" t="s">
        <v>12</v>
      </c>
      <c r="G13" t="s">
        <v>12</v>
      </c>
      <c r="I13" t="s">
        <v>12</v>
      </c>
    </row>
    <row r="14" spans="1:10" x14ac:dyDescent="0.4">
      <c r="A14" t="s">
        <v>13</v>
      </c>
      <c r="C14" t="s">
        <v>13</v>
      </c>
      <c r="G14" t="s">
        <v>13</v>
      </c>
      <c r="I14" t="s">
        <v>13</v>
      </c>
    </row>
    <row r="15" spans="1:10" x14ac:dyDescent="0.4">
      <c r="A15" t="s">
        <v>14</v>
      </c>
      <c r="C15" t="s">
        <v>14</v>
      </c>
      <c r="G15" t="s">
        <v>14</v>
      </c>
      <c r="I15" t="s">
        <v>14</v>
      </c>
    </row>
    <row r="16" spans="1:10" x14ac:dyDescent="0.4">
      <c r="A16" t="s">
        <v>15</v>
      </c>
      <c r="C16" t="s">
        <v>15</v>
      </c>
      <c r="G16" t="s">
        <v>15</v>
      </c>
      <c r="I16" t="s">
        <v>15</v>
      </c>
    </row>
    <row r="17" spans="1:9" x14ac:dyDescent="0.4">
      <c r="A17" t="s">
        <v>16</v>
      </c>
      <c r="C17" t="s">
        <v>16</v>
      </c>
      <c r="G17" t="s">
        <v>16</v>
      </c>
      <c r="I17" t="s">
        <v>16</v>
      </c>
    </row>
    <row r="18" spans="1:9" x14ac:dyDescent="0.4">
      <c r="A18" t="s">
        <v>17</v>
      </c>
      <c r="C18" t="s">
        <v>17</v>
      </c>
      <c r="G18" t="s">
        <v>17</v>
      </c>
      <c r="I18" t="s">
        <v>17</v>
      </c>
    </row>
    <row r="19" spans="1:9" x14ac:dyDescent="0.4">
      <c r="A19" t="s">
        <v>18</v>
      </c>
      <c r="C19" t="s">
        <v>18</v>
      </c>
      <c r="G19" t="s">
        <v>18</v>
      </c>
      <c r="I19" t="s">
        <v>18</v>
      </c>
    </row>
    <row r="20" spans="1:9" x14ac:dyDescent="0.4">
      <c r="A20" t="s">
        <v>19</v>
      </c>
      <c r="C20" t="s">
        <v>19</v>
      </c>
      <c r="G20" t="s">
        <v>19</v>
      </c>
      <c r="I20" t="s">
        <v>19</v>
      </c>
    </row>
    <row r="21" spans="1:9" x14ac:dyDescent="0.4">
      <c r="A21" t="s">
        <v>20</v>
      </c>
      <c r="C21" t="s">
        <v>20</v>
      </c>
      <c r="G21" t="s">
        <v>20</v>
      </c>
      <c r="I21" t="s">
        <v>20</v>
      </c>
    </row>
    <row r="22" spans="1:9" x14ac:dyDescent="0.4">
      <c r="A22" t="s">
        <v>21</v>
      </c>
      <c r="C22" t="s">
        <v>21</v>
      </c>
      <c r="G22" t="s">
        <v>21</v>
      </c>
      <c r="I22" t="s">
        <v>21</v>
      </c>
    </row>
    <row r="23" spans="1:9" x14ac:dyDescent="0.4">
      <c r="A23" t="s">
        <v>22</v>
      </c>
      <c r="C23" t="s">
        <v>22</v>
      </c>
      <c r="G23" t="s">
        <v>22</v>
      </c>
      <c r="I23" t="s">
        <v>22</v>
      </c>
    </row>
    <row r="24" spans="1:9" x14ac:dyDescent="0.4">
      <c r="A24" t="s">
        <v>14</v>
      </c>
      <c r="C24" t="s">
        <v>14</v>
      </c>
      <c r="G24" t="s">
        <v>14</v>
      </c>
      <c r="I24" t="s">
        <v>14</v>
      </c>
    </row>
    <row r="25" spans="1:9" x14ac:dyDescent="0.4">
      <c r="A25" t="s">
        <v>164</v>
      </c>
      <c r="C25" t="s">
        <v>163</v>
      </c>
      <c r="G25" t="s">
        <v>162</v>
      </c>
      <c r="I25" t="s">
        <v>161</v>
      </c>
    </row>
    <row r="26" spans="1:9" x14ac:dyDescent="0.4">
      <c r="A26" t="s">
        <v>160</v>
      </c>
      <c r="C26" t="s">
        <v>160</v>
      </c>
      <c r="G26" t="s">
        <v>159</v>
      </c>
      <c r="I26" t="s">
        <v>159</v>
      </c>
    </row>
    <row r="27" spans="1:9" x14ac:dyDescent="0.4">
      <c r="A27" t="s">
        <v>158</v>
      </c>
      <c r="C27" t="s">
        <v>158</v>
      </c>
      <c r="G27" t="s">
        <v>157</v>
      </c>
      <c r="I27" t="s">
        <v>157</v>
      </c>
    </row>
    <row r="28" spans="1:9" x14ac:dyDescent="0.4">
      <c r="A28" t="s">
        <v>138</v>
      </c>
      <c r="C28" t="s">
        <v>141</v>
      </c>
      <c r="G28" t="s">
        <v>138</v>
      </c>
      <c r="I28" t="s">
        <v>141</v>
      </c>
    </row>
    <row r="29" spans="1:9" x14ac:dyDescent="0.4">
      <c r="A29" t="s">
        <v>27</v>
      </c>
      <c r="C29" t="s">
        <v>49</v>
      </c>
      <c r="G29" t="s">
        <v>27</v>
      </c>
      <c r="I29" t="s">
        <v>49</v>
      </c>
    </row>
    <row r="30" spans="1:9" x14ac:dyDescent="0.4">
      <c r="A30" t="s">
        <v>28</v>
      </c>
      <c r="C30" t="s">
        <v>50</v>
      </c>
      <c r="G30" t="s">
        <v>28</v>
      </c>
      <c r="I30" t="s">
        <v>50</v>
      </c>
    </row>
    <row r="31" spans="1:9" x14ac:dyDescent="0.4">
      <c r="A31" t="s">
        <v>29</v>
      </c>
      <c r="C31" t="s">
        <v>29</v>
      </c>
      <c r="G31" t="s">
        <v>29</v>
      </c>
      <c r="I31" t="s">
        <v>29</v>
      </c>
    </row>
    <row r="32" spans="1:9" x14ac:dyDescent="0.4">
      <c r="A32" t="s">
        <v>30</v>
      </c>
      <c r="C32" t="s">
        <v>30</v>
      </c>
      <c r="G32" t="s">
        <v>30</v>
      </c>
      <c r="I32" t="s">
        <v>30</v>
      </c>
    </row>
    <row r="33" spans="1:9" x14ac:dyDescent="0.4">
      <c r="A33" t="s">
        <v>139</v>
      </c>
      <c r="C33" t="s">
        <v>139</v>
      </c>
      <c r="G33" t="s">
        <v>139</v>
      </c>
      <c r="I33" t="s">
        <v>139</v>
      </c>
    </row>
    <row r="34" spans="1:9" x14ac:dyDescent="0.4">
      <c r="A34" t="s">
        <v>133</v>
      </c>
      <c r="C34" t="s">
        <v>133</v>
      </c>
      <c r="G34" t="s">
        <v>133</v>
      </c>
      <c r="I34" t="s">
        <v>133</v>
      </c>
    </row>
    <row r="35" spans="1:9" x14ac:dyDescent="0.4">
      <c r="A35" t="s">
        <v>33</v>
      </c>
      <c r="C35" t="s">
        <v>33</v>
      </c>
      <c r="G35" t="s">
        <v>156</v>
      </c>
      <c r="I35" t="s">
        <v>156</v>
      </c>
    </row>
    <row r="36" spans="1:9" x14ac:dyDescent="0.4">
      <c r="A36" t="s">
        <v>34</v>
      </c>
      <c r="C36" t="s">
        <v>34</v>
      </c>
      <c r="G36" t="s">
        <v>34</v>
      </c>
      <c r="I36" t="s">
        <v>34</v>
      </c>
    </row>
    <row r="37" spans="1:9" x14ac:dyDescent="0.4">
      <c r="A37" t="s">
        <v>35</v>
      </c>
      <c r="C37" t="s">
        <v>35</v>
      </c>
      <c r="G37" t="s">
        <v>35</v>
      </c>
      <c r="I37" t="s">
        <v>35</v>
      </c>
    </row>
    <row r="38" spans="1:9" x14ac:dyDescent="0.4">
      <c r="A38" t="s">
        <v>36</v>
      </c>
      <c r="C38" t="s">
        <v>36</v>
      </c>
      <c r="G38" t="s">
        <v>36</v>
      </c>
      <c r="I38" t="s">
        <v>36</v>
      </c>
    </row>
    <row r="39" spans="1:9" x14ac:dyDescent="0.4">
      <c r="A39" t="s">
        <v>37</v>
      </c>
      <c r="C39" t="s">
        <v>37</v>
      </c>
      <c r="G39" t="s">
        <v>37</v>
      </c>
      <c r="I39" t="s">
        <v>37</v>
      </c>
    </row>
    <row r="40" spans="1:9" x14ac:dyDescent="0.4">
      <c r="A40" t="s">
        <v>38</v>
      </c>
      <c r="C40" t="s">
        <v>38</v>
      </c>
      <c r="G40" t="s">
        <v>155</v>
      </c>
      <c r="I40" t="s">
        <v>155</v>
      </c>
    </row>
    <row r="41" spans="1:9" x14ac:dyDescent="0.4">
      <c r="A41" t="s">
        <v>39</v>
      </c>
      <c r="C41" t="s">
        <v>39</v>
      </c>
      <c r="G41" t="s">
        <v>39</v>
      </c>
      <c r="I41" t="s">
        <v>39</v>
      </c>
    </row>
    <row r="42" spans="1:9" x14ac:dyDescent="0.4">
      <c r="A42" t="s">
        <v>40</v>
      </c>
      <c r="C42" t="s">
        <v>40</v>
      </c>
      <c r="G42" t="s">
        <v>40</v>
      </c>
      <c r="I42" t="s">
        <v>40</v>
      </c>
    </row>
    <row r="43" spans="1:9" x14ac:dyDescent="0.4">
      <c r="A43" t="s">
        <v>41</v>
      </c>
      <c r="C43" t="s">
        <v>41</v>
      </c>
      <c r="G43" t="s">
        <v>41</v>
      </c>
      <c r="I43" t="s">
        <v>41</v>
      </c>
    </row>
    <row r="44" spans="1:9" x14ac:dyDescent="0.4">
      <c r="A44" t="s">
        <v>42</v>
      </c>
      <c r="C44" t="s">
        <v>42</v>
      </c>
      <c r="G44" t="s">
        <v>42</v>
      </c>
      <c r="I44" t="s">
        <v>42</v>
      </c>
    </row>
    <row r="45" spans="1:9" x14ac:dyDescent="0.4">
      <c r="A45" t="s">
        <v>43</v>
      </c>
      <c r="C45" t="s">
        <v>43</v>
      </c>
      <c r="G45" t="s">
        <v>43</v>
      </c>
      <c r="I45" t="s">
        <v>43</v>
      </c>
    </row>
    <row r="46" spans="1:9" x14ac:dyDescent="0.4">
      <c r="A46" t="s">
        <v>44</v>
      </c>
      <c r="C46" t="s">
        <v>44</v>
      </c>
      <c r="G46" t="s">
        <v>44</v>
      </c>
      <c r="I46" t="s">
        <v>44</v>
      </c>
    </row>
    <row r="47" spans="1:9" x14ac:dyDescent="0.4">
      <c r="A47" t="s">
        <v>45</v>
      </c>
      <c r="C47" t="s">
        <v>45</v>
      </c>
      <c r="G47" t="s">
        <v>45</v>
      </c>
      <c r="I47" t="s">
        <v>45</v>
      </c>
    </row>
    <row r="50" spans="2:8" x14ac:dyDescent="0.4">
      <c r="B50" t="s">
        <v>51</v>
      </c>
      <c r="H50" t="s">
        <v>51</v>
      </c>
    </row>
    <row r="51" spans="2:8" x14ac:dyDescent="0.4">
      <c r="B51" t="s">
        <v>154</v>
      </c>
    </row>
    <row r="52" spans="2:8" x14ac:dyDescent="0.4">
      <c r="B52" t="s">
        <v>56</v>
      </c>
      <c r="H52" t="s">
        <v>153</v>
      </c>
    </row>
    <row r="53" spans="2:8" x14ac:dyDescent="0.4">
      <c r="B53" t="s">
        <v>57</v>
      </c>
    </row>
    <row r="54" spans="2:8" x14ac:dyDescent="0.4">
      <c r="B54" t="s">
        <v>152</v>
      </c>
    </row>
    <row r="55" spans="2:8" x14ac:dyDescent="0.4">
      <c r="B55" t="s">
        <v>53</v>
      </c>
      <c r="H55" t="s">
        <v>56</v>
      </c>
    </row>
    <row r="56" spans="2:8" x14ac:dyDescent="0.4">
      <c r="B56">
        <v>1.5691999999999999</v>
      </c>
    </row>
    <row r="57" spans="2:8" x14ac:dyDescent="0.4">
      <c r="B57" t="s">
        <v>59</v>
      </c>
      <c r="H57" t="s">
        <v>148</v>
      </c>
    </row>
    <row r="58" spans="2:8" x14ac:dyDescent="0.4">
      <c r="B58" t="s">
        <v>60</v>
      </c>
    </row>
    <row r="59" spans="2:8" x14ac:dyDescent="0.4">
      <c r="B59" t="s">
        <v>151</v>
      </c>
      <c r="H59" t="s">
        <v>150</v>
      </c>
    </row>
    <row r="60" spans="2:8" x14ac:dyDescent="0.4">
      <c r="B60" t="s">
        <v>62</v>
      </c>
    </row>
    <row r="61" spans="2:8" x14ac:dyDescent="0.4">
      <c r="B61">
        <v>1.7003999999999999</v>
      </c>
    </row>
    <row r="62" spans="2:8" x14ac:dyDescent="0.4">
      <c r="B62" t="s">
        <v>54</v>
      </c>
      <c r="H62" t="s">
        <v>53</v>
      </c>
    </row>
    <row r="63" spans="2:8" x14ac:dyDescent="0.4">
      <c r="B63" t="s">
        <v>149</v>
      </c>
    </row>
    <row r="64" spans="2:8" x14ac:dyDescent="0.4">
      <c r="H64">
        <v>1.7205999999999999</v>
      </c>
    </row>
    <row r="67" spans="8:8" x14ac:dyDescent="0.4">
      <c r="H67" t="s">
        <v>59</v>
      </c>
    </row>
    <row r="69" spans="8:8" x14ac:dyDescent="0.4">
      <c r="H69" t="s">
        <v>148</v>
      </c>
    </row>
    <row r="71" spans="8:8" x14ac:dyDescent="0.4">
      <c r="H71" t="s">
        <v>147</v>
      </c>
    </row>
    <row r="74" spans="8:8" x14ac:dyDescent="0.4">
      <c r="H74" t="s">
        <v>62</v>
      </c>
    </row>
    <row r="76" spans="8:8" x14ac:dyDescent="0.4">
      <c r="H76">
        <v>1.6982999999999999</v>
      </c>
    </row>
    <row r="79" spans="8:8" x14ac:dyDescent="0.4">
      <c r="H79" t="s">
        <v>54</v>
      </c>
    </row>
    <row r="81" spans="8:8" x14ac:dyDescent="0.4">
      <c r="H8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A507-5499-4BEA-9B14-7BE3E297D045}">
  <dimension ref="A1:K103"/>
  <sheetViews>
    <sheetView topLeftCell="C17" workbookViewId="0">
      <selection activeCell="K17" sqref="K17"/>
    </sheetView>
  </sheetViews>
  <sheetFormatPr defaultRowHeight="14.6" x14ac:dyDescent="0.4"/>
  <sheetData>
    <row r="1" spans="1:7" x14ac:dyDescent="0.4">
      <c r="A1" t="s">
        <v>2</v>
      </c>
      <c r="D1" t="s">
        <v>2</v>
      </c>
      <c r="G1" t="s">
        <v>2</v>
      </c>
    </row>
    <row r="2" spans="1:7" x14ac:dyDescent="0.4">
      <c r="A2" t="s">
        <v>3</v>
      </c>
      <c r="D2" t="s">
        <v>3</v>
      </c>
      <c r="G2" t="s">
        <v>3</v>
      </c>
    </row>
    <row r="3" spans="1:7" x14ac:dyDescent="0.4">
      <c r="A3" t="s">
        <v>4</v>
      </c>
      <c r="D3" t="s">
        <v>4</v>
      </c>
      <c r="G3" t="s">
        <v>4</v>
      </c>
    </row>
    <row r="4" spans="1:7" x14ac:dyDescent="0.4">
      <c r="A4" t="s">
        <v>5</v>
      </c>
      <c r="D4" t="s">
        <v>5</v>
      </c>
      <c r="G4" t="s">
        <v>5</v>
      </c>
    </row>
    <row r="5" spans="1:7" x14ac:dyDescent="0.4">
      <c r="A5" t="s">
        <v>6</v>
      </c>
      <c r="D5" t="s">
        <v>6</v>
      </c>
      <c r="G5" t="s">
        <v>6</v>
      </c>
    </row>
    <row r="6" spans="1:7" x14ac:dyDescent="0.4">
      <c r="A6" t="s">
        <v>7</v>
      </c>
      <c r="D6" t="s">
        <v>7</v>
      </c>
      <c r="G6" t="s">
        <v>7</v>
      </c>
    </row>
    <row r="7" spans="1:7" x14ac:dyDescent="0.4">
      <c r="A7" t="s">
        <v>188</v>
      </c>
      <c r="D7" t="s">
        <v>189</v>
      </c>
      <c r="G7" t="s">
        <v>188</v>
      </c>
    </row>
    <row r="8" spans="1:7" x14ac:dyDescent="0.4">
      <c r="A8" t="s">
        <v>9</v>
      </c>
      <c r="E8" t="s">
        <v>118</v>
      </c>
      <c r="G8" t="s">
        <v>9</v>
      </c>
    </row>
    <row r="9" spans="1:7" x14ac:dyDescent="0.4">
      <c r="A9" t="s">
        <v>10</v>
      </c>
      <c r="D9" t="s">
        <v>10</v>
      </c>
      <c r="G9" t="s">
        <v>10</v>
      </c>
    </row>
    <row r="10" spans="1:7" x14ac:dyDescent="0.4">
      <c r="A10" t="s">
        <v>6</v>
      </c>
      <c r="D10" t="s">
        <v>6</v>
      </c>
      <c r="G10" t="s">
        <v>6</v>
      </c>
    </row>
    <row r="11" spans="1:7" x14ac:dyDescent="0.4">
      <c r="A11" t="s">
        <v>11</v>
      </c>
      <c r="D11" t="s">
        <v>11</v>
      </c>
      <c r="G11" t="s">
        <v>11</v>
      </c>
    </row>
    <row r="12" spans="1:7" x14ac:dyDescent="0.4">
      <c r="A12" t="s">
        <v>12</v>
      </c>
      <c r="D12" t="s">
        <v>12</v>
      </c>
      <c r="G12" t="s">
        <v>12</v>
      </c>
    </row>
    <row r="13" spans="1:7" x14ac:dyDescent="0.4">
      <c r="A13" t="s">
        <v>13</v>
      </c>
      <c r="D13" t="s">
        <v>13</v>
      </c>
      <c r="G13" t="s">
        <v>13</v>
      </c>
    </row>
    <row r="14" spans="1:7" x14ac:dyDescent="0.4">
      <c r="A14" t="s">
        <v>14</v>
      </c>
      <c r="D14" t="s">
        <v>14</v>
      </c>
      <c r="G14" t="s">
        <v>14</v>
      </c>
    </row>
    <row r="15" spans="1:7" x14ac:dyDescent="0.4">
      <c r="A15" t="s">
        <v>15</v>
      </c>
      <c r="D15" t="s">
        <v>15</v>
      </c>
      <c r="G15" t="s">
        <v>15</v>
      </c>
    </row>
    <row r="16" spans="1:7" x14ac:dyDescent="0.4">
      <c r="A16" t="s">
        <v>16</v>
      </c>
      <c r="D16" t="s">
        <v>16</v>
      </c>
      <c r="G16" t="s">
        <v>16</v>
      </c>
    </row>
    <row r="17" spans="1:7" x14ac:dyDescent="0.4">
      <c r="A17" t="s">
        <v>17</v>
      </c>
      <c r="D17" t="s">
        <v>17</v>
      </c>
      <c r="G17" t="s">
        <v>17</v>
      </c>
    </row>
    <row r="18" spans="1:7" x14ac:dyDescent="0.4">
      <c r="A18" t="s">
        <v>18</v>
      </c>
      <c r="D18" t="s">
        <v>18</v>
      </c>
      <c r="G18" t="s">
        <v>18</v>
      </c>
    </row>
    <row r="19" spans="1:7" x14ac:dyDescent="0.4">
      <c r="A19" t="s">
        <v>19</v>
      </c>
      <c r="D19" t="s">
        <v>19</v>
      </c>
      <c r="G19" t="s">
        <v>19</v>
      </c>
    </row>
    <row r="20" spans="1:7" x14ac:dyDescent="0.4">
      <c r="A20" t="s">
        <v>20</v>
      </c>
      <c r="D20" t="s">
        <v>20</v>
      </c>
      <c r="G20" t="s">
        <v>20</v>
      </c>
    </row>
    <row r="21" spans="1:7" x14ac:dyDescent="0.4">
      <c r="A21" t="s">
        <v>21</v>
      </c>
      <c r="D21" t="s">
        <v>21</v>
      </c>
      <c r="G21" t="s">
        <v>21</v>
      </c>
    </row>
    <row r="22" spans="1:7" x14ac:dyDescent="0.4">
      <c r="A22" t="s">
        <v>22</v>
      </c>
      <c r="D22" t="s">
        <v>22</v>
      </c>
      <c r="G22" t="s">
        <v>22</v>
      </c>
    </row>
    <row r="23" spans="1:7" x14ac:dyDescent="0.4">
      <c r="A23" t="s">
        <v>14</v>
      </c>
      <c r="D23" t="s">
        <v>14</v>
      </c>
      <c r="G23" t="s">
        <v>14</v>
      </c>
    </row>
    <row r="24" spans="1:7" x14ac:dyDescent="0.4">
      <c r="A24" t="s">
        <v>164</v>
      </c>
      <c r="D24" t="s">
        <v>187</v>
      </c>
      <c r="G24" t="s">
        <v>65</v>
      </c>
    </row>
    <row r="25" spans="1:7" x14ac:dyDescent="0.4">
      <c r="A25" t="s">
        <v>159</v>
      </c>
      <c r="D25" t="s">
        <v>159</v>
      </c>
      <c r="G25" t="s">
        <v>159</v>
      </c>
    </row>
    <row r="26" spans="1:7" x14ac:dyDescent="0.4">
      <c r="A26" t="s">
        <v>186</v>
      </c>
      <c r="D26" t="s">
        <v>186</v>
      </c>
      <c r="G26" t="s">
        <v>186</v>
      </c>
    </row>
    <row r="27" spans="1:7" x14ac:dyDescent="0.4">
      <c r="A27" t="s">
        <v>138</v>
      </c>
      <c r="D27" t="s">
        <v>141</v>
      </c>
      <c r="G27" t="s">
        <v>138</v>
      </c>
    </row>
    <row r="28" spans="1:7" x14ac:dyDescent="0.4">
      <c r="A28" t="s">
        <v>27</v>
      </c>
      <c r="D28" t="s">
        <v>49</v>
      </c>
      <c r="G28" t="s">
        <v>27</v>
      </c>
    </row>
    <row r="29" spans="1:7" x14ac:dyDescent="0.4">
      <c r="A29" t="s">
        <v>28</v>
      </c>
      <c r="D29" t="s">
        <v>50</v>
      </c>
      <c r="G29" t="s">
        <v>28</v>
      </c>
    </row>
    <row r="30" spans="1:7" x14ac:dyDescent="0.4">
      <c r="A30" t="s">
        <v>29</v>
      </c>
      <c r="D30" t="s">
        <v>29</v>
      </c>
      <c r="G30" t="s">
        <v>29</v>
      </c>
    </row>
    <row r="31" spans="1:7" x14ac:dyDescent="0.4">
      <c r="A31" t="s">
        <v>30</v>
      </c>
      <c r="D31" t="s">
        <v>30</v>
      </c>
      <c r="G31" t="s">
        <v>30</v>
      </c>
    </row>
    <row r="32" spans="1:7" x14ac:dyDescent="0.4">
      <c r="A32" t="s">
        <v>139</v>
      </c>
      <c r="D32" t="s">
        <v>139</v>
      </c>
      <c r="G32" t="s">
        <v>139</v>
      </c>
    </row>
    <row r="33" spans="1:11" x14ac:dyDescent="0.4">
      <c r="A33" t="s">
        <v>133</v>
      </c>
      <c r="D33" t="s">
        <v>133</v>
      </c>
      <c r="G33" t="s">
        <v>133</v>
      </c>
    </row>
    <row r="34" spans="1:11" x14ac:dyDescent="0.4">
      <c r="A34" t="s">
        <v>156</v>
      </c>
      <c r="D34" t="s">
        <v>156</v>
      </c>
      <c r="G34" t="s">
        <v>156</v>
      </c>
    </row>
    <row r="35" spans="1:11" x14ac:dyDescent="0.4">
      <c r="A35" t="s">
        <v>34</v>
      </c>
      <c r="D35" t="s">
        <v>34</v>
      </c>
      <c r="G35" t="s">
        <v>34</v>
      </c>
    </row>
    <row r="36" spans="1:11" x14ac:dyDescent="0.4">
      <c r="A36" t="s">
        <v>185</v>
      </c>
      <c r="D36" t="s">
        <v>185</v>
      </c>
      <c r="G36" t="s">
        <v>185</v>
      </c>
    </row>
    <row r="37" spans="1:11" x14ac:dyDescent="0.4">
      <c r="A37" t="s">
        <v>36</v>
      </c>
      <c r="D37" t="s">
        <v>36</v>
      </c>
      <c r="G37" t="s">
        <v>36</v>
      </c>
    </row>
    <row r="38" spans="1:11" x14ac:dyDescent="0.4">
      <c r="A38" t="s">
        <v>37</v>
      </c>
      <c r="D38" t="s">
        <v>37</v>
      </c>
      <c r="G38" t="s">
        <v>37</v>
      </c>
    </row>
    <row r="39" spans="1:11" x14ac:dyDescent="0.4">
      <c r="A39" t="s">
        <v>184</v>
      </c>
      <c r="D39" t="s">
        <v>184</v>
      </c>
      <c r="G39" t="s">
        <v>184</v>
      </c>
    </row>
    <row r="40" spans="1:11" x14ac:dyDescent="0.4">
      <c r="A40" t="s">
        <v>39</v>
      </c>
      <c r="D40" t="s">
        <v>39</v>
      </c>
      <c r="G40" t="s">
        <v>39</v>
      </c>
    </row>
    <row r="41" spans="1:11" x14ac:dyDescent="0.4">
      <c r="A41" t="s">
        <v>40</v>
      </c>
      <c r="D41" t="s">
        <v>40</v>
      </c>
      <c r="G41" t="s">
        <v>40</v>
      </c>
    </row>
    <row r="42" spans="1:11" x14ac:dyDescent="0.4">
      <c r="A42" t="s">
        <v>41</v>
      </c>
      <c r="D42" t="s">
        <v>41</v>
      </c>
      <c r="G42" t="s">
        <v>41</v>
      </c>
    </row>
    <row r="43" spans="1:11" x14ac:dyDescent="0.4">
      <c r="A43" t="s">
        <v>42</v>
      </c>
      <c r="D43" t="s">
        <v>42</v>
      </c>
      <c r="G43" t="s">
        <v>42</v>
      </c>
    </row>
    <row r="44" spans="1:11" x14ac:dyDescent="0.4">
      <c r="A44" t="s">
        <v>43</v>
      </c>
      <c r="D44" t="s">
        <v>43</v>
      </c>
      <c r="G44" t="s">
        <v>43</v>
      </c>
    </row>
    <row r="45" spans="1:11" x14ac:dyDescent="0.4">
      <c r="A45" t="s">
        <v>44</v>
      </c>
      <c r="D45" t="s">
        <v>44</v>
      </c>
      <c r="G45" t="s">
        <v>44</v>
      </c>
    </row>
    <row r="46" spans="1:11" x14ac:dyDescent="0.4">
      <c r="A46" t="s">
        <v>45</v>
      </c>
      <c r="D46" t="s">
        <v>45</v>
      </c>
      <c r="G46" t="s">
        <v>45</v>
      </c>
    </row>
    <row r="48" spans="1:11" x14ac:dyDescent="0.4">
      <c r="G48" t="s">
        <v>183</v>
      </c>
      <c r="K48" t="s">
        <v>51</v>
      </c>
    </row>
    <row r="49" spans="3:11" x14ac:dyDescent="0.4">
      <c r="C49" t="s">
        <v>51</v>
      </c>
      <c r="G49" t="s">
        <v>51</v>
      </c>
    </row>
    <row r="50" spans="3:11" x14ac:dyDescent="0.4">
      <c r="K50" t="s">
        <v>168</v>
      </c>
    </row>
    <row r="51" spans="3:11" x14ac:dyDescent="0.4">
      <c r="C51" t="s">
        <v>182</v>
      </c>
      <c r="G51" t="s">
        <v>181</v>
      </c>
    </row>
    <row r="52" spans="3:11" x14ac:dyDescent="0.4">
      <c r="K52" t="s">
        <v>180</v>
      </c>
    </row>
    <row r="54" spans="3:11" x14ac:dyDescent="0.4">
      <c r="C54" t="s">
        <v>56</v>
      </c>
      <c r="G54" t="s">
        <v>56</v>
      </c>
      <c r="K54" t="s">
        <v>166</v>
      </c>
    </row>
    <row r="56" spans="3:11" x14ac:dyDescent="0.4">
      <c r="C56" t="s">
        <v>148</v>
      </c>
      <c r="G56" t="s">
        <v>148</v>
      </c>
      <c r="K56" t="s">
        <v>179</v>
      </c>
    </row>
    <row r="58" spans="3:11" x14ac:dyDescent="0.4">
      <c r="C58" t="s">
        <v>178</v>
      </c>
      <c r="G58" t="s">
        <v>177</v>
      </c>
    </row>
    <row r="59" spans="3:11" x14ac:dyDescent="0.4">
      <c r="K59" t="s">
        <v>56</v>
      </c>
    </row>
    <row r="61" spans="3:11" x14ac:dyDescent="0.4">
      <c r="C61" t="s">
        <v>53</v>
      </c>
      <c r="G61" t="s">
        <v>53</v>
      </c>
      <c r="K61" t="s">
        <v>148</v>
      </c>
    </row>
    <row r="63" spans="3:11" x14ac:dyDescent="0.4">
      <c r="C63">
        <v>1.9348000000000001</v>
      </c>
      <c r="G63">
        <v>1.3436999999999999</v>
      </c>
      <c r="K63" t="s">
        <v>168</v>
      </c>
    </row>
    <row r="65" spans="3:11" x14ac:dyDescent="0.4">
      <c r="K65" t="s">
        <v>176</v>
      </c>
    </row>
    <row r="66" spans="3:11" x14ac:dyDescent="0.4">
      <c r="C66" t="s">
        <v>59</v>
      </c>
      <c r="G66" t="s">
        <v>59</v>
      </c>
    </row>
    <row r="67" spans="3:11" x14ac:dyDescent="0.4">
      <c r="K67" t="s">
        <v>166</v>
      </c>
    </row>
    <row r="68" spans="3:11" x14ac:dyDescent="0.4">
      <c r="C68" t="s">
        <v>148</v>
      </c>
      <c r="G68" t="s">
        <v>148</v>
      </c>
    </row>
    <row r="69" spans="3:11" x14ac:dyDescent="0.4">
      <c r="K69" t="s">
        <v>175</v>
      </c>
    </row>
    <row r="70" spans="3:11" x14ac:dyDescent="0.4">
      <c r="C70" t="s">
        <v>174</v>
      </c>
      <c r="G70" t="s">
        <v>173</v>
      </c>
    </row>
    <row r="72" spans="3:11" x14ac:dyDescent="0.4">
      <c r="K72" t="s">
        <v>53</v>
      </c>
    </row>
    <row r="73" spans="3:11" x14ac:dyDescent="0.4">
      <c r="C73" t="s">
        <v>62</v>
      </c>
      <c r="G73" t="s">
        <v>62</v>
      </c>
    </row>
    <row r="74" spans="3:11" x14ac:dyDescent="0.4">
      <c r="K74">
        <v>1.4081999999999999</v>
      </c>
    </row>
    <row r="75" spans="3:11" x14ac:dyDescent="0.4">
      <c r="C75">
        <v>1.7053</v>
      </c>
      <c r="G75">
        <v>1.3492999999999999</v>
      </c>
    </row>
    <row r="77" spans="3:11" x14ac:dyDescent="0.4">
      <c r="K77" t="s">
        <v>59</v>
      </c>
    </row>
    <row r="78" spans="3:11" x14ac:dyDescent="0.4">
      <c r="C78" t="s">
        <v>54</v>
      </c>
      <c r="G78" t="s">
        <v>54</v>
      </c>
    </row>
    <row r="79" spans="3:11" x14ac:dyDescent="0.4">
      <c r="K79" t="s">
        <v>148</v>
      </c>
    </row>
    <row r="80" spans="3:11" x14ac:dyDescent="0.4">
      <c r="C80" t="s">
        <v>172</v>
      </c>
      <c r="G80" t="s">
        <v>171</v>
      </c>
    </row>
    <row r="81" spans="11:11" x14ac:dyDescent="0.4">
      <c r="K81" t="s">
        <v>168</v>
      </c>
    </row>
    <row r="83" spans="11:11" x14ac:dyDescent="0.4">
      <c r="K83" t="s">
        <v>170</v>
      </c>
    </row>
    <row r="85" spans="11:11" x14ac:dyDescent="0.4">
      <c r="K85" t="s">
        <v>166</v>
      </c>
    </row>
    <row r="87" spans="11:11" x14ac:dyDescent="0.4">
      <c r="K87" t="s">
        <v>169</v>
      </c>
    </row>
    <row r="90" spans="11:11" x14ac:dyDescent="0.4">
      <c r="K90" t="s">
        <v>62</v>
      </c>
    </row>
    <row r="92" spans="11:11" x14ac:dyDescent="0.4">
      <c r="K92">
        <v>1.1135999999999999</v>
      </c>
    </row>
    <row r="95" spans="11:11" x14ac:dyDescent="0.4">
      <c r="K95" t="s">
        <v>54</v>
      </c>
    </row>
    <row r="97" spans="11:11" x14ac:dyDescent="0.4">
      <c r="K97" t="s">
        <v>168</v>
      </c>
    </row>
    <row r="99" spans="11:11" x14ac:dyDescent="0.4">
      <c r="K99" t="s">
        <v>167</v>
      </c>
    </row>
    <row r="101" spans="11:11" x14ac:dyDescent="0.4">
      <c r="K101" t="s">
        <v>166</v>
      </c>
    </row>
    <row r="103" spans="11:11" x14ac:dyDescent="0.4">
      <c r="K103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50D7-4973-47BB-A26F-D4CCC1BEAE28}">
  <dimension ref="A2:D80"/>
  <sheetViews>
    <sheetView topLeftCell="A37" workbookViewId="0">
      <selection activeCell="C49" sqref="C49:C80"/>
    </sheetView>
  </sheetViews>
  <sheetFormatPr defaultRowHeight="14.6" x14ac:dyDescent="0.4"/>
  <sheetData>
    <row r="2" spans="1:4" x14ac:dyDescent="0.4">
      <c r="A2" t="s">
        <v>2</v>
      </c>
      <c r="D2" t="s">
        <v>2</v>
      </c>
    </row>
    <row r="3" spans="1:4" x14ac:dyDescent="0.4">
      <c r="A3" t="s">
        <v>3</v>
      </c>
      <c r="D3" t="s">
        <v>3</v>
      </c>
    </row>
    <row r="4" spans="1:4" x14ac:dyDescent="0.4">
      <c r="A4" t="s">
        <v>4</v>
      </c>
      <c r="D4" t="s">
        <v>4</v>
      </c>
    </row>
    <row r="5" spans="1:4" x14ac:dyDescent="0.4">
      <c r="A5" t="s">
        <v>5</v>
      </c>
      <c r="D5" t="s">
        <v>5</v>
      </c>
    </row>
    <row r="6" spans="1:4" x14ac:dyDescent="0.4">
      <c r="A6" t="s">
        <v>6</v>
      </c>
      <c r="D6" t="s">
        <v>6</v>
      </c>
    </row>
    <row r="7" spans="1:4" x14ac:dyDescent="0.4">
      <c r="A7" t="s">
        <v>7</v>
      </c>
      <c r="D7" t="s">
        <v>7</v>
      </c>
    </row>
    <row r="8" spans="1:4" x14ac:dyDescent="0.4">
      <c r="A8" t="s">
        <v>188</v>
      </c>
      <c r="D8" t="s">
        <v>188</v>
      </c>
    </row>
    <row r="9" spans="1:4" x14ac:dyDescent="0.4">
      <c r="A9" t="s">
        <v>9</v>
      </c>
      <c r="D9" t="s">
        <v>9</v>
      </c>
    </row>
    <row r="10" spans="1:4" x14ac:dyDescent="0.4">
      <c r="A10" t="s">
        <v>10</v>
      </c>
      <c r="D10" t="s">
        <v>10</v>
      </c>
    </row>
    <row r="11" spans="1:4" x14ac:dyDescent="0.4">
      <c r="A11" t="s">
        <v>6</v>
      </c>
      <c r="D11" t="s">
        <v>6</v>
      </c>
    </row>
    <row r="12" spans="1:4" x14ac:dyDescent="0.4">
      <c r="A12" t="s">
        <v>11</v>
      </c>
      <c r="D12" t="s">
        <v>11</v>
      </c>
    </row>
    <row r="13" spans="1:4" x14ac:dyDescent="0.4">
      <c r="A13" t="s">
        <v>12</v>
      </c>
      <c r="D13" t="s">
        <v>12</v>
      </c>
    </row>
    <row r="14" spans="1:4" x14ac:dyDescent="0.4">
      <c r="A14" t="s">
        <v>13</v>
      </c>
      <c r="D14" t="s">
        <v>13</v>
      </c>
    </row>
    <row r="15" spans="1:4" x14ac:dyDescent="0.4">
      <c r="A15" t="s">
        <v>14</v>
      </c>
      <c r="D15" t="s">
        <v>14</v>
      </c>
    </row>
    <row r="16" spans="1:4" x14ac:dyDescent="0.4">
      <c r="A16" t="s">
        <v>15</v>
      </c>
      <c r="D16" t="s">
        <v>15</v>
      </c>
    </row>
    <row r="17" spans="1:4" x14ac:dyDescent="0.4">
      <c r="A17" t="s">
        <v>16</v>
      </c>
      <c r="D17" t="s">
        <v>16</v>
      </c>
    </row>
    <row r="18" spans="1:4" x14ac:dyDescent="0.4">
      <c r="A18" t="s">
        <v>17</v>
      </c>
      <c r="D18" t="s">
        <v>17</v>
      </c>
    </row>
    <row r="19" spans="1:4" x14ac:dyDescent="0.4">
      <c r="A19" t="s">
        <v>18</v>
      </c>
      <c r="D19" t="s">
        <v>18</v>
      </c>
    </row>
    <row r="20" spans="1:4" x14ac:dyDescent="0.4">
      <c r="A20" t="s">
        <v>19</v>
      </c>
      <c r="D20" t="s">
        <v>19</v>
      </c>
    </row>
    <row r="21" spans="1:4" x14ac:dyDescent="0.4">
      <c r="A21" t="s">
        <v>20</v>
      </c>
      <c r="D21" t="s">
        <v>20</v>
      </c>
    </row>
    <row r="22" spans="1:4" x14ac:dyDescent="0.4">
      <c r="A22" t="s">
        <v>21</v>
      </c>
      <c r="D22" t="s">
        <v>21</v>
      </c>
    </row>
    <row r="23" spans="1:4" x14ac:dyDescent="0.4">
      <c r="A23" t="s">
        <v>22</v>
      </c>
      <c r="D23" t="s">
        <v>22</v>
      </c>
    </row>
    <row r="24" spans="1:4" x14ac:dyDescent="0.4">
      <c r="A24" t="s">
        <v>14</v>
      </c>
      <c r="D24" t="s">
        <v>14</v>
      </c>
    </row>
    <row r="25" spans="1:4" x14ac:dyDescent="0.4">
      <c r="A25" t="s">
        <v>65</v>
      </c>
      <c r="D25" t="s">
        <v>65</v>
      </c>
    </row>
    <row r="26" spans="1:4" x14ac:dyDescent="0.4">
      <c r="A26" t="s">
        <v>159</v>
      </c>
      <c r="D26" t="s">
        <v>159</v>
      </c>
    </row>
    <row r="27" spans="1:4" x14ac:dyDescent="0.4">
      <c r="A27" t="s">
        <v>186</v>
      </c>
      <c r="D27" t="s">
        <v>186</v>
      </c>
    </row>
    <row r="28" spans="1:4" x14ac:dyDescent="0.4">
      <c r="A28" t="s">
        <v>138</v>
      </c>
      <c r="D28" t="s">
        <v>138</v>
      </c>
    </row>
    <row r="29" spans="1:4" x14ac:dyDescent="0.4">
      <c r="A29" t="s">
        <v>27</v>
      </c>
      <c r="D29" t="s">
        <v>27</v>
      </c>
    </row>
    <row r="30" spans="1:4" x14ac:dyDescent="0.4">
      <c r="A30" t="s">
        <v>28</v>
      </c>
      <c r="D30" t="s">
        <v>28</v>
      </c>
    </row>
    <row r="31" spans="1:4" x14ac:dyDescent="0.4">
      <c r="A31" t="s">
        <v>29</v>
      </c>
      <c r="D31" t="s">
        <v>29</v>
      </c>
    </row>
    <row r="32" spans="1:4" x14ac:dyDescent="0.4">
      <c r="A32" t="s">
        <v>30</v>
      </c>
      <c r="D32" t="s">
        <v>30</v>
      </c>
    </row>
    <row r="33" spans="1:4" x14ac:dyDescent="0.4">
      <c r="A33" t="s">
        <v>139</v>
      </c>
      <c r="D33" t="s">
        <v>139</v>
      </c>
    </row>
    <row r="34" spans="1:4" x14ac:dyDescent="0.4">
      <c r="A34" t="s">
        <v>133</v>
      </c>
      <c r="D34" t="s">
        <v>133</v>
      </c>
    </row>
    <row r="35" spans="1:4" x14ac:dyDescent="0.4">
      <c r="A35" t="s">
        <v>156</v>
      </c>
      <c r="D35" t="s">
        <v>156</v>
      </c>
    </row>
    <row r="36" spans="1:4" x14ac:dyDescent="0.4">
      <c r="A36" t="s">
        <v>34</v>
      </c>
      <c r="D36" t="s">
        <v>34</v>
      </c>
    </row>
    <row r="37" spans="1:4" x14ac:dyDescent="0.4">
      <c r="A37" t="s">
        <v>185</v>
      </c>
      <c r="D37" t="s">
        <v>185</v>
      </c>
    </row>
    <row r="38" spans="1:4" x14ac:dyDescent="0.4">
      <c r="A38" t="s">
        <v>36</v>
      </c>
      <c r="D38" t="s">
        <v>36</v>
      </c>
    </row>
    <row r="39" spans="1:4" x14ac:dyDescent="0.4">
      <c r="A39" t="s">
        <v>37</v>
      </c>
      <c r="D39" t="s">
        <v>37</v>
      </c>
    </row>
    <row r="40" spans="1:4" x14ac:dyDescent="0.4">
      <c r="A40" t="s">
        <v>184</v>
      </c>
      <c r="D40" t="s">
        <v>184</v>
      </c>
    </row>
    <row r="41" spans="1:4" x14ac:dyDescent="0.4">
      <c r="A41" t="s">
        <v>39</v>
      </c>
      <c r="D41" t="s">
        <v>39</v>
      </c>
    </row>
    <row r="42" spans="1:4" x14ac:dyDescent="0.4">
      <c r="A42" t="s">
        <v>40</v>
      </c>
      <c r="D42" t="s">
        <v>40</v>
      </c>
    </row>
    <row r="43" spans="1:4" x14ac:dyDescent="0.4">
      <c r="A43" t="s">
        <v>41</v>
      </c>
      <c r="D43" t="s">
        <v>41</v>
      </c>
    </row>
    <row r="44" spans="1:4" x14ac:dyDescent="0.4">
      <c r="A44" t="s">
        <v>42</v>
      </c>
      <c r="D44" t="s">
        <v>42</v>
      </c>
    </row>
    <row r="45" spans="1:4" x14ac:dyDescent="0.4">
      <c r="A45" t="s">
        <v>43</v>
      </c>
      <c r="D45" t="s">
        <v>43</v>
      </c>
    </row>
    <row r="46" spans="1:4" x14ac:dyDescent="0.4">
      <c r="A46" t="s">
        <v>44</v>
      </c>
      <c r="D46" t="s">
        <v>44</v>
      </c>
    </row>
    <row r="47" spans="1:4" x14ac:dyDescent="0.4">
      <c r="A47" t="s">
        <v>45</v>
      </c>
      <c r="D47" t="s">
        <v>45</v>
      </c>
    </row>
    <row r="49" spans="3:3" x14ac:dyDescent="0.4">
      <c r="C49" t="s">
        <v>51</v>
      </c>
    </row>
    <row r="51" spans="3:3" x14ac:dyDescent="0.4">
      <c r="C51" t="s">
        <v>190</v>
      </c>
    </row>
    <row r="54" spans="3:3" x14ac:dyDescent="0.4">
      <c r="C54" t="s">
        <v>56</v>
      </c>
    </row>
    <row r="56" spans="3:3" x14ac:dyDescent="0.4">
      <c r="C56" t="s">
        <v>148</v>
      </c>
    </row>
    <row r="58" spans="3:3" x14ac:dyDescent="0.4">
      <c r="C58" t="s">
        <v>191</v>
      </c>
    </row>
    <row r="61" spans="3:3" x14ac:dyDescent="0.4">
      <c r="C61" t="s">
        <v>53</v>
      </c>
    </row>
    <row r="63" spans="3:3" x14ac:dyDescent="0.4">
      <c r="C63">
        <v>1.6668000000000001</v>
      </c>
    </row>
    <row r="66" spans="3:3" x14ac:dyDescent="0.4">
      <c r="C66" t="s">
        <v>59</v>
      </c>
    </row>
    <row r="68" spans="3:3" x14ac:dyDescent="0.4">
      <c r="C68" t="s">
        <v>148</v>
      </c>
    </row>
    <row r="70" spans="3:3" x14ac:dyDescent="0.4">
      <c r="C70" t="s">
        <v>192</v>
      </c>
    </row>
    <row r="73" spans="3:3" x14ac:dyDescent="0.4">
      <c r="C73" t="s">
        <v>62</v>
      </c>
    </row>
    <row r="75" spans="3:3" x14ac:dyDescent="0.4">
      <c r="C75">
        <v>1.4367000000000001</v>
      </c>
    </row>
    <row r="78" spans="3:3" x14ac:dyDescent="0.4">
      <c r="C78" t="s">
        <v>54</v>
      </c>
    </row>
    <row r="80" spans="3:3" x14ac:dyDescent="0.4">
      <c r="C80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B916-27BD-4673-BC6B-2537169E3225}">
  <dimension ref="B3:F81"/>
  <sheetViews>
    <sheetView topLeftCell="D1" workbookViewId="0">
      <selection activeCell="K85" sqref="K85"/>
    </sheetView>
  </sheetViews>
  <sheetFormatPr defaultRowHeight="14.6" x14ac:dyDescent="0.4"/>
  <sheetData>
    <row r="3" spans="2:6" x14ac:dyDescent="0.4">
      <c r="B3" t="s">
        <v>2</v>
      </c>
      <c r="E3" t="s">
        <v>2</v>
      </c>
    </row>
    <row r="4" spans="2:6" x14ac:dyDescent="0.4">
      <c r="B4" t="s">
        <v>3</v>
      </c>
      <c r="E4" t="s">
        <v>3</v>
      </c>
    </row>
    <row r="5" spans="2:6" x14ac:dyDescent="0.4">
      <c r="B5" t="s">
        <v>4</v>
      </c>
      <c r="E5" t="s">
        <v>4</v>
      </c>
    </row>
    <row r="6" spans="2:6" x14ac:dyDescent="0.4">
      <c r="B6" t="s">
        <v>5</v>
      </c>
      <c r="E6" t="s">
        <v>5</v>
      </c>
    </row>
    <row r="7" spans="2:6" x14ac:dyDescent="0.4">
      <c r="B7" t="s">
        <v>6</v>
      </c>
      <c r="E7" t="s">
        <v>6</v>
      </c>
    </row>
    <row r="8" spans="2:6" x14ac:dyDescent="0.4">
      <c r="B8" t="s">
        <v>7</v>
      </c>
      <c r="E8" t="s">
        <v>7</v>
      </c>
    </row>
    <row r="9" spans="2:6" x14ac:dyDescent="0.4">
      <c r="B9" t="s">
        <v>188</v>
      </c>
      <c r="E9" t="s">
        <v>189</v>
      </c>
    </row>
    <row r="10" spans="2:6" x14ac:dyDescent="0.4">
      <c r="B10" t="s">
        <v>9</v>
      </c>
      <c r="F10" t="s">
        <v>118</v>
      </c>
    </row>
    <row r="11" spans="2:6" x14ac:dyDescent="0.4">
      <c r="B11" t="s">
        <v>10</v>
      </c>
      <c r="E11" t="s">
        <v>10</v>
      </c>
    </row>
    <row r="12" spans="2:6" x14ac:dyDescent="0.4">
      <c r="B12" t="s">
        <v>6</v>
      </c>
      <c r="E12" t="s">
        <v>6</v>
      </c>
    </row>
    <row r="13" spans="2:6" x14ac:dyDescent="0.4">
      <c r="B13" t="s">
        <v>11</v>
      </c>
      <c r="E13" t="s">
        <v>11</v>
      </c>
    </row>
    <row r="14" spans="2:6" x14ac:dyDescent="0.4">
      <c r="B14" t="s">
        <v>12</v>
      </c>
      <c r="E14" t="s">
        <v>12</v>
      </c>
    </row>
    <row r="15" spans="2:6" x14ac:dyDescent="0.4">
      <c r="B15" t="s">
        <v>13</v>
      </c>
      <c r="E15" t="s">
        <v>13</v>
      </c>
    </row>
    <row r="16" spans="2:6" x14ac:dyDescent="0.4">
      <c r="B16" t="s">
        <v>14</v>
      </c>
      <c r="E16" t="s">
        <v>14</v>
      </c>
    </row>
    <row r="17" spans="2:5" x14ac:dyDescent="0.4">
      <c r="B17" t="s">
        <v>15</v>
      </c>
      <c r="E17" t="s">
        <v>15</v>
      </c>
    </row>
    <row r="18" spans="2:5" x14ac:dyDescent="0.4">
      <c r="B18" t="s">
        <v>16</v>
      </c>
      <c r="E18" t="s">
        <v>16</v>
      </c>
    </row>
    <row r="19" spans="2:5" x14ac:dyDescent="0.4">
      <c r="B19" t="s">
        <v>17</v>
      </c>
      <c r="E19" t="s">
        <v>17</v>
      </c>
    </row>
    <row r="20" spans="2:5" x14ac:dyDescent="0.4">
      <c r="B20" t="s">
        <v>18</v>
      </c>
      <c r="E20" t="s">
        <v>18</v>
      </c>
    </row>
    <row r="21" spans="2:5" x14ac:dyDescent="0.4">
      <c r="B21" t="s">
        <v>19</v>
      </c>
      <c r="E21" t="s">
        <v>19</v>
      </c>
    </row>
    <row r="22" spans="2:5" x14ac:dyDescent="0.4">
      <c r="B22" t="s">
        <v>20</v>
      </c>
      <c r="E22" t="s">
        <v>20</v>
      </c>
    </row>
    <row r="23" spans="2:5" x14ac:dyDescent="0.4">
      <c r="B23" t="s">
        <v>21</v>
      </c>
      <c r="E23" t="s">
        <v>21</v>
      </c>
    </row>
    <row r="24" spans="2:5" x14ac:dyDescent="0.4">
      <c r="B24" t="s">
        <v>22</v>
      </c>
      <c r="E24" t="s">
        <v>22</v>
      </c>
    </row>
    <row r="25" spans="2:5" x14ac:dyDescent="0.4">
      <c r="B25" t="s">
        <v>14</v>
      </c>
      <c r="E25" t="s">
        <v>14</v>
      </c>
    </row>
    <row r="26" spans="2:5" x14ac:dyDescent="0.4">
      <c r="B26" t="s">
        <v>65</v>
      </c>
      <c r="E26" t="s">
        <v>187</v>
      </c>
    </row>
    <row r="27" spans="2:5" x14ac:dyDescent="0.4">
      <c r="B27" t="s">
        <v>159</v>
      </c>
      <c r="E27" t="s">
        <v>159</v>
      </c>
    </row>
    <row r="28" spans="2:5" x14ac:dyDescent="0.4">
      <c r="B28" t="s">
        <v>186</v>
      </c>
      <c r="E28" t="s">
        <v>186</v>
      </c>
    </row>
    <row r="29" spans="2:5" x14ac:dyDescent="0.4">
      <c r="B29" t="s">
        <v>131</v>
      </c>
      <c r="E29" t="s">
        <v>141</v>
      </c>
    </row>
    <row r="30" spans="2:5" x14ac:dyDescent="0.4">
      <c r="B30" t="s">
        <v>27</v>
      </c>
      <c r="E30" t="s">
        <v>49</v>
      </c>
    </row>
    <row r="31" spans="2:5" x14ac:dyDescent="0.4">
      <c r="B31" t="s">
        <v>28</v>
      </c>
      <c r="E31" t="s">
        <v>50</v>
      </c>
    </row>
    <row r="32" spans="2:5" x14ac:dyDescent="0.4">
      <c r="B32" t="s">
        <v>29</v>
      </c>
      <c r="E32" t="s">
        <v>29</v>
      </c>
    </row>
    <row r="33" spans="2:5" x14ac:dyDescent="0.4">
      <c r="B33" t="s">
        <v>30</v>
      </c>
      <c r="E33" t="s">
        <v>30</v>
      </c>
    </row>
    <row r="34" spans="2:5" x14ac:dyDescent="0.4">
      <c r="B34" t="s">
        <v>139</v>
      </c>
      <c r="E34" t="s">
        <v>139</v>
      </c>
    </row>
    <row r="35" spans="2:5" x14ac:dyDescent="0.4">
      <c r="B35" t="s">
        <v>133</v>
      </c>
      <c r="E35" t="s">
        <v>133</v>
      </c>
    </row>
    <row r="36" spans="2:5" x14ac:dyDescent="0.4">
      <c r="B36" t="s">
        <v>156</v>
      </c>
      <c r="E36" t="s">
        <v>156</v>
      </c>
    </row>
    <row r="37" spans="2:5" x14ac:dyDescent="0.4">
      <c r="B37" t="s">
        <v>34</v>
      </c>
      <c r="E37" t="s">
        <v>34</v>
      </c>
    </row>
    <row r="38" spans="2:5" x14ac:dyDescent="0.4">
      <c r="B38" t="s">
        <v>185</v>
      </c>
      <c r="E38" t="s">
        <v>185</v>
      </c>
    </row>
    <row r="39" spans="2:5" x14ac:dyDescent="0.4">
      <c r="B39" t="s">
        <v>36</v>
      </c>
      <c r="E39" t="s">
        <v>36</v>
      </c>
    </row>
    <row r="40" spans="2:5" x14ac:dyDescent="0.4">
      <c r="B40" t="s">
        <v>37</v>
      </c>
      <c r="E40" t="s">
        <v>37</v>
      </c>
    </row>
    <row r="41" spans="2:5" x14ac:dyDescent="0.4">
      <c r="B41" t="s">
        <v>184</v>
      </c>
      <c r="E41" t="s">
        <v>184</v>
      </c>
    </row>
    <row r="42" spans="2:5" x14ac:dyDescent="0.4">
      <c r="B42" t="s">
        <v>39</v>
      </c>
      <c r="E42" t="s">
        <v>39</v>
      </c>
    </row>
    <row r="43" spans="2:5" x14ac:dyDescent="0.4">
      <c r="B43" t="s">
        <v>40</v>
      </c>
      <c r="E43" t="s">
        <v>40</v>
      </c>
    </row>
    <row r="44" spans="2:5" x14ac:dyDescent="0.4">
      <c r="B44" t="s">
        <v>41</v>
      </c>
      <c r="E44" t="s">
        <v>41</v>
      </c>
    </row>
    <row r="45" spans="2:5" x14ac:dyDescent="0.4">
      <c r="B45" t="s">
        <v>42</v>
      </c>
      <c r="E45" t="s">
        <v>42</v>
      </c>
    </row>
    <row r="46" spans="2:5" x14ac:dyDescent="0.4">
      <c r="B46" t="s">
        <v>43</v>
      </c>
      <c r="E46" t="s">
        <v>43</v>
      </c>
    </row>
    <row r="47" spans="2:5" x14ac:dyDescent="0.4">
      <c r="B47" t="s">
        <v>44</v>
      </c>
      <c r="E47" t="s">
        <v>44</v>
      </c>
    </row>
    <row r="48" spans="2:5" x14ac:dyDescent="0.4">
      <c r="B48" t="s">
        <v>45</v>
      </c>
      <c r="E48" t="s">
        <v>45</v>
      </c>
    </row>
    <row r="49" spans="3:6" x14ac:dyDescent="0.4">
      <c r="F49" t="s">
        <v>198</v>
      </c>
    </row>
    <row r="50" spans="3:6" x14ac:dyDescent="0.4">
      <c r="C50" t="s">
        <v>51</v>
      </c>
      <c r="F50" t="s">
        <v>51</v>
      </c>
    </row>
    <row r="52" spans="3:6" x14ac:dyDescent="0.4">
      <c r="C52" t="s">
        <v>190</v>
      </c>
      <c r="F52" t="s">
        <v>194</v>
      </c>
    </row>
    <row r="55" spans="3:6" x14ac:dyDescent="0.4">
      <c r="C55" t="s">
        <v>56</v>
      </c>
      <c r="F55" t="s">
        <v>56</v>
      </c>
    </row>
    <row r="57" spans="3:6" x14ac:dyDescent="0.4">
      <c r="C57" t="s">
        <v>148</v>
      </c>
      <c r="F57" t="s">
        <v>148</v>
      </c>
    </row>
    <row r="59" spans="3:6" x14ac:dyDescent="0.4">
      <c r="C59" t="s">
        <v>191</v>
      </c>
      <c r="F59" t="s">
        <v>195</v>
      </c>
    </row>
    <row r="62" spans="3:6" x14ac:dyDescent="0.4">
      <c r="C62" t="s">
        <v>53</v>
      </c>
      <c r="F62" t="s">
        <v>53</v>
      </c>
    </row>
    <row r="64" spans="3:6" x14ac:dyDescent="0.4">
      <c r="C64">
        <v>1.6668000000000001</v>
      </c>
      <c r="F64">
        <v>1.9044000000000001</v>
      </c>
    </row>
    <row r="67" spans="3:6" x14ac:dyDescent="0.4">
      <c r="C67" t="s">
        <v>59</v>
      </c>
      <c r="F67" t="s">
        <v>59</v>
      </c>
    </row>
    <row r="69" spans="3:6" x14ac:dyDescent="0.4">
      <c r="C69" t="s">
        <v>148</v>
      </c>
      <c r="F69" t="s">
        <v>148</v>
      </c>
    </row>
    <row r="71" spans="3:6" x14ac:dyDescent="0.4">
      <c r="C71" t="s">
        <v>192</v>
      </c>
      <c r="F71" t="s">
        <v>196</v>
      </c>
    </row>
    <row r="74" spans="3:6" x14ac:dyDescent="0.4">
      <c r="C74" t="s">
        <v>62</v>
      </c>
      <c r="F74" t="s">
        <v>62</v>
      </c>
    </row>
    <row r="76" spans="3:6" x14ac:dyDescent="0.4">
      <c r="C76">
        <v>1.4367000000000001</v>
      </c>
      <c r="F76">
        <v>1.6731</v>
      </c>
    </row>
    <row r="79" spans="3:6" x14ac:dyDescent="0.4">
      <c r="C79" t="s">
        <v>54</v>
      </c>
      <c r="F79" t="s">
        <v>54</v>
      </c>
    </row>
    <row r="81" spans="3:6" x14ac:dyDescent="0.4">
      <c r="C81" t="s">
        <v>193</v>
      </c>
      <c r="F81" t="s">
        <v>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3484-C5AF-4C2B-84F7-616BED382E4A}">
  <dimension ref="A3:M86"/>
  <sheetViews>
    <sheetView tabSelected="1" topLeftCell="A39" workbookViewId="0">
      <selection activeCell="M52" sqref="M52:M86"/>
    </sheetView>
  </sheetViews>
  <sheetFormatPr defaultRowHeight="14.6" x14ac:dyDescent="0.4"/>
  <sheetData>
    <row r="3" spans="1:12" x14ac:dyDescent="0.4">
      <c r="A3" t="s">
        <v>2</v>
      </c>
      <c r="D3" t="s">
        <v>2</v>
      </c>
      <c r="H3" t="s">
        <v>2</v>
      </c>
      <c r="K3" t="s">
        <v>2</v>
      </c>
    </row>
    <row r="4" spans="1:12" x14ac:dyDescent="0.4">
      <c r="A4" t="s">
        <v>3</v>
      </c>
      <c r="D4" t="s">
        <v>3</v>
      </c>
      <c r="H4" t="s">
        <v>3</v>
      </c>
      <c r="K4" t="s">
        <v>3</v>
      </c>
    </row>
    <row r="5" spans="1:12" x14ac:dyDescent="0.4">
      <c r="A5" t="s">
        <v>4</v>
      </c>
      <c r="D5" t="s">
        <v>4</v>
      </c>
      <c r="H5" t="s">
        <v>4</v>
      </c>
      <c r="K5" t="s">
        <v>4</v>
      </c>
    </row>
    <row r="6" spans="1:12" x14ac:dyDescent="0.4">
      <c r="A6" t="s">
        <v>5</v>
      </c>
      <c r="D6" t="s">
        <v>5</v>
      </c>
      <c r="H6" t="s">
        <v>5</v>
      </c>
      <c r="K6" t="s">
        <v>5</v>
      </c>
    </row>
    <row r="7" spans="1:12" x14ac:dyDescent="0.4">
      <c r="A7" t="s">
        <v>6</v>
      </c>
      <c r="D7" t="s">
        <v>6</v>
      </c>
      <c r="H7" t="s">
        <v>6</v>
      </c>
      <c r="K7" t="s">
        <v>6</v>
      </c>
    </row>
    <row r="8" spans="1:12" x14ac:dyDescent="0.4">
      <c r="A8" t="s">
        <v>7</v>
      </c>
      <c r="D8" t="s">
        <v>7</v>
      </c>
      <c r="H8" t="s">
        <v>7</v>
      </c>
      <c r="K8" t="s">
        <v>7</v>
      </c>
    </row>
    <row r="9" spans="1:12" x14ac:dyDescent="0.4">
      <c r="A9" t="s">
        <v>188</v>
      </c>
      <c r="D9" t="s">
        <v>189</v>
      </c>
      <c r="H9" t="s">
        <v>188</v>
      </c>
      <c r="K9" t="s">
        <v>189</v>
      </c>
    </row>
    <row r="10" spans="1:12" x14ac:dyDescent="0.4">
      <c r="A10" t="s">
        <v>9</v>
      </c>
      <c r="E10" t="s">
        <v>118</v>
      </c>
      <c r="H10" t="s">
        <v>9</v>
      </c>
      <c r="L10" t="s">
        <v>118</v>
      </c>
    </row>
    <row r="11" spans="1:12" x14ac:dyDescent="0.4">
      <c r="A11" t="s">
        <v>10</v>
      </c>
      <c r="D11" t="s">
        <v>10</v>
      </c>
      <c r="H11" t="s">
        <v>10</v>
      </c>
      <c r="K11" t="s">
        <v>10</v>
      </c>
    </row>
    <row r="12" spans="1:12" x14ac:dyDescent="0.4">
      <c r="A12" t="s">
        <v>6</v>
      </c>
      <c r="D12" t="s">
        <v>6</v>
      </c>
      <c r="H12" t="s">
        <v>6</v>
      </c>
      <c r="K12" t="s">
        <v>6</v>
      </c>
    </row>
    <row r="13" spans="1:12" x14ac:dyDescent="0.4">
      <c r="A13" t="s">
        <v>11</v>
      </c>
      <c r="D13" t="s">
        <v>11</v>
      </c>
      <c r="H13" t="s">
        <v>11</v>
      </c>
      <c r="K13" t="s">
        <v>11</v>
      </c>
    </row>
    <row r="14" spans="1:12" x14ac:dyDescent="0.4">
      <c r="A14" t="s">
        <v>12</v>
      </c>
      <c r="D14" t="s">
        <v>12</v>
      </c>
      <c r="H14" t="s">
        <v>12</v>
      </c>
      <c r="K14" t="s">
        <v>12</v>
      </c>
    </row>
    <row r="15" spans="1:12" x14ac:dyDescent="0.4">
      <c r="A15" t="s">
        <v>13</v>
      </c>
      <c r="D15" t="s">
        <v>13</v>
      </c>
      <c r="H15" t="s">
        <v>13</v>
      </c>
      <c r="K15" t="s">
        <v>13</v>
      </c>
    </row>
    <row r="16" spans="1:12" x14ac:dyDescent="0.4">
      <c r="A16" t="s">
        <v>14</v>
      </c>
      <c r="D16" t="s">
        <v>14</v>
      </c>
      <c r="H16" t="s">
        <v>14</v>
      </c>
      <c r="K16" t="s">
        <v>14</v>
      </c>
    </row>
    <row r="17" spans="1:11" x14ac:dyDescent="0.4">
      <c r="A17" t="s">
        <v>15</v>
      </c>
      <c r="D17" t="s">
        <v>15</v>
      </c>
      <c r="H17" t="s">
        <v>15</v>
      </c>
      <c r="K17" t="s">
        <v>15</v>
      </c>
    </row>
    <row r="18" spans="1:11" x14ac:dyDescent="0.4">
      <c r="A18" t="s">
        <v>16</v>
      </c>
      <c r="D18" t="s">
        <v>16</v>
      </c>
      <c r="H18" t="s">
        <v>16</v>
      </c>
      <c r="K18" t="s">
        <v>16</v>
      </c>
    </row>
    <row r="19" spans="1:11" x14ac:dyDescent="0.4">
      <c r="A19" t="s">
        <v>17</v>
      </c>
      <c r="D19" t="s">
        <v>17</v>
      </c>
      <c r="H19" t="s">
        <v>17</v>
      </c>
      <c r="K19" t="s">
        <v>17</v>
      </c>
    </row>
    <row r="20" spans="1:11" x14ac:dyDescent="0.4">
      <c r="A20" t="s">
        <v>18</v>
      </c>
      <c r="D20" t="s">
        <v>18</v>
      </c>
      <c r="H20" t="s">
        <v>18</v>
      </c>
      <c r="K20" t="s">
        <v>18</v>
      </c>
    </row>
    <row r="21" spans="1:11" x14ac:dyDescent="0.4">
      <c r="A21" t="s">
        <v>19</v>
      </c>
      <c r="D21" t="s">
        <v>19</v>
      </c>
      <c r="H21" t="s">
        <v>19</v>
      </c>
      <c r="K21" t="s">
        <v>19</v>
      </c>
    </row>
    <row r="22" spans="1:11" x14ac:dyDescent="0.4">
      <c r="A22" t="s">
        <v>20</v>
      </c>
      <c r="D22" t="s">
        <v>20</v>
      </c>
      <c r="H22" t="s">
        <v>20</v>
      </c>
      <c r="K22" t="s">
        <v>20</v>
      </c>
    </row>
    <row r="23" spans="1:11" x14ac:dyDescent="0.4">
      <c r="A23" t="s">
        <v>21</v>
      </c>
      <c r="D23" t="s">
        <v>21</v>
      </c>
      <c r="H23" t="s">
        <v>21</v>
      </c>
      <c r="K23" t="s">
        <v>21</v>
      </c>
    </row>
    <row r="24" spans="1:11" x14ac:dyDescent="0.4">
      <c r="A24" t="s">
        <v>22</v>
      </c>
      <c r="D24" t="s">
        <v>22</v>
      </c>
      <c r="H24" t="s">
        <v>22</v>
      </c>
      <c r="K24" t="s">
        <v>22</v>
      </c>
    </row>
    <row r="25" spans="1:11" x14ac:dyDescent="0.4">
      <c r="A25" t="s">
        <v>14</v>
      </c>
      <c r="D25" t="s">
        <v>14</v>
      </c>
      <c r="H25" t="s">
        <v>14</v>
      </c>
      <c r="K25" t="s">
        <v>14</v>
      </c>
    </row>
    <row r="26" spans="1:11" x14ac:dyDescent="0.4">
      <c r="A26" t="s">
        <v>47</v>
      </c>
      <c r="D26" t="s">
        <v>206</v>
      </c>
      <c r="H26" t="s">
        <v>47</v>
      </c>
      <c r="K26" t="s">
        <v>206</v>
      </c>
    </row>
    <row r="27" spans="1:11" x14ac:dyDescent="0.4">
      <c r="A27" t="s">
        <v>203</v>
      </c>
      <c r="D27" t="s">
        <v>203</v>
      </c>
      <c r="H27" t="s">
        <v>214</v>
      </c>
      <c r="K27" t="s">
        <v>214</v>
      </c>
    </row>
    <row r="28" spans="1:11" x14ac:dyDescent="0.4">
      <c r="A28" t="s">
        <v>204</v>
      </c>
      <c r="D28" t="s">
        <v>204</v>
      </c>
      <c r="H28" t="s">
        <v>204</v>
      </c>
      <c r="K28" t="s">
        <v>204</v>
      </c>
    </row>
    <row r="29" spans="1:11" x14ac:dyDescent="0.4">
      <c r="A29" t="s">
        <v>138</v>
      </c>
      <c r="D29" t="s">
        <v>141</v>
      </c>
      <c r="H29" t="s">
        <v>138</v>
      </c>
      <c r="K29" t="s">
        <v>141</v>
      </c>
    </row>
    <row r="30" spans="1:11" x14ac:dyDescent="0.4">
      <c r="A30" t="s">
        <v>27</v>
      </c>
      <c r="D30" t="s">
        <v>49</v>
      </c>
      <c r="H30" t="s">
        <v>27</v>
      </c>
      <c r="K30" t="s">
        <v>49</v>
      </c>
    </row>
    <row r="31" spans="1:11" x14ac:dyDescent="0.4">
      <c r="A31" t="s">
        <v>28</v>
      </c>
      <c r="D31" t="s">
        <v>50</v>
      </c>
      <c r="H31" t="s">
        <v>28</v>
      </c>
      <c r="K31" t="s">
        <v>50</v>
      </c>
    </row>
    <row r="32" spans="1:11" x14ac:dyDescent="0.4">
      <c r="A32" t="s">
        <v>29</v>
      </c>
      <c r="D32" t="s">
        <v>29</v>
      </c>
      <c r="H32" t="s">
        <v>29</v>
      </c>
      <c r="K32" t="s">
        <v>29</v>
      </c>
    </row>
    <row r="33" spans="1:11" x14ac:dyDescent="0.4">
      <c r="A33" t="s">
        <v>30</v>
      </c>
      <c r="D33" t="s">
        <v>30</v>
      </c>
      <c r="H33" t="s">
        <v>30</v>
      </c>
      <c r="K33" t="s">
        <v>30</v>
      </c>
    </row>
    <row r="34" spans="1:11" x14ac:dyDescent="0.4">
      <c r="A34" t="s">
        <v>139</v>
      </c>
      <c r="D34" t="s">
        <v>139</v>
      </c>
      <c r="H34" t="s">
        <v>139</v>
      </c>
      <c r="K34" t="s">
        <v>139</v>
      </c>
    </row>
    <row r="35" spans="1:11" x14ac:dyDescent="0.4">
      <c r="A35" t="s">
        <v>133</v>
      </c>
      <c r="D35" t="s">
        <v>133</v>
      </c>
      <c r="H35" t="s">
        <v>133</v>
      </c>
      <c r="K35" t="s">
        <v>133</v>
      </c>
    </row>
    <row r="36" spans="1:11" x14ac:dyDescent="0.4">
      <c r="A36" t="s">
        <v>33</v>
      </c>
      <c r="D36" t="s">
        <v>33</v>
      </c>
      <c r="H36" t="s">
        <v>33</v>
      </c>
      <c r="K36" t="s">
        <v>33</v>
      </c>
    </row>
    <row r="37" spans="1:11" x14ac:dyDescent="0.4">
      <c r="A37" t="s">
        <v>34</v>
      </c>
      <c r="D37" t="s">
        <v>34</v>
      </c>
      <c r="H37" t="s">
        <v>34</v>
      </c>
      <c r="K37" t="s">
        <v>34</v>
      </c>
    </row>
    <row r="38" spans="1:11" x14ac:dyDescent="0.4">
      <c r="A38" t="s">
        <v>185</v>
      </c>
      <c r="D38" t="s">
        <v>185</v>
      </c>
      <c r="H38" t="s">
        <v>185</v>
      </c>
      <c r="K38" t="s">
        <v>185</v>
      </c>
    </row>
    <row r="39" spans="1:11" x14ac:dyDescent="0.4">
      <c r="A39" t="s">
        <v>36</v>
      </c>
      <c r="D39" t="s">
        <v>36</v>
      </c>
      <c r="H39" t="s">
        <v>36</v>
      </c>
      <c r="K39" t="s">
        <v>36</v>
      </c>
    </row>
    <row r="40" spans="1:11" x14ac:dyDescent="0.4">
      <c r="A40" t="s">
        <v>37</v>
      </c>
      <c r="D40" t="s">
        <v>37</v>
      </c>
      <c r="H40" t="s">
        <v>37</v>
      </c>
      <c r="K40" t="s">
        <v>37</v>
      </c>
    </row>
    <row r="41" spans="1:11" x14ac:dyDescent="0.4">
      <c r="A41" t="s">
        <v>205</v>
      </c>
      <c r="D41" t="s">
        <v>205</v>
      </c>
      <c r="H41" t="s">
        <v>205</v>
      </c>
      <c r="K41" t="s">
        <v>205</v>
      </c>
    </row>
    <row r="42" spans="1:11" x14ac:dyDescent="0.4">
      <c r="A42" t="s">
        <v>39</v>
      </c>
      <c r="D42" t="s">
        <v>39</v>
      </c>
      <c r="H42" t="s">
        <v>39</v>
      </c>
      <c r="K42" t="s">
        <v>39</v>
      </c>
    </row>
    <row r="43" spans="1:11" x14ac:dyDescent="0.4">
      <c r="A43" t="s">
        <v>40</v>
      </c>
      <c r="D43" t="s">
        <v>40</v>
      </c>
      <c r="H43" t="s">
        <v>40</v>
      </c>
      <c r="K43" t="s">
        <v>40</v>
      </c>
    </row>
    <row r="44" spans="1:11" x14ac:dyDescent="0.4">
      <c r="A44" t="s">
        <v>41</v>
      </c>
      <c r="D44" t="s">
        <v>41</v>
      </c>
      <c r="H44" t="s">
        <v>41</v>
      </c>
      <c r="K44" t="s">
        <v>41</v>
      </c>
    </row>
    <row r="45" spans="1:11" x14ac:dyDescent="0.4">
      <c r="A45" t="s">
        <v>42</v>
      </c>
      <c r="D45" t="s">
        <v>42</v>
      </c>
      <c r="H45" t="s">
        <v>42</v>
      </c>
      <c r="K45" t="s">
        <v>42</v>
      </c>
    </row>
    <row r="46" spans="1:11" x14ac:dyDescent="0.4">
      <c r="A46" t="s">
        <v>43</v>
      </c>
      <c r="D46" t="s">
        <v>43</v>
      </c>
      <c r="H46" t="s">
        <v>43</v>
      </c>
      <c r="K46" t="s">
        <v>43</v>
      </c>
    </row>
    <row r="47" spans="1:11" x14ac:dyDescent="0.4">
      <c r="A47" t="s">
        <v>44</v>
      </c>
      <c r="D47" t="s">
        <v>44</v>
      </c>
      <c r="H47" t="s">
        <v>44</v>
      </c>
      <c r="K47" t="s">
        <v>44</v>
      </c>
    </row>
    <row r="48" spans="1:11" x14ac:dyDescent="0.4">
      <c r="A48" t="s">
        <v>45</v>
      </c>
      <c r="D48" t="s">
        <v>45</v>
      </c>
      <c r="H48" t="s">
        <v>45</v>
      </c>
      <c r="K48" t="s">
        <v>45</v>
      </c>
    </row>
    <row r="52" spans="2:13" x14ac:dyDescent="0.4">
      <c r="M52" t="s">
        <v>293</v>
      </c>
    </row>
    <row r="53" spans="2:13" x14ac:dyDescent="0.4">
      <c r="G53" t="s">
        <v>209</v>
      </c>
    </row>
    <row r="55" spans="2:13" x14ac:dyDescent="0.4">
      <c r="B55" t="s">
        <v>51</v>
      </c>
      <c r="G55" t="s">
        <v>51</v>
      </c>
      <c r="I55" t="s">
        <v>51</v>
      </c>
      <c r="M55" t="s">
        <v>51</v>
      </c>
    </row>
    <row r="57" spans="2:13" x14ac:dyDescent="0.4">
      <c r="B57" t="s">
        <v>199</v>
      </c>
      <c r="G57" t="s">
        <v>199</v>
      </c>
      <c r="I57" t="s">
        <v>210</v>
      </c>
      <c r="M57" t="s">
        <v>294</v>
      </c>
    </row>
    <row r="60" spans="2:13" x14ac:dyDescent="0.4">
      <c r="B60" t="s">
        <v>56</v>
      </c>
      <c r="G60" t="s">
        <v>56</v>
      </c>
      <c r="I60" t="s">
        <v>56</v>
      </c>
      <c r="M60" t="s">
        <v>56</v>
      </c>
    </row>
    <row r="62" spans="2:13" x14ac:dyDescent="0.4">
      <c r="B62" t="s">
        <v>148</v>
      </c>
      <c r="G62" t="s">
        <v>148</v>
      </c>
      <c r="I62" t="s">
        <v>148</v>
      </c>
      <c r="M62" t="s">
        <v>148</v>
      </c>
    </row>
    <row r="64" spans="2:13" x14ac:dyDescent="0.4">
      <c r="B64" t="s">
        <v>200</v>
      </c>
      <c r="G64" t="s">
        <v>207</v>
      </c>
      <c r="I64" t="s">
        <v>211</v>
      </c>
      <c r="M64" t="s">
        <v>295</v>
      </c>
    </row>
    <row r="67" spans="2:13" x14ac:dyDescent="0.4">
      <c r="B67" t="s">
        <v>53</v>
      </c>
      <c r="G67" t="s">
        <v>53</v>
      </c>
      <c r="I67" t="s">
        <v>53</v>
      </c>
      <c r="M67" t="s">
        <v>53</v>
      </c>
    </row>
    <row r="69" spans="2:13" x14ac:dyDescent="0.4">
      <c r="B69">
        <v>2.2277</v>
      </c>
      <c r="G69">
        <v>2.7019000000000002</v>
      </c>
      <c r="I69">
        <v>1.1913</v>
      </c>
      <c r="M69">
        <v>2.2063999999999999</v>
      </c>
    </row>
    <row r="72" spans="2:13" x14ac:dyDescent="0.4">
      <c r="B72" t="s">
        <v>59</v>
      </c>
      <c r="G72" t="s">
        <v>59</v>
      </c>
      <c r="I72" t="s">
        <v>59</v>
      </c>
      <c r="M72" t="s">
        <v>59</v>
      </c>
    </row>
    <row r="74" spans="2:13" x14ac:dyDescent="0.4">
      <c r="B74" t="s">
        <v>148</v>
      </c>
      <c r="G74" t="s">
        <v>148</v>
      </c>
      <c r="I74" t="s">
        <v>148</v>
      </c>
      <c r="M74" t="s">
        <v>148</v>
      </c>
    </row>
    <row r="76" spans="2:13" x14ac:dyDescent="0.4">
      <c r="B76" t="s">
        <v>201</v>
      </c>
      <c r="G76" t="s">
        <v>208</v>
      </c>
      <c r="I76" t="s">
        <v>212</v>
      </c>
      <c r="M76" t="s">
        <v>296</v>
      </c>
    </row>
    <row r="79" spans="2:13" x14ac:dyDescent="0.4">
      <c r="B79" t="s">
        <v>62</v>
      </c>
      <c r="G79" t="s">
        <v>62</v>
      </c>
      <c r="I79" t="s">
        <v>62</v>
      </c>
      <c r="M79" t="s">
        <v>62</v>
      </c>
    </row>
    <row r="81" spans="2:13" x14ac:dyDescent="0.4">
      <c r="B81">
        <v>1.6447000000000001</v>
      </c>
      <c r="G81">
        <v>2.339</v>
      </c>
      <c r="I81">
        <v>1.0885</v>
      </c>
      <c r="M81">
        <v>1.9236</v>
      </c>
    </row>
    <row r="84" spans="2:13" x14ac:dyDescent="0.4">
      <c r="B84" t="s">
        <v>54</v>
      </c>
      <c r="G84" t="s">
        <v>54</v>
      </c>
      <c r="I84" t="s">
        <v>54</v>
      </c>
      <c r="M84" t="s">
        <v>54</v>
      </c>
    </row>
    <row r="86" spans="2:13" x14ac:dyDescent="0.4">
      <c r="B86" t="s">
        <v>202</v>
      </c>
      <c r="G86" t="s">
        <v>202</v>
      </c>
      <c r="I86" t="s">
        <v>213</v>
      </c>
      <c r="M86" t="s">
        <v>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A859-2477-41F9-8AEC-413E54B6C3A1}">
  <dimension ref="A1:AI82"/>
  <sheetViews>
    <sheetView topLeftCell="Y60" workbookViewId="0">
      <selection activeCell="AF30" sqref="AF30"/>
    </sheetView>
  </sheetViews>
  <sheetFormatPr defaultRowHeight="14.6" x14ac:dyDescent="0.4"/>
  <sheetData>
    <row r="1" spans="1:35" x14ac:dyDescent="0.4">
      <c r="A1" t="s">
        <v>215</v>
      </c>
      <c r="V1" t="s">
        <v>254</v>
      </c>
    </row>
    <row r="2" spans="1:35" x14ac:dyDescent="0.4">
      <c r="B2" t="s">
        <v>2</v>
      </c>
      <c r="E2" t="s">
        <v>2</v>
      </c>
      <c r="J2" t="s">
        <v>2</v>
      </c>
      <c r="M2" t="s">
        <v>2</v>
      </c>
      <c r="V2" t="s">
        <v>2</v>
      </c>
      <c r="Y2" t="s">
        <v>2</v>
      </c>
      <c r="AF2" t="s">
        <v>2</v>
      </c>
      <c r="AH2" t="s">
        <v>2</v>
      </c>
    </row>
    <row r="3" spans="1:35" x14ac:dyDescent="0.4">
      <c r="B3" t="s">
        <v>3</v>
      </c>
      <c r="E3" t="s">
        <v>3</v>
      </c>
      <c r="J3" t="s">
        <v>3</v>
      </c>
      <c r="M3" t="s">
        <v>3</v>
      </c>
      <c r="V3" t="s">
        <v>3</v>
      </c>
      <c r="Y3" t="s">
        <v>3</v>
      </c>
      <c r="AF3" t="s">
        <v>3</v>
      </c>
      <c r="AH3" t="s">
        <v>3</v>
      </c>
    </row>
    <row r="4" spans="1:35" x14ac:dyDescent="0.4">
      <c r="B4" t="s">
        <v>4</v>
      </c>
      <c r="E4" t="s">
        <v>4</v>
      </c>
      <c r="J4" t="s">
        <v>4</v>
      </c>
      <c r="M4" t="s">
        <v>4</v>
      </c>
      <c r="V4" t="s">
        <v>4</v>
      </c>
      <c r="Y4" t="s">
        <v>4</v>
      </c>
      <c r="AF4" t="s">
        <v>4</v>
      </c>
      <c r="AH4" t="s">
        <v>4</v>
      </c>
    </row>
    <row r="5" spans="1:35" x14ac:dyDescent="0.4">
      <c r="B5" t="s">
        <v>5</v>
      </c>
      <c r="E5" t="s">
        <v>5</v>
      </c>
      <c r="J5" t="s">
        <v>5</v>
      </c>
      <c r="M5" t="s">
        <v>5</v>
      </c>
      <c r="V5" t="s">
        <v>5</v>
      </c>
      <c r="Y5" t="s">
        <v>5</v>
      </c>
      <c r="AF5" t="s">
        <v>5</v>
      </c>
      <c r="AH5" t="s">
        <v>5</v>
      </c>
    </row>
    <row r="6" spans="1:35" x14ac:dyDescent="0.4">
      <c r="B6" t="s">
        <v>6</v>
      </c>
      <c r="E6" t="s">
        <v>6</v>
      </c>
      <c r="J6" t="s">
        <v>6</v>
      </c>
      <c r="M6" t="s">
        <v>6</v>
      </c>
      <c r="V6" t="s">
        <v>6</v>
      </c>
      <c r="Y6" t="s">
        <v>6</v>
      </c>
      <c r="AF6" t="s">
        <v>6</v>
      </c>
      <c r="AH6" t="s">
        <v>6</v>
      </c>
    </row>
    <row r="7" spans="1:35" x14ac:dyDescent="0.4">
      <c r="B7" t="s">
        <v>7</v>
      </c>
      <c r="E7" t="s">
        <v>7</v>
      </c>
      <c r="J7" t="s">
        <v>7</v>
      </c>
      <c r="M7" t="s">
        <v>7</v>
      </c>
      <c r="V7" t="s">
        <v>7</v>
      </c>
      <c r="Y7" t="s">
        <v>7</v>
      </c>
      <c r="AF7" t="s">
        <v>7</v>
      </c>
      <c r="AH7" t="s">
        <v>7</v>
      </c>
    </row>
    <row r="8" spans="1:35" x14ac:dyDescent="0.4">
      <c r="B8" t="s">
        <v>188</v>
      </c>
      <c r="E8" t="s">
        <v>189</v>
      </c>
      <c r="J8" t="s">
        <v>188</v>
      </c>
      <c r="M8" t="s">
        <v>189</v>
      </c>
      <c r="V8" t="s">
        <v>188</v>
      </c>
      <c r="Y8" t="s">
        <v>189</v>
      </c>
      <c r="AF8" t="s">
        <v>188</v>
      </c>
      <c r="AH8" t="s">
        <v>189</v>
      </c>
    </row>
    <row r="9" spans="1:35" x14ac:dyDescent="0.4">
      <c r="B9" t="s">
        <v>9</v>
      </c>
      <c r="F9" t="s">
        <v>118</v>
      </c>
      <c r="J9" t="s">
        <v>9</v>
      </c>
      <c r="N9" t="s">
        <v>118</v>
      </c>
      <c r="V9" t="s">
        <v>9</v>
      </c>
      <c r="Z9" t="s">
        <v>118</v>
      </c>
      <c r="AF9" t="s">
        <v>9</v>
      </c>
      <c r="AI9" t="s">
        <v>118</v>
      </c>
    </row>
    <row r="10" spans="1:35" x14ac:dyDescent="0.4">
      <c r="B10" t="s">
        <v>10</v>
      </c>
      <c r="E10" t="s">
        <v>10</v>
      </c>
      <c r="J10" t="s">
        <v>10</v>
      </c>
      <c r="M10" t="s">
        <v>10</v>
      </c>
      <c r="V10" t="s">
        <v>10</v>
      </c>
      <c r="Y10" t="s">
        <v>10</v>
      </c>
      <c r="AF10" t="s">
        <v>10</v>
      </c>
      <c r="AH10" t="s">
        <v>10</v>
      </c>
    </row>
    <row r="11" spans="1:35" x14ac:dyDescent="0.4">
      <c r="B11" t="s">
        <v>6</v>
      </c>
      <c r="E11" t="s">
        <v>6</v>
      </c>
      <c r="J11" t="s">
        <v>6</v>
      </c>
      <c r="M11" t="s">
        <v>6</v>
      </c>
      <c r="V11" t="s">
        <v>6</v>
      </c>
      <c r="Y11" t="s">
        <v>6</v>
      </c>
      <c r="AF11" t="s">
        <v>6</v>
      </c>
      <c r="AH11" t="s">
        <v>6</v>
      </c>
    </row>
    <row r="12" spans="1:35" x14ac:dyDescent="0.4">
      <c r="B12" t="s">
        <v>11</v>
      </c>
      <c r="E12" t="s">
        <v>11</v>
      </c>
      <c r="J12" t="s">
        <v>11</v>
      </c>
      <c r="M12" t="s">
        <v>11</v>
      </c>
      <c r="V12" t="s">
        <v>11</v>
      </c>
      <c r="Y12" t="s">
        <v>11</v>
      </c>
      <c r="AF12" t="s">
        <v>11</v>
      </c>
      <c r="AH12" t="s">
        <v>11</v>
      </c>
    </row>
    <row r="13" spans="1:35" x14ac:dyDescent="0.4">
      <c r="B13" t="s">
        <v>12</v>
      </c>
      <c r="E13" t="s">
        <v>12</v>
      </c>
      <c r="J13" t="s">
        <v>12</v>
      </c>
      <c r="M13" t="s">
        <v>12</v>
      </c>
      <c r="V13" t="s">
        <v>12</v>
      </c>
      <c r="Y13" t="s">
        <v>12</v>
      </c>
      <c r="AF13" t="s">
        <v>12</v>
      </c>
      <c r="AH13" t="s">
        <v>12</v>
      </c>
    </row>
    <row r="14" spans="1:35" x14ac:dyDescent="0.4">
      <c r="B14" t="s">
        <v>13</v>
      </c>
      <c r="E14" t="s">
        <v>13</v>
      </c>
      <c r="J14" t="s">
        <v>13</v>
      </c>
      <c r="M14" t="s">
        <v>13</v>
      </c>
      <c r="V14" t="s">
        <v>13</v>
      </c>
      <c r="Y14" t="s">
        <v>13</v>
      </c>
      <c r="AF14" t="s">
        <v>13</v>
      </c>
      <c r="AH14" t="s">
        <v>13</v>
      </c>
    </row>
    <row r="15" spans="1:35" x14ac:dyDescent="0.4">
      <c r="B15" t="s">
        <v>14</v>
      </c>
      <c r="E15" t="s">
        <v>14</v>
      </c>
      <c r="J15" t="s">
        <v>14</v>
      </c>
      <c r="M15" t="s">
        <v>14</v>
      </c>
      <c r="V15" t="s">
        <v>14</v>
      </c>
      <c r="Y15" t="s">
        <v>14</v>
      </c>
      <c r="AF15" t="s">
        <v>14</v>
      </c>
      <c r="AH15" t="s">
        <v>14</v>
      </c>
    </row>
    <row r="16" spans="1:35" x14ac:dyDescent="0.4">
      <c r="B16" t="s">
        <v>15</v>
      </c>
      <c r="E16" t="s">
        <v>15</v>
      </c>
      <c r="J16" t="s">
        <v>15</v>
      </c>
      <c r="M16" t="s">
        <v>15</v>
      </c>
      <c r="V16" t="s">
        <v>15</v>
      </c>
      <c r="Y16" t="s">
        <v>15</v>
      </c>
      <c r="AF16" t="s">
        <v>15</v>
      </c>
      <c r="AH16" t="s">
        <v>15</v>
      </c>
    </row>
    <row r="17" spans="2:34" x14ac:dyDescent="0.4">
      <c r="B17" t="s">
        <v>16</v>
      </c>
      <c r="E17" t="s">
        <v>16</v>
      </c>
      <c r="J17" t="s">
        <v>16</v>
      </c>
      <c r="M17" t="s">
        <v>16</v>
      </c>
      <c r="V17" t="s">
        <v>16</v>
      </c>
      <c r="Y17" t="s">
        <v>16</v>
      </c>
      <c r="AF17" t="s">
        <v>16</v>
      </c>
      <c r="AH17" t="s">
        <v>16</v>
      </c>
    </row>
    <row r="18" spans="2:34" x14ac:dyDescent="0.4">
      <c r="B18" t="s">
        <v>17</v>
      </c>
      <c r="E18" t="s">
        <v>17</v>
      </c>
      <c r="J18" t="s">
        <v>17</v>
      </c>
      <c r="M18" t="s">
        <v>17</v>
      </c>
      <c r="V18" t="s">
        <v>17</v>
      </c>
      <c r="Y18" t="s">
        <v>17</v>
      </c>
      <c r="AF18" t="s">
        <v>17</v>
      </c>
      <c r="AH18" t="s">
        <v>17</v>
      </c>
    </row>
    <row r="19" spans="2:34" x14ac:dyDescent="0.4">
      <c r="B19" t="s">
        <v>18</v>
      </c>
      <c r="E19" t="s">
        <v>18</v>
      </c>
      <c r="J19" t="s">
        <v>18</v>
      </c>
      <c r="M19" t="s">
        <v>18</v>
      </c>
      <c r="V19" t="s">
        <v>18</v>
      </c>
      <c r="Y19" t="s">
        <v>18</v>
      </c>
      <c r="AF19" t="s">
        <v>18</v>
      </c>
      <c r="AH19" t="s">
        <v>18</v>
      </c>
    </row>
    <row r="20" spans="2:34" x14ac:dyDescent="0.4">
      <c r="B20" t="s">
        <v>19</v>
      </c>
      <c r="E20" t="s">
        <v>19</v>
      </c>
      <c r="J20" t="s">
        <v>19</v>
      </c>
      <c r="M20" t="s">
        <v>19</v>
      </c>
      <c r="V20" t="s">
        <v>19</v>
      </c>
      <c r="Y20" t="s">
        <v>19</v>
      </c>
      <c r="AF20" t="s">
        <v>19</v>
      </c>
      <c r="AH20" t="s">
        <v>19</v>
      </c>
    </row>
    <row r="21" spans="2:34" x14ac:dyDescent="0.4">
      <c r="B21" t="s">
        <v>20</v>
      </c>
      <c r="E21" t="s">
        <v>20</v>
      </c>
      <c r="J21" t="s">
        <v>20</v>
      </c>
      <c r="M21" t="s">
        <v>20</v>
      </c>
      <c r="V21" t="s">
        <v>20</v>
      </c>
      <c r="Y21" t="s">
        <v>20</v>
      </c>
      <c r="AF21" t="s">
        <v>20</v>
      </c>
      <c r="AH21" t="s">
        <v>20</v>
      </c>
    </row>
    <row r="22" spans="2:34" x14ac:dyDescent="0.4">
      <c r="B22" t="s">
        <v>21</v>
      </c>
      <c r="E22" t="s">
        <v>21</v>
      </c>
      <c r="J22" t="s">
        <v>21</v>
      </c>
      <c r="M22" t="s">
        <v>21</v>
      </c>
      <c r="V22" t="s">
        <v>21</v>
      </c>
      <c r="Y22" t="s">
        <v>21</v>
      </c>
      <c r="AF22" t="s">
        <v>21</v>
      </c>
      <c r="AH22" t="s">
        <v>21</v>
      </c>
    </row>
    <row r="23" spans="2:34" x14ac:dyDescent="0.4">
      <c r="B23" t="s">
        <v>22</v>
      </c>
      <c r="E23" t="s">
        <v>22</v>
      </c>
      <c r="J23" t="s">
        <v>22</v>
      </c>
      <c r="M23" t="s">
        <v>22</v>
      </c>
      <c r="V23" t="s">
        <v>22</v>
      </c>
      <c r="Y23" t="s">
        <v>22</v>
      </c>
      <c r="AF23" t="s">
        <v>22</v>
      </c>
      <c r="AH23" t="s">
        <v>22</v>
      </c>
    </row>
    <row r="24" spans="2:34" x14ac:dyDescent="0.4">
      <c r="B24" t="s">
        <v>14</v>
      </c>
      <c r="E24" t="s">
        <v>14</v>
      </c>
      <c r="J24" t="s">
        <v>14</v>
      </c>
      <c r="M24" t="s">
        <v>14</v>
      </c>
      <c r="V24" t="s">
        <v>14</v>
      </c>
      <c r="Y24" t="s">
        <v>14</v>
      </c>
      <c r="AF24" t="s">
        <v>14</v>
      </c>
      <c r="AH24" t="s">
        <v>14</v>
      </c>
    </row>
    <row r="25" spans="2:34" x14ac:dyDescent="0.4">
      <c r="B25" t="s">
        <v>47</v>
      </c>
      <c r="E25" t="s">
        <v>206</v>
      </c>
      <c r="J25" t="s">
        <v>47</v>
      </c>
      <c r="M25" t="s">
        <v>206</v>
      </c>
      <c r="V25" t="s">
        <v>47</v>
      </c>
      <c r="Y25" t="s">
        <v>206</v>
      </c>
      <c r="AF25" t="s">
        <v>47</v>
      </c>
      <c r="AH25" t="s">
        <v>206</v>
      </c>
    </row>
    <row r="26" spans="2:34" x14ac:dyDescent="0.4">
      <c r="B26" t="s">
        <v>203</v>
      </c>
      <c r="E26" t="s">
        <v>203</v>
      </c>
      <c r="J26" t="s">
        <v>216</v>
      </c>
      <c r="M26" t="s">
        <v>216</v>
      </c>
      <c r="V26" t="s">
        <v>251</v>
      </c>
      <c r="Y26" t="s">
        <v>251</v>
      </c>
      <c r="AF26" t="s">
        <v>216</v>
      </c>
      <c r="AH26" t="s">
        <v>216</v>
      </c>
    </row>
    <row r="27" spans="2:34" x14ac:dyDescent="0.4">
      <c r="B27" t="s">
        <v>204</v>
      </c>
      <c r="E27" t="s">
        <v>204</v>
      </c>
      <c r="J27" t="s">
        <v>230</v>
      </c>
      <c r="M27" t="s">
        <v>230</v>
      </c>
      <c r="V27" t="s">
        <v>252</v>
      </c>
      <c r="Y27" t="s">
        <v>252</v>
      </c>
      <c r="AF27" t="s">
        <v>291</v>
      </c>
      <c r="AH27" t="s">
        <v>291</v>
      </c>
    </row>
    <row r="28" spans="2:34" x14ac:dyDescent="0.4">
      <c r="B28" t="s">
        <v>138</v>
      </c>
      <c r="E28" t="s">
        <v>141</v>
      </c>
      <c r="J28" t="s">
        <v>138</v>
      </c>
      <c r="M28" t="s">
        <v>141</v>
      </c>
      <c r="V28" t="s">
        <v>253</v>
      </c>
      <c r="Y28" t="s">
        <v>255</v>
      </c>
      <c r="AF28" t="s">
        <v>253</v>
      </c>
      <c r="AH28" t="s">
        <v>255</v>
      </c>
    </row>
    <row r="29" spans="2:34" x14ac:dyDescent="0.4">
      <c r="B29" t="s">
        <v>27</v>
      </c>
      <c r="E29" t="s">
        <v>49</v>
      </c>
      <c r="J29" t="s">
        <v>27</v>
      </c>
      <c r="M29" t="s">
        <v>49</v>
      </c>
      <c r="V29" t="s">
        <v>27</v>
      </c>
      <c r="Y29" t="s">
        <v>49</v>
      </c>
      <c r="AF29" t="s">
        <v>27</v>
      </c>
      <c r="AH29" t="s">
        <v>49</v>
      </c>
    </row>
    <row r="30" spans="2:34" x14ac:dyDescent="0.4">
      <c r="B30" t="s">
        <v>28</v>
      </c>
      <c r="E30" t="s">
        <v>50</v>
      </c>
      <c r="J30" t="s">
        <v>28</v>
      </c>
      <c r="M30" t="s">
        <v>50</v>
      </c>
      <c r="V30" t="s">
        <v>28</v>
      </c>
      <c r="Y30" t="s">
        <v>50</v>
      </c>
      <c r="AF30" t="s">
        <v>28</v>
      </c>
      <c r="AH30" t="s">
        <v>50</v>
      </c>
    </row>
    <row r="31" spans="2:34" x14ac:dyDescent="0.4">
      <c r="B31" t="s">
        <v>29</v>
      </c>
      <c r="E31" t="s">
        <v>29</v>
      </c>
      <c r="J31" t="s">
        <v>29</v>
      </c>
      <c r="M31" t="s">
        <v>29</v>
      </c>
      <c r="V31" t="s">
        <v>29</v>
      </c>
      <c r="Y31" t="s">
        <v>29</v>
      </c>
      <c r="AF31" t="s">
        <v>29</v>
      </c>
      <c r="AH31" t="s">
        <v>29</v>
      </c>
    </row>
    <row r="32" spans="2:34" x14ac:dyDescent="0.4">
      <c r="B32" t="s">
        <v>30</v>
      </c>
      <c r="E32" t="s">
        <v>30</v>
      </c>
      <c r="J32" t="s">
        <v>30</v>
      </c>
      <c r="M32" t="s">
        <v>30</v>
      </c>
      <c r="V32" t="s">
        <v>30</v>
      </c>
      <c r="Y32" t="s">
        <v>30</v>
      </c>
      <c r="AF32" t="s">
        <v>30</v>
      </c>
      <c r="AH32" t="s">
        <v>30</v>
      </c>
    </row>
    <row r="33" spans="2:34" x14ac:dyDescent="0.4">
      <c r="B33" t="s">
        <v>139</v>
      </c>
      <c r="E33" t="s">
        <v>139</v>
      </c>
      <c r="J33" t="s">
        <v>139</v>
      </c>
      <c r="M33" t="s">
        <v>139</v>
      </c>
      <c r="V33" t="s">
        <v>132</v>
      </c>
      <c r="Y33" t="s">
        <v>132</v>
      </c>
      <c r="AF33" t="s">
        <v>292</v>
      </c>
      <c r="AH33" t="s">
        <v>292</v>
      </c>
    </row>
    <row r="34" spans="2:34" x14ac:dyDescent="0.4">
      <c r="B34" t="s">
        <v>133</v>
      </c>
      <c r="E34" t="s">
        <v>133</v>
      </c>
      <c r="J34" t="s">
        <v>231</v>
      </c>
      <c r="M34" t="s">
        <v>231</v>
      </c>
      <c r="V34" t="s">
        <v>231</v>
      </c>
      <c r="Y34" t="s">
        <v>231</v>
      </c>
      <c r="AF34" t="s">
        <v>231</v>
      </c>
      <c r="AH34" t="s">
        <v>231</v>
      </c>
    </row>
    <row r="35" spans="2:34" x14ac:dyDescent="0.4">
      <c r="B35" t="s">
        <v>33</v>
      </c>
      <c r="E35" t="s">
        <v>33</v>
      </c>
      <c r="J35" t="s">
        <v>33</v>
      </c>
      <c r="M35" t="s">
        <v>33</v>
      </c>
      <c r="V35" t="s">
        <v>33</v>
      </c>
      <c r="Y35" t="s">
        <v>33</v>
      </c>
      <c r="AF35" t="s">
        <v>33</v>
      </c>
      <c r="AH35" t="s">
        <v>33</v>
      </c>
    </row>
    <row r="36" spans="2:34" x14ac:dyDescent="0.4">
      <c r="B36" t="s">
        <v>34</v>
      </c>
      <c r="E36" t="s">
        <v>34</v>
      </c>
      <c r="J36" t="s">
        <v>34</v>
      </c>
      <c r="M36" t="s">
        <v>34</v>
      </c>
      <c r="V36" t="s">
        <v>34</v>
      </c>
      <c r="Y36" t="s">
        <v>34</v>
      </c>
      <c r="AF36" t="s">
        <v>34</v>
      </c>
      <c r="AH36" t="s">
        <v>34</v>
      </c>
    </row>
    <row r="37" spans="2:34" x14ac:dyDescent="0.4">
      <c r="B37" t="s">
        <v>185</v>
      </c>
      <c r="E37" t="s">
        <v>185</v>
      </c>
      <c r="J37" t="s">
        <v>185</v>
      </c>
      <c r="M37" t="s">
        <v>185</v>
      </c>
      <c r="V37" t="s">
        <v>185</v>
      </c>
      <c r="Y37" t="s">
        <v>185</v>
      </c>
      <c r="AF37" t="s">
        <v>185</v>
      </c>
      <c r="AH37" t="s">
        <v>185</v>
      </c>
    </row>
    <row r="38" spans="2:34" x14ac:dyDescent="0.4">
      <c r="B38" t="s">
        <v>36</v>
      </c>
      <c r="E38" t="s">
        <v>36</v>
      </c>
      <c r="J38" t="s">
        <v>36</v>
      </c>
      <c r="M38" t="s">
        <v>36</v>
      </c>
      <c r="V38" t="s">
        <v>36</v>
      </c>
      <c r="Y38" t="s">
        <v>36</v>
      </c>
      <c r="AF38" t="s">
        <v>36</v>
      </c>
      <c r="AH38" t="s">
        <v>36</v>
      </c>
    </row>
    <row r="39" spans="2:34" x14ac:dyDescent="0.4">
      <c r="B39" t="s">
        <v>37</v>
      </c>
      <c r="E39" t="s">
        <v>37</v>
      </c>
      <c r="J39" t="s">
        <v>37</v>
      </c>
      <c r="M39" t="s">
        <v>37</v>
      </c>
      <c r="V39" t="s">
        <v>37</v>
      </c>
      <c r="Y39" t="s">
        <v>37</v>
      </c>
      <c r="AF39" t="s">
        <v>37</v>
      </c>
      <c r="AH39" t="s">
        <v>37</v>
      </c>
    </row>
    <row r="40" spans="2:34" x14ac:dyDescent="0.4">
      <c r="B40" t="s">
        <v>205</v>
      </c>
      <c r="E40" t="s">
        <v>205</v>
      </c>
      <c r="J40" t="s">
        <v>205</v>
      </c>
      <c r="M40" t="s">
        <v>205</v>
      </c>
      <c r="V40" t="s">
        <v>205</v>
      </c>
      <c r="Y40" t="s">
        <v>205</v>
      </c>
      <c r="AF40" t="s">
        <v>205</v>
      </c>
      <c r="AH40" t="s">
        <v>205</v>
      </c>
    </row>
    <row r="41" spans="2:34" x14ac:dyDescent="0.4">
      <c r="B41" t="s">
        <v>39</v>
      </c>
      <c r="E41" t="s">
        <v>39</v>
      </c>
      <c r="J41" t="s">
        <v>39</v>
      </c>
      <c r="M41" t="s">
        <v>39</v>
      </c>
      <c r="V41" t="s">
        <v>39</v>
      </c>
      <c r="Y41" t="s">
        <v>39</v>
      </c>
      <c r="AF41" t="s">
        <v>39</v>
      </c>
      <c r="AH41" t="s">
        <v>39</v>
      </c>
    </row>
    <row r="42" spans="2:34" x14ac:dyDescent="0.4">
      <c r="B42" t="s">
        <v>40</v>
      </c>
      <c r="E42" t="s">
        <v>40</v>
      </c>
      <c r="J42" t="s">
        <v>40</v>
      </c>
      <c r="M42" t="s">
        <v>40</v>
      </c>
      <c r="V42" t="s">
        <v>40</v>
      </c>
      <c r="Y42" t="s">
        <v>40</v>
      </c>
      <c r="AF42" t="s">
        <v>40</v>
      </c>
      <c r="AH42" t="s">
        <v>40</v>
      </c>
    </row>
    <row r="43" spans="2:34" x14ac:dyDescent="0.4">
      <c r="B43" t="s">
        <v>41</v>
      </c>
      <c r="E43" t="s">
        <v>41</v>
      </c>
      <c r="J43" t="s">
        <v>41</v>
      </c>
      <c r="M43" t="s">
        <v>41</v>
      </c>
      <c r="V43" t="s">
        <v>41</v>
      </c>
      <c r="Y43" t="s">
        <v>41</v>
      </c>
      <c r="AF43" t="s">
        <v>41</v>
      </c>
      <c r="AH43" t="s">
        <v>41</v>
      </c>
    </row>
    <row r="44" spans="2:34" x14ac:dyDescent="0.4">
      <c r="B44" t="s">
        <v>42</v>
      </c>
      <c r="E44" t="s">
        <v>42</v>
      </c>
      <c r="J44" t="s">
        <v>42</v>
      </c>
      <c r="M44" t="s">
        <v>42</v>
      </c>
      <c r="V44" t="s">
        <v>42</v>
      </c>
      <c r="Y44" t="s">
        <v>42</v>
      </c>
      <c r="AF44" t="s">
        <v>42</v>
      </c>
      <c r="AH44" t="s">
        <v>42</v>
      </c>
    </row>
    <row r="45" spans="2:34" x14ac:dyDescent="0.4">
      <c r="B45" t="s">
        <v>43</v>
      </c>
      <c r="E45" t="s">
        <v>43</v>
      </c>
      <c r="J45" t="s">
        <v>43</v>
      </c>
      <c r="M45" t="s">
        <v>43</v>
      </c>
      <c r="V45" t="s">
        <v>43</v>
      </c>
      <c r="Y45" t="s">
        <v>43</v>
      </c>
      <c r="AF45" t="s">
        <v>43</v>
      </c>
      <c r="AH45" t="s">
        <v>43</v>
      </c>
    </row>
    <row r="46" spans="2:34" x14ac:dyDescent="0.4">
      <c r="B46" t="s">
        <v>44</v>
      </c>
      <c r="E46" t="s">
        <v>44</v>
      </c>
      <c r="J46" t="s">
        <v>44</v>
      </c>
      <c r="M46" t="s">
        <v>44</v>
      </c>
      <c r="V46" t="s">
        <v>44</v>
      </c>
      <c r="Y46" t="s">
        <v>44</v>
      </c>
      <c r="AF46" t="s">
        <v>44</v>
      </c>
      <c r="AH46" t="s">
        <v>44</v>
      </c>
    </row>
    <row r="47" spans="2:34" x14ac:dyDescent="0.4">
      <c r="B47" t="s">
        <v>45</v>
      </c>
      <c r="E47" t="s">
        <v>45</v>
      </c>
      <c r="G47" t="s">
        <v>222</v>
      </c>
      <c r="J47" t="s">
        <v>45</v>
      </c>
      <c r="K47" t="s">
        <v>229</v>
      </c>
      <c r="M47" t="s">
        <v>45</v>
      </c>
      <c r="P47" t="s">
        <v>237</v>
      </c>
      <c r="R47" t="s">
        <v>243</v>
      </c>
      <c r="T47" t="s">
        <v>249</v>
      </c>
      <c r="V47" t="s">
        <v>45</v>
      </c>
      <c r="W47" t="s">
        <v>256</v>
      </c>
      <c r="Y47" t="s">
        <v>45</v>
      </c>
      <c r="AF47" t="s">
        <v>45</v>
      </c>
      <c r="AH47" t="s">
        <v>45</v>
      </c>
    </row>
    <row r="48" spans="2:34" x14ac:dyDescent="0.4">
      <c r="G48" t="s">
        <v>223</v>
      </c>
      <c r="R48" t="s">
        <v>242</v>
      </c>
      <c r="T48" t="s">
        <v>250</v>
      </c>
      <c r="Y48" t="s">
        <v>272</v>
      </c>
      <c r="AA48" t="s">
        <v>274</v>
      </c>
      <c r="AC48" t="s">
        <v>281</v>
      </c>
      <c r="AD48" t="s">
        <v>282</v>
      </c>
      <c r="AE48" t="s">
        <v>283</v>
      </c>
      <c r="AG48" t="s">
        <v>290</v>
      </c>
    </row>
    <row r="49" spans="2:33" x14ac:dyDescent="0.4">
      <c r="B49" t="s">
        <v>51</v>
      </c>
      <c r="G49" t="s">
        <v>51</v>
      </c>
      <c r="K49" t="s">
        <v>51</v>
      </c>
      <c r="Y49" t="s">
        <v>273</v>
      </c>
      <c r="AA49" t="s">
        <v>275</v>
      </c>
      <c r="AE49" t="s">
        <v>284</v>
      </c>
    </row>
    <row r="50" spans="2:33" x14ac:dyDescent="0.4">
      <c r="P50" t="s">
        <v>51</v>
      </c>
      <c r="R50" t="s">
        <v>51</v>
      </c>
      <c r="T50" t="s">
        <v>51</v>
      </c>
      <c r="W50" t="s">
        <v>51</v>
      </c>
      <c r="Y50" t="s">
        <v>51</v>
      </c>
      <c r="AA50" t="s">
        <v>51</v>
      </c>
      <c r="AC50" t="s">
        <v>51</v>
      </c>
      <c r="AG50" t="s">
        <v>51</v>
      </c>
    </row>
    <row r="51" spans="2:33" x14ac:dyDescent="0.4">
      <c r="B51" t="s">
        <v>199</v>
      </c>
      <c r="G51" t="s">
        <v>217</v>
      </c>
      <c r="K51" t="s">
        <v>224</v>
      </c>
    </row>
    <row r="52" spans="2:33" x14ac:dyDescent="0.4">
      <c r="P52" t="s">
        <v>232</v>
      </c>
      <c r="R52" t="s">
        <v>224</v>
      </c>
      <c r="T52" t="s">
        <v>244</v>
      </c>
      <c r="W52" t="s">
        <v>257</v>
      </c>
      <c r="Y52" t="s">
        <v>262</v>
      </c>
      <c r="AA52" t="s">
        <v>267</v>
      </c>
      <c r="AC52" t="s">
        <v>276</v>
      </c>
      <c r="AG52" t="s">
        <v>285</v>
      </c>
    </row>
    <row r="54" spans="2:33" x14ac:dyDescent="0.4">
      <c r="B54" t="s">
        <v>56</v>
      </c>
      <c r="G54" t="s">
        <v>56</v>
      </c>
      <c r="K54" t="s">
        <v>56</v>
      </c>
    </row>
    <row r="55" spans="2:33" x14ac:dyDescent="0.4">
      <c r="P55" t="s">
        <v>56</v>
      </c>
      <c r="R55" t="s">
        <v>56</v>
      </c>
      <c r="T55" t="s">
        <v>56</v>
      </c>
      <c r="W55" t="s">
        <v>56</v>
      </c>
      <c r="Y55" t="s">
        <v>56</v>
      </c>
      <c r="AA55" t="s">
        <v>56</v>
      </c>
      <c r="AC55" t="s">
        <v>56</v>
      </c>
      <c r="AG55" t="s">
        <v>56</v>
      </c>
    </row>
    <row r="56" spans="2:33" x14ac:dyDescent="0.4">
      <c r="B56" t="s">
        <v>148</v>
      </c>
      <c r="G56" t="s">
        <v>148</v>
      </c>
      <c r="K56" t="s">
        <v>148</v>
      </c>
    </row>
    <row r="57" spans="2:33" x14ac:dyDescent="0.4">
      <c r="P57" t="s">
        <v>148</v>
      </c>
      <c r="R57" t="s">
        <v>148</v>
      </c>
      <c r="T57" t="s">
        <v>148</v>
      </c>
      <c r="W57" t="s">
        <v>148</v>
      </c>
      <c r="Y57" t="s">
        <v>60</v>
      </c>
      <c r="AA57" t="s">
        <v>148</v>
      </c>
      <c r="AC57" t="s">
        <v>148</v>
      </c>
      <c r="AG57" t="s">
        <v>148</v>
      </c>
    </row>
    <row r="58" spans="2:33" x14ac:dyDescent="0.4">
      <c r="B58" t="s">
        <v>207</v>
      </c>
      <c r="G58" t="s">
        <v>218</v>
      </c>
      <c r="K58" t="s">
        <v>225</v>
      </c>
    </row>
    <row r="59" spans="2:33" x14ac:dyDescent="0.4">
      <c r="P59" t="s">
        <v>233</v>
      </c>
      <c r="R59" t="s">
        <v>238</v>
      </c>
      <c r="T59" t="s">
        <v>245</v>
      </c>
      <c r="W59" t="s">
        <v>258</v>
      </c>
      <c r="Y59" t="s">
        <v>263</v>
      </c>
      <c r="AA59" t="s">
        <v>268</v>
      </c>
      <c r="AC59" t="s">
        <v>277</v>
      </c>
      <c r="AG59" t="s">
        <v>286</v>
      </c>
    </row>
    <row r="61" spans="2:33" x14ac:dyDescent="0.4">
      <c r="B61" t="s">
        <v>53</v>
      </c>
      <c r="G61" t="s">
        <v>53</v>
      </c>
      <c r="K61" t="s">
        <v>53</v>
      </c>
    </row>
    <row r="62" spans="2:33" x14ac:dyDescent="0.4">
      <c r="P62" t="s">
        <v>53</v>
      </c>
      <c r="R62" t="s">
        <v>53</v>
      </c>
      <c r="T62" t="s">
        <v>53</v>
      </c>
      <c r="W62" t="s">
        <v>53</v>
      </c>
      <c r="Y62" t="s">
        <v>53</v>
      </c>
      <c r="AA62" t="s">
        <v>53</v>
      </c>
      <c r="AC62" t="s">
        <v>53</v>
      </c>
      <c r="AG62" t="s">
        <v>53</v>
      </c>
    </row>
    <row r="63" spans="2:33" x14ac:dyDescent="0.4">
      <c r="B63">
        <v>2.7019000000000002</v>
      </c>
      <c r="G63">
        <v>3.7113999999999998</v>
      </c>
      <c r="K63">
        <v>2.5773000000000001</v>
      </c>
    </row>
    <row r="64" spans="2:33" x14ac:dyDescent="0.4">
      <c r="P64">
        <v>1.4509000000000001</v>
      </c>
      <c r="R64">
        <v>2.4666999999999999</v>
      </c>
      <c r="T64">
        <v>1.3662000000000001</v>
      </c>
      <c r="W64">
        <v>0.89659999999999995</v>
      </c>
      <c r="Y64">
        <v>0.80169999999999997</v>
      </c>
      <c r="AA64">
        <v>0.90990000000000004</v>
      </c>
      <c r="AC64">
        <v>0.90900000000000003</v>
      </c>
      <c r="AG64">
        <v>1.0973999999999999</v>
      </c>
    </row>
    <row r="66" spans="2:33" x14ac:dyDescent="0.4">
      <c r="B66" t="s">
        <v>59</v>
      </c>
      <c r="G66" t="s">
        <v>59</v>
      </c>
      <c r="K66" t="s">
        <v>59</v>
      </c>
    </row>
    <row r="67" spans="2:33" x14ac:dyDescent="0.4">
      <c r="P67" t="s">
        <v>59</v>
      </c>
      <c r="R67" t="s">
        <v>59</v>
      </c>
      <c r="T67" t="s">
        <v>59</v>
      </c>
      <c r="W67" t="s">
        <v>59</v>
      </c>
      <c r="Y67" t="s">
        <v>59</v>
      </c>
      <c r="AA67" t="s">
        <v>59</v>
      </c>
      <c r="AC67" t="s">
        <v>59</v>
      </c>
      <c r="AG67" t="s">
        <v>59</v>
      </c>
    </row>
    <row r="68" spans="2:33" x14ac:dyDescent="0.4">
      <c r="B68" t="s">
        <v>148</v>
      </c>
      <c r="G68" t="s">
        <v>148</v>
      </c>
      <c r="K68" t="s">
        <v>148</v>
      </c>
    </row>
    <row r="69" spans="2:33" x14ac:dyDescent="0.4">
      <c r="P69" t="s">
        <v>148</v>
      </c>
      <c r="R69" t="s">
        <v>148</v>
      </c>
      <c r="T69" t="s">
        <v>148</v>
      </c>
      <c r="W69" t="s">
        <v>148</v>
      </c>
      <c r="Y69" t="s">
        <v>60</v>
      </c>
      <c r="AA69" t="s">
        <v>148</v>
      </c>
      <c r="AC69" t="s">
        <v>148</v>
      </c>
      <c r="AG69" t="s">
        <v>148</v>
      </c>
    </row>
    <row r="70" spans="2:33" x14ac:dyDescent="0.4">
      <c r="B70" t="s">
        <v>208</v>
      </c>
      <c r="G70" t="s">
        <v>219</v>
      </c>
      <c r="K70" t="s">
        <v>226</v>
      </c>
    </row>
    <row r="71" spans="2:33" x14ac:dyDescent="0.4">
      <c r="P71" t="s">
        <v>234</v>
      </c>
      <c r="R71" t="s">
        <v>239</v>
      </c>
      <c r="T71" t="s">
        <v>246</v>
      </c>
      <c r="W71" t="s">
        <v>259</v>
      </c>
      <c r="Y71" t="s">
        <v>264</v>
      </c>
      <c r="AA71" t="s">
        <v>269</v>
      </c>
      <c r="AC71" t="s">
        <v>278</v>
      </c>
      <c r="AG71" t="s">
        <v>287</v>
      </c>
    </row>
    <row r="73" spans="2:33" x14ac:dyDescent="0.4">
      <c r="B73" t="s">
        <v>62</v>
      </c>
      <c r="G73" t="s">
        <v>62</v>
      </c>
      <c r="K73" t="s">
        <v>62</v>
      </c>
    </row>
    <row r="74" spans="2:33" x14ac:dyDescent="0.4">
      <c r="P74" t="s">
        <v>62</v>
      </c>
      <c r="R74" t="s">
        <v>62</v>
      </c>
      <c r="T74" t="s">
        <v>62</v>
      </c>
      <c r="W74" t="s">
        <v>62</v>
      </c>
      <c r="Y74" t="s">
        <v>62</v>
      </c>
      <c r="AA74" t="s">
        <v>62</v>
      </c>
      <c r="AC74" t="s">
        <v>62</v>
      </c>
      <c r="AG74" t="s">
        <v>62</v>
      </c>
    </row>
    <row r="75" spans="2:33" x14ac:dyDescent="0.4">
      <c r="B75">
        <v>2.339</v>
      </c>
      <c r="G75">
        <v>3.0165000000000002</v>
      </c>
      <c r="K75">
        <v>2.2151000000000001</v>
      </c>
    </row>
    <row r="76" spans="2:33" x14ac:dyDescent="0.4">
      <c r="P76">
        <v>1.2984</v>
      </c>
      <c r="R76">
        <v>2.1307</v>
      </c>
      <c r="T76">
        <v>1.3217000000000001</v>
      </c>
      <c r="W76">
        <v>0.81259999999999999</v>
      </c>
      <c r="Y76">
        <v>0.71819999999999995</v>
      </c>
      <c r="AA76">
        <v>0.83320000000000005</v>
      </c>
      <c r="AC76">
        <v>0.83530000000000004</v>
      </c>
      <c r="AG76">
        <v>0.95550000000000002</v>
      </c>
    </row>
    <row r="78" spans="2:33" x14ac:dyDescent="0.4">
      <c r="B78" t="s">
        <v>54</v>
      </c>
      <c r="G78" t="s">
        <v>54</v>
      </c>
      <c r="K78" t="s">
        <v>54</v>
      </c>
    </row>
    <row r="79" spans="2:33" x14ac:dyDescent="0.4">
      <c r="P79" t="s">
        <v>54</v>
      </c>
      <c r="R79" t="s">
        <v>54</v>
      </c>
      <c r="T79" t="s">
        <v>54</v>
      </c>
      <c r="W79" t="s">
        <v>54</v>
      </c>
      <c r="Y79" t="s">
        <v>54</v>
      </c>
      <c r="AA79" t="s">
        <v>54</v>
      </c>
      <c r="AC79" t="s">
        <v>54</v>
      </c>
      <c r="AG79" t="s">
        <v>54</v>
      </c>
    </row>
    <row r="80" spans="2:33" x14ac:dyDescent="0.4">
      <c r="B80" t="s">
        <v>202</v>
      </c>
      <c r="G80" t="s">
        <v>220</v>
      </c>
      <c r="K80" t="s">
        <v>227</v>
      </c>
    </row>
    <row r="81" spans="7:33" x14ac:dyDescent="0.4">
      <c r="G81" t="s">
        <v>221</v>
      </c>
      <c r="K81" t="s">
        <v>228</v>
      </c>
      <c r="P81" t="s">
        <v>235</v>
      </c>
      <c r="R81" t="s">
        <v>240</v>
      </c>
      <c r="T81" t="s">
        <v>247</v>
      </c>
      <c r="W81" t="s">
        <v>260</v>
      </c>
      <c r="Y81" t="s">
        <v>265</v>
      </c>
      <c r="AA81" t="s">
        <v>270</v>
      </c>
      <c r="AC81" t="s">
        <v>279</v>
      </c>
      <c r="AG81" t="s">
        <v>288</v>
      </c>
    </row>
    <row r="82" spans="7:33" x14ac:dyDescent="0.4">
      <c r="P82" t="s">
        <v>236</v>
      </c>
      <c r="R82" t="s">
        <v>241</v>
      </c>
      <c r="T82" t="s">
        <v>248</v>
      </c>
      <c r="W82" t="s">
        <v>261</v>
      </c>
      <c r="Y82" t="s">
        <v>266</v>
      </c>
      <c r="AA82" t="s">
        <v>271</v>
      </c>
      <c r="AC82" t="s">
        <v>280</v>
      </c>
      <c r="AG82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6-12-20 exp</vt:lpstr>
      <vt:lpstr>6-17-20</vt:lpstr>
      <vt:lpstr>6-22-20</vt:lpstr>
      <vt:lpstr>6-28-20</vt:lpstr>
      <vt:lpstr>7-9-2020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</dc:creator>
  <cp:lastModifiedBy>aliso</cp:lastModifiedBy>
  <dcterms:created xsi:type="dcterms:W3CDTF">2020-06-06T19:31:36Z</dcterms:created>
  <dcterms:modified xsi:type="dcterms:W3CDTF">2020-08-05T02:51:28Z</dcterms:modified>
</cp:coreProperties>
</file>