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Top mentor batch 94\Assignments\"/>
    </mc:Choice>
  </mc:AlternateContent>
  <xr:revisionPtr revIDLastSave="0" documentId="13_ncr:1_{8071912B-BA0E-4F3E-8365-8BB51C1D80A3}" xr6:coauthVersionLast="47" xr6:coauthVersionMax="47" xr10:uidLastSave="{00000000-0000-0000-0000-000000000000}"/>
  <bookViews>
    <workbookView xWindow="-108" yWindow="-108" windowWidth="23256" windowHeight="12456" firstSheet="1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C15" i="5"/>
  <c r="D14" i="5"/>
  <c r="C14" i="5"/>
  <c r="C13" i="5"/>
  <c r="C12" i="5"/>
  <c r="C11" i="5"/>
  <c r="A21" i="4"/>
  <c r="A27" i="4"/>
  <c r="B23" i="2"/>
  <c r="A24" i="4"/>
  <c r="A18" i="4"/>
  <c r="B25" i="3"/>
  <c r="B22" i="3"/>
  <c r="B20" i="2"/>
  <c r="B17" i="2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D17" i="1" l="1"/>
  <c r="E17" i="1"/>
  <c r="C16" i="1"/>
  <c r="E16" i="1"/>
  <c r="D12" i="1"/>
  <c r="E12" i="1"/>
  <c r="C21" i="1"/>
  <c r="E21" i="1"/>
  <c r="C9" i="1"/>
  <c r="E9" i="1"/>
  <c r="D15" i="1"/>
  <c r="E15" i="1"/>
  <c r="C22" i="1"/>
  <c r="E22" i="1"/>
  <c r="D18" i="1"/>
  <c r="E18" i="1"/>
  <c r="D14" i="1"/>
  <c r="E14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<sst xmlns="http://schemas.openxmlformats.org/spreadsheetml/2006/main" count="211" uniqueCount="159">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</sst>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0" fillId="6" borderId="0" xfId="0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5" workbookViewId="0">
      <selection activeCell="K11" sqref="K11"/>
    </sheetView>
  </sheetViews>
  <sheetFormatPr defaultRowHeight="14.4" x14ac:dyDescent="0.3"/>
  <cols>
    <col min="1" max="2" width="26" customWidth="1"/>
    <col min="3" max="3" width="14.44140625" customWidth="1"/>
    <col min="4" max="5" width="13.44140625" customWidth="1"/>
    <col min="6" max="6" width="13.33203125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4" workbookViewId="0">
      <selection activeCell="B23" sqref="B23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COUNT($B$5:$B$8)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SUM(B5:B8)</f>
        <v>22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COUNTIF(A5:A11,"&lt;&gt;"&amp;"")</f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2" workbookViewId="0">
      <selection activeCell="B25" sqref="B25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COUNT(C5:C18,ISNUMBER(C5:C18))</f>
        <v>11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4" workbookViewId="0">
      <selection activeCell="A22" sqref="A22:B22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66"/>
      <c r="B2" s="66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66"/>
      <c r="B14" s="66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67"/>
      <c r="B16" s="67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68">
        <f>COUNT($B$3:$B$13,ISNUMBER(B3:B13))</f>
        <v>3</v>
      </c>
      <c r="B18" s="68"/>
      <c r="C18" s="14"/>
      <c r="D18" s="13"/>
      <c r="E18" s="5"/>
      <c r="F18" s="5"/>
      <c r="G18" s="5"/>
    </row>
    <row r="19" spans="1:7" ht="18" x14ac:dyDescent="0.35">
      <c r="A19" s="67"/>
      <c r="B19" s="67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68">
        <f>COUNT($B$3:$B$13,ISBLANK($B$3:$B$13))</f>
        <v>3</v>
      </c>
      <c r="B21" s="68"/>
      <c r="C21" s="14"/>
      <c r="D21" s="13"/>
      <c r="E21" s="5"/>
      <c r="F21" s="5"/>
      <c r="G21" s="5"/>
    </row>
    <row r="22" spans="1:7" ht="18" x14ac:dyDescent="0.35">
      <c r="A22" s="67"/>
      <c r="B22" s="67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68">
        <f>COUNT($B$3:$B$13,ISTEXT(B3:B13))</f>
        <v>3</v>
      </c>
      <c r="B24" s="68"/>
      <c r="C24" s="14"/>
      <c r="D24" s="13"/>
      <c r="E24" s="5"/>
      <c r="F24" s="5"/>
      <c r="G24" s="5"/>
    </row>
    <row r="25" spans="1:7" ht="18" x14ac:dyDescent="0.35">
      <c r="A25" s="67"/>
      <c r="B25" s="67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69">
        <f>COUNT($B$3:$B$13)</f>
        <v>2</v>
      </c>
      <c r="B27" s="69"/>
      <c r="C27" s="14"/>
      <c r="D27" s="13"/>
      <c r="E27" s="5"/>
      <c r="F27" s="5"/>
      <c r="G27" s="5"/>
    </row>
    <row r="28" spans="1:7" x14ac:dyDescent="0.3">
      <c r="A28" s="66"/>
      <c r="B28" s="66"/>
      <c r="C28" s="9"/>
      <c r="D28" s="9"/>
    </row>
    <row r="29" spans="1:7" x14ac:dyDescent="0.3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8" sqref="C8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AVERAGE(C8,C9)</f>
        <v>204.5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74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C1" sqref="C1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3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62">
        <f>SUMIF(D2:D11,D2,C2:C11)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SUMIF(D2:D11,D4,C2:C11)</f>
        <v>27000</v>
      </c>
      <c r="I16" s="21"/>
    </row>
    <row r="17" spans="1:9" ht="18.600000000000001" thickBot="1" x14ac:dyDescent="0.4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SUMIFS(E2:E11,C2:C11,C6)</f>
        <v>2</v>
      </c>
      <c r="I18" s="21"/>
    </row>
    <row r="19" spans="1:9" ht="18.600000000000001" thickBot="1" x14ac:dyDescent="0.4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SUMIF(C2:C11,"&gt;10000")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SUMIF(C2:C11,"&lt;9500")</f>
        <v>31000</v>
      </c>
      <c r="I21" s="21"/>
    </row>
    <row r="22" spans="1:9" ht="18" x14ac:dyDescent="0.35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4" workbookViewId="0">
      <selection activeCell="C30" sqref="C30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3"/>
      <c r="B12" s="73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2"/>
      <c r="B14" s="72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2"/>
      <c r="B16" s="72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SUMIFS($E$2:$E$11,C2:C11,C3,$D$2:$D$11,D4)</f>
        <v>9</v>
      </c>
      <c r="D17" s="23"/>
      <c r="E17" s="54"/>
      <c r="F17" s="54"/>
    </row>
    <row r="18" spans="1:6" ht="15.6" x14ac:dyDescent="0.3">
      <c r="A18" s="72"/>
      <c r="B18" s="72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2"/>
      <c r="B20" s="72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SUMIFS(E2:E11,C2:C11,C10)</f>
        <v>5</v>
      </c>
      <c r="D21" s="23"/>
      <c r="E21" s="54"/>
      <c r="F21" s="54"/>
    </row>
    <row r="22" spans="1:6" ht="15.6" x14ac:dyDescent="0.3">
      <c r="A22" s="72"/>
      <c r="B22" s="72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2"/>
      <c r="B24" s="72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 ca="1">SUMIF(E2:E11,D2:D11,D2)</f>
        <v>0</v>
      </c>
      <c r="D25" s="23"/>
      <c r="E25" s="54"/>
      <c r="F25" s="54"/>
    </row>
    <row r="26" spans="1:6" x14ac:dyDescent="0.3">
      <c r="A26" s="73"/>
      <c r="B26" s="73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2"/>
      <c r="B28" s="72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COUNTIF($D$2:$D$11,D4)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Darshan Metkar</cp:lastModifiedBy>
  <dcterms:created xsi:type="dcterms:W3CDTF">2023-02-28T05:02:53Z</dcterms:created>
  <dcterms:modified xsi:type="dcterms:W3CDTF">2024-01-09T07:28:07Z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