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admin\Downloads\Excel Datasets-20240323T053656Z-001\Excel Datasets\"/>
    </mc:Choice>
  </mc:AlternateContent>
  <bookViews>
    <workbookView xWindow="0" yWindow="0" windowWidth="20490" windowHeight="7530" firstSheet="3" activeTab="3"/>
  </bookViews>
  <sheets>
    <sheet name="XLookUp" sheetId="1" r:id="rId1"/>
    <sheet name="XLookUp Multiple Rows" sheetId="2" r:id="rId2"/>
    <sheet name="XLookUp Exact Match" sheetId="3" r:id="rId3"/>
    <sheet name="XLookUp Search Order" sheetId="4" r:id="rId4"/>
    <sheet name="XLookUp Horizontal" sheetId="5" r:id="rId5"/>
    <sheet name="XLookUp w SUM" sheetId="6" r:id="rId6"/>
    <sheet name="VLookUp" sheetId="7" r:id="rId7"/>
  </sheets>
  <calcPr calcId="162913"/>
  <extLst>
    <ext uri="GoogleSheetsCustomDataVersion1">
      <go:sheetsCustomData xmlns:go="http://customooxmlschemas.google.com/" r:id="rId11" roundtripDataSignature="AMtx7mjE3+ygZ1b+0C1qP6QvZH41NVT5uA=="/>
    </ext>
  </extLst>
</workbook>
</file>

<file path=xl/calcChain.xml><?xml version="1.0" encoding="utf-8"?>
<calcChain xmlns="http://schemas.openxmlformats.org/spreadsheetml/2006/main">
  <c r="I23" i="4" l="1"/>
  <c r="I22" i="4"/>
  <c r="H24" i="3"/>
  <c r="H23" i="3"/>
  <c r="I23" i="2"/>
  <c r="I22" i="2"/>
  <c r="H23" i="1"/>
  <c r="H22" i="1"/>
</calcChain>
</file>

<file path=xl/sharedStrings.xml><?xml version="1.0" encoding="utf-8"?>
<sst xmlns="http://schemas.openxmlformats.org/spreadsheetml/2006/main" count="414" uniqueCount="91">
  <si>
    <t>EmployeeID</t>
  </si>
  <si>
    <t>FirstName</t>
  </si>
  <si>
    <t>LastName</t>
  </si>
  <si>
    <t>Full Name</t>
  </si>
  <si>
    <t>Age</t>
  </si>
  <si>
    <t>Address</t>
  </si>
  <si>
    <t>Gender</t>
  </si>
  <si>
    <t>JobTitle</t>
  </si>
  <si>
    <t>Salary</t>
  </si>
  <si>
    <t>StartDate</t>
  </si>
  <si>
    <t>EndDate</t>
  </si>
  <si>
    <t>Email</t>
  </si>
  <si>
    <t>Captain</t>
  </si>
  <si>
    <t>America</t>
  </si>
  <si>
    <t>captain America</t>
  </si>
  <si>
    <t>Male</t>
  </si>
  <si>
    <t>Project Manager</t>
  </si>
  <si>
    <t>19/7/2011</t>
  </si>
  <si>
    <t>26/4/2023</t>
  </si>
  <si>
    <t>steve.rogers@avengers.com</t>
  </si>
  <si>
    <t>Clint Barton</t>
  </si>
  <si>
    <t>Iron</t>
  </si>
  <si>
    <t>Man</t>
  </si>
  <si>
    <t>Iron Man</t>
  </si>
  <si>
    <t>Team Lead</t>
  </si>
  <si>
    <t>tony.stark@avengers.com</t>
  </si>
  <si>
    <t>Black</t>
  </si>
  <si>
    <t>Widow</t>
  </si>
  <si>
    <t>Black widow</t>
  </si>
  <si>
    <t>Female</t>
  </si>
  <si>
    <t>Business Analyst</t>
  </si>
  <si>
    <t>natasha@avengers.com</t>
  </si>
  <si>
    <t>Thor Odinson</t>
  </si>
  <si>
    <t>Doctor</t>
  </si>
  <si>
    <t>Strange</t>
  </si>
  <si>
    <t>Doctor Strange</t>
  </si>
  <si>
    <t>Agile Scrum Master</t>
  </si>
  <si>
    <t>steven.strange@avengers.com</t>
  </si>
  <si>
    <t xml:space="preserve">Clint </t>
  </si>
  <si>
    <t>Barton</t>
  </si>
  <si>
    <t>Digital Marketer</t>
  </si>
  <si>
    <t>hawkeye@avengers.com</t>
  </si>
  <si>
    <t xml:space="preserve">Nick </t>
  </si>
  <si>
    <t>Fury</t>
  </si>
  <si>
    <t>Nick Fury</t>
  </si>
  <si>
    <t>HR</t>
  </si>
  <si>
    <t>nick.fury@avengers.com</t>
  </si>
  <si>
    <t>Bruce</t>
  </si>
  <si>
    <t>Banner</t>
  </si>
  <si>
    <t>Bruce Banner</t>
  </si>
  <si>
    <t>Research Head</t>
  </si>
  <si>
    <t>bruce.banner@yahoo.com</t>
  </si>
  <si>
    <t>Spider</t>
  </si>
  <si>
    <t>Spider Man</t>
  </si>
  <si>
    <t>Intern</t>
  </si>
  <si>
    <t>spider.man@gmail.com</t>
  </si>
  <si>
    <t>Thor</t>
  </si>
  <si>
    <t>Odinson</t>
  </si>
  <si>
    <t>Risk Analyst</t>
  </si>
  <si>
    <t>thor.odinson@avengers.com</t>
  </si>
  <si>
    <t>bruce.banner@Yahoo.com</t>
  </si>
  <si>
    <t>Downside : The columns needs to be side by side</t>
  </si>
  <si>
    <t xml:space="preserve">Thor </t>
  </si>
  <si>
    <t>0 : Exact Match</t>
  </si>
  <si>
    <t>-1 : Exact Match or next smaller item</t>
  </si>
  <si>
    <t>1 : Exact Mathc or next larger item</t>
  </si>
  <si>
    <t>2 : Wild Card Character</t>
  </si>
  <si>
    <t>"*"&amp;A5</t>
  </si>
  <si>
    <t>Start Date</t>
  </si>
  <si>
    <t>Person</t>
  </si>
  <si>
    <t>March</t>
  </si>
  <si>
    <t>July</t>
  </si>
  <si>
    <t>January</t>
  </si>
  <si>
    <t xml:space="preserve">February 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</si>
  <si>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</si>
  <si>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</si>
  <si>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</si>
  <si>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</si>
  <si>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</si>
  <si>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</si>
  <si>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</si>
  <si>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</si>
  <si>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Tshirts</t>
  </si>
  <si>
    <t>Hoodie</t>
  </si>
  <si>
    <t>Coffee Mugs</t>
  </si>
  <si>
    <t>Range will be horizontal</t>
  </si>
  <si>
    <t>March-April</t>
  </si>
  <si>
    <t xml:space="preserve"> </t>
  </si>
  <si>
    <t>Addition of two xlookup values</t>
  </si>
  <si>
    <t xml:space="preserve">Range : Pass the table </t>
  </si>
  <si>
    <t>Index : Column index starting from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</si>
</sst>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14" fontId="3" fillId="0" borderId="0" xfId="0" applyNumberFormat="1" applyFont="1" applyAlignment="1"/>
    <xf numFmtId="14" fontId="1" fillId="0" borderId="0" xfId="0" applyNumberFormat="1" applyFont="1"/>
    <xf numFmtId="14" fontId="3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left"/>
    </xf>
    <xf numFmtId="14" fontId="5" fillId="0" borderId="0" xfId="0" applyNumberFormat="1" applyFont="1"/>
    <xf numFmtId="164" fontId="3" fillId="0" borderId="0" xfId="0" applyNumberFormat="1" applyFont="1"/>
    <xf numFmtId="0" fontId="5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4.42578125" defaultRowHeight="15" customHeight="1" x14ac:dyDescent="0.25"/>
  <cols>
    <col min="1" max="1" width="16.85546875" customWidth="1"/>
    <col min="2" max="2" width="26.140625" customWidth="1"/>
    <col min="3" max="4" width="8.7109375" customWidth="1"/>
    <col min="5" max="5" width="11.5703125" customWidth="1"/>
    <col min="6" max="6" width="10" customWidth="1"/>
    <col min="7" max="7" width="9.85546875" customWidth="1"/>
    <col min="8" max="8" width="15.140625" customWidth="1"/>
    <col min="9" max="11" width="8.7109375" customWidth="1"/>
    <col min="12" max="12" width="15.7109375" customWidth="1"/>
    <col min="13" max="15" width="8.7109375" customWidth="1"/>
    <col min="16" max="16" width="40.7109375" customWidth="1"/>
    <col min="17" max="26" width="8.7109375" customWidth="1"/>
  </cols>
  <sheetData>
    <row r="1" spans="1:16" ht="14.25" customHeigh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ht="14.25" customHeight="1" x14ac:dyDescent="0.25">
      <c r="A2" s="1" t="s">
        <v>3</v>
      </c>
      <c r="B2" s="2" t="s">
        <v>11</v>
      </c>
      <c r="E2" s="3">
        <v>1001</v>
      </c>
      <c r="F2" s="4" t="s">
        <v>12</v>
      </c>
      <c r="G2" s="4" t="s">
        <v>13</v>
      </c>
      <c r="H2" s="4" t="s">
        <v>14</v>
      </c>
      <c r="I2" s="3">
        <v>105</v>
      </c>
      <c r="K2" s="4" t="s">
        <v>15</v>
      </c>
      <c r="L2" s="4" t="s">
        <v>16</v>
      </c>
      <c r="M2" s="3">
        <v>45000</v>
      </c>
      <c r="N2" s="5" t="s">
        <v>17</v>
      </c>
      <c r="O2" s="5" t="s">
        <v>18</v>
      </c>
      <c r="P2" s="6" t="s">
        <v>19</v>
      </c>
    </row>
    <row r="3" spans="1:16" ht="14.25" customHeight="1" x14ac:dyDescent="0.25">
      <c r="A3" s="1" t="s">
        <v>20</v>
      </c>
      <c r="B3" s="7"/>
      <c r="E3" s="3">
        <v>1002</v>
      </c>
      <c r="F3" s="4" t="s">
        <v>21</v>
      </c>
      <c r="G3" s="4" t="s">
        <v>22</v>
      </c>
      <c r="H3" s="4" t="s">
        <v>23</v>
      </c>
      <c r="I3" s="3">
        <v>48</v>
      </c>
      <c r="K3" s="4" t="s">
        <v>15</v>
      </c>
      <c r="L3" s="4" t="s">
        <v>24</v>
      </c>
      <c r="M3" s="3">
        <v>36000</v>
      </c>
      <c r="N3" s="8">
        <v>39452</v>
      </c>
      <c r="O3" s="8">
        <v>43748</v>
      </c>
      <c r="P3" s="6" t="s">
        <v>25</v>
      </c>
    </row>
    <row r="4" spans="1:16" ht="14.25" customHeight="1" x14ac:dyDescent="0.25">
      <c r="A4" s="1" t="s">
        <v>23</v>
      </c>
      <c r="B4" s="7"/>
      <c r="E4" s="3">
        <v>1003</v>
      </c>
      <c r="F4" s="4" t="s">
        <v>26</v>
      </c>
      <c r="G4" s="4" t="s">
        <v>27</v>
      </c>
      <c r="H4" s="4" t="s">
        <v>28</v>
      </c>
      <c r="I4" s="3">
        <v>39</v>
      </c>
      <c r="K4" s="4" t="s">
        <v>29</v>
      </c>
      <c r="L4" s="4" t="s">
        <v>30</v>
      </c>
      <c r="M4" s="3">
        <v>63000</v>
      </c>
      <c r="N4" s="8">
        <v>36711</v>
      </c>
      <c r="O4" s="8">
        <v>42986</v>
      </c>
      <c r="P4" s="6" t="s">
        <v>31</v>
      </c>
    </row>
    <row r="5" spans="1:16" ht="14.25" customHeight="1" x14ac:dyDescent="0.25">
      <c r="A5" s="9" t="s">
        <v>32</v>
      </c>
      <c r="B5" s="7"/>
      <c r="E5" s="3">
        <v>1004</v>
      </c>
      <c r="F5" s="4" t="s">
        <v>33</v>
      </c>
      <c r="G5" s="4" t="s">
        <v>34</v>
      </c>
      <c r="H5" s="4" t="s">
        <v>35</v>
      </c>
      <c r="I5" s="3">
        <v>45</v>
      </c>
      <c r="K5" s="4" t="s">
        <v>15</v>
      </c>
      <c r="L5" s="4" t="s">
        <v>36</v>
      </c>
      <c r="M5" s="3">
        <v>47000</v>
      </c>
      <c r="N5" s="8">
        <v>36530</v>
      </c>
      <c r="O5" s="8">
        <v>42341</v>
      </c>
      <c r="P5" s="6" t="s">
        <v>37</v>
      </c>
    </row>
    <row r="6" spans="1:16" ht="14.25" customHeight="1" x14ac:dyDescent="0.25">
      <c r="A6" s="1"/>
      <c r="E6" s="3">
        <v>1005</v>
      </c>
      <c r="F6" s="4" t="s">
        <v>38</v>
      </c>
      <c r="G6" s="4" t="s">
        <v>39</v>
      </c>
      <c r="H6" s="4" t="s">
        <v>20</v>
      </c>
      <c r="I6" s="3">
        <v>37</v>
      </c>
      <c r="K6" s="4" t="s">
        <v>15</v>
      </c>
      <c r="L6" s="4" t="s">
        <v>40</v>
      </c>
      <c r="M6" s="3">
        <v>50000</v>
      </c>
      <c r="N6" s="8">
        <v>37017</v>
      </c>
      <c r="O6" s="8">
        <v>42977</v>
      </c>
      <c r="P6" s="6" t="s">
        <v>41</v>
      </c>
    </row>
    <row r="7" spans="1:16" ht="14.25" customHeight="1" x14ac:dyDescent="0.25">
      <c r="E7" s="3">
        <v>1006</v>
      </c>
      <c r="F7" s="4" t="s">
        <v>42</v>
      </c>
      <c r="G7" s="4" t="s">
        <v>43</v>
      </c>
      <c r="H7" s="4" t="s">
        <v>44</v>
      </c>
      <c r="I7" s="3">
        <v>73</v>
      </c>
      <c r="K7" s="4" t="s">
        <v>15</v>
      </c>
      <c r="L7" s="4" t="s">
        <v>45</v>
      </c>
      <c r="M7" s="3">
        <v>65000</v>
      </c>
      <c r="N7" s="8">
        <v>35040</v>
      </c>
      <c r="O7" s="8">
        <v>41528</v>
      </c>
      <c r="P7" s="6" t="s">
        <v>46</v>
      </c>
    </row>
    <row r="8" spans="1:16" ht="14.25" customHeight="1" x14ac:dyDescent="0.25">
      <c r="E8" s="3">
        <v>1007</v>
      </c>
      <c r="F8" s="4" t="s">
        <v>47</v>
      </c>
      <c r="G8" s="4" t="s">
        <v>48</v>
      </c>
      <c r="H8" s="4" t="s">
        <v>49</v>
      </c>
      <c r="I8" s="3">
        <v>53</v>
      </c>
      <c r="K8" s="4" t="s">
        <v>15</v>
      </c>
      <c r="L8" s="4" t="s">
        <v>50</v>
      </c>
      <c r="M8" s="3">
        <v>41000</v>
      </c>
      <c r="N8" s="8">
        <v>37933</v>
      </c>
      <c r="O8" s="8">
        <v>41551</v>
      </c>
      <c r="P8" s="4" t="s">
        <v>51</v>
      </c>
    </row>
    <row r="9" spans="1:16" ht="14.25" customHeight="1" x14ac:dyDescent="0.25">
      <c r="E9" s="3">
        <v>1008</v>
      </c>
      <c r="F9" s="4" t="s">
        <v>52</v>
      </c>
      <c r="G9" s="4" t="s">
        <v>22</v>
      </c>
      <c r="H9" s="4" t="s">
        <v>53</v>
      </c>
      <c r="I9" s="3">
        <v>17</v>
      </c>
      <c r="K9" s="4" t="s">
        <v>15</v>
      </c>
      <c r="L9" s="4" t="s">
        <v>54</v>
      </c>
      <c r="M9" s="3">
        <v>48000</v>
      </c>
      <c r="N9" s="8">
        <v>37416</v>
      </c>
      <c r="O9" s="8">
        <v>42116</v>
      </c>
      <c r="P9" s="6" t="s">
        <v>55</v>
      </c>
    </row>
    <row r="10" spans="1:16" ht="14.25" customHeight="1" x14ac:dyDescent="0.25">
      <c r="E10" s="3">
        <v>1009</v>
      </c>
      <c r="F10" s="4" t="s">
        <v>56</v>
      </c>
      <c r="G10" s="4" t="s">
        <v>57</v>
      </c>
      <c r="H10" s="4" t="s">
        <v>32</v>
      </c>
      <c r="I10" s="3">
        <v>1500</v>
      </c>
      <c r="K10" s="4" t="s">
        <v>15</v>
      </c>
      <c r="L10" s="4" t="s">
        <v>58</v>
      </c>
      <c r="M10" s="3">
        <v>42000</v>
      </c>
      <c r="N10" s="8">
        <v>37843</v>
      </c>
      <c r="O10" s="8">
        <v>40800</v>
      </c>
      <c r="P10" s="6" t="s">
        <v>59</v>
      </c>
    </row>
    <row r="11" spans="1:16" ht="14.25" customHeight="1" x14ac:dyDescent="0.25"/>
    <row r="12" spans="1:16" ht="14.25" customHeight="1" x14ac:dyDescent="0.25"/>
    <row r="13" spans="1:16" ht="14.25" customHeight="1" x14ac:dyDescent="0.25"/>
    <row r="14" spans="1:16" ht="14.25" customHeight="1" x14ac:dyDescent="0.25"/>
    <row r="15" spans="1:16" ht="14.25" customHeight="1" x14ac:dyDescent="0.25"/>
    <row r="16" spans="1:16" ht="14.25" customHeight="1" x14ac:dyDescent="0.25"/>
    <row r="17" spans="8:8" ht="14.25" customHeight="1" x14ac:dyDescent="0.25"/>
    <row r="18" spans="8:8" ht="14.25" customHeight="1" x14ac:dyDescent="0.25"/>
    <row r="19" spans="8:8" ht="14.25" customHeight="1" x14ac:dyDescent="0.25"/>
    <row r="20" spans="8:8" ht="14.25" customHeight="1" x14ac:dyDescent="0.25"/>
    <row r="21" spans="8:8" ht="14.25" customHeight="1" x14ac:dyDescent="0.25"/>
    <row r="22" spans="8:8" ht="14.25" customHeight="1" x14ac:dyDescent="0.25">
      <c r="H22" s="1" t="str">
        <f t="shared" ref="H22:H23" si="0">CONCATENATE(F12," ",G12)</f>
        <v xml:space="preserve"> </v>
      </c>
    </row>
    <row r="23" spans="8:8" ht="14.25" customHeight="1" x14ac:dyDescent="0.25">
      <c r="H23" s="1" t="str">
        <f t="shared" si="0"/>
        <v xml:space="preserve"> </v>
      </c>
    </row>
    <row r="24" spans="8:8" ht="14.25" customHeight="1" x14ac:dyDescent="0.25"/>
    <row r="25" spans="8:8" ht="14.25" customHeight="1" x14ac:dyDescent="0.25"/>
    <row r="26" spans="8:8" ht="14.25" customHeight="1" x14ac:dyDescent="0.25"/>
    <row r="27" spans="8:8" ht="14.25" customHeight="1" x14ac:dyDescent="0.25"/>
    <row r="28" spans="8:8" ht="14.25" customHeight="1" x14ac:dyDescent="0.25"/>
    <row r="29" spans="8:8" ht="14.25" customHeight="1" x14ac:dyDescent="0.25"/>
    <row r="30" spans="8:8" ht="14.25" customHeight="1" x14ac:dyDescent="0.25"/>
    <row r="31" spans="8:8" ht="14.25" customHeight="1" x14ac:dyDescent="0.25"/>
    <row r="32" spans="8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B2" sqref="B2:C2"/>
    </sheetView>
  </sheetViews>
  <sheetFormatPr defaultColWidth="14.42578125" defaultRowHeight="15" customHeight="1" x14ac:dyDescent="0.25"/>
  <cols>
    <col min="1" max="1" width="14.7109375" customWidth="1"/>
    <col min="2" max="2" width="11.7109375" customWidth="1"/>
    <col min="3" max="3" width="24.5703125" customWidth="1"/>
    <col min="4" max="8" width="8.7109375" customWidth="1"/>
    <col min="9" max="9" width="14.7109375" customWidth="1"/>
    <col min="10" max="11" width="8.7109375" customWidth="1"/>
    <col min="12" max="12" width="15.7109375" customWidth="1"/>
    <col min="13" max="13" width="8.7109375" customWidth="1"/>
    <col min="14" max="14" width="10.42578125" customWidth="1"/>
    <col min="15" max="15" width="11.42578125" customWidth="1"/>
    <col min="16" max="16" width="40.7109375" customWidth="1"/>
    <col min="17" max="26" width="8.7109375" customWidth="1"/>
  </cols>
  <sheetData>
    <row r="1" spans="1:16" ht="14.25" customHeight="1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ht="14.25" customHeight="1" x14ac:dyDescent="0.25">
      <c r="A2" s="1" t="s">
        <v>3</v>
      </c>
      <c r="B2" s="13" t="s">
        <v>10</v>
      </c>
      <c r="C2" s="13" t="s">
        <v>11</v>
      </c>
      <c r="F2" s="3">
        <v>1001</v>
      </c>
      <c r="G2" s="4" t="s">
        <v>12</v>
      </c>
      <c r="H2" s="4" t="s">
        <v>13</v>
      </c>
      <c r="I2" s="4" t="s">
        <v>14</v>
      </c>
      <c r="J2" s="3">
        <v>105</v>
      </c>
      <c r="K2" s="4" t="s">
        <v>15</v>
      </c>
      <c r="L2" s="4" t="s">
        <v>16</v>
      </c>
      <c r="M2" s="3">
        <v>45000</v>
      </c>
      <c r="N2" s="5" t="s">
        <v>17</v>
      </c>
      <c r="O2" s="5" t="s">
        <v>18</v>
      </c>
      <c r="P2" s="6" t="s">
        <v>19</v>
      </c>
    </row>
    <row r="3" spans="1:16" ht="14.25" customHeight="1" x14ac:dyDescent="0.25">
      <c r="A3" s="1" t="s">
        <v>20</v>
      </c>
      <c r="B3" s="7"/>
      <c r="C3" s="7"/>
      <c r="F3" s="3">
        <v>1002</v>
      </c>
      <c r="G3" s="4" t="s">
        <v>21</v>
      </c>
      <c r="H3" s="4" t="s">
        <v>22</v>
      </c>
      <c r="I3" s="4" t="s">
        <v>23</v>
      </c>
      <c r="J3" s="3">
        <v>48</v>
      </c>
      <c r="K3" s="4" t="s">
        <v>15</v>
      </c>
      <c r="L3" s="4" t="s">
        <v>24</v>
      </c>
      <c r="M3" s="3">
        <v>36000</v>
      </c>
      <c r="N3" s="8">
        <v>39452</v>
      </c>
      <c r="O3" s="8">
        <v>43748</v>
      </c>
      <c r="P3" s="6" t="s">
        <v>25</v>
      </c>
    </row>
    <row r="4" spans="1:16" ht="14.25" customHeight="1" x14ac:dyDescent="0.25">
      <c r="A4" s="1" t="s">
        <v>23</v>
      </c>
      <c r="B4" s="7"/>
      <c r="C4" s="7"/>
      <c r="F4" s="3">
        <v>1003</v>
      </c>
      <c r="G4" s="4" t="s">
        <v>26</v>
      </c>
      <c r="H4" s="4" t="s">
        <v>27</v>
      </c>
      <c r="I4" s="4" t="s">
        <v>28</v>
      </c>
      <c r="J4" s="3">
        <v>39</v>
      </c>
      <c r="K4" s="4" t="s">
        <v>29</v>
      </c>
      <c r="L4" s="4" t="s">
        <v>30</v>
      </c>
      <c r="M4" s="3">
        <v>63000</v>
      </c>
      <c r="N4" s="8">
        <v>36711</v>
      </c>
      <c r="O4" s="8">
        <v>42986</v>
      </c>
      <c r="P4" s="6" t="s">
        <v>31</v>
      </c>
    </row>
    <row r="5" spans="1:16" ht="14.25" customHeight="1" x14ac:dyDescent="0.25">
      <c r="A5" s="1" t="s">
        <v>49</v>
      </c>
      <c r="B5" s="7"/>
      <c r="C5" s="7"/>
      <c r="F5" s="3">
        <v>1004</v>
      </c>
      <c r="G5" s="4" t="s">
        <v>33</v>
      </c>
      <c r="H5" s="4" t="s">
        <v>34</v>
      </c>
      <c r="I5" s="4" t="s">
        <v>35</v>
      </c>
      <c r="J5" s="3">
        <v>45</v>
      </c>
      <c r="K5" s="4" t="s">
        <v>15</v>
      </c>
      <c r="L5" s="4" t="s">
        <v>36</v>
      </c>
      <c r="M5" s="3">
        <v>47000</v>
      </c>
      <c r="N5" s="8">
        <v>36530</v>
      </c>
      <c r="O5" s="8">
        <v>42341</v>
      </c>
      <c r="P5" s="6" t="s">
        <v>37</v>
      </c>
    </row>
    <row r="6" spans="1:16" ht="14.25" customHeight="1" x14ac:dyDescent="0.25">
      <c r="A6" s="1" t="s">
        <v>32</v>
      </c>
      <c r="B6" s="7"/>
      <c r="C6" s="7"/>
      <c r="F6" s="3">
        <v>1005</v>
      </c>
      <c r="G6" s="4" t="s">
        <v>38</v>
      </c>
      <c r="H6" s="4" t="s">
        <v>39</v>
      </c>
      <c r="I6" s="4" t="s">
        <v>20</v>
      </c>
      <c r="J6" s="3">
        <v>37</v>
      </c>
      <c r="K6" s="4" t="s">
        <v>15</v>
      </c>
      <c r="L6" s="4" t="s">
        <v>40</v>
      </c>
      <c r="M6" s="3">
        <v>50000</v>
      </c>
      <c r="N6" s="8">
        <v>37017</v>
      </c>
      <c r="O6" s="8">
        <v>42977</v>
      </c>
      <c r="P6" s="6" t="s">
        <v>41</v>
      </c>
    </row>
    <row r="7" spans="1:16" ht="14.25" customHeight="1" x14ac:dyDescent="0.25">
      <c r="F7" s="3">
        <v>1006</v>
      </c>
      <c r="G7" s="4" t="s">
        <v>42</v>
      </c>
      <c r="H7" s="4" t="s">
        <v>43</v>
      </c>
      <c r="I7" s="4" t="s">
        <v>44</v>
      </c>
      <c r="J7" s="3">
        <v>73</v>
      </c>
      <c r="K7" s="4" t="s">
        <v>15</v>
      </c>
      <c r="L7" s="4" t="s">
        <v>45</v>
      </c>
      <c r="M7" s="3">
        <v>65000</v>
      </c>
      <c r="N7" s="8">
        <v>35040</v>
      </c>
      <c r="O7" s="8">
        <v>41528</v>
      </c>
      <c r="P7" s="6" t="s">
        <v>46</v>
      </c>
    </row>
    <row r="8" spans="1:16" ht="14.25" customHeight="1" x14ac:dyDescent="0.25">
      <c r="F8" s="3">
        <v>1007</v>
      </c>
      <c r="G8" s="4" t="s">
        <v>47</v>
      </c>
      <c r="H8" s="4" t="s">
        <v>48</v>
      </c>
      <c r="I8" s="4" t="s">
        <v>49</v>
      </c>
      <c r="J8" s="3">
        <v>53</v>
      </c>
      <c r="K8" s="4" t="s">
        <v>15</v>
      </c>
      <c r="L8" s="4" t="s">
        <v>50</v>
      </c>
      <c r="M8" s="3">
        <v>41000</v>
      </c>
      <c r="N8" s="8">
        <v>37933</v>
      </c>
      <c r="O8" s="8">
        <v>41551</v>
      </c>
      <c r="P8" s="6" t="s">
        <v>60</v>
      </c>
    </row>
    <row r="9" spans="1:16" ht="14.25" customHeight="1" x14ac:dyDescent="0.25">
      <c r="F9" s="3">
        <v>1008</v>
      </c>
      <c r="G9" s="4" t="s">
        <v>52</v>
      </c>
      <c r="H9" s="4" t="s">
        <v>22</v>
      </c>
      <c r="I9" s="4" t="s">
        <v>53</v>
      </c>
      <c r="J9" s="3">
        <v>17</v>
      </c>
      <c r="K9" s="4" t="s">
        <v>15</v>
      </c>
      <c r="L9" s="4" t="s">
        <v>54</v>
      </c>
      <c r="M9" s="3">
        <v>48000</v>
      </c>
      <c r="N9" s="8">
        <v>37416</v>
      </c>
      <c r="O9" s="8">
        <v>42116</v>
      </c>
      <c r="P9" s="6" t="s">
        <v>55</v>
      </c>
    </row>
    <row r="10" spans="1:16" ht="14.25" customHeight="1" x14ac:dyDescent="0.25">
      <c r="F10" s="3">
        <v>1009</v>
      </c>
      <c r="G10" s="4" t="s">
        <v>56</v>
      </c>
      <c r="H10" s="4" t="s">
        <v>57</v>
      </c>
      <c r="I10" s="4" t="s">
        <v>32</v>
      </c>
      <c r="J10" s="3">
        <v>1500</v>
      </c>
      <c r="K10" s="4" t="s">
        <v>15</v>
      </c>
      <c r="L10" s="4" t="s">
        <v>58</v>
      </c>
      <c r="M10" s="3">
        <v>42000</v>
      </c>
      <c r="N10" s="8">
        <v>37843</v>
      </c>
      <c r="O10" s="8">
        <v>40800</v>
      </c>
      <c r="P10" s="6" t="s">
        <v>59</v>
      </c>
    </row>
    <row r="11" spans="1:16" ht="14.25" customHeight="1" x14ac:dyDescent="0.25"/>
    <row r="12" spans="1:16" ht="14.25" customHeight="1" x14ac:dyDescent="0.25"/>
    <row r="13" spans="1:16" ht="14.25" customHeight="1" x14ac:dyDescent="0.25"/>
    <row r="14" spans="1:16" ht="14.25" customHeight="1" x14ac:dyDescent="0.25"/>
    <row r="15" spans="1:16" ht="14.25" customHeight="1" x14ac:dyDescent="0.25"/>
    <row r="16" spans="1:16" ht="14.25" customHeight="1" x14ac:dyDescent="0.25">
      <c r="A16" s="1" t="s">
        <v>61</v>
      </c>
    </row>
    <row r="17" spans="9:9" ht="14.25" customHeight="1" x14ac:dyDescent="0.25"/>
    <row r="18" spans="9:9" ht="14.25" customHeight="1" x14ac:dyDescent="0.25"/>
    <row r="19" spans="9:9" ht="14.25" customHeight="1" x14ac:dyDescent="0.25"/>
    <row r="20" spans="9:9" ht="14.25" customHeight="1" x14ac:dyDescent="0.25"/>
    <row r="21" spans="9:9" ht="14.25" customHeight="1" x14ac:dyDescent="0.25"/>
    <row r="22" spans="9:9" ht="14.25" customHeight="1" x14ac:dyDescent="0.25">
      <c r="I22" s="1" t="str">
        <f t="shared" ref="I22:I23" si="0">CONCATENATE(G12," ",H12)</f>
        <v xml:space="preserve"> </v>
      </c>
    </row>
    <row r="23" spans="9:9" ht="14.25" customHeight="1" x14ac:dyDescent="0.25">
      <c r="I23" s="1" t="str">
        <f t="shared" si="0"/>
        <v xml:space="preserve"> </v>
      </c>
    </row>
    <row r="24" spans="9:9" ht="14.25" customHeight="1" x14ac:dyDescent="0.25"/>
    <row r="25" spans="9:9" ht="14.25" customHeight="1" x14ac:dyDescent="0.25"/>
    <row r="26" spans="9:9" ht="14.25" customHeight="1" x14ac:dyDescent="0.25"/>
    <row r="27" spans="9:9" ht="14.25" customHeight="1" x14ac:dyDescent="0.25"/>
    <row r="28" spans="9:9" ht="14.25" customHeight="1" x14ac:dyDescent="0.25"/>
    <row r="29" spans="9:9" ht="14.25" customHeight="1" x14ac:dyDescent="0.25"/>
    <row r="30" spans="9:9" ht="14.25" customHeight="1" x14ac:dyDescent="0.25"/>
    <row r="31" spans="9:9" ht="14.25" customHeight="1" x14ac:dyDescent="0.25"/>
    <row r="32" spans="9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14.7109375" customWidth="1"/>
    <col min="2" max="2" width="26.85546875" customWidth="1"/>
    <col min="3" max="7" width="8.7109375" customWidth="1"/>
    <col min="8" max="8" width="14.7109375" customWidth="1"/>
    <col min="9" max="10" width="8.7109375" customWidth="1"/>
    <col min="11" max="11" width="15.7109375" customWidth="1"/>
    <col min="12" max="14" width="8.7109375" customWidth="1"/>
    <col min="15" max="15" width="40.7109375" customWidth="1"/>
    <col min="16" max="26" width="8.7109375" customWidth="1"/>
  </cols>
  <sheetData>
    <row r="1" spans="1:15" ht="14.25" customHeigh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ht="14.25" customHeight="1" x14ac:dyDescent="0.25">
      <c r="A2" s="1" t="s">
        <v>3</v>
      </c>
      <c r="B2" s="13" t="s">
        <v>11</v>
      </c>
      <c r="E2" s="3">
        <v>1001</v>
      </c>
      <c r="F2" s="4" t="s">
        <v>12</v>
      </c>
      <c r="G2" s="4" t="s">
        <v>13</v>
      </c>
      <c r="H2" s="4" t="s">
        <v>14</v>
      </c>
      <c r="I2" s="3">
        <v>105</v>
      </c>
      <c r="J2" s="4" t="s">
        <v>15</v>
      </c>
      <c r="K2" s="4" t="s">
        <v>16</v>
      </c>
      <c r="L2" s="3">
        <v>45000</v>
      </c>
      <c r="M2" s="5" t="s">
        <v>17</v>
      </c>
      <c r="N2" s="5" t="s">
        <v>18</v>
      </c>
      <c r="O2" s="6" t="s">
        <v>19</v>
      </c>
    </row>
    <row r="3" spans="1:15" ht="14.25" customHeight="1" x14ac:dyDescent="0.25">
      <c r="A3" s="1" t="s">
        <v>38</v>
      </c>
      <c r="B3" s="1"/>
      <c r="E3" s="3">
        <v>1002</v>
      </c>
      <c r="F3" s="4" t="s">
        <v>21</v>
      </c>
      <c r="G3" s="4" t="s">
        <v>22</v>
      </c>
      <c r="H3" s="4" t="s">
        <v>23</v>
      </c>
      <c r="I3" s="3">
        <v>48</v>
      </c>
      <c r="J3" s="4" t="s">
        <v>15</v>
      </c>
      <c r="K3" s="4" t="s">
        <v>24</v>
      </c>
      <c r="L3" s="3">
        <v>36000</v>
      </c>
      <c r="M3" s="8">
        <v>39452</v>
      </c>
      <c r="N3" s="8">
        <v>43748</v>
      </c>
      <c r="O3" s="6" t="s">
        <v>25</v>
      </c>
    </row>
    <row r="4" spans="1:15" ht="14.25" customHeight="1" x14ac:dyDescent="0.25">
      <c r="A4" s="1" t="s">
        <v>23</v>
      </c>
      <c r="B4" s="7"/>
      <c r="E4" s="3">
        <v>1003</v>
      </c>
      <c r="F4" s="4" t="s">
        <v>26</v>
      </c>
      <c r="G4" s="4" t="s">
        <v>27</v>
      </c>
      <c r="H4" s="4" t="s">
        <v>28</v>
      </c>
      <c r="I4" s="3">
        <v>39</v>
      </c>
      <c r="J4" s="4" t="s">
        <v>29</v>
      </c>
      <c r="K4" s="4" t="s">
        <v>30</v>
      </c>
      <c r="L4" s="3">
        <v>63000</v>
      </c>
      <c r="M4" s="8">
        <v>36711</v>
      </c>
      <c r="N4" s="8">
        <v>42986</v>
      </c>
      <c r="O4" s="6" t="s">
        <v>31</v>
      </c>
    </row>
    <row r="5" spans="1:15" ht="14.25" customHeight="1" x14ac:dyDescent="0.25">
      <c r="A5" s="1" t="s">
        <v>48</v>
      </c>
      <c r="B5" s="10"/>
      <c r="E5" s="3">
        <v>1004</v>
      </c>
      <c r="F5" s="4" t="s">
        <v>33</v>
      </c>
      <c r="G5" s="4" t="s">
        <v>34</v>
      </c>
      <c r="H5" s="4" t="s">
        <v>35</v>
      </c>
      <c r="I5" s="3">
        <v>45</v>
      </c>
      <c r="J5" s="4" t="s">
        <v>15</v>
      </c>
      <c r="K5" s="4" t="s">
        <v>36</v>
      </c>
      <c r="L5" s="3">
        <v>47000</v>
      </c>
      <c r="M5" s="8">
        <v>36530</v>
      </c>
      <c r="N5" s="8">
        <v>42341</v>
      </c>
      <c r="O5" s="6" t="s">
        <v>37</v>
      </c>
    </row>
    <row r="6" spans="1:15" ht="14.25" customHeight="1" x14ac:dyDescent="0.25">
      <c r="A6" s="1" t="s">
        <v>62</v>
      </c>
      <c r="B6" s="10"/>
      <c r="E6" s="3">
        <v>1005</v>
      </c>
      <c r="F6" s="4" t="s">
        <v>38</v>
      </c>
      <c r="G6" s="4" t="s">
        <v>39</v>
      </c>
      <c r="H6" s="4" t="s">
        <v>20</v>
      </c>
      <c r="I6" s="3">
        <v>37</v>
      </c>
      <c r="J6" s="4" t="s">
        <v>15</v>
      </c>
      <c r="K6" s="4" t="s">
        <v>40</v>
      </c>
      <c r="L6" s="3">
        <v>50000</v>
      </c>
      <c r="M6" s="8">
        <v>37017</v>
      </c>
      <c r="N6" s="8">
        <v>42977</v>
      </c>
      <c r="O6" s="6" t="s">
        <v>41</v>
      </c>
    </row>
    <row r="7" spans="1:15" ht="14.25" customHeight="1" x14ac:dyDescent="0.25">
      <c r="E7" s="3">
        <v>1006</v>
      </c>
      <c r="F7" s="4" t="s">
        <v>42</v>
      </c>
      <c r="G7" s="4" t="s">
        <v>43</v>
      </c>
      <c r="H7" s="4" t="s">
        <v>44</v>
      </c>
      <c r="I7" s="3">
        <v>73</v>
      </c>
      <c r="J7" s="4" t="s">
        <v>15</v>
      </c>
      <c r="K7" s="4" t="s">
        <v>45</v>
      </c>
      <c r="L7" s="3">
        <v>65000</v>
      </c>
      <c r="M7" s="8">
        <v>35040</v>
      </c>
      <c r="N7" s="8">
        <v>41528</v>
      </c>
      <c r="O7" s="6" t="s">
        <v>46</v>
      </c>
    </row>
    <row r="8" spans="1:15" ht="14.25" customHeight="1" x14ac:dyDescent="0.25">
      <c r="E8" s="3">
        <v>1007</v>
      </c>
      <c r="F8" s="4" t="s">
        <v>47</v>
      </c>
      <c r="G8" s="4" t="s">
        <v>48</v>
      </c>
      <c r="H8" s="4" t="s">
        <v>49</v>
      </c>
      <c r="I8" s="3">
        <v>53</v>
      </c>
      <c r="J8" s="4" t="s">
        <v>15</v>
      </c>
      <c r="K8" s="4" t="s">
        <v>50</v>
      </c>
      <c r="L8" s="3">
        <v>41000</v>
      </c>
      <c r="M8" s="8">
        <v>37933</v>
      </c>
      <c r="N8" s="8">
        <v>41551</v>
      </c>
      <c r="O8" s="6" t="s">
        <v>60</v>
      </c>
    </row>
    <row r="9" spans="1:15" ht="14.25" customHeight="1" x14ac:dyDescent="0.25">
      <c r="E9" s="3">
        <v>1008</v>
      </c>
      <c r="F9" s="4" t="s">
        <v>52</v>
      </c>
      <c r="G9" s="4" t="s">
        <v>22</v>
      </c>
      <c r="H9" s="4" t="s">
        <v>53</v>
      </c>
      <c r="I9" s="3">
        <v>17</v>
      </c>
      <c r="J9" s="4" t="s">
        <v>15</v>
      </c>
      <c r="K9" s="4" t="s">
        <v>54</v>
      </c>
      <c r="L9" s="3">
        <v>48000</v>
      </c>
      <c r="M9" s="8">
        <v>37416</v>
      </c>
      <c r="N9" s="8">
        <v>42116</v>
      </c>
      <c r="O9" s="6" t="s">
        <v>55</v>
      </c>
    </row>
    <row r="10" spans="1:15" ht="14.25" customHeight="1" x14ac:dyDescent="0.25">
      <c r="E10" s="3">
        <v>1009</v>
      </c>
      <c r="F10" s="4" t="s">
        <v>56</v>
      </c>
      <c r="G10" s="4" t="s">
        <v>57</v>
      </c>
      <c r="H10" s="4" t="s">
        <v>32</v>
      </c>
      <c r="I10" s="3">
        <v>1500</v>
      </c>
      <c r="J10" s="4" t="s">
        <v>15</v>
      </c>
      <c r="K10" s="4" t="s">
        <v>58</v>
      </c>
      <c r="L10" s="3">
        <v>42000</v>
      </c>
      <c r="M10" s="8">
        <v>37843</v>
      </c>
      <c r="N10" s="8">
        <v>40800</v>
      </c>
      <c r="O10" s="6" t="s">
        <v>59</v>
      </c>
    </row>
    <row r="11" spans="1:15" ht="14.25" customHeight="1" x14ac:dyDescent="0.25"/>
    <row r="12" spans="1:15" ht="14.25" customHeight="1" x14ac:dyDescent="0.25">
      <c r="A12" s="1" t="s">
        <v>63</v>
      </c>
    </row>
    <row r="13" spans="1:15" ht="14.25" customHeight="1" x14ac:dyDescent="0.25">
      <c r="A13" s="1" t="s">
        <v>64</v>
      </c>
    </row>
    <row r="14" spans="1:15" ht="14.25" customHeight="1" x14ac:dyDescent="0.25">
      <c r="A14" s="1" t="s">
        <v>65</v>
      </c>
    </row>
    <row r="15" spans="1:15" ht="14.25" customHeight="1" x14ac:dyDescent="0.25">
      <c r="A15" s="1" t="s">
        <v>66</v>
      </c>
      <c r="C15" s="1" t="s">
        <v>67</v>
      </c>
    </row>
    <row r="16" spans="1:15" ht="14.25" customHeight="1" x14ac:dyDescent="0.25"/>
    <row r="17" spans="8:8" ht="14.25" customHeight="1" x14ac:dyDescent="0.25"/>
    <row r="18" spans="8:8" ht="14.25" customHeight="1" x14ac:dyDescent="0.25"/>
    <row r="19" spans="8:8" ht="14.25" customHeight="1" x14ac:dyDescent="0.25"/>
    <row r="20" spans="8:8" ht="14.25" customHeight="1" x14ac:dyDescent="0.25"/>
    <row r="21" spans="8:8" ht="14.25" customHeight="1" x14ac:dyDescent="0.25"/>
    <row r="22" spans="8:8" ht="14.25" customHeight="1" x14ac:dyDescent="0.25"/>
    <row r="23" spans="8:8" ht="14.25" customHeight="1" x14ac:dyDescent="0.25">
      <c r="H23" s="1" t="str">
        <f t="shared" ref="H23:H24" si="0">CONCATENATE(F12," ",G12)</f>
        <v xml:space="preserve"> </v>
      </c>
    </row>
    <row r="24" spans="8:8" ht="14.25" customHeight="1" x14ac:dyDescent="0.25">
      <c r="H24" s="1" t="str">
        <f t="shared" si="0"/>
        <v xml:space="preserve"> </v>
      </c>
    </row>
    <row r="25" spans="8:8" ht="14.25" customHeight="1" x14ac:dyDescent="0.25"/>
    <row r="26" spans="8:8" ht="14.25" customHeight="1" x14ac:dyDescent="0.25"/>
    <row r="27" spans="8:8" ht="14.25" customHeight="1" x14ac:dyDescent="0.25"/>
    <row r="28" spans="8:8" ht="14.25" customHeight="1" x14ac:dyDescent="0.25"/>
    <row r="29" spans="8:8" ht="14.25" customHeight="1" x14ac:dyDescent="0.25"/>
    <row r="30" spans="8:8" ht="14.25" customHeight="1" x14ac:dyDescent="0.25"/>
    <row r="31" spans="8:8" ht="14.25" customHeight="1" x14ac:dyDescent="0.25"/>
    <row r="32" spans="8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14.7109375" customWidth="1"/>
    <col min="2" max="2" width="15.140625" customWidth="1"/>
    <col min="3" max="3" width="24.5703125" customWidth="1"/>
    <col min="4" max="5" width="8.7109375" customWidth="1"/>
    <col min="6" max="6" width="11.5703125" customWidth="1"/>
    <col min="7" max="7" width="10" customWidth="1"/>
    <col min="8" max="8" width="9.85546875" customWidth="1"/>
    <col min="9" max="9" width="14.7109375" customWidth="1"/>
    <col min="10" max="11" width="8.7109375" customWidth="1"/>
    <col min="12" max="12" width="15.7109375" customWidth="1"/>
    <col min="13" max="13" width="8.7109375" customWidth="1"/>
    <col min="14" max="14" width="10.42578125" customWidth="1"/>
    <col min="15" max="15" width="8.7109375" customWidth="1"/>
    <col min="16" max="16" width="40.7109375" customWidth="1"/>
    <col min="17" max="26" width="8.7109375" customWidth="1"/>
  </cols>
  <sheetData>
    <row r="1" spans="1:16" ht="14.25" customHeight="1" x14ac:dyDescent="0.25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ht="14.25" customHeight="1" x14ac:dyDescent="0.25">
      <c r="A2" s="1" t="s">
        <v>68</v>
      </c>
      <c r="B2" s="13" t="s">
        <v>69</v>
      </c>
      <c r="F2" s="3">
        <v>1001</v>
      </c>
      <c r="G2" s="4" t="s">
        <v>12</v>
      </c>
      <c r="H2" s="4" t="s">
        <v>13</v>
      </c>
      <c r="I2" s="4" t="s">
        <v>14</v>
      </c>
      <c r="J2" s="3">
        <v>105</v>
      </c>
      <c r="K2" s="4" t="s">
        <v>15</v>
      </c>
      <c r="L2" s="4" t="s">
        <v>16</v>
      </c>
      <c r="M2" s="3">
        <v>45000</v>
      </c>
      <c r="N2" s="5" t="s">
        <v>17</v>
      </c>
      <c r="O2" s="5" t="s">
        <v>18</v>
      </c>
      <c r="P2" s="6" t="s">
        <v>19</v>
      </c>
    </row>
    <row r="3" spans="1:16" ht="14.25" customHeight="1" x14ac:dyDescent="0.25">
      <c r="A3" s="11">
        <v>38353</v>
      </c>
      <c r="B3" s="1"/>
      <c r="F3" s="3">
        <v>1002</v>
      </c>
      <c r="G3" s="4" t="s">
        <v>21</v>
      </c>
      <c r="H3" s="4" t="s">
        <v>22</v>
      </c>
      <c r="I3" s="4" t="s">
        <v>23</v>
      </c>
      <c r="J3" s="3">
        <v>48</v>
      </c>
      <c r="K3" s="4" t="s">
        <v>15</v>
      </c>
      <c r="L3" s="4" t="s">
        <v>24</v>
      </c>
      <c r="M3" s="3">
        <v>36000</v>
      </c>
      <c r="N3" s="8">
        <v>39452</v>
      </c>
      <c r="O3" s="8">
        <v>43748</v>
      </c>
      <c r="P3" s="6" t="s">
        <v>25</v>
      </c>
    </row>
    <row r="4" spans="1:16" ht="14.25" customHeight="1" x14ac:dyDescent="0.25">
      <c r="A4" s="11">
        <v>36286</v>
      </c>
      <c r="B4" s="1"/>
      <c r="F4" s="3">
        <v>1003</v>
      </c>
      <c r="G4" s="4" t="s">
        <v>26</v>
      </c>
      <c r="H4" s="4" t="s">
        <v>27</v>
      </c>
      <c r="I4" s="4" t="s">
        <v>28</v>
      </c>
      <c r="J4" s="3">
        <v>39</v>
      </c>
      <c r="K4" s="4" t="s">
        <v>29</v>
      </c>
      <c r="L4" s="4" t="s">
        <v>30</v>
      </c>
      <c r="M4" s="3">
        <v>63000</v>
      </c>
      <c r="N4" s="8">
        <v>36711</v>
      </c>
      <c r="O4" s="8">
        <v>42986</v>
      </c>
      <c r="P4" s="6" t="s">
        <v>31</v>
      </c>
    </row>
    <row r="5" spans="1:16" ht="14.25" customHeight="1" x14ac:dyDescent="0.25">
      <c r="F5" s="3">
        <v>1004</v>
      </c>
      <c r="G5" s="4" t="s">
        <v>33</v>
      </c>
      <c r="H5" s="4" t="s">
        <v>34</v>
      </c>
      <c r="I5" s="4" t="s">
        <v>35</v>
      </c>
      <c r="J5" s="3">
        <v>45</v>
      </c>
      <c r="K5" s="4" t="s">
        <v>15</v>
      </c>
      <c r="L5" s="4" t="s">
        <v>36</v>
      </c>
      <c r="M5" s="3">
        <v>47000</v>
      </c>
      <c r="N5" s="8">
        <v>36530</v>
      </c>
      <c r="O5" s="8">
        <v>42341</v>
      </c>
      <c r="P5" s="6" t="s">
        <v>37</v>
      </c>
    </row>
    <row r="6" spans="1:16" ht="14.25" customHeight="1" x14ac:dyDescent="0.25">
      <c r="F6" s="3">
        <v>1005</v>
      </c>
      <c r="G6" s="4" t="s">
        <v>38</v>
      </c>
      <c r="H6" s="4" t="s">
        <v>39</v>
      </c>
      <c r="I6" s="4" t="s">
        <v>20</v>
      </c>
      <c r="J6" s="3">
        <v>37</v>
      </c>
      <c r="K6" s="4" t="s">
        <v>15</v>
      </c>
      <c r="L6" s="4" t="s">
        <v>40</v>
      </c>
      <c r="M6" s="3">
        <v>50000</v>
      </c>
      <c r="N6" s="8">
        <v>37017</v>
      </c>
      <c r="O6" s="8">
        <v>42977</v>
      </c>
      <c r="P6" s="6" t="s">
        <v>41</v>
      </c>
    </row>
    <row r="7" spans="1:16" ht="14.25" customHeight="1" x14ac:dyDescent="0.25">
      <c r="F7" s="3">
        <v>1006</v>
      </c>
      <c r="G7" s="4" t="s">
        <v>42</v>
      </c>
      <c r="H7" s="4" t="s">
        <v>43</v>
      </c>
      <c r="I7" s="4" t="s">
        <v>44</v>
      </c>
      <c r="J7" s="3">
        <v>73</v>
      </c>
      <c r="K7" s="4" t="s">
        <v>15</v>
      </c>
      <c r="L7" s="4" t="s">
        <v>45</v>
      </c>
      <c r="M7" s="3">
        <v>65000</v>
      </c>
      <c r="N7" s="8">
        <v>35040</v>
      </c>
      <c r="O7" s="8">
        <v>41528</v>
      </c>
      <c r="P7" s="6" t="s">
        <v>46</v>
      </c>
    </row>
    <row r="8" spans="1:16" ht="14.25" customHeight="1" x14ac:dyDescent="0.25">
      <c r="F8" s="3">
        <v>1007</v>
      </c>
      <c r="G8" s="4" t="s">
        <v>47</v>
      </c>
      <c r="H8" s="4" t="s">
        <v>48</v>
      </c>
      <c r="I8" s="4" t="s">
        <v>49</v>
      </c>
      <c r="J8" s="3">
        <v>53</v>
      </c>
      <c r="K8" s="4" t="s">
        <v>15</v>
      </c>
      <c r="L8" s="4" t="s">
        <v>50</v>
      </c>
      <c r="M8" s="3">
        <v>41000</v>
      </c>
      <c r="N8" s="8">
        <v>37933</v>
      </c>
      <c r="O8" s="8">
        <v>41551</v>
      </c>
      <c r="P8" s="6" t="s">
        <v>60</v>
      </c>
    </row>
    <row r="9" spans="1:16" ht="14.25" customHeight="1" x14ac:dyDescent="0.25">
      <c r="F9" s="3">
        <v>1008</v>
      </c>
      <c r="G9" s="4" t="s">
        <v>52</v>
      </c>
      <c r="H9" s="4" t="s">
        <v>22</v>
      </c>
      <c r="I9" s="4" t="s">
        <v>53</v>
      </c>
      <c r="J9" s="3">
        <v>17</v>
      </c>
      <c r="K9" s="4" t="s">
        <v>15</v>
      </c>
      <c r="L9" s="4" t="s">
        <v>54</v>
      </c>
      <c r="M9" s="3">
        <v>48000</v>
      </c>
      <c r="N9" s="8">
        <v>37416</v>
      </c>
      <c r="O9" s="8">
        <v>42116</v>
      </c>
      <c r="P9" s="6" t="s">
        <v>55</v>
      </c>
    </row>
    <row r="10" spans="1:16" ht="14.25" customHeight="1" x14ac:dyDescent="0.25">
      <c r="F10" s="3">
        <v>1009</v>
      </c>
      <c r="G10" s="4" t="s">
        <v>56</v>
      </c>
      <c r="H10" s="4" t="s">
        <v>57</v>
      </c>
      <c r="I10" s="4" t="s">
        <v>32</v>
      </c>
      <c r="J10" s="3">
        <v>1500</v>
      </c>
      <c r="K10" s="4" t="s">
        <v>15</v>
      </c>
      <c r="L10" s="4" t="s">
        <v>58</v>
      </c>
      <c r="M10" s="3">
        <v>42000</v>
      </c>
      <c r="N10" s="8">
        <v>37843</v>
      </c>
      <c r="O10" s="8">
        <v>40800</v>
      </c>
      <c r="P10" s="6" t="s">
        <v>59</v>
      </c>
    </row>
    <row r="11" spans="1:16" ht="14.25" customHeight="1" x14ac:dyDescent="0.25"/>
    <row r="12" spans="1:16" ht="14.25" customHeight="1" x14ac:dyDescent="0.25"/>
    <row r="13" spans="1:16" ht="14.25" customHeight="1" x14ac:dyDescent="0.25"/>
    <row r="14" spans="1:16" ht="14.25" customHeight="1" x14ac:dyDescent="0.25"/>
    <row r="15" spans="1:16" ht="14.25" customHeight="1" x14ac:dyDescent="0.25"/>
    <row r="16" spans="1:16" ht="14.25" customHeight="1" x14ac:dyDescent="0.25"/>
    <row r="17" spans="9:9" ht="14.25" customHeight="1" x14ac:dyDescent="0.25"/>
    <row r="18" spans="9:9" ht="14.25" customHeight="1" x14ac:dyDescent="0.25"/>
    <row r="19" spans="9:9" ht="14.25" customHeight="1" x14ac:dyDescent="0.25"/>
    <row r="20" spans="9:9" ht="14.25" customHeight="1" x14ac:dyDescent="0.25"/>
    <row r="21" spans="9:9" ht="14.25" customHeight="1" x14ac:dyDescent="0.25"/>
    <row r="22" spans="9:9" ht="14.25" customHeight="1" x14ac:dyDescent="0.25">
      <c r="I22" s="1" t="str">
        <f t="shared" ref="I22:I23" si="0">CONCATENATE(G12," ",H12)</f>
        <v xml:space="preserve"> </v>
      </c>
    </row>
    <row r="23" spans="9:9" ht="14.25" customHeight="1" x14ac:dyDescent="0.25">
      <c r="I23" s="1" t="str">
        <f t="shared" si="0"/>
        <v xml:space="preserve"> </v>
      </c>
    </row>
    <row r="24" spans="9:9" ht="14.25" customHeight="1" x14ac:dyDescent="0.25"/>
    <row r="25" spans="9:9" ht="14.25" customHeight="1" x14ac:dyDescent="0.25"/>
    <row r="26" spans="9:9" ht="14.25" customHeight="1" x14ac:dyDescent="0.25"/>
    <row r="27" spans="9:9" ht="14.25" customHeight="1" x14ac:dyDescent="0.25"/>
    <row r="28" spans="9:9" ht="14.25" customHeight="1" x14ac:dyDescent="0.25"/>
    <row r="29" spans="9:9" ht="14.25" customHeight="1" x14ac:dyDescent="0.25"/>
    <row r="30" spans="9:9" ht="14.25" customHeight="1" x14ac:dyDescent="0.25"/>
    <row r="31" spans="9:9" ht="14.25" customHeight="1" x14ac:dyDescent="0.25"/>
    <row r="32" spans="9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H24" sqref="H24"/>
    </sheetView>
  </sheetViews>
  <sheetFormatPr defaultColWidth="14.42578125" defaultRowHeight="15" customHeight="1" x14ac:dyDescent="0.25"/>
  <cols>
    <col min="1" max="1" width="12" customWidth="1"/>
    <col min="2" max="6" width="10.140625" customWidth="1"/>
    <col min="7" max="7" width="12.140625" customWidth="1"/>
    <col min="8" max="26" width="10.140625" customWidth="1"/>
  </cols>
  <sheetData>
    <row r="1" spans="1:19" ht="14.25" customHeight="1" x14ac:dyDescent="0.25">
      <c r="B1" s="13" t="s">
        <v>70</v>
      </c>
      <c r="C1" s="13" t="s">
        <v>71</v>
      </c>
      <c r="H1" s="1" t="s">
        <v>72</v>
      </c>
      <c r="I1" s="1" t="s">
        <v>73</v>
      </c>
      <c r="J1" s="1" t="s">
        <v>70</v>
      </c>
      <c r="K1" s="1" t="s">
        <v>74</v>
      </c>
      <c r="L1" s="1" t="s">
        <v>75</v>
      </c>
      <c r="M1" s="1" t="s">
        <v>76</v>
      </c>
      <c r="N1" s="1" t="s">
        <v>71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</row>
    <row r="2" spans="1:19" ht="14.25" customHeight="1" x14ac:dyDescent="0.25">
      <c r="A2" s="1" t="s">
        <v>82</v>
      </c>
      <c r="B2" s="1"/>
      <c r="C2" s="1"/>
      <c r="G2" s="1" t="s">
        <v>82</v>
      </c>
      <c r="H2" s="1">
        <v>450</v>
      </c>
      <c r="I2" s="1">
        <v>310</v>
      </c>
      <c r="J2" s="1">
        <v>150</v>
      </c>
      <c r="K2" s="1">
        <v>750</v>
      </c>
      <c r="L2" s="1">
        <v>440</v>
      </c>
      <c r="M2" s="1">
        <v>485</v>
      </c>
      <c r="N2" s="1">
        <v>510</v>
      </c>
      <c r="O2" s="1">
        <v>347</v>
      </c>
      <c r="P2" s="1">
        <v>736</v>
      </c>
      <c r="Q2" s="1">
        <v>155</v>
      </c>
      <c r="R2" s="1">
        <v>450</v>
      </c>
      <c r="S2" s="1">
        <v>288</v>
      </c>
    </row>
    <row r="3" spans="1:19" ht="14.25" customHeight="1" x14ac:dyDescent="0.25">
      <c r="A3" s="1" t="s">
        <v>83</v>
      </c>
      <c r="B3" s="1"/>
      <c r="C3" s="1"/>
      <c r="G3" s="1" t="s">
        <v>83</v>
      </c>
      <c r="H3" s="1">
        <v>75</v>
      </c>
      <c r="I3" s="1">
        <v>40</v>
      </c>
      <c r="J3" s="1">
        <v>65</v>
      </c>
      <c r="K3" s="1">
        <v>50</v>
      </c>
      <c r="L3" s="1">
        <v>24</v>
      </c>
      <c r="M3" s="1">
        <v>71</v>
      </c>
      <c r="N3" s="1">
        <v>57</v>
      </c>
      <c r="O3" s="1">
        <v>61</v>
      </c>
      <c r="P3" s="1">
        <v>34</v>
      </c>
      <c r="Q3" s="1">
        <v>41</v>
      </c>
      <c r="R3" s="1">
        <v>58</v>
      </c>
      <c r="S3" s="1">
        <v>91</v>
      </c>
    </row>
    <row r="4" spans="1:19" ht="14.25" customHeight="1" x14ac:dyDescent="0.25">
      <c r="A4" s="1" t="s">
        <v>84</v>
      </c>
      <c r="B4" s="1"/>
      <c r="C4" s="1"/>
      <c r="G4" s="1" t="s">
        <v>84</v>
      </c>
      <c r="H4" s="1">
        <v>200</v>
      </c>
      <c r="I4" s="1">
        <v>118</v>
      </c>
      <c r="J4" s="1">
        <v>145</v>
      </c>
      <c r="K4" s="1">
        <v>210</v>
      </c>
      <c r="L4" s="1">
        <v>45</v>
      </c>
      <c r="M4" s="1">
        <v>170</v>
      </c>
      <c r="N4" s="1">
        <v>130</v>
      </c>
      <c r="O4" s="1">
        <v>90</v>
      </c>
      <c r="P4" s="1">
        <v>55</v>
      </c>
      <c r="Q4" s="1">
        <v>110</v>
      </c>
      <c r="R4" s="1">
        <v>130</v>
      </c>
      <c r="S4" s="1">
        <v>180</v>
      </c>
    </row>
    <row r="5" spans="1:19" ht="14.25" customHeight="1" x14ac:dyDescent="0.25">
      <c r="B5" s="1"/>
    </row>
    <row r="6" spans="1:19" ht="14.25" customHeight="1" x14ac:dyDescent="0.25"/>
    <row r="7" spans="1:19" ht="14.25" customHeight="1" x14ac:dyDescent="0.25"/>
    <row r="8" spans="1:19" ht="14.25" customHeight="1" x14ac:dyDescent="0.25">
      <c r="A8" s="1" t="s">
        <v>85</v>
      </c>
    </row>
    <row r="9" spans="1:19" ht="14.25" customHeight="1" x14ac:dyDescent="0.25"/>
    <row r="10" spans="1:19" ht="14.25" customHeight="1" x14ac:dyDescent="0.25"/>
    <row r="11" spans="1:19" ht="14.25" customHeight="1" x14ac:dyDescent="0.25"/>
    <row r="12" spans="1:19" ht="14.25" customHeight="1" x14ac:dyDescent="0.25"/>
    <row r="13" spans="1:19" ht="14.25" customHeight="1" x14ac:dyDescent="0.25"/>
    <row r="14" spans="1:19" ht="14.25" customHeight="1" x14ac:dyDescent="0.25"/>
    <row r="15" spans="1:19" ht="14.25" customHeight="1" x14ac:dyDescent="0.25"/>
    <row r="16" spans="1:1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B6" sqref="B6"/>
    </sheetView>
  </sheetViews>
  <sheetFormatPr defaultColWidth="14.42578125" defaultRowHeight="15" customHeight="1" x14ac:dyDescent="0.25"/>
  <cols>
    <col min="1" max="1" width="12" customWidth="1"/>
    <col min="2" max="2" width="11.5703125" customWidth="1"/>
    <col min="3" max="6" width="10.140625" customWidth="1"/>
    <col min="7" max="7" width="12.140625" customWidth="1"/>
    <col min="8" max="26" width="10.140625" customWidth="1"/>
  </cols>
  <sheetData>
    <row r="1" spans="1:19" ht="14.25" customHeight="1" x14ac:dyDescent="0.25">
      <c r="B1" s="13" t="s">
        <v>70</v>
      </c>
      <c r="H1" s="1" t="s">
        <v>72</v>
      </c>
      <c r="I1" s="1" t="s">
        <v>73</v>
      </c>
      <c r="J1" s="1" t="s">
        <v>70</v>
      </c>
      <c r="K1" s="1" t="s">
        <v>74</v>
      </c>
      <c r="L1" s="1" t="s">
        <v>75</v>
      </c>
      <c r="M1" s="1" t="s">
        <v>76</v>
      </c>
      <c r="N1" s="1" t="s">
        <v>71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</row>
    <row r="2" spans="1:19" ht="14.25" customHeight="1" x14ac:dyDescent="0.25">
      <c r="A2" s="4" t="s">
        <v>82</v>
      </c>
      <c r="B2" s="12"/>
      <c r="G2" s="4" t="s">
        <v>82</v>
      </c>
      <c r="H2" s="1">
        <v>450</v>
      </c>
      <c r="I2" s="1">
        <v>310</v>
      </c>
      <c r="J2" s="1">
        <v>150</v>
      </c>
      <c r="K2" s="1">
        <v>750</v>
      </c>
      <c r="L2" s="1">
        <v>440</v>
      </c>
      <c r="M2" s="1">
        <v>485</v>
      </c>
      <c r="N2" s="1">
        <v>510</v>
      </c>
      <c r="O2" s="1">
        <v>347</v>
      </c>
      <c r="P2" s="1">
        <v>736</v>
      </c>
      <c r="Q2" s="1">
        <v>155</v>
      </c>
      <c r="R2" s="1">
        <v>450</v>
      </c>
      <c r="S2" s="1">
        <v>288</v>
      </c>
    </row>
    <row r="3" spans="1:19" ht="14.25" customHeight="1" x14ac:dyDescent="0.25">
      <c r="A3" s="4" t="s">
        <v>83</v>
      </c>
      <c r="B3" s="12"/>
      <c r="G3" s="4" t="s">
        <v>83</v>
      </c>
      <c r="H3" s="1">
        <v>75</v>
      </c>
      <c r="I3" s="1">
        <v>40</v>
      </c>
      <c r="J3" s="1">
        <v>65</v>
      </c>
      <c r="K3" s="1">
        <v>50</v>
      </c>
      <c r="L3" s="1">
        <v>24</v>
      </c>
      <c r="M3" s="1">
        <v>71</v>
      </c>
      <c r="N3" s="1">
        <v>57</v>
      </c>
      <c r="O3" s="1">
        <v>61</v>
      </c>
      <c r="P3" s="1">
        <v>34</v>
      </c>
      <c r="Q3" s="1">
        <v>41</v>
      </c>
      <c r="R3" s="1">
        <v>58</v>
      </c>
      <c r="S3" s="1">
        <v>91</v>
      </c>
    </row>
    <row r="4" spans="1:19" ht="14.25" customHeight="1" x14ac:dyDescent="0.25">
      <c r="A4" s="4" t="s">
        <v>84</v>
      </c>
      <c r="B4" s="12"/>
      <c r="G4" s="4" t="s">
        <v>84</v>
      </c>
      <c r="H4" s="1">
        <v>200</v>
      </c>
      <c r="I4" s="1">
        <v>118</v>
      </c>
      <c r="J4" s="1">
        <v>145</v>
      </c>
      <c r="K4" s="1">
        <v>210</v>
      </c>
      <c r="L4" s="1">
        <v>45</v>
      </c>
      <c r="M4" s="1">
        <v>170</v>
      </c>
      <c r="N4" s="1">
        <v>130</v>
      </c>
      <c r="O4" s="1">
        <v>90</v>
      </c>
      <c r="P4" s="1">
        <v>55</v>
      </c>
      <c r="Q4" s="1">
        <v>110</v>
      </c>
      <c r="R4" s="1">
        <v>130</v>
      </c>
      <c r="S4" s="1">
        <v>180</v>
      </c>
    </row>
    <row r="5" spans="1:19" ht="14.25" customHeight="1" x14ac:dyDescent="0.25"/>
    <row r="6" spans="1:19" ht="14.25" customHeight="1" x14ac:dyDescent="0.25">
      <c r="B6" s="13" t="s">
        <v>86</v>
      </c>
    </row>
    <row r="7" spans="1:19" ht="14.25" customHeight="1" x14ac:dyDescent="0.25">
      <c r="A7" s="4" t="s">
        <v>82</v>
      </c>
      <c r="B7" s="1"/>
    </row>
    <row r="8" spans="1:19" ht="14.25" customHeight="1" x14ac:dyDescent="0.25">
      <c r="A8" s="4"/>
      <c r="B8" s="1" t="s">
        <v>87</v>
      </c>
    </row>
    <row r="9" spans="1:19" ht="14.25" customHeight="1" x14ac:dyDescent="0.25">
      <c r="A9" s="4"/>
    </row>
    <row r="10" spans="1:19" ht="14.25" customHeight="1" x14ac:dyDescent="0.25">
      <c r="A10" s="1" t="s">
        <v>88</v>
      </c>
    </row>
    <row r="11" spans="1:19" ht="14.25" customHeight="1" x14ac:dyDescent="0.25"/>
    <row r="12" spans="1:19" ht="14.25" customHeight="1" x14ac:dyDescent="0.25"/>
    <row r="13" spans="1:19" ht="14.25" customHeight="1" x14ac:dyDescent="0.25"/>
    <row r="14" spans="1:19" ht="14.25" customHeight="1" x14ac:dyDescent="0.25"/>
    <row r="15" spans="1:19" ht="14.25" customHeight="1" x14ac:dyDescent="0.25"/>
    <row r="16" spans="1:19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B2" sqref="B2"/>
    </sheetView>
  </sheetViews>
  <sheetFormatPr defaultColWidth="14.42578125" defaultRowHeight="15" customHeight="1" x14ac:dyDescent="0.25"/>
  <cols>
    <col min="2" max="2" width="24.42578125" customWidth="1"/>
    <col min="3" max="4" width="8.7109375" customWidth="1"/>
    <col min="5" max="5" width="11.5703125" customWidth="1"/>
    <col min="6" max="6" width="10" customWidth="1"/>
    <col min="7" max="7" width="8.7109375" customWidth="1"/>
    <col min="8" max="8" width="15.140625" customWidth="1"/>
    <col min="9" max="9" width="5.42578125" customWidth="1"/>
    <col min="10" max="10" width="7.5703125" customWidth="1"/>
    <col min="11" max="11" width="8.140625" customWidth="1"/>
    <col min="12" max="12" width="18" customWidth="1"/>
    <col min="13" max="13" width="6.5703125" customWidth="1"/>
    <col min="14" max="14" width="10.42578125" customWidth="1"/>
    <col min="15" max="15" width="11.42578125" customWidth="1"/>
    <col min="16" max="16" width="27.7109375" customWidth="1"/>
    <col min="17" max="26" width="8.7109375" customWidth="1"/>
  </cols>
  <sheetData>
    <row r="1" spans="1:16" ht="14.25" customHeigh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ht="14.25" customHeight="1" x14ac:dyDescent="0.25">
      <c r="A2" s="1" t="s">
        <v>3</v>
      </c>
      <c r="B2" s="13" t="s">
        <v>11</v>
      </c>
      <c r="E2" s="3">
        <v>1001</v>
      </c>
      <c r="F2" s="4" t="s">
        <v>12</v>
      </c>
      <c r="G2" s="4" t="s">
        <v>13</v>
      </c>
      <c r="H2" s="4" t="s">
        <v>14</v>
      </c>
      <c r="I2" s="3">
        <v>105</v>
      </c>
      <c r="J2" s="4" t="s">
        <v>15</v>
      </c>
      <c r="L2" s="4" t="s">
        <v>16</v>
      </c>
      <c r="M2" s="3">
        <v>45000</v>
      </c>
      <c r="N2" s="5" t="s">
        <v>17</v>
      </c>
      <c r="O2" s="5" t="s">
        <v>18</v>
      </c>
      <c r="P2" s="6" t="s">
        <v>19</v>
      </c>
    </row>
    <row r="3" spans="1:16" ht="14.25" customHeight="1" x14ac:dyDescent="0.25">
      <c r="A3" s="1" t="s">
        <v>28</v>
      </c>
      <c r="B3" s="7"/>
      <c r="E3" s="3">
        <v>1002</v>
      </c>
      <c r="F3" s="4" t="s">
        <v>21</v>
      </c>
      <c r="G3" s="4" t="s">
        <v>22</v>
      </c>
      <c r="H3" s="4" t="s">
        <v>23</v>
      </c>
      <c r="I3" s="3">
        <v>48</v>
      </c>
      <c r="J3" s="4" t="s">
        <v>15</v>
      </c>
      <c r="L3" s="4" t="s">
        <v>24</v>
      </c>
      <c r="M3" s="3">
        <v>36000</v>
      </c>
      <c r="N3" s="8">
        <v>39452</v>
      </c>
      <c r="O3" s="8">
        <v>43748</v>
      </c>
      <c r="P3" s="6" t="s">
        <v>25</v>
      </c>
    </row>
    <row r="4" spans="1:16" ht="14.25" customHeight="1" x14ac:dyDescent="0.25">
      <c r="A4" s="1" t="s">
        <v>44</v>
      </c>
      <c r="B4" s="7"/>
      <c r="E4" s="3">
        <v>1003</v>
      </c>
      <c r="F4" s="4" t="s">
        <v>26</v>
      </c>
      <c r="G4" s="4" t="s">
        <v>27</v>
      </c>
      <c r="H4" s="4" t="s">
        <v>28</v>
      </c>
      <c r="I4" s="3">
        <v>39</v>
      </c>
      <c r="J4" s="4" t="s">
        <v>29</v>
      </c>
      <c r="L4" s="4" t="s">
        <v>30</v>
      </c>
      <c r="M4" s="3">
        <v>63000</v>
      </c>
      <c r="N4" s="8">
        <v>36711</v>
      </c>
      <c r="O4" s="8">
        <v>42986</v>
      </c>
      <c r="P4" s="6" t="s">
        <v>31</v>
      </c>
    </row>
    <row r="5" spans="1:16" ht="14.25" customHeight="1" x14ac:dyDescent="0.25">
      <c r="A5" s="1" t="s">
        <v>53</v>
      </c>
      <c r="B5" s="7"/>
      <c r="E5" s="3">
        <v>1004</v>
      </c>
      <c r="F5" s="4" t="s">
        <v>33</v>
      </c>
      <c r="G5" s="4" t="s">
        <v>34</v>
      </c>
      <c r="H5" s="4" t="s">
        <v>35</v>
      </c>
      <c r="I5" s="3">
        <v>45</v>
      </c>
      <c r="J5" s="4" t="s">
        <v>15</v>
      </c>
      <c r="L5" s="4" t="s">
        <v>36</v>
      </c>
      <c r="M5" s="3">
        <v>47000</v>
      </c>
      <c r="N5" s="8">
        <v>36530</v>
      </c>
      <c r="O5" s="8">
        <v>42341</v>
      </c>
      <c r="P5" s="6" t="s">
        <v>37</v>
      </c>
    </row>
    <row r="6" spans="1:16" ht="14.25" customHeight="1" x14ac:dyDescent="0.25">
      <c r="E6" s="3">
        <v>1005</v>
      </c>
      <c r="F6" s="4" t="s">
        <v>38</v>
      </c>
      <c r="G6" s="4" t="s">
        <v>39</v>
      </c>
      <c r="H6" s="4" t="s">
        <v>20</v>
      </c>
      <c r="I6" s="3">
        <v>37</v>
      </c>
      <c r="J6" s="4" t="s">
        <v>15</v>
      </c>
      <c r="L6" s="4" t="s">
        <v>40</v>
      </c>
      <c r="M6" s="3">
        <v>50000</v>
      </c>
      <c r="N6" s="8">
        <v>37017</v>
      </c>
      <c r="O6" s="8">
        <v>42977</v>
      </c>
      <c r="P6" s="6" t="s">
        <v>41</v>
      </c>
    </row>
    <row r="7" spans="1:16" ht="14.25" customHeight="1" x14ac:dyDescent="0.25">
      <c r="E7" s="3">
        <v>1006</v>
      </c>
      <c r="F7" s="4" t="s">
        <v>42</v>
      </c>
      <c r="G7" s="4" t="s">
        <v>43</v>
      </c>
      <c r="H7" s="4" t="s">
        <v>44</v>
      </c>
      <c r="I7" s="3">
        <v>73</v>
      </c>
      <c r="J7" s="4" t="s">
        <v>15</v>
      </c>
      <c r="L7" s="4" t="s">
        <v>45</v>
      </c>
      <c r="M7" s="3">
        <v>65000</v>
      </c>
      <c r="N7" s="8">
        <v>35040</v>
      </c>
      <c r="O7" s="8">
        <v>41528</v>
      </c>
      <c r="P7" s="6" t="s">
        <v>46</v>
      </c>
    </row>
    <row r="8" spans="1:16" ht="14.25" customHeight="1" x14ac:dyDescent="0.25">
      <c r="E8" s="3">
        <v>1007</v>
      </c>
      <c r="F8" s="4" t="s">
        <v>47</v>
      </c>
      <c r="G8" s="4" t="s">
        <v>48</v>
      </c>
      <c r="H8" s="4" t="s">
        <v>49</v>
      </c>
      <c r="I8" s="3">
        <v>53</v>
      </c>
      <c r="J8" s="4" t="s">
        <v>15</v>
      </c>
      <c r="L8" s="4" t="s">
        <v>50</v>
      </c>
      <c r="M8" s="3">
        <v>41000</v>
      </c>
      <c r="N8" s="8">
        <v>37933</v>
      </c>
      <c r="O8" s="8">
        <v>41551</v>
      </c>
      <c r="P8" s="6" t="s">
        <v>60</v>
      </c>
    </row>
    <row r="9" spans="1:16" ht="14.25" customHeight="1" x14ac:dyDescent="0.25">
      <c r="E9" s="3">
        <v>1008</v>
      </c>
      <c r="F9" s="4" t="s">
        <v>52</v>
      </c>
      <c r="G9" s="4" t="s">
        <v>22</v>
      </c>
      <c r="H9" s="4" t="s">
        <v>53</v>
      </c>
      <c r="I9" s="3">
        <v>17</v>
      </c>
      <c r="J9" s="4" t="s">
        <v>15</v>
      </c>
      <c r="L9" s="4" t="s">
        <v>54</v>
      </c>
      <c r="M9" s="3">
        <v>48000</v>
      </c>
      <c r="N9" s="8">
        <v>37416</v>
      </c>
      <c r="O9" s="8">
        <v>42116</v>
      </c>
      <c r="P9" s="6" t="s">
        <v>55</v>
      </c>
    </row>
    <row r="10" spans="1:16" ht="14.25" customHeight="1" x14ac:dyDescent="0.25">
      <c r="A10" s="1" t="s">
        <v>89</v>
      </c>
      <c r="E10" s="3">
        <v>1009</v>
      </c>
      <c r="F10" s="4" t="s">
        <v>56</v>
      </c>
      <c r="G10" s="4" t="s">
        <v>57</v>
      </c>
      <c r="H10" s="4" t="s">
        <v>32</v>
      </c>
      <c r="I10" s="3">
        <v>1500</v>
      </c>
      <c r="J10" s="4" t="s">
        <v>15</v>
      </c>
      <c r="L10" s="4" t="s">
        <v>58</v>
      </c>
      <c r="M10" s="3">
        <v>42000</v>
      </c>
      <c r="N10" s="8">
        <v>37843</v>
      </c>
      <c r="O10" s="8">
        <v>40800</v>
      </c>
      <c r="P10" s="6" t="s">
        <v>59</v>
      </c>
    </row>
    <row r="11" spans="1:16" ht="14.25" customHeight="1" x14ac:dyDescent="0.25">
      <c r="A11" s="1" t="s">
        <v>90</v>
      </c>
    </row>
    <row r="12" spans="1:16" ht="14.25" customHeight="1" x14ac:dyDescent="0.25"/>
    <row r="13" spans="1:16" ht="14.25" customHeight="1" x14ac:dyDescent="0.25"/>
    <row r="14" spans="1:16" ht="14.25" customHeight="1" x14ac:dyDescent="0.25"/>
    <row r="15" spans="1:16" ht="14.25" customHeight="1" x14ac:dyDescent="0.25"/>
    <row r="16" spans="1: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2021-12-20T02:45:32Z</dcterms:created>
  <dcterms:modified xsi:type="dcterms:W3CDTF">2024-03-29T04:46:31Z</dcterms:modified>
</cp:coreProperties>
</file>