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20333538\Desktop\Buyer RM status\"/>
    </mc:Choice>
  </mc:AlternateContent>
  <xr:revisionPtr revIDLastSave="0" documentId="13_ncr:1_{4AB1218D-B76C-4117-8068-7E7F2349C7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<sst xmlns="http://schemas.openxmlformats.org/spreadsheetml/2006/main" count="218" uniqueCount="146">
  <si>
    <t>Employee Number</t>
  </si>
  <si>
    <t>First Name</t>
  </si>
  <si>
    <t>Last Name</t>
  </si>
  <si>
    <t>Raju</t>
  </si>
  <si>
    <t>Reddy</t>
  </si>
  <si>
    <t>AS Srinivas</t>
  </si>
  <si>
    <t>Email ID</t>
  </si>
  <si>
    <t>Raju.Singireddy@larsentoubro.com</t>
  </si>
  <si>
    <t>AS.Srinivas@larsentoubro.com</t>
  </si>
  <si>
    <t>State of Posting</t>
  </si>
  <si>
    <t>Andhra Pradesh</t>
  </si>
  <si>
    <t>Position</t>
  </si>
  <si>
    <t>L&amp;T - RM-Seller</t>
  </si>
  <si>
    <t>RM-Buyer</t>
  </si>
  <si>
    <t>Subodh</t>
  </si>
  <si>
    <t>Tiwari</t>
  </si>
  <si>
    <t>Subodh.Tiwari@larsentoubro.com</t>
  </si>
  <si>
    <t>Chhattisgarh</t>
  </si>
  <si>
    <t>Md. Rizwan</t>
  </si>
  <si>
    <t>Arjun</t>
  </si>
  <si>
    <t>Sharma</t>
  </si>
  <si>
    <t>Md.Rizwan@larsentoubro.com</t>
  </si>
  <si>
    <t>Arjun.Sharma@Larsentoubro.com</t>
  </si>
  <si>
    <t>DELHI</t>
  </si>
  <si>
    <t>L&amp;T - RM-Buyer</t>
  </si>
  <si>
    <t>Rishabh</t>
  </si>
  <si>
    <t>Yadav</t>
  </si>
  <si>
    <t>Deepti</t>
  </si>
  <si>
    <t>Rishabh.Yadav@larsentoubro.com</t>
  </si>
  <si>
    <t>Deepti.Yadav@larsentoubro.com</t>
  </si>
  <si>
    <t xml:space="preserve">Ronak </t>
  </si>
  <si>
    <t>Shah</t>
  </si>
  <si>
    <t>Anish</t>
  </si>
  <si>
    <t>Jain</t>
  </si>
  <si>
    <t>Ronak.Shah3@larsentoubro.com</t>
  </si>
  <si>
    <t>Anish.Jain@Larsentoubro.com</t>
  </si>
  <si>
    <t>GUJARAT</t>
  </si>
  <si>
    <t>L&amp;T - RM-Universal</t>
  </si>
  <si>
    <t>Devang</t>
  </si>
  <si>
    <t>Mishra</t>
  </si>
  <si>
    <t>Devendra</t>
  </si>
  <si>
    <t>Joshi</t>
  </si>
  <si>
    <t>Arunendra Pratap</t>
  </si>
  <si>
    <t>Singh</t>
  </si>
  <si>
    <t>Anoop</t>
  </si>
  <si>
    <t>Sarda</t>
  </si>
  <si>
    <t>Ronak</t>
  </si>
  <si>
    <t>Chotaliya</t>
  </si>
  <si>
    <t>Surya Deo</t>
  </si>
  <si>
    <t>Pandey</t>
  </si>
  <si>
    <t>Devang.Mishra@larsentoubro.com</t>
  </si>
  <si>
    <t>Devendra.Joshi@larsentoubro.com</t>
  </si>
  <si>
    <t>Arunendra.Singh@Larsentoubro.com</t>
  </si>
  <si>
    <t>Anoop.Sarda@Larsentoubro.com</t>
  </si>
  <si>
    <t>Ronak.Chotaliya@Larsentoubro.com</t>
  </si>
  <si>
    <t>Suryadeo.Pandey@larsentoubro.com</t>
  </si>
  <si>
    <t>Mahendranath</t>
  </si>
  <si>
    <t>Mahendranath.Reddy@larsentoubro.com</t>
  </si>
  <si>
    <t>Telangana</t>
  </si>
  <si>
    <t>Megharaj</t>
  </si>
  <si>
    <t>Basava</t>
  </si>
  <si>
    <t>Megharaj.Basava@larsentoubro.com</t>
  </si>
  <si>
    <t>Goutham</t>
  </si>
  <si>
    <t>Rao</t>
  </si>
  <si>
    <t>Goutham.Rao@Larsentoubro.com</t>
  </si>
  <si>
    <t>KARNATAKA</t>
  </si>
  <si>
    <t>Shahrukh</t>
  </si>
  <si>
    <t>Khan</t>
  </si>
  <si>
    <t>Shailesh</t>
  </si>
  <si>
    <t>shahrukh.khan2@larsentoubro.com</t>
  </si>
  <si>
    <t>Shailesh.Pandey@Larsentoubro.com</t>
  </si>
  <si>
    <t>Madhya Pradesh</t>
  </si>
  <si>
    <t>Prathamesh</t>
  </si>
  <si>
    <t>Khanvilkar</t>
  </si>
  <si>
    <t>Ankit</t>
  </si>
  <si>
    <t>Verma</t>
  </si>
  <si>
    <t>Abhayaraje</t>
  </si>
  <si>
    <t>Patil</t>
  </si>
  <si>
    <t>Prathmesh.Khanvilkar@larsentoubro.com</t>
  </si>
  <si>
    <t>Ankit.Verma@Larsentoubro.com</t>
  </si>
  <si>
    <t>Abhayaraje.Patil@Larsentoubro.com</t>
  </si>
  <si>
    <t>MAHARASHTRA</t>
  </si>
  <si>
    <t>Prashant Kumar</t>
  </si>
  <si>
    <t>Pratik</t>
  </si>
  <si>
    <t>Dagade</t>
  </si>
  <si>
    <t>Prashant</t>
  </si>
  <si>
    <t>More</t>
  </si>
  <si>
    <t>Atharva</t>
  </si>
  <si>
    <t>Karhu</t>
  </si>
  <si>
    <t>Sudhakar</t>
  </si>
  <si>
    <t>Khillare</t>
  </si>
  <si>
    <t>PRASHANT.KUMARSINGH@larsentoubro.com</t>
  </si>
  <si>
    <t>Pratik.Dagade@larsentoubro.com</t>
  </si>
  <si>
    <t>Prashant.More@larsentoubro.com</t>
  </si>
  <si>
    <t>ATHARVA.KARHU@larsentoubro.com</t>
  </si>
  <si>
    <t>Sudhakar.Khillare@Larsentoubro.com</t>
  </si>
  <si>
    <t>MAHARASTHA</t>
  </si>
  <si>
    <t>Anupam</t>
  </si>
  <si>
    <t>Kaushal</t>
  </si>
  <si>
    <t>Abhishek</t>
  </si>
  <si>
    <t>Chawla</t>
  </si>
  <si>
    <t>Anupam.Kaushal@larsentoubro.com</t>
  </si>
  <si>
    <t>Abhishek.Chawla@larsentoubro.com</t>
  </si>
  <si>
    <t>Punjab</t>
  </si>
  <si>
    <t>Vivek</t>
  </si>
  <si>
    <t>Bhagwani</t>
  </si>
  <si>
    <t>Prafful</t>
  </si>
  <si>
    <t>Mehta</t>
  </si>
  <si>
    <t>Anurag</t>
  </si>
  <si>
    <t>Mohan</t>
  </si>
  <si>
    <t>Vivek.Bhagwani@Larsentoubro.com</t>
  </si>
  <si>
    <t>Prafful.Mehta@Larsentoubro.com</t>
  </si>
  <si>
    <t>Anurag.Mohan@Larsentoubro.com</t>
  </si>
  <si>
    <t>RAJASTHAN</t>
  </si>
  <si>
    <t>Kalaivani</t>
  </si>
  <si>
    <t>G</t>
  </si>
  <si>
    <t>GOWRI MANOGARAN</t>
  </si>
  <si>
    <t>DHANDAPANI</t>
  </si>
  <si>
    <t xml:space="preserve">Kalaivani.G@larsentoubro.com </t>
  </si>
  <si>
    <t>Gowri.Manogaran@Larsentoubro.com</t>
  </si>
  <si>
    <t>TAMIL NADU</t>
  </si>
  <si>
    <t>Vinoth</t>
  </si>
  <si>
    <t>Kumar</t>
  </si>
  <si>
    <t>Vinothkumar.Ashokkumar@Larsentoubro.com</t>
  </si>
  <si>
    <t>Johny</t>
  </si>
  <si>
    <t>Shivam</t>
  </si>
  <si>
    <t>Parvez</t>
  </si>
  <si>
    <t>Shaikh</t>
  </si>
  <si>
    <t>Johny.Kumar@larsentoubro.com</t>
  </si>
  <si>
    <t>Shivam.Mishra@larsentoubro.com</t>
  </si>
  <si>
    <t>Parvez.Shaikh@larsentoubro.com</t>
  </si>
  <si>
    <t>UTTAR PRADESH</t>
  </si>
  <si>
    <t>Subhojit</t>
  </si>
  <si>
    <t>Mukherjee</t>
  </si>
  <si>
    <t>Sanjoy</t>
  </si>
  <si>
    <t>Bhattacharjee</t>
  </si>
  <si>
    <t>Soudipto</t>
  </si>
  <si>
    <t>Malakar</t>
  </si>
  <si>
    <t>Subhojit.Mukherjee@larsentoubro.com</t>
  </si>
  <si>
    <t>SANJOY.BHATTACHARJEE@Larsentoubro.com</t>
  </si>
  <si>
    <t>Soudipto.Malakar@larsentoubro.com</t>
  </si>
  <si>
    <t>WEST BENGAL</t>
  </si>
  <si>
    <t>Seller</t>
  </si>
  <si>
    <t>Buyer</t>
  </si>
  <si>
    <t xml:space="preserve">GMV 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</si>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</sst>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333538/Downloads/data%20(4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O1" t="str">
            <v>Any level Buyer</v>
          </cell>
          <cell r="P1" t="str">
            <v>Any level Provider</v>
          </cell>
          <cell r="Q1" t="str">
            <v>Order Value Rs (Buyer State 75% SME,50% L&amp;T) A</v>
          </cell>
          <cell r="R1" t="str">
            <v>Order Value Rs (Seller State SME 25%,L&amp;T 50%) B</v>
          </cell>
        </row>
        <row r="2">
          <cell r="O2" t="str">
            <v>arjun.sharma@larsentoubro.com</v>
          </cell>
          <cell r="P2" t="str">
            <v>Vipinkumar.singh@larsentoubro.com</v>
          </cell>
          <cell r="Q2">
            <v>20490393</v>
          </cell>
          <cell r="R2">
            <v>20490393</v>
          </cell>
        </row>
        <row r="3">
          <cell r="O3" t="str">
            <v>ashish.jain@larsentoubro.com</v>
          </cell>
          <cell r="Q3">
            <v>14637903.955</v>
          </cell>
          <cell r="R3">
            <v>0</v>
          </cell>
        </row>
        <row r="4">
          <cell r="O4" t="str">
            <v>kalaivani.g@larsentoubro.com</v>
          </cell>
          <cell r="P4" t="str">
            <v>Gowri.Manogaran@Larsentoubro.com</v>
          </cell>
          <cell r="Q4">
            <v>14337000</v>
          </cell>
          <cell r="R4">
            <v>14337000</v>
          </cell>
        </row>
        <row r="5">
          <cell r="O5" t="str">
            <v>ajaykumar.singh@larsentoubro.com</v>
          </cell>
          <cell r="P5" t="str">
            <v>ajaykumar.singh@larsentoubro.com</v>
          </cell>
          <cell r="Q5">
            <v>13484055.289999999</v>
          </cell>
          <cell r="R5">
            <v>13484055.289999999</v>
          </cell>
        </row>
        <row r="6">
          <cell r="O6" t="str">
            <v>arjun.sharma@larsentoubro.com</v>
          </cell>
          <cell r="P6" t="str">
            <v>Ashish.Saxena@larsentoubro.com</v>
          </cell>
          <cell r="Q6">
            <v>7434000</v>
          </cell>
          <cell r="R6">
            <v>7434000</v>
          </cell>
        </row>
        <row r="7">
          <cell r="O7" t="str">
            <v>kalaivani.g@larsentoubro.com</v>
          </cell>
          <cell r="P7" t="str">
            <v>Raju.Singireddy@larsentoubro.com</v>
          </cell>
          <cell r="Q7">
            <v>6256194.7999999998</v>
          </cell>
          <cell r="R7">
            <v>0</v>
          </cell>
        </row>
        <row r="8">
          <cell r="O8" t="str">
            <v>vaibhav.gupta@larsentoubro.com</v>
          </cell>
          <cell r="P8" t="str">
            <v>Kunal.solanki@larsentoubro.com</v>
          </cell>
          <cell r="Q8">
            <v>3476230.44</v>
          </cell>
          <cell r="R8">
            <v>0</v>
          </cell>
        </row>
        <row r="9">
          <cell r="O9" t="str">
            <v>nikhil.tatke@larsentoubro.com</v>
          </cell>
          <cell r="Q9">
            <v>1539900</v>
          </cell>
          <cell r="R9">
            <v>0</v>
          </cell>
        </row>
        <row r="10">
          <cell r="O10" t="str">
            <v>vaibhav.gupta@larsentoubro.com</v>
          </cell>
          <cell r="P10" t="str">
            <v>partha.pal@larsentoubro.com</v>
          </cell>
          <cell r="Q10">
            <v>1415999.9350000001</v>
          </cell>
          <cell r="R10">
            <v>0</v>
          </cell>
        </row>
        <row r="11">
          <cell r="O11" t="str">
            <v>ajaykumar.singh@larsentoubro.com</v>
          </cell>
          <cell r="P11" t="str">
            <v>aditya.sharma@larsentoubro.com</v>
          </cell>
          <cell r="Q11">
            <v>1290453.4950000001</v>
          </cell>
          <cell r="R11">
            <v>0</v>
          </cell>
        </row>
        <row r="12">
          <cell r="O12" t="str">
            <v>kalaivani.g@larsentoubro.com</v>
          </cell>
          <cell r="P12" t="str">
            <v>Raju.Singireddy@larsentoubro.com</v>
          </cell>
          <cell r="Q12">
            <v>1139437.5</v>
          </cell>
          <cell r="R12">
            <v>0</v>
          </cell>
        </row>
        <row r="13">
          <cell r="O13" t="str">
            <v>ashish.jain@larsentoubro.com</v>
          </cell>
          <cell r="P13" t="str">
            <v>vivek.bhagwani@larsentoubro.com</v>
          </cell>
          <cell r="Q13">
            <v>1127785</v>
          </cell>
          <cell r="R13">
            <v>0</v>
          </cell>
        </row>
        <row r="14">
          <cell r="O14" t="str">
            <v>anish.jain@larsentoubro.com</v>
          </cell>
          <cell r="P14" t="str">
            <v>himangshu.agarwal@larsentoubro.com</v>
          </cell>
          <cell r="Q14">
            <v>905652.36</v>
          </cell>
          <cell r="R14">
            <v>0</v>
          </cell>
        </row>
        <row r="15">
          <cell r="P15" t="str">
            <v>rakesh.tiwari@larsentoubro.com</v>
          </cell>
          <cell r="Q15">
            <v>846351</v>
          </cell>
          <cell r="R15">
            <v>0</v>
          </cell>
        </row>
        <row r="16">
          <cell r="O16" t="str">
            <v>rajesh.gunasekar@larsentoubro.com</v>
          </cell>
          <cell r="P16" t="str">
            <v>rajesh.gunasekar@larsentoubro.com</v>
          </cell>
          <cell r="Q16">
            <v>764345</v>
          </cell>
          <cell r="R16">
            <v>764345</v>
          </cell>
        </row>
        <row r="17">
          <cell r="O17" t="str">
            <v>Govindarasu.L@larsentoubro.com</v>
          </cell>
          <cell r="P17" t="str">
            <v>Govindarasu.L@larsentoubro.com</v>
          </cell>
          <cell r="Q17">
            <v>764335.56</v>
          </cell>
          <cell r="R17">
            <v>764335.56</v>
          </cell>
        </row>
        <row r="18">
          <cell r="O18" t="str">
            <v>vaibhav.gupta@larsentoubro.com</v>
          </cell>
          <cell r="P18" t="str">
            <v>vaibhav.gupta@larsentoubro.com</v>
          </cell>
          <cell r="Q18">
            <v>720595.91</v>
          </cell>
          <cell r="R18">
            <v>720595.91</v>
          </cell>
        </row>
        <row r="19">
          <cell r="O19" t="str">
            <v>deepti.yadav@larsentoubro.com</v>
          </cell>
          <cell r="P19" t="str">
            <v>deepti.yadav@larsentoubro.com</v>
          </cell>
          <cell r="Q19">
            <v>634648.14500000002</v>
          </cell>
          <cell r="R19">
            <v>634648.14500000002</v>
          </cell>
        </row>
        <row r="20">
          <cell r="O20" t="str">
            <v>udayakumar.d@larsentoubro.com</v>
          </cell>
          <cell r="P20" t="str">
            <v>megharaj.basava@larsentoubro.com</v>
          </cell>
          <cell r="Q20">
            <v>616404</v>
          </cell>
          <cell r="R20">
            <v>0</v>
          </cell>
        </row>
        <row r="21">
          <cell r="O21" t="str">
            <v>Gowri.Manogaran@Larsentoubro.com</v>
          </cell>
          <cell r="P21" t="str">
            <v>Gowri.Manogaran@Larsentoubro.com</v>
          </cell>
          <cell r="Q21">
            <v>601162.80000000005</v>
          </cell>
          <cell r="R21">
            <v>601162.80000000005</v>
          </cell>
        </row>
        <row r="22">
          <cell r="O22" t="str">
            <v>rakesh.tiwari@larsentoubro.com</v>
          </cell>
          <cell r="P22" t="str">
            <v>ankit.verma@larsentoubro.com</v>
          </cell>
          <cell r="Q22">
            <v>515660</v>
          </cell>
          <cell r="R22">
            <v>0</v>
          </cell>
        </row>
        <row r="23">
          <cell r="O23" t="str">
            <v>vinothkumar.ashokkumar@larsentoubro.com</v>
          </cell>
          <cell r="P23" t="str">
            <v>rajesh.gunasekar@larsentoubro.com</v>
          </cell>
          <cell r="Q23">
            <v>500320</v>
          </cell>
          <cell r="R23">
            <v>500320</v>
          </cell>
        </row>
        <row r="24">
          <cell r="O24" t="str">
            <v>Subhojit.Mukherjee@larsentoubro.com</v>
          </cell>
          <cell r="P24" t="str">
            <v>himangshu.agarwal@larsentoubro.com</v>
          </cell>
          <cell r="Q24">
            <v>468650</v>
          </cell>
          <cell r="R24">
            <v>468650</v>
          </cell>
        </row>
        <row r="25">
          <cell r="O25" t="str">
            <v>rakesh.tiwari@larsentoubro.com</v>
          </cell>
          <cell r="P25" t="str">
            <v>ankit.verma@larsentoubro.com</v>
          </cell>
          <cell r="Q25">
            <v>428546.5</v>
          </cell>
          <cell r="R25">
            <v>0</v>
          </cell>
        </row>
        <row r="26">
          <cell r="O26" t="str">
            <v>vivek.bhagwani@larsentoubro.com</v>
          </cell>
          <cell r="P26" t="str">
            <v>vivek.bhagwani@larsentoubro.com</v>
          </cell>
          <cell r="Q26">
            <v>352289</v>
          </cell>
          <cell r="R26">
            <v>352289</v>
          </cell>
        </row>
        <row r="27">
          <cell r="O27" t="str">
            <v>Gowri.Manogaran@Larsentoubro.com</v>
          </cell>
          <cell r="Q27">
            <v>332878</v>
          </cell>
          <cell r="R27">
            <v>0</v>
          </cell>
        </row>
        <row r="28">
          <cell r="O28" t="str">
            <v>munish.sharma2@larsentoubro.com</v>
          </cell>
          <cell r="Q28">
            <v>331520</v>
          </cell>
          <cell r="R28">
            <v>0</v>
          </cell>
        </row>
        <row r="29">
          <cell r="O29" t="str">
            <v>Ashish.Saxena@larsentoubro.com</v>
          </cell>
          <cell r="P29" t="str">
            <v>manas.gupta@larsentoubro.com</v>
          </cell>
          <cell r="Q29">
            <v>328512</v>
          </cell>
          <cell r="R29">
            <v>328512</v>
          </cell>
        </row>
        <row r="30">
          <cell r="O30" t="str">
            <v>arjun.sharma@larsentoubro.com</v>
          </cell>
          <cell r="P30" t="str">
            <v>ajaykumar.singh@larsentoubro.com</v>
          </cell>
          <cell r="Q30">
            <v>303850</v>
          </cell>
          <cell r="R30">
            <v>303850</v>
          </cell>
        </row>
        <row r="31">
          <cell r="O31" t="str">
            <v>vignesh.p@larsentoubro.com</v>
          </cell>
          <cell r="P31" t="str">
            <v>vignesh.p@larsentoubro.com</v>
          </cell>
          <cell r="Q31">
            <v>295590</v>
          </cell>
          <cell r="R31">
            <v>295590</v>
          </cell>
        </row>
        <row r="32">
          <cell r="O32" t="str">
            <v>ramesh.kumar7@larsentoubro.com</v>
          </cell>
          <cell r="P32" t="str">
            <v>ramesh.kumar7@larsentoubro.com</v>
          </cell>
          <cell r="Q32">
            <v>253127.7</v>
          </cell>
          <cell r="R32">
            <v>253127.7</v>
          </cell>
        </row>
        <row r="33">
          <cell r="O33" t="str">
            <v>VIGNESH.NP@LARSENTOUBRO.COM</v>
          </cell>
          <cell r="P33" t="str">
            <v>rajkumar.ramu@larsentoubro.com</v>
          </cell>
          <cell r="Q33">
            <v>250014.9</v>
          </cell>
          <cell r="R33">
            <v>250014.9</v>
          </cell>
        </row>
        <row r="34">
          <cell r="O34" t="str">
            <v>Ashish.Saxena@larsentoubro.com</v>
          </cell>
          <cell r="P34" t="str">
            <v>manas.gupta@larsentoubro.com</v>
          </cell>
          <cell r="Q34">
            <v>248154</v>
          </cell>
          <cell r="R34">
            <v>248154</v>
          </cell>
        </row>
        <row r="35">
          <cell r="O35" t="str">
            <v>vaibhav.gupta@larsentoubro.com</v>
          </cell>
          <cell r="P35" t="str">
            <v>vaibhav.gupta@larsentoubro.com</v>
          </cell>
          <cell r="Q35">
            <v>226725.79</v>
          </cell>
          <cell r="R35">
            <v>226725.79</v>
          </cell>
        </row>
        <row r="36">
          <cell r="O36" t="str">
            <v>Govindarasu.L@larsentoubro.com</v>
          </cell>
          <cell r="P36" t="str">
            <v>Govindarasu.L@larsentoubro.com</v>
          </cell>
          <cell r="Q36">
            <v>219834</v>
          </cell>
          <cell r="R36">
            <v>219834</v>
          </cell>
        </row>
        <row r="37">
          <cell r="O37" t="str">
            <v>Gowri.Manogaran@Larsentoubro.com</v>
          </cell>
          <cell r="Q37">
            <v>207342.52</v>
          </cell>
          <cell r="R37">
            <v>0</v>
          </cell>
        </row>
        <row r="38">
          <cell r="O38" t="str">
            <v>vivek.bhagwani@larsentoubro.com</v>
          </cell>
          <cell r="P38" t="str">
            <v>vivek.bhagwani@larsentoubro.com</v>
          </cell>
          <cell r="Q38">
            <v>196647</v>
          </cell>
          <cell r="R38">
            <v>196647</v>
          </cell>
        </row>
        <row r="39">
          <cell r="O39" t="str">
            <v>Johny.kumar@larsentoubro.com</v>
          </cell>
          <cell r="P39" t="str">
            <v>Johny.kumar@larsentoubro.com</v>
          </cell>
          <cell r="Q39">
            <v>192045</v>
          </cell>
          <cell r="R39">
            <v>192045</v>
          </cell>
        </row>
        <row r="40">
          <cell r="O40" t="str">
            <v>mukilan@larsentoubro.com</v>
          </cell>
          <cell r="P40" t="str">
            <v>udayakumar.d@larsentoubro.com</v>
          </cell>
          <cell r="Q40">
            <v>190860.245</v>
          </cell>
          <cell r="R40">
            <v>190860.245</v>
          </cell>
        </row>
        <row r="41">
          <cell r="O41" t="str">
            <v>pradeep.jha@larsentoubro.com</v>
          </cell>
          <cell r="P41" t="str">
            <v>pradeep.jha@larsentoubro.com</v>
          </cell>
          <cell r="Q41">
            <v>176057.41500000001</v>
          </cell>
          <cell r="R41">
            <v>176057.41500000001</v>
          </cell>
        </row>
        <row r="42">
          <cell r="O42" t="str">
            <v>pradeep.jha@larsentoubro.com</v>
          </cell>
          <cell r="P42" t="str">
            <v>pradeep.jha@larsentoubro.com</v>
          </cell>
          <cell r="Q42">
            <v>167302.76</v>
          </cell>
          <cell r="R42">
            <v>167302.76</v>
          </cell>
        </row>
        <row r="43">
          <cell r="O43" t="str">
            <v>Ashish.Saxena@larsentoubro.com</v>
          </cell>
          <cell r="P43" t="str">
            <v>manas.gupta@larsentoubro.com</v>
          </cell>
          <cell r="Q43">
            <v>153028.29999999999</v>
          </cell>
          <cell r="R43">
            <v>153028.29999999999</v>
          </cell>
        </row>
        <row r="44">
          <cell r="O44" t="str">
            <v>Gowri.Manogaran@Larsentoubro.com</v>
          </cell>
          <cell r="P44" t="str">
            <v>Gowri.Manogaran@Larsentoubro.com</v>
          </cell>
          <cell r="Q44">
            <v>132443.20000000001</v>
          </cell>
          <cell r="R44">
            <v>132443.20000000001</v>
          </cell>
        </row>
        <row r="45">
          <cell r="O45" t="str">
            <v>vignesh.p@larsentoubro.com</v>
          </cell>
          <cell r="P45" t="str">
            <v>vignesh.p@larsentoubro.com</v>
          </cell>
          <cell r="Q45">
            <v>130041.9</v>
          </cell>
          <cell r="R45">
            <v>130041.9</v>
          </cell>
        </row>
        <row r="46">
          <cell r="O46" t="str">
            <v>Johny.kumar@larsentoubro.com</v>
          </cell>
          <cell r="P46" t="str">
            <v>ronak.chotaliya@larsentoubro.com</v>
          </cell>
          <cell r="Q46">
            <v>116918.53</v>
          </cell>
          <cell r="R46">
            <v>0</v>
          </cell>
        </row>
        <row r="47">
          <cell r="O47" t="str">
            <v>vivek.bhagwani@larsentoubro.com</v>
          </cell>
          <cell r="P47" t="str">
            <v>anurag.mohan@larsentoubro.com</v>
          </cell>
          <cell r="Q47">
            <v>111399.985</v>
          </cell>
          <cell r="R47">
            <v>111399.985</v>
          </cell>
        </row>
        <row r="48">
          <cell r="O48" t="str">
            <v>Johny.kumar@larsentoubro.com</v>
          </cell>
          <cell r="P48" t="str">
            <v>vaibhav.gupta@larsentoubro.com</v>
          </cell>
          <cell r="Q48">
            <v>92748</v>
          </cell>
          <cell r="R48">
            <v>0</v>
          </cell>
        </row>
        <row r="49">
          <cell r="O49" t="str">
            <v>Abhinav.jain@larsentoubro.com</v>
          </cell>
          <cell r="P49" t="str">
            <v>Abhinav.jain@larsentoubro.com</v>
          </cell>
          <cell r="Q49">
            <v>90061.505000000005</v>
          </cell>
          <cell r="R49">
            <v>90061.505000000005</v>
          </cell>
        </row>
        <row r="50">
          <cell r="O50" t="str">
            <v>Gowri.Manogaran@Larsentoubro.com</v>
          </cell>
          <cell r="P50" t="str">
            <v>jwalit.parekh@larsentoubro.com</v>
          </cell>
          <cell r="Q50">
            <v>76771.98</v>
          </cell>
          <cell r="R50">
            <v>0</v>
          </cell>
        </row>
        <row r="51">
          <cell r="O51" t="str">
            <v>kalaivani.g@larsentoubro.com</v>
          </cell>
          <cell r="P51" t="str">
            <v>Gowri.Manogaran@Larsentoubro.com</v>
          </cell>
          <cell r="Q51">
            <v>75667.5</v>
          </cell>
          <cell r="R51">
            <v>75667.5</v>
          </cell>
        </row>
        <row r="52">
          <cell r="P52" t="str">
            <v>deepti.yadav@larsentoubro.com</v>
          </cell>
          <cell r="Q52">
            <v>74340</v>
          </cell>
          <cell r="R52">
            <v>0</v>
          </cell>
        </row>
        <row r="53">
          <cell r="O53" t="str">
            <v>vivek.bhagwani@larsentoubro.com</v>
          </cell>
          <cell r="P53" t="str">
            <v>vivek.bhagwani@larsentoubro.com</v>
          </cell>
          <cell r="Q53">
            <v>73573</v>
          </cell>
          <cell r="R53">
            <v>73573</v>
          </cell>
        </row>
        <row r="54">
          <cell r="O54" t="str">
            <v>munish.sharma2@larsentoubro.com</v>
          </cell>
          <cell r="P54" t="str">
            <v>Rohit.Bhagi@larsentoubro.com</v>
          </cell>
          <cell r="Q54">
            <v>71250.55</v>
          </cell>
          <cell r="R54">
            <v>71250.55</v>
          </cell>
        </row>
        <row r="55">
          <cell r="O55" t="str">
            <v>Subhojit.Mukherjee@larsentoubro.com</v>
          </cell>
          <cell r="P55" t="str">
            <v>sabuj.das@larsentoubro.com</v>
          </cell>
          <cell r="Q55">
            <v>60678.55</v>
          </cell>
          <cell r="R55">
            <v>60678.55</v>
          </cell>
        </row>
        <row r="56">
          <cell r="O56" t="str">
            <v>Gowri.Manogaran@Larsentoubro.com</v>
          </cell>
          <cell r="P56" t="str">
            <v>Gowri.Manogaran@Larsentoubro.com</v>
          </cell>
          <cell r="Q56">
            <v>58067.8</v>
          </cell>
          <cell r="R56">
            <v>58067.8</v>
          </cell>
        </row>
        <row r="57">
          <cell r="O57" t="str">
            <v>kalaivani.g@larsentoubro.com</v>
          </cell>
          <cell r="P57" t="str">
            <v>Gowri.Manogaran@Larsentoubro.com</v>
          </cell>
          <cell r="Q57">
            <v>57452.43</v>
          </cell>
          <cell r="R57">
            <v>57452.43</v>
          </cell>
        </row>
        <row r="58">
          <cell r="O58" t="str">
            <v>siddharth.thakar@larsentoubro.com</v>
          </cell>
          <cell r="P58" t="str">
            <v>siddharth.thakar@larsentoubro.com</v>
          </cell>
          <cell r="Q58">
            <v>57280.74</v>
          </cell>
          <cell r="R58">
            <v>57280.74</v>
          </cell>
        </row>
        <row r="59">
          <cell r="O59" t="str">
            <v>anish.jain@larsentoubro.com</v>
          </cell>
          <cell r="P59" t="str">
            <v>siddharth.thakar@larsentoubro.com</v>
          </cell>
          <cell r="Q59">
            <v>56645.9</v>
          </cell>
          <cell r="R59">
            <v>56645.9</v>
          </cell>
        </row>
        <row r="60">
          <cell r="O60" t="str">
            <v>Abhinav.jain@larsentoubro.com</v>
          </cell>
          <cell r="P60" t="str">
            <v>Abhinav.jain@larsentoubro.com</v>
          </cell>
          <cell r="Q60">
            <v>55722.77</v>
          </cell>
          <cell r="R60">
            <v>55722.77</v>
          </cell>
        </row>
        <row r="61">
          <cell r="O61" t="str">
            <v>vivek.bhagwani@larsentoubro.com</v>
          </cell>
          <cell r="P61" t="str">
            <v>anurag.mohan@larsentoubro.com</v>
          </cell>
          <cell r="Q61">
            <v>55699.99</v>
          </cell>
          <cell r="R61">
            <v>55699.99</v>
          </cell>
        </row>
        <row r="62">
          <cell r="O62" t="str">
            <v>vivek.bhagwani@larsentoubro.com</v>
          </cell>
          <cell r="P62" t="str">
            <v>anurag.mohan@larsentoubro.com</v>
          </cell>
          <cell r="Q62">
            <v>55699.99</v>
          </cell>
          <cell r="R62">
            <v>55699.99</v>
          </cell>
        </row>
        <row r="63">
          <cell r="O63" t="str">
            <v>Sumit.Baghel@larsentoubro.com</v>
          </cell>
          <cell r="P63" t="str">
            <v>Sumit.Baghel@larsentoubro.com</v>
          </cell>
          <cell r="Q63">
            <v>54999.8</v>
          </cell>
          <cell r="R63">
            <v>54999.8</v>
          </cell>
        </row>
        <row r="64">
          <cell r="O64" t="str">
            <v>ravikant.sharma@larsentoubro.com</v>
          </cell>
          <cell r="P64" t="str">
            <v>ravikant.sharma@larsentoubro.com</v>
          </cell>
          <cell r="Q64">
            <v>53690</v>
          </cell>
          <cell r="R64">
            <v>53690</v>
          </cell>
        </row>
        <row r="65">
          <cell r="O65" t="str">
            <v>Bhanu.sharma1@larsentoubro.com</v>
          </cell>
          <cell r="P65" t="str">
            <v>Bhanu.sharma1@larsentoubro.com</v>
          </cell>
          <cell r="Q65">
            <v>50319.360000000001</v>
          </cell>
          <cell r="R65">
            <v>50319.360000000001</v>
          </cell>
        </row>
        <row r="66">
          <cell r="O66" t="str">
            <v>Johny.kumar@larsentoubro.com</v>
          </cell>
          <cell r="P66" t="str">
            <v>Johny.kumar@larsentoubro.com</v>
          </cell>
          <cell r="Q66">
            <v>42225.120000000003</v>
          </cell>
          <cell r="R66">
            <v>42225.120000000003</v>
          </cell>
        </row>
        <row r="67">
          <cell r="O67" t="str">
            <v>vignesh.p@larsentoubro.com</v>
          </cell>
          <cell r="P67" t="str">
            <v>vignesh.p@larsentoubro.com</v>
          </cell>
          <cell r="Q67">
            <v>40503</v>
          </cell>
          <cell r="R67">
            <v>40503</v>
          </cell>
        </row>
        <row r="68">
          <cell r="O68" t="str">
            <v>Vipinkumar.singh@larsentoubro.com</v>
          </cell>
          <cell r="P68" t="str">
            <v>jaspreet.singhsobti@larsentoubro.com</v>
          </cell>
          <cell r="Q68">
            <v>32745</v>
          </cell>
          <cell r="R68">
            <v>32745</v>
          </cell>
        </row>
        <row r="69">
          <cell r="O69" t="str">
            <v>Johny.kumar@larsentoubro.com</v>
          </cell>
          <cell r="P69" t="str">
            <v>aditya.sharma@larsentoubro.com</v>
          </cell>
          <cell r="Q69">
            <v>27750.06</v>
          </cell>
          <cell r="R69">
            <v>27750.06</v>
          </cell>
        </row>
        <row r="70">
          <cell r="O70" t="str">
            <v>Johny.kumar@larsentoubro.com</v>
          </cell>
          <cell r="P70" t="str">
            <v>Johny.kumar@larsentoubro.com</v>
          </cell>
          <cell r="Q70">
            <v>25750</v>
          </cell>
          <cell r="R70">
            <v>25750</v>
          </cell>
        </row>
        <row r="71">
          <cell r="O71" t="str">
            <v>Ratnesh.dubey@larsentoubro.com</v>
          </cell>
          <cell r="P71" t="str">
            <v>Ratnesh.dubey@larsentoubro.com</v>
          </cell>
          <cell r="Q71">
            <v>25075</v>
          </cell>
          <cell r="R71">
            <v>25075</v>
          </cell>
        </row>
        <row r="72">
          <cell r="O72" t="str">
            <v>jitendra.yadav@larsentoubro.com</v>
          </cell>
          <cell r="P72" t="str">
            <v>jitendra.yadav@larsentoubro.com</v>
          </cell>
          <cell r="Q72">
            <v>24948</v>
          </cell>
          <cell r="R72">
            <v>24948</v>
          </cell>
        </row>
        <row r="73">
          <cell r="O73" t="str">
            <v>jitendra.yadav@larsentoubro.com</v>
          </cell>
          <cell r="P73" t="str">
            <v>jitendra.yadav@larsentoubro.com</v>
          </cell>
          <cell r="Q73">
            <v>24948</v>
          </cell>
          <cell r="R73">
            <v>24948</v>
          </cell>
        </row>
        <row r="74">
          <cell r="O74" t="str">
            <v>Bhanu.sharma1@larsentoubro.com</v>
          </cell>
          <cell r="P74" t="str">
            <v>Bhanu.sharma1@larsentoubro.com</v>
          </cell>
          <cell r="Q74">
            <v>24803.200000000001</v>
          </cell>
          <cell r="R74">
            <v>24803.200000000001</v>
          </cell>
        </row>
        <row r="75">
          <cell r="O75" t="str">
            <v>Bhanu.sharma1@larsentoubro.com</v>
          </cell>
          <cell r="P75" t="str">
            <v>Bhanu.sharma1@larsentoubro.com</v>
          </cell>
          <cell r="Q75">
            <v>24729.599999999999</v>
          </cell>
          <cell r="R75">
            <v>24729.599999999999</v>
          </cell>
        </row>
        <row r="76">
          <cell r="O76" t="str">
            <v>Bhanu.sharma1@larsentoubro.com</v>
          </cell>
          <cell r="P76" t="str">
            <v>Bhanu.sharma1@larsentoubro.com</v>
          </cell>
          <cell r="Q76">
            <v>24729.599999999999</v>
          </cell>
          <cell r="R76">
            <v>24729.599999999999</v>
          </cell>
        </row>
        <row r="77">
          <cell r="O77" t="str">
            <v>jitendra.yadav@larsentoubro.com</v>
          </cell>
          <cell r="P77" t="str">
            <v>jitendra.yadav@larsentoubro.com</v>
          </cell>
          <cell r="Q77">
            <v>24433.5</v>
          </cell>
          <cell r="R77">
            <v>24433.5</v>
          </cell>
        </row>
        <row r="78">
          <cell r="O78" t="str">
            <v>Subhojit.Mukherjee@larsentoubro.com</v>
          </cell>
          <cell r="P78" t="str">
            <v>SHAHID.ANSARI@Larsentoubro.com</v>
          </cell>
          <cell r="Q78">
            <v>23900.9</v>
          </cell>
          <cell r="R78">
            <v>23900.9</v>
          </cell>
        </row>
        <row r="79">
          <cell r="O79" t="str">
            <v>sudhakar.khillare@larsentoubro.com</v>
          </cell>
          <cell r="P79" t="str">
            <v>ankit.verma@larsentoubro.com</v>
          </cell>
          <cell r="Q79">
            <v>23760.384999999998</v>
          </cell>
          <cell r="R79">
            <v>23760.384999999998</v>
          </cell>
        </row>
        <row r="80">
          <cell r="O80" t="str">
            <v>Subhojit.Mukherjee@larsentoubro.com</v>
          </cell>
          <cell r="P80" t="str">
            <v>partha.pal@larsentoubro.com</v>
          </cell>
          <cell r="Q80">
            <v>23718</v>
          </cell>
          <cell r="R80">
            <v>23718</v>
          </cell>
        </row>
        <row r="81">
          <cell r="O81" t="str">
            <v>Bhanu.sharma1@larsentoubro.com</v>
          </cell>
          <cell r="P81" t="str">
            <v>Bhanu.sharma1@larsentoubro.com</v>
          </cell>
          <cell r="Q81">
            <v>23576.400000000001</v>
          </cell>
          <cell r="R81">
            <v>23576.400000000001</v>
          </cell>
        </row>
        <row r="82">
          <cell r="O82" t="str">
            <v>kunal.salpekar@larsentoubro.com</v>
          </cell>
          <cell r="P82" t="str">
            <v>kunal.salpekar@larsentoubro.com</v>
          </cell>
          <cell r="Q82">
            <v>23178.15</v>
          </cell>
          <cell r="R82">
            <v>23178.15</v>
          </cell>
        </row>
        <row r="83">
          <cell r="O83" t="str">
            <v>abhinandan.sharma@larsentoubro.com</v>
          </cell>
          <cell r="P83" t="str">
            <v>Abhinav.jain@larsentoubro.com</v>
          </cell>
          <cell r="Q83">
            <v>22837.5</v>
          </cell>
          <cell r="R83">
            <v>22837.5</v>
          </cell>
        </row>
        <row r="84">
          <cell r="O84" t="str">
            <v>Ashish.Saxena@larsentoubro.com</v>
          </cell>
          <cell r="P84" t="str">
            <v>Sumit.Baghel@larsentoubro.com</v>
          </cell>
          <cell r="Q84">
            <v>22149.955000000002</v>
          </cell>
          <cell r="R84">
            <v>22149.955000000002</v>
          </cell>
        </row>
        <row r="85">
          <cell r="O85" t="str">
            <v>Johny.kumar@larsentoubro.com</v>
          </cell>
          <cell r="P85" t="str">
            <v>Johny.kumar@larsentoubro.com</v>
          </cell>
          <cell r="Q85">
            <v>21475</v>
          </cell>
          <cell r="R85">
            <v>21475</v>
          </cell>
        </row>
        <row r="86">
          <cell r="O86" t="str">
            <v>shivam.mishra@larsentoubro.com</v>
          </cell>
          <cell r="P86" t="str">
            <v>shivam.mishra@larsentoubro.com</v>
          </cell>
          <cell r="Q86">
            <v>20508.400000000001</v>
          </cell>
          <cell r="R86">
            <v>20508.400000000001</v>
          </cell>
        </row>
        <row r="87">
          <cell r="O87" t="str">
            <v>Vipinkumar.singh@larsentoubro.com</v>
          </cell>
          <cell r="P87" t="str">
            <v>Vipinkumar.singh@larsentoubro.com</v>
          </cell>
          <cell r="Q87">
            <v>19950.849999999999</v>
          </cell>
          <cell r="R87">
            <v>19950.849999999999</v>
          </cell>
        </row>
        <row r="88">
          <cell r="O88" t="str">
            <v>Ratnesh.dubey@larsentoubro.com</v>
          </cell>
          <cell r="P88" t="str">
            <v>Ratnesh.dubey@larsentoubro.com</v>
          </cell>
          <cell r="Q88">
            <v>19765</v>
          </cell>
          <cell r="R88">
            <v>19765</v>
          </cell>
        </row>
        <row r="89">
          <cell r="O89" t="str">
            <v>Sumit.Baghel@larsentoubro.com</v>
          </cell>
          <cell r="P89" t="str">
            <v>Sumit.Baghel@larsentoubro.com</v>
          </cell>
          <cell r="Q89">
            <v>18290</v>
          </cell>
          <cell r="R89">
            <v>18290</v>
          </cell>
        </row>
        <row r="90">
          <cell r="O90" t="str">
            <v>Abhinav.jain@larsentoubro.com</v>
          </cell>
          <cell r="P90" t="str">
            <v>Abhinav.jain@larsentoubro.com</v>
          </cell>
          <cell r="Q90">
            <v>18155.154999999999</v>
          </cell>
          <cell r="R90">
            <v>18155.154999999999</v>
          </cell>
        </row>
        <row r="91">
          <cell r="O91" t="str">
            <v>munish.sharma2@larsentoubro.com</v>
          </cell>
          <cell r="P91" t="str">
            <v>abhinandan.sharma@larsentoubro.com</v>
          </cell>
          <cell r="Q91">
            <v>18054</v>
          </cell>
          <cell r="R91">
            <v>18054</v>
          </cell>
        </row>
        <row r="92">
          <cell r="O92" t="str">
            <v>Abhinav.jain@larsentoubro.com</v>
          </cell>
          <cell r="Q92">
            <v>17995</v>
          </cell>
          <cell r="R92">
            <v>0</v>
          </cell>
        </row>
        <row r="93">
          <cell r="O93" t="str">
            <v>pradeep.jha@larsentoubro.com</v>
          </cell>
          <cell r="P93" t="str">
            <v>pradeep.jha@larsentoubro.com</v>
          </cell>
          <cell r="Q93">
            <v>17407.95</v>
          </cell>
          <cell r="R93">
            <v>17407.95</v>
          </cell>
        </row>
        <row r="94">
          <cell r="O94" t="str">
            <v>piyush.maheshwari@larsentoubro.com</v>
          </cell>
          <cell r="P94" t="str">
            <v>piyush.maheshwari@larsentoubro.com</v>
          </cell>
          <cell r="Q94">
            <v>16725</v>
          </cell>
          <cell r="R94">
            <v>16725</v>
          </cell>
        </row>
        <row r="95">
          <cell r="O95" t="str">
            <v>sumit.tyagi@larsentoubro.com</v>
          </cell>
          <cell r="P95" t="str">
            <v>Ratnesh.dubey@larsentoubro.com</v>
          </cell>
          <cell r="Q95">
            <v>16609.68</v>
          </cell>
          <cell r="R95">
            <v>16609.68</v>
          </cell>
        </row>
        <row r="96">
          <cell r="O96" t="str">
            <v>Ratnesh.dubey@larsentoubro.com</v>
          </cell>
          <cell r="P96" t="str">
            <v>Ratnesh.dubey@larsentoubro.com</v>
          </cell>
          <cell r="Q96">
            <v>16520</v>
          </cell>
          <cell r="R96">
            <v>16520</v>
          </cell>
        </row>
        <row r="97">
          <cell r="O97" t="str">
            <v>Abhinav.jain@larsentoubro.com</v>
          </cell>
          <cell r="P97" t="str">
            <v>Abhinav.jain@larsentoubro.com</v>
          </cell>
          <cell r="Q97">
            <v>15496.35</v>
          </cell>
          <cell r="R97">
            <v>15496.35</v>
          </cell>
        </row>
        <row r="98">
          <cell r="O98" t="str">
            <v>Ratnesh.dubey@larsentoubro.com</v>
          </cell>
          <cell r="P98" t="str">
            <v>Ratnesh.dubey@larsentoubro.com</v>
          </cell>
          <cell r="Q98">
            <v>15340</v>
          </cell>
          <cell r="R98">
            <v>15340</v>
          </cell>
        </row>
        <row r="99">
          <cell r="O99" t="str">
            <v>Abhinav.jain@larsentoubro.com</v>
          </cell>
          <cell r="P99" t="str">
            <v>anupam.kaushal@larsentoubro.com</v>
          </cell>
          <cell r="Q99">
            <v>15221.41</v>
          </cell>
          <cell r="R99">
            <v>15221.41</v>
          </cell>
        </row>
        <row r="100">
          <cell r="O100" t="str">
            <v>Bankey.Yadav@larsentoubro.com</v>
          </cell>
          <cell r="P100" t="str">
            <v>Bankey.Yadav@larsentoubro.com</v>
          </cell>
          <cell r="Q100">
            <v>15000.16</v>
          </cell>
          <cell r="R100">
            <v>15000.16</v>
          </cell>
        </row>
        <row r="101">
          <cell r="O101" t="str">
            <v>anish.jain@larsentoubro.com</v>
          </cell>
          <cell r="P101" t="str">
            <v>twinkle.kande@larsentoubro.com</v>
          </cell>
          <cell r="Q101">
            <v>14864</v>
          </cell>
          <cell r="R101">
            <v>14864</v>
          </cell>
        </row>
        <row r="102">
          <cell r="O102" t="str">
            <v>Ratnesh.dubey@larsentoubro.com</v>
          </cell>
          <cell r="P102" t="str">
            <v>Ratnesh.dubey@larsentoubro.com</v>
          </cell>
          <cell r="Q102">
            <v>14750</v>
          </cell>
          <cell r="R102">
            <v>14750</v>
          </cell>
        </row>
        <row r="103">
          <cell r="O103" t="str">
            <v>Johny.kumar@larsentoubro.com</v>
          </cell>
          <cell r="P103" t="str">
            <v>Johny.kumar@larsentoubro.com</v>
          </cell>
          <cell r="Q103">
            <v>14550</v>
          </cell>
          <cell r="R103">
            <v>14550</v>
          </cell>
        </row>
        <row r="104">
          <cell r="O104" t="str">
            <v>aditya.sharma@larsentoubro.com</v>
          </cell>
          <cell r="P104" t="str">
            <v>aditya.sharma@larsentoubro.com</v>
          </cell>
          <cell r="Q104">
            <v>14255.36</v>
          </cell>
          <cell r="R104">
            <v>14255.36</v>
          </cell>
        </row>
        <row r="105">
          <cell r="O105" t="str">
            <v>Ashish.Saxena@larsentoubro.com</v>
          </cell>
          <cell r="P105" t="str">
            <v>manas.gupta@larsentoubro.com</v>
          </cell>
          <cell r="Q105">
            <v>12696.8</v>
          </cell>
          <cell r="R105">
            <v>12696.8</v>
          </cell>
        </row>
        <row r="106">
          <cell r="O106" t="str">
            <v>tekchand.sharma@larsentoubro.com</v>
          </cell>
          <cell r="P106" t="str">
            <v>tekchand.sharma@larsentoubro.com</v>
          </cell>
          <cell r="Q106">
            <v>12478.5</v>
          </cell>
          <cell r="R106">
            <v>12478.5</v>
          </cell>
        </row>
        <row r="107">
          <cell r="O107" t="str">
            <v>tekchand.sharma@larsentoubro.com</v>
          </cell>
          <cell r="P107" t="str">
            <v>tekchand.sharma@larsentoubro.com</v>
          </cell>
          <cell r="Q107">
            <v>12460.8</v>
          </cell>
          <cell r="R107">
            <v>12460.8</v>
          </cell>
        </row>
        <row r="108">
          <cell r="O108" t="str">
            <v>ajaykumar.singh@larsentoubro.com</v>
          </cell>
          <cell r="P108" t="str">
            <v>ajaykumar.singh@larsentoubro.com</v>
          </cell>
          <cell r="Q108">
            <v>12095</v>
          </cell>
          <cell r="R108">
            <v>12095</v>
          </cell>
        </row>
        <row r="109">
          <cell r="O109" t="str">
            <v>pratik.jadhav2@larsentoubro.com</v>
          </cell>
          <cell r="P109" t="str">
            <v>nilesh.rathor@larsentoubro.com</v>
          </cell>
          <cell r="Q109">
            <v>12035.434999999999</v>
          </cell>
          <cell r="R109">
            <v>12035.434999999999</v>
          </cell>
        </row>
        <row r="110">
          <cell r="O110" t="str">
            <v>Ratnesh.dubey@larsentoubro.com</v>
          </cell>
          <cell r="P110" t="str">
            <v>Ratnesh.dubey@larsentoubro.com</v>
          </cell>
          <cell r="Q110">
            <v>11800</v>
          </cell>
          <cell r="R110">
            <v>11800</v>
          </cell>
        </row>
        <row r="111">
          <cell r="O111" t="str">
            <v>Abhinav.jain@larsentoubro.com</v>
          </cell>
          <cell r="P111" t="str">
            <v>Abhinav.jain@larsentoubro.com</v>
          </cell>
          <cell r="Q111">
            <v>8260</v>
          </cell>
          <cell r="R111">
            <v>8260</v>
          </cell>
        </row>
        <row r="112">
          <cell r="O112" t="str">
            <v>rakesh.tiwari@larsentoubro.com</v>
          </cell>
          <cell r="P112" t="str">
            <v>anurag.mohan@larsentoubro.com</v>
          </cell>
          <cell r="Q112">
            <v>6860.52</v>
          </cell>
          <cell r="R112">
            <v>6860.52</v>
          </cell>
        </row>
        <row r="113">
          <cell r="O113" t="str">
            <v>niranjan.kawade@larsentoubro.com</v>
          </cell>
          <cell r="P113" t="str">
            <v>pratik.jadhav2@larsentoubro.com</v>
          </cell>
          <cell r="Q113">
            <v>6844</v>
          </cell>
          <cell r="R113">
            <v>6844</v>
          </cell>
        </row>
        <row r="114">
          <cell r="O114" t="str">
            <v>piyush.maheshwari@larsentoubro.com</v>
          </cell>
          <cell r="P114" t="str">
            <v>piyush.maheshwari@larsentoubro.com</v>
          </cell>
          <cell r="Q114">
            <v>6648.0249999999996</v>
          </cell>
          <cell r="R114">
            <v>6648.0249999999996</v>
          </cell>
        </row>
        <row r="115">
          <cell r="O115" t="str">
            <v>Vipinkumar.singh@larsentoubro.com</v>
          </cell>
          <cell r="P115" t="str">
            <v>jaspreet.singhsobti@larsentoubro.com</v>
          </cell>
          <cell r="Q115">
            <v>6224.5</v>
          </cell>
          <cell r="R115">
            <v>6224.5</v>
          </cell>
        </row>
        <row r="116">
          <cell r="O116" t="str">
            <v>aditya.sharma@larsentoubro.com</v>
          </cell>
          <cell r="P116" t="str">
            <v>aditya.sharma@larsentoubro.com</v>
          </cell>
          <cell r="Q116">
            <v>5192</v>
          </cell>
          <cell r="R116">
            <v>5192</v>
          </cell>
        </row>
        <row r="117">
          <cell r="O117" t="str">
            <v>pradeep.jha@larsentoubro.com</v>
          </cell>
          <cell r="P117" t="str">
            <v>pradeep.jha@larsentoubro.com</v>
          </cell>
          <cell r="Q117">
            <v>4012</v>
          </cell>
          <cell r="R117">
            <v>4012</v>
          </cell>
        </row>
        <row r="118">
          <cell r="O118" t="str">
            <v>Vipinkumar.singh@larsentoubro.com</v>
          </cell>
          <cell r="P118" t="str">
            <v>jaspreet.singhsobti@larsentoubro.com</v>
          </cell>
          <cell r="Q118">
            <v>3929.4</v>
          </cell>
          <cell r="R118">
            <v>3929.4</v>
          </cell>
        </row>
        <row r="119">
          <cell r="O119" t="str">
            <v>Sumit.Baghel@larsentoubro.com</v>
          </cell>
          <cell r="P119" t="str">
            <v>Sumit.Baghel@larsentoubro.com</v>
          </cell>
          <cell r="Q119">
            <v>3422.17</v>
          </cell>
          <cell r="R119">
            <v>3422.17</v>
          </cell>
        </row>
        <row r="120">
          <cell r="O120" t="str">
            <v>nilesh.rathor@larsentoubro.com</v>
          </cell>
          <cell r="P120" t="str">
            <v>nilesh.rathor@larsentoubro.com</v>
          </cell>
          <cell r="Q120">
            <v>2000</v>
          </cell>
          <cell r="R120">
            <v>2000</v>
          </cell>
        </row>
        <row r="121">
          <cell r="O121" t="str">
            <v>nilesh.rathor@larsentoubro.com</v>
          </cell>
          <cell r="P121" t="str">
            <v>nilesh.rathor@larsentoubro.com</v>
          </cell>
          <cell r="Q121">
            <v>2000</v>
          </cell>
          <cell r="R121">
            <v>2000</v>
          </cell>
        </row>
        <row r="122">
          <cell r="O122" t="str">
            <v>munish.sharma2@larsentoubro.com</v>
          </cell>
          <cell r="P122" t="str">
            <v>abhinandan.sharma@larsentoubro.com</v>
          </cell>
          <cell r="Q122">
            <v>1298</v>
          </cell>
          <cell r="R122">
            <v>1298</v>
          </cell>
        </row>
        <row r="123">
          <cell r="O123" t="str">
            <v>sabuj.das@larsentoubro.com</v>
          </cell>
          <cell r="P123" t="str">
            <v>sabuj.das@larsentoubro.com</v>
          </cell>
          <cell r="Q123">
            <v>1133.28</v>
          </cell>
          <cell r="R123">
            <v>1133.28</v>
          </cell>
        </row>
        <row r="124">
          <cell r="O124" t="str">
            <v>nilesh.rathor@larsentoubro.com</v>
          </cell>
          <cell r="P124" t="str">
            <v>nilesh.rathor@larsentoubro.com</v>
          </cell>
          <cell r="Q124">
            <v>640</v>
          </cell>
          <cell r="R124">
            <v>640</v>
          </cell>
        </row>
        <row r="125">
          <cell r="O125" t="str">
            <v>nikhil.tatke@larsentoubro.com</v>
          </cell>
          <cell r="P125" t="str">
            <v>nikhil.tatke@larsentoubro.com</v>
          </cell>
          <cell r="Q125">
            <v>71.92</v>
          </cell>
          <cell r="R125">
            <v>71.92</v>
          </cell>
        </row>
        <row r="126">
          <cell r="O126" t="str">
            <v>Gowri.Manogaran@Larsentoubro.com</v>
          </cell>
          <cell r="Q126">
            <v>0</v>
          </cell>
          <cell r="R126">
            <v>207342.52</v>
          </cell>
        </row>
        <row r="127">
          <cell r="O127" t="str">
            <v>Gowri.Manogaran@Larsentoubro.com</v>
          </cell>
          <cell r="Q127">
            <v>0</v>
          </cell>
          <cell r="R127">
            <v>332878</v>
          </cell>
        </row>
        <row r="128">
          <cell r="O128" t="str">
            <v>ashish.jain@larsentoubro.com</v>
          </cell>
          <cell r="Q128">
            <v>0</v>
          </cell>
          <cell r="R128">
            <v>14637903.955</v>
          </cell>
        </row>
        <row r="129">
          <cell r="O129" t="str">
            <v>nikhil.tatke@larsentoubro.com</v>
          </cell>
          <cell r="Q129">
            <v>0</v>
          </cell>
          <cell r="R129">
            <v>1539900</v>
          </cell>
        </row>
        <row r="130">
          <cell r="O130" t="str">
            <v>munish.sharma2@larsentoubro.com</v>
          </cell>
          <cell r="Q130">
            <v>0</v>
          </cell>
          <cell r="R130">
            <v>331520</v>
          </cell>
        </row>
        <row r="131">
          <cell r="O131" t="str">
            <v>Abhinav.jain@larsentoubro.com</v>
          </cell>
          <cell r="Q131">
            <v>0</v>
          </cell>
          <cell r="R131">
            <v>17995</v>
          </cell>
        </row>
        <row r="132">
          <cell r="O132" t="str">
            <v>udayakumar.d@larsentoubro.com</v>
          </cell>
          <cell r="P132" t="str">
            <v>megharaj.basava@larsentoubro.com</v>
          </cell>
          <cell r="Q132">
            <v>0</v>
          </cell>
          <cell r="R132">
            <v>616404</v>
          </cell>
        </row>
        <row r="133">
          <cell r="O133" t="str">
            <v>kalaivani.g@larsentoubro.com</v>
          </cell>
          <cell r="P133" t="str">
            <v>Raju.Singireddy@larsentoubro.com</v>
          </cell>
          <cell r="Q133">
            <v>0</v>
          </cell>
          <cell r="R133">
            <v>1139437.5</v>
          </cell>
        </row>
        <row r="134">
          <cell r="O134" t="str">
            <v>kalaivani.g@larsentoubro.com</v>
          </cell>
          <cell r="P134" t="str">
            <v>Raju.Singireddy@larsentoubro.com</v>
          </cell>
          <cell r="Q134">
            <v>0</v>
          </cell>
          <cell r="R134">
            <v>6256194.7999999998</v>
          </cell>
        </row>
        <row r="135">
          <cell r="P135" t="str">
            <v>deepti.yadav@larsentoubro.com</v>
          </cell>
          <cell r="Q135">
            <v>0</v>
          </cell>
          <cell r="R135">
            <v>74340</v>
          </cell>
        </row>
        <row r="136">
          <cell r="O136" t="str">
            <v>Johny.kumar@larsentoubro.com</v>
          </cell>
          <cell r="P136" t="str">
            <v>vaibhav.gupta@larsentoubro.com</v>
          </cell>
          <cell r="Q136">
            <v>0</v>
          </cell>
          <cell r="R136">
            <v>92748</v>
          </cell>
        </row>
        <row r="137">
          <cell r="O137" t="str">
            <v>anish.jain@larsentoubro.com</v>
          </cell>
          <cell r="P137" t="str">
            <v>himangshu.agarwal@larsentoubro.com</v>
          </cell>
          <cell r="Q137">
            <v>0</v>
          </cell>
          <cell r="R137">
            <v>905652.36</v>
          </cell>
        </row>
        <row r="138">
          <cell r="O138" t="str">
            <v>vaibhav.gupta@larsentoubro.com</v>
          </cell>
          <cell r="P138" t="str">
            <v>partha.pal@larsentoubro.com</v>
          </cell>
          <cell r="Q138">
            <v>0</v>
          </cell>
          <cell r="R138">
            <v>1415999.9350000001</v>
          </cell>
        </row>
        <row r="139">
          <cell r="O139" t="str">
            <v>Johny.kumar@larsentoubro.com</v>
          </cell>
          <cell r="P139" t="str">
            <v>ronak.chotaliya@larsentoubro.com</v>
          </cell>
          <cell r="Q139">
            <v>0</v>
          </cell>
          <cell r="R139">
            <v>116918.53</v>
          </cell>
        </row>
        <row r="140">
          <cell r="O140" t="str">
            <v>Gowri.Manogaran@Larsentoubro.com</v>
          </cell>
          <cell r="P140" t="str">
            <v>jwalit.parekh@larsentoubro.com</v>
          </cell>
          <cell r="Q140">
            <v>0</v>
          </cell>
          <cell r="R140">
            <v>76771.98</v>
          </cell>
        </row>
        <row r="141">
          <cell r="O141" t="str">
            <v>vaibhav.gupta@larsentoubro.com</v>
          </cell>
          <cell r="P141" t="str">
            <v>Kunal.solanki@larsentoubro.com</v>
          </cell>
          <cell r="Q141">
            <v>0</v>
          </cell>
          <cell r="R141">
            <v>3476230.44</v>
          </cell>
        </row>
        <row r="142">
          <cell r="P142" t="str">
            <v>rakesh.tiwari@larsentoubro.com</v>
          </cell>
          <cell r="Q142">
            <v>0</v>
          </cell>
          <cell r="R142">
            <v>846351</v>
          </cell>
        </row>
        <row r="143">
          <cell r="O143" t="str">
            <v>ashish.jain@larsentoubro.com</v>
          </cell>
          <cell r="P143" t="str">
            <v>vivek.bhagwani@larsentoubro.com</v>
          </cell>
          <cell r="Q143">
            <v>0</v>
          </cell>
          <cell r="R143">
            <v>1127785</v>
          </cell>
        </row>
        <row r="144">
          <cell r="O144" t="str">
            <v>rakesh.tiwari@larsentoubro.com</v>
          </cell>
          <cell r="P144" t="str">
            <v>ankit.verma@larsentoubro.com</v>
          </cell>
          <cell r="Q144">
            <v>0</v>
          </cell>
          <cell r="R144">
            <v>515660</v>
          </cell>
        </row>
        <row r="145">
          <cell r="O145" t="str">
            <v>rakesh.tiwari@larsentoubro.com</v>
          </cell>
          <cell r="P145" t="str">
            <v>ankit.verma@larsentoubro.com</v>
          </cell>
          <cell r="Q145">
            <v>0</v>
          </cell>
          <cell r="R145">
            <v>428546.5</v>
          </cell>
        </row>
        <row r="146">
          <cell r="O146" t="str">
            <v>ajaykumar.singh@larsentoubro.com</v>
          </cell>
          <cell r="P146" t="str">
            <v>aditya.sharma@larsentoubro.com</v>
          </cell>
          <cell r="Q146">
            <v>0</v>
          </cell>
          <cell r="R146">
            <v>1290453.4950000001</v>
          </cell>
        </row>
        <row r="147">
          <cell r="Q147">
            <v>101462073.83499999</v>
          </cell>
          <cell r="R147">
            <v>101462073.83499999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upam.Kaushal@larsentoubro.com" TargetMode="External"/><Relationship Id="rId1" Type="http://schemas.openxmlformats.org/officeDocument/2006/relationships/hyperlink" Target="mailto:ATHARVA.KARHU@larsentoub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E29" sqref="E29"/>
    </sheetView>
  </sheetViews>
  <sheetFormatPr defaultRowHeight="15" x14ac:dyDescent="0.25"/>
  <cols>
    <col min="1" max="1" width="17.85546875" style="1" bestFit="1" customWidth="1"/>
    <col min="2" max="2" width="20.28515625" bestFit="1" customWidth="1"/>
    <col min="3" max="3" width="13.42578125" bestFit="1" customWidth="1"/>
    <col min="4" max="4" width="33.42578125" bestFit="1" customWidth="1"/>
    <col min="5" max="5" width="43.140625" bestFit="1" customWidth="1"/>
    <col min="6" max="6" width="15.7109375" bestFit="1" customWidth="1"/>
    <col min="7" max="7" width="18" bestFit="1" customWidth="1"/>
    <col min="8" max="8" width="17.5703125" customWidth="1"/>
    <col min="9" max="9" width="16.42578125" customWidth="1"/>
    <col min="10" max="10" width="12.85546875" bestFit="1" customWidth="1"/>
  </cols>
  <sheetData>
    <row r="1" spans="1:10" s="2" customFormat="1" x14ac:dyDescent="0.25">
      <c r="A1" s="5" t="s">
        <v>0</v>
      </c>
      <c r="B1" s="6" t="s">
        <v>1</v>
      </c>
      <c r="C1" s="6" t="s">
        <v>2</v>
      </c>
      <c r="D1" s="6" t="s">
        <v>145</v>
      </c>
      <c r="E1" s="6" t="s">
        <v>6</v>
      </c>
      <c r="F1" s="6" t="s">
        <v>9</v>
      </c>
      <c r="G1" s="6" t="s">
        <v>11</v>
      </c>
      <c r="H1" s="6" t="s">
        <v>142</v>
      </c>
      <c r="I1" s="6" t="s">
        <v>143</v>
      </c>
      <c r="J1" s="6" t="s">
        <v>144</v>
      </c>
    </row>
    <row r="2" spans="1:10" x14ac:dyDescent="0.25">
      <c r="A2" s="3">
        <v>20327600</v>
      </c>
      <c r="B2" s="4" t="s">
        <v>3</v>
      </c>
      <c r="C2" s="4" t="s">
        <v>4</v>
      </c>
      <c r="D2" s="4" t="str">
        <f>CONCATENATE(B2, " ",C2)</f>
        <v>Raju Reddy</v>
      </c>
      <c r="E2" s="4" t="s">
        <v>7</v>
      </c>
      <c r="F2" s="4" t="s">
        <v>10</v>
      </c>
      <c r="G2" s="4" t="s">
        <v>12</v>
      </c>
      <c r="H2" s="4" t="e">
        <f>VLOOKUP(E:E,[1]Export!$O:$Q,3,0)</f>
        <v>#N/A</v>
      </c>
      <c r="I2" s="4">
        <f>VLOOKUP(E:E,[1]Export!$P:$R,3,0)</f>
        <v>0</v>
      </c>
      <c r="J2" s="8">
        <v>0</v>
      </c>
    </row>
    <row r="3" spans="1:10" x14ac:dyDescent="0.25">
      <c r="A3" s="3">
        <v>20329329</v>
      </c>
      <c r="B3" s="4" t="s">
        <v>5</v>
      </c>
      <c r="C3" s="4"/>
      <c r="D3" s="4" t="str">
        <f t="shared" ref="D3:D43" si="0">CONCATENATE(B3, " ",C3)</f>
        <v xml:space="preserve">AS Srinivas </v>
      </c>
      <c r="E3" s="4" t="s">
        <v>8</v>
      </c>
      <c r="F3" s="4" t="s">
        <v>10</v>
      </c>
      <c r="G3" s="4" t="s">
        <v>13</v>
      </c>
      <c r="H3" s="4" t="e">
        <f>VLOOKUP(E:E,[1]Export!$O:$Q,3,0)</f>
        <v>#N/A</v>
      </c>
      <c r="I3" s="4" t="e">
        <f>VLOOKUP(E:E,[1]Export!$P:$R,3,0)</f>
        <v>#N/A</v>
      </c>
      <c r="J3" s="8">
        <v>0</v>
      </c>
    </row>
    <row r="4" spans="1:10" x14ac:dyDescent="0.25">
      <c r="A4" s="3">
        <v>20331359</v>
      </c>
      <c r="B4" s="4" t="s">
        <v>14</v>
      </c>
      <c r="C4" s="4" t="s">
        <v>15</v>
      </c>
      <c r="D4" s="4" t="str">
        <f t="shared" si="0"/>
        <v>Subodh Tiwari</v>
      </c>
      <c r="E4" s="4" t="s">
        <v>16</v>
      </c>
      <c r="F4" s="4" t="s">
        <v>17</v>
      </c>
      <c r="G4" s="4" t="s">
        <v>13</v>
      </c>
      <c r="H4" s="4" t="e">
        <f>VLOOKUP(E:E,[1]Export!$O:$Q,3,0)</f>
        <v>#N/A</v>
      </c>
      <c r="I4" s="4" t="e">
        <f>VLOOKUP(E:E,[1]Export!$P:$R,3,0)</f>
        <v>#N/A</v>
      </c>
      <c r="J4" s="8">
        <v>0</v>
      </c>
    </row>
    <row r="5" spans="1:10" x14ac:dyDescent="0.25">
      <c r="A5" s="3">
        <v>20328716</v>
      </c>
      <c r="B5" s="4" t="s">
        <v>18</v>
      </c>
      <c r="C5" s="4"/>
      <c r="D5" s="4" t="str">
        <f t="shared" si="0"/>
        <v xml:space="preserve">Md. Rizwan </v>
      </c>
      <c r="E5" s="4" t="s">
        <v>21</v>
      </c>
      <c r="F5" s="4" t="s">
        <v>23</v>
      </c>
      <c r="G5" s="4" t="s">
        <v>24</v>
      </c>
      <c r="H5" s="4" t="e">
        <f>VLOOKUP(E:E,[1]Export!$O:$Q,3,0)</f>
        <v>#N/A</v>
      </c>
      <c r="I5" s="4" t="e">
        <f>VLOOKUP(E:E,[1]Export!$P:$R,3,0)</f>
        <v>#N/A</v>
      </c>
      <c r="J5" s="8">
        <v>0</v>
      </c>
    </row>
    <row r="6" spans="1:10" x14ac:dyDescent="0.25">
      <c r="A6" s="3">
        <v>20328762</v>
      </c>
      <c r="B6" s="4" t="s">
        <v>19</v>
      </c>
      <c r="C6" s="4" t="s">
        <v>20</v>
      </c>
      <c r="D6" s="4" t="str">
        <f t="shared" si="0"/>
        <v>Arjun Sharma</v>
      </c>
      <c r="E6" s="4" t="s">
        <v>22</v>
      </c>
      <c r="F6" s="4" t="s">
        <v>23</v>
      </c>
      <c r="G6" s="4" t="s">
        <v>24</v>
      </c>
      <c r="H6" s="4">
        <f>VLOOKUP(E:E,[1]Export!$O:$Q,3,0)</f>
        <v>20490393</v>
      </c>
      <c r="I6" s="4" t="e">
        <f>VLOOKUP(E:E,[1]Export!$P:$R,3,0)</f>
        <v>#N/A</v>
      </c>
      <c r="J6" s="8">
        <v>20490393</v>
      </c>
    </row>
    <row r="7" spans="1:10" x14ac:dyDescent="0.25">
      <c r="A7" s="3">
        <v>20332312</v>
      </c>
      <c r="B7" s="4" t="s">
        <v>25</v>
      </c>
      <c r="C7" s="4" t="s">
        <v>26</v>
      </c>
      <c r="D7" s="4" t="str">
        <f t="shared" si="0"/>
        <v>Rishabh Yadav</v>
      </c>
      <c r="E7" s="4" t="s">
        <v>28</v>
      </c>
      <c r="F7" s="4" t="s">
        <v>23</v>
      </c>
      <c r="G7" s="4" t="s">
        <v>13</v>
      </c>
      <c r="H7" s="4" t="e">
        <f>VLOOKUP(E:E,[1]Export!$O:$Q,3,0)</f>
        <v>#N/A</v>
      </c>
      <c r="I7" s="4" t="e">
        <f>VLOOKUP(E:E,[1]Export!$P:$R,3,0)</f>
        <v>#N/A</v>
      </c>
      <c r="J7" s="8">
        <v>0</v>
      </c>
    </row>
    <row r="8" spans="1:10" x14ac:dyDescent="0.25">
      <c r="A8" s="3">
        <v>20334885</v>
      </c>
      <c r="B8" s="4" t="s">
        <v>27</v>
      </c>
      <c r="C8" s="4" t="s">
        <v>26</v>
      </c>
      <c r="D8" s="4" t="str">
        <f t="shared" si="0"/>
        <v>Deepti Yadav</v>
      </c>
      <c r="E8" s="4" t="s">
        <v>29</v>
      </c>
      <c r="F8" s="4" t="s">
        <v>23</v>
      </c>
      <c r="G8" s="4" t="s">
        <v>13</v>
      </c>
      <c r="H8" s="4">
        <f>VLOOKUP(E:E,[1]Export!$O:$Q,3,0)</f>
        <v>634648.14500000002</v>
      </c>
      <c r="I8" s="4">
        <f>VLOOKUP(E:E,[1]Export!$P:$R,3,0)</f>
        <v>634648.14500000002</v>
      </c>
      <c r="J8" s="8">
        <v>1269296.29</v>
      </c>
    </row>
    <row r="9" spans="1:10" x14ac:dyDescent="0.25">
      <c r="A9" s="3">
        <v>20316022</v>
      </c>
      <c r="B9" s="4" t="s">
        <v>30</v>
      </c>
      <c r="C9" s="4" t="s">
        <v>31</v>
      </c>
      <c r="D9" s="4" t="str">
        <f t="shared" si="0"/>
        <v>Ronak  Shah</v>
      </c>
      <c r="E9" s="4" t="s">
        <v>34</v>
      </c>
      <c r="F9" s="4" t="s">
        <v>36</v>
      </c>
      <c r="G9" s="4" t="s">
        <v>12</v>
      </c>
      <c r="H9" s="4" t="e">
        <f>VLOOKUP(E:E,[1]Export!$O:$Q,3,0)</f>
        <v>#N/A</v>
      </c>
      <c r="I9" s="4" t="e">
        <f>VLOOKUP(E:E,[1]Export!$P:$R,3,0)</f>
        <v>#N/A</v>
      </c>
      <c r="J9" s="8">
        <v>0</v>
      </c>
    </row>
    <row r="10" spans="1:10" x14ac:dyDescent="0.25">
      <c r="A10" s="3">
        <v>20331105</v>
      </c>
      <c r="B10" s="4" t="s">
        <v>32</v>
      </c>
      <c r="C10" s="4" t="s">
        <v>33</v>
      </c>
      <c r="D10" s="4" t="str">
        <f t="shared" si="0"/>
        <v>Anish Jain</v>
      </c>
      <c r="E10" s="4" t="s">
        <v>35</v>
      </c>
      <c r="F10" s="4" t="s">
        <v>36</v>
      </c>
      <c r="G10" s="4" t="s">
        <v>37</v>
      </c>
      <c r="H10" s="4">
        <f>VLOOKUP(E:E,[1]Export!$O:$Q,3,0)</f>
        <v>905652.36</v>
      </c>
      <c r="I10" s="4" t="e">
        <f>VLOOKUP(E:E,[1]Export!$P:$R,3,0)</f>
        <v>#N/A</v>
      </c>
      <c r="J10" s="8">
        <v>905652.36</v>
      </c>
    </row>
    <row r="11" spans="1:10" x14ac:dyDescent="0.25">
      <c r="A11" s="3">
        <v>20321298</v>
      </c>
      <c r="B11" s="4" t="s">
        <v>38</v>
      </c>
      <c r="C11" s="4" t="s">
        <v>39</v>
      </c>
      <c r="D11" s="4" t="str">
        <f t="shared" si="0"/>
        <v>Devang Mishra</v>
      </c>
      <c r="E11" s="4" t="s">
        <v>50</v>
      </c>
      <c r="F11" s="4" t="s">
        <v>36</v>
      </c>
      <c r="G11" s="4" t="s">
        <v>13</v>
      </c>
      <c r="H11" s="4" t="e">
        <f>VLOOKUP(E:E,[1]Export!$O:$Q,3,0)</f>
        <v>#N/A</v>
      </c>
      <c r="I11" s="4" t="e">
        <f>VLOOKUP(E:E,[1]Export!$P:$R,3,0)</f>
        <v>#N/A</v>
      </c>
      <c r="J11" s="8">
        <v>0</v>
      </c>
    </row>
    <row r="12" spans="1:10" x14ac:dyDescent="0.25">
      <c r="A12" s="3">
        <v>20328101</v>
      </c>
      <c r="B12" s="4" t="s">
        <v>40</v>
      </c>
      <c r="C12" s="4" t="s">
        <v>41</v>
      </c>
      <c r="D12" s="4" t="str">
        <f t="shared" si="0"/>
        <v>Devendra Joshi</v>
      </c>
      <c r="E12" s="4" t="s">
        <v>51</v>
      </c>
      <c r="F12" s="4" t="s">
        <v>36</v>
      </c>
      <c r="G12" s="4" t="s">
        <v>13</v>
      </c>
      <c r="H12" s="4" t="e">
        <f>VLOOKUP(E:E,[1]Export!$O:$Q,3,0)</f>
        <v>#N/A</v>
      </c>
      <c r="I12" s="4" t="e">
        <f>VLOOKUP(E:E,[1]Export!$P:$R,3,0)</f>
        <v>#N/A</v>
      </c>
      <c r="J12" s="8">
        <v>0</v>
      </c>
    </row>
    <row r="13" spans="1:10" x14ac:dyDescent="0.25">
      <c r="A13" s="3">
        <v>20329037</v>
      </c>
      <c r="B13" s="4" t="s">
        <v>42</v>
      </c>
      <c r="C13" s="4" t="s">
        <v>43</v>
      </c>
      <c r="D13" s="4" t="str">
        <f t="shared" si="0"/>
        <v>Arunendra Pratap Singh</v>
      </c>
      <c r="E13" s="4" t="s">
        <v>52</v>
      </c>
      <c r="F13" s="4" t="s">
        <v>36</v>
      </c>
      <c r="G13" s="4" t="s">
        <v>13</v>
      </c>
      <c r="H13" s="4" t="e">
        <f>VLOOKUP(E:E,[1]Export!$O:$Q,3,0)</f>
        <v>#N/A</v>
      </c>
      <c r="I13" s="4" t="e">
        <f>VLOOKUP(E:E,[1]Export!$P:$R,3,0)</f>
        <v>#N/A</v>
      </c>
      <c r="J13" s="8">
        <v>0</v>
      </c>
    </row>
    <row r="14" spans="1:10" x14ac:dyDescent="0.25">
      <c r="A14" s="3">
        <v>20329278</v>
      </c>
      <c r="B14" s="4" t="s">
        <v>44</v>
      </c>
      <c r="C14" s="4" t="s">
        <v>45</v>
      </c>
      <c r="D14" s="4" t="str">
        <f t="shared" si="0"/>
        <v>Anoop Sarda</v>
      </c>
      <c r="E14" s="4" t="s">
        <v>53</v>
      </c>
      <c r="F14" s="4" t="s">
        <v>36</v>
      </c>
      <c r="G14" s="4" t="s">
        <v>13</v>
      </c>
      <c r="H14" s="4" t="e">
        <f>VLOOKUP(E:E,[1]Export!$O:$Q,3,0)</f>
        <v>#N/A</v>
      </c>
      <c r="I14" s="4" t="e">
        <f>VLOOKUP(E:E,[1]Export!$P:$R,3,0)</f>
        <v>#N/A</v>
      </c>
      <c r="J14" s="8">
        <v>0</v>
      </c>
    </row>
    <row r="15" spans="1:10" x14ac:dyDescent="0.25">
      <c r="A15" s="3">
        <v>20329440</v>
      </c>
      <c r="B15" s="4" t="s">
        <v>46</v>
      </c>
      <c r="C15" s="4" t="s">
        <v>47</v>
      </c>
      <c r="D15" s="4" t="str">
        <f t="shared" si="0"/>
        <v>Ronak Chotaliya</v>
      </c>
      <c r="E15" s="4" t="s">
        <v>54</v>
      </c>
      <c r="F15" s="4" t="s">
        <v>36</v>
      </c>
      <c r="G15" s="4" t="s">
        <v>13</v>
      </c>
      <c r="H15" s="4" t="e">
        <f>VLOOKUP(E:E,[1]Export!$O:$Q,3,0)</f>
        <v>#N/A</v>
      </c>
      <c r="I15" s="4">
        <f>VLOOKUP(E:E,[1]Export!$P:$R,3,0)</f>
        <v>0</v>
      </c>
      <c r="J15" s="8">
        <v>0</v>
      </c>
    </row>
    <row r="16" spans="1:10" x14ac:dyDescent="0.25">
      <c r="A16" s="3">
        <v>20329741</v>
      </c>
      <c r="B16" s="4" t="s">
        <v>48</v>
      </c>
      <c r="C16" s="4" t="s">
        <v>49</v>
      </c>
      <c r="D16" s="4" t="str">
        <f t="shared" si="0"/>
        <v>Surya Deo Pandey</v>
      </c>
      <c r="E16" s="4" t="s">
        <v>55</v>
      </c>
      <c r="F16" s="4" t="s">
        <v>36</v>
      </c>
      <c r="G16" s="4" t="s">
        <v>13</v>
      </c>
      <c r="H16" s="4" t="e">
        <f>VLOOKUP(E:E,[1]Export!$O:$Q,3,0)</f>
        <v>#N/A</v>
      </c>
      <c r="I16" s="4" t="e">
        <f>VLOOKUP(E:E,[1]Export!$P:$R,3,0)</f>
        <v>#N/A</v>
      </c>
      <c r="J16" s="8">
        <v>0</v>
      </c>
    </row>
    <row r="17" spans="1:10" x14ac:dyDescent="0.25">
      <c r="A17" s="3">
        <v>20327895</v>
      </c>
      <c r="B17" s="4" t="s">
        <v>59</v>
      </c>
      <c r="C17" s="4" t="s">
        <v>60</v>
      </c>
      <c r="D17" s="4" t="str">
        <f t="shared" si="0"/>
        <v>Megharaj Basava</v>
      </c>
      <c r="E17" s="4" t="s">
        <v>61</v>
      </c>
      <c r="F17" s="4" t="s">
        <v>65</v>
      </c>
      <c r="G17" s="4" t="s">
        <v>12</v>
      </c>
      <c r="H17" s="4" t="e">
        <f>VLOOKUP(E:E,[1]Export!$O:$Q,3,0)</f>
        <v>#N/A</v>
      </c>
      <c r="I17" s="4">
        <f>VLOOKUP(E:E,[1]Export!$P:$R,3,0)</f>
        <v>0</v>
      </c>
      <c r="J17" s="8">
        <v>0</v>
      </c>
    </row>
    <row r="18" spans="1:10" x14ac:dyDescent="0.25">
      <c r="A18" s="3">
        <v>20334299</v>
      </c>
      <c r="B18" s="4" t="s">
        <v>62</v>
      </c>
      <c r="C18" s="4" t="s">
        <v>63</v>
      </c>
      <c r="D18" s="4" t="str">
        <f t="shared" si="0"/>
        <v>Goutham Rao</v>
      </c>
      <c r="E18" s="4" t="s">
        <v>64</v>
      </c>
      <c r="F18" s="4" t="s">
        <v>65</v>
      </c>
      <c r="G18" s="4" t="s">
        <v>13</v>
      </c>
      <c r="H18" s="4" t="e">
        <f>VLOOKUP(E:E,[1]Export!$O:$Q,3,0)</f>
        <v>#N/A</v>
      </c>
      <c r="I18" s="4" t="e">
        <f>VLOOKUP(E:E,[1]Export!$P:$R,3,0)</f>
        <v>#N/A</v>
      </c>
      <c r="J18" s="8">
        <v>0</v>
      </c>
    </row>
    <row r="19" spans="1:10" x14ac:dyDescent="0.25">
      <c r="A19" s="3">
        <v>20328677</v>
      </c>
      <c r="B19" s="4" t="s">
        <v>66</v>
      </c>
      <c r="C19" s="4" t="s">
        <v>67</v>
      </c>
      <c r="D19" s="4" t="str">
        <f t="shared" si="0"/>
        <v>Shahrukh Khan</v>
      </c>
      <c r="E19" s="4" t="s">
        <v>69</v>
      </c>
      <c r="F19" s="4" t="s">
        <v>71</v>
      </c>
      <c r="G19" s="4" t="s">
        <v>12</v>
      </c>
      <c r="H19" s="4" t="e">
        <f>VLOOKUP(E:E,[1]Export!$O:$Q,3,0)</f>
        <v>#N/A</v>
      </c>
      <c r="I19" s="4" t="e">
        <f>VLOOKUP(E:E,[1]Export!$P:$R,3,0)</f>
        <v>#N/A</v>
      </c>
      <c r="J19" s="8">
        <v>0</v>
      </c>
    </row>
    <row r="20" spans="1:10" x14ac:dyDescent="0.25">
      <c r="A20" s="3">
        <v>20329666</v>
      </c>
      <c r="B20" s="4" t="s">
        <v>68</v>
      </c>
      <c r="C20" s="4" t="s">
        <v>49</v>
      </c>
      <c r="D20" s="4" t="str">
        <f t="shared" si="0"/>
        <v>Shailesh Pandey</v>
      </c>
      <c r="E20" s="4" t="s">
        <v>70</v>
      </c>
      <c r="F20" s="4" t="s">
        <v>71</v>
      </c>
      <c r="G20" s="4" t="s">
        <v>13</v>
      </c>
      <c r="H20" s="4" t="e">
        <f>VLOOKUP(E:E,[1]Export!$O:$Q,3,0)</f>
        <v>#N/A</v>
      </c>
      <c r="I20" s="4" t="e">
        <f>VLOOKUP(E:E,[1]Export!$P:$R,3,0)</f>
        <v>#N/A</v>
      </c>
      <c r="J20" s="8">
        <v>0</v>
      </c>
    </row>
    <row r="21" spans="1:10" x14ac:dyDescent="0.25">
      <c r="A21" s="3">
        <v>20331748</v>
      </c>
      <c r="B21" s="4" t="s">
        <v>72</v>
      </c>
      <c r="C21" s="4" t="s">
        <v>73</v>
      </c>
      <c r="D21" s="4" t="str">
        <f t="shared" si="0"/>
        <v>Prathamesh Khanvilkar</v>
      </c>
      <c r="E21" s="4" t="s">
        <v>78</v>
      </c>
      <c r="F21" s="4" t="s">
        <v>81</v>
      </c>
      <c r="G21" s="4" t="s">
        <v>24</v>
      </c>
      <c r="H21" s="4" t="e">
        <f>VLOOKUP(E:E,[1]Export!$O:$Q,3,0)</f>
        <v>#N/A</v>
      </c>
      <c r="I21" s="4" t="e">
        <f>VLOOKUP(E:E,[1]Export!$P:$R,3,0)</f>
        <v>#N/A</v>
      </c>
      <c r="J21" s="8">
        <v>0</v>
      </c>
    </row>
    <row r="22" spans="1:10" x14ac:dyDescent="0.25">
      <c r="A22" s="3">
        <v>20324661</v>
      </c>
      <c r="B22" s="4" t="s">
        <v>76</v>
      </c>
      <c r="C22" s="4" t="s">
        <v>77</v>
      </c>
      <c r="D22" s="4" t="str">
        <f t="shared" si="0"/>
        <v>Abhayaraje Patil</v>
      </c>
      <c r="E22" s="4" t="s">
        <v>80</v>
      </c>
      <c r="F22" s="4" t="s">
        <v>81</v>
      </c>
      <c r="G22" s="4" t="s">
        <v>13</v>
      </c>
      <c r="H22" s="4" t="e">
        <f>VLOOKUP(E:E,[1]Export!$O:$Q,3,0)</f>
        <v>#N/A</v>
      </c>
      <c r="I22" s="4" t="e">
        <f>VLOOKUP(E:E,[1]Export!$P:$R,3,0)</f>
        <v>#N/A</v>
      </c>
      <c r="J22" s="8">
        <v>0</v>
      </c>
    </row>
    <row r="23" spans="1:10" x14ac:dyDescent="0.25">
      <c r="A23" s="3">
        <v>20317794</v>
      </c>
      <c r="B23" s="4" t="s">
        <v>82</v>
      </c>
      <c r="C23" s="4" t="s">
        <v>43</v>
      </c>
      <c r="D23" s="4" t="str">
        <f t="shared" si="0"/>
        <v>Prashant Kumar Singh</v>
      </c>
      <c r="E23" s="4" t="s">
        <v>91</v>
      </c>
      <c r="F23" s="4" t="s">
        <v>96</v>
      </c>
      <c r="G23" s="4" t="s">
        <v>12</v>
      </c>
      <c r="H23" s="4" t="e">
        <f>VLOOKUP(E:E,[1]Export!$O:$Q,3,0)</f>
        <v>#N/A</v>
      </c>
      <c r="I23" s="4" t="e">
        <f>VLOOKUP(E:E,[1]Export!$P:$R,3,0)</f>
        <v>#N/A</v>
      </c>
      <c r="J23" s="8">
        <v>0</v>
      </c>
    </row>
    <row r="24" spans="1:10" x14ac:dyDescent="0.25">
      <c r="A24" s="3">
        <v>20330843</v>
      </c>
      <c r="B24" s="4" t="s">
        <v>83</v>
      </c>
      <c r="C24" s="4" t="s">
        <v>84</v>
      </c>
      <c r="D24" s="4" t="str">
        <f t="shared" si="0"/>
        <v>Pratik Dagade</v>
      </c>
      <c r="E24" s="4" t="s">
        <v>92</v>
      </c>
      <c r="F24" s="4" t="s">
        <v>96</v>
      </c>
      <c r="G24" s="4" t="s">
        <v>13</v>
      </c>
      <c r="H24" s="4" t="e">
        <f>VLOOKUP(E:E,[1]Export!$O:$Q,3,0)</f>
        <v>#N/A</v>
      </c>
      <c r="I24" s="4" t="e">
        <f>VLOOKUP(E:E,[1]Export!$P:$R,3,0)</f>
        <v>#N/A</v>
      </c>
      <c r="J24" s="8">
        <v>0</v>
      </c>
    </row>
    <row r="25" spans="1:10" x14ac:dyDescent="0.25">
      <c r="A25" s="3">
        <v>20319755</v>
      </c>
      <c r="B25" s="4" t="s">
        <v>85</v>
      </c>
      <c r="C25" s="4" t="s">
        <v>86</v>
      </c>
      <c r="D25" s="4" t="str">
        <f t="shared" si="0"/>
        <v>Prashant More</v>
      </c>
      <c r="E25" s="4" t="s">
        <v>93</v>
      </c>
      <c r="F25" s="4" t="s">
        <v>96</v>
      </c>
      <c r="G25" s="4" t="s">
        <v>13</v>
      </c>
      <c r="H25" s="4" t="e">
        <f>VLOOKUP(E:E,[1]Export!$O:$Q,3,0)</f>
        <v>#N/A</v>
      </c>
      <c r="I25" s="4" t="e">
        <f>VLOOKUP(E:E,[1]Export!$P:$R,3,0)</f>
        <v>#N/A</v>
      </c>
      <c r="J25" s="8">
        <v>0</v>
      </c>
    </row>
    <row r="26" spans="1:10" x14ac:dyDescent="0.25">
      <c r="A26" s="3">
        <v>20319982</v>
      </c>
      <c r="B26" s="4" t="s">
        <v>87</v>
      </c>
      <c r="C26" s="4" t="s">
        <v>88</v>
      </c>
      <c r="D26" s="4" t="str">
        <f t="shared" si="0"/>
        <v>Atharva Karhu</v>
      </c>
      <c r="E26" s="7" t="s">
        <v>94</v>
      </c>
      <c r="F26" s="4" t="s">
        <v>96</v>
      </c>
      <c r="G26" s="4" t="s">
        <v>13</v>
      </c>
      <c r="H26" s="4" t="e">
        <f>VLOOKUP(E:E,[1]Export!$O:$Q,3,0)</f>
        <v>#N/A</v>
      </c>
      <c r="I26" s="4" t="e">
        <f>VLOOKUP(E:E,[1]Export!$P:$R,3,0)</f>
        <v>#N/A</v>
      </c>
      <c r="J26" s="8">
        <v>0</v>
      </c>
    </row>
    <row r="27" spans="1:10" x14ac:dyDescent="0.25">
      <c r="A27" s="3">
        <v>20328528</v>
      </c>
      <c r="B27" s="4" t="s">
        <v>89</v>
      </c>
      <c r="C27" s="4" t="s">
        <v>90</v>
      </c>
      <c r="D27" s="4" t="str">
        <f t="shared" si="0"/>
        <v>Sudhakar Khillare</v>
      </c>
      <c r="E27" s="4" t="s">
        <v>95</v>
      </c>
      <c r="F27" s="4" t="s">
        <v>96</v>
      </c>
      <c r="G27" s="4" t="s">
        <v>13</v>
      </c>
      <c r="H27" s="4">
        <f>VLOOKUP(E:E,[1]Export!$O:$Q,3,0)</f>
        <v>23760.384999999998</v>
      </c>
      <c r="I27" s="4" t="e">
        <f>VLOOKUP(E:E,[1]Export!$P:$R,3,0)</f>
        <v>#N/A</v>
      </c>
      <c r="J27" s="8">
        <v>23760.384999999998</v>
      </c>
    </row>
    <row r="28" spans="1:10" x14ac:dyDescent="0.25">
      <c r="A28" s="3">
        <v>20329438</v>
      </c>
      <c r="B28" s="4" t="s">
        <v>74</v>
      </c>
      <c r="C28" s="4" t="s">
        <v>75</v>
      </c>
      <c r="D28" s="4" t="str">
        <f t="shared" si="0"/>
        <v>Ankit Verma</v>
      </c>
      <c r="E28" s="4" t="s">
        <v>79</v>
      </c>
      <c r="F28" s="4" t="s">
        <v>96</v>
      </c>
      <c r="G28" s="4" t="s">
        <v>13</v>
      </c>
      <c r="H28" s="4" t="e">
        <f>VLOOKUP(E:E,[1]Export!$O:$Q,3,0)</f>
        <v>#N/A</v>
      </c>
      <c r="I28" s="4">
        <f>VLOOKUP(E:E,[1]Export!$P:$R,3,0)</f>
        <v>0</v>
      </c>
      <c r="J28" s="8">
        <v>0</v>
      </c>
    </row>
    <row r="29" spans="1:10" x14ac:dyDescent="0.25">
      <c r="A29" s="3">
        <v>20327244</v>
      </c>
      <c r="B29" s="4" t="s">
        <v>97</v>
      </c>
      <c r="C29" s="4" t="s">
        <v>98</v>
      </c>
      <c r="D29" s="4" t="str">
        <f t="shared" si="0"/>
        <v>Anupam Kaushal</v>
      </c>
      <c r="E29" s="7" t="s">
        <v>101</v>
      </c>
      <c r="F29" s="4" t="s">
        <v>103</v>
      </c>
      <c r="G29" s="4" t="s">
        <v>24</v>
      </c>
      <c r="H29" s="4" t="e">
        <f>VLOOKUP(E:E,[1]Export!$O:$Q,3,0)</f>
        <v>#N/A</v>
      </c>
      <c r="I29" s="4">
        <f>VLOOKUP(E:E,[1]Export!$P:$R,3,0)</f>
        <v>15221.41</v>
      </c>
      <c r="J29" s="8">
        <v>15221.41</v>
      </c>
    </row>
    <row r="30" spans="1:10" x14ac:dyDescent="0.25">
      <c r="A30" s="3">
        <v>20329179</v>
      </c>
      <c r="B30" s="4" t="s">
        <v>99</v>
      </c>
      <c r="C30" s="4" t="s">
        <v>100</v>
      </c>
      <c r="D30" s="4" t="str">
        <f t="shared" si="0"/>
        <v>Abhishek Chawla</v>
      </c>
      <c r="E30" s="4" t="s">
        <v>102</v>
      </c>
      <c r="F30" s="4" t="s">
        <v>103</v>
      </c>
      <c r="G30" s="4" t="s">
        <v>24</v>
      </c>
      <c r="H30" s="4" t="e">
        <f>VLOOKUP(E:E,[1]Export!$O:$Q,3,0)</f>
        <v>#N/A</v>
      </c>
      <c r="I30" s="4" t="e">
        <f>VLOOKUP(E:E,[1]Export!$P:$R,3,0)</f>
        <v>#N/A</v>
      </c>
      <c r="J30" s="8">
        <v>0</v>
      </c>
    </row>
    <row r="31" spans="1:10" x14ac:dyDescent="0.25">
      <c r="A31" s="3">
        <v>20326118</v>
      </c>
      <c r="B31" s="4" t="s">
        <v>104</v>
      </c>
      <c r="C31" s="4" t="s">
        <v>105</v>
      </c>
      <c r="D31" s="4" t="str">
        <f t="shared" si="0"/>
        <v>Vivek Bhagwani</v>
      </c>
      <c r="E31" s="4" t="s">
        <v>110</v>
      </c>
      <c r="F31" s="4" t="s">
        <v>113</v>
      </c>
      <c r="G31" s="4" t="s">
        <v>12</v>
      </c>
      <c r="H31" s="4">
        <f>VLOOKUP(E:E,[1]Export!$O:$Q,3,0)</f>
        <v>352289</v>
      </c>
      <c r="I31" s="4">
        <f>VLOOKUP(E:E,[1]Export!$P:$R,3,0)</f>
        <v>0</v>
      </c>
      <c r="J31" s="8">
        <v>352289</v>
      </c>
    </row>
    <row r="32" spans="1:10" x14ac:dyDescent="0.25">
      <c r="A32" s="3">
        <v>20329046</v>
      </c>
      <c r="B32" s="4" t="s">
        <v>106</v>
      </c>
      <c r="C32" s="4" t="s">
        <v>107</v>
      </c>
      <c r="D32" s="4" t="str">
        <f t="shared" si="0"/>
        <v>Prafful Mehta</v>
      </c>
      <c r="E32" s="4" t="s">
        <v>111</v>
      </c>
      <c r="F32" s="4" t="s">
        <v>113</v>
      </c>
      <c r="G32" s="4" t="s">
        <v>13</v>
      </c>
      <c r="H32" s="4" t="e">
        <f>VLOOKUP(E:E,[1]Export!$O:$Q,3,0)</f>
        <v>#N/A</v>
      </c>
      <c r="I32" s="4" t="e">
        <f>VLOOKUP(E:E,[1]Export!$P:$R,3,0)</f>
        <v>#N/A</v>
      </c>
      <c r="J32" s="8">
        <v>0</v>
      </c>
    </row>
    <row r="33" spans="1:10" x14ac:dyDescent="0.25">
      <c r="A33" s="3">
        <v>20331074</v>
      </c>
      <c r="B33" s="4" t="s">
        <v>108</v>
      </c>
      <c r="C33" s="4" t="s">
        <v>109</v>
      </c>
      <c r="D33" s="4" t="str">
        <f t="shared" si="0"/>
        <v>Anurag Mohan</v>
      </c>
      <c r="E33" s="4" t="s">
        <v>112</v>
      </c>
      <c r="F33" s="4" t="s">
        <v>113</v>
      </c>
      <c r="G33" s="4" t="s">
        <v>13</v>
      </c>
      <c r="H33" s="4" t="e">
        <f>VLOOKUP(E:E,[1]Export!$O:$Q,3,0)</f>
        <v>#N/A</v>
      </c>
      <c r="I33" s="4">
        <f>VLOOKUP(E:E,[1]Export!$P:$R,3,0)</f>
        <v>111399.985</v>
      </c>
      <c r="J33" s="8">
        <v>111399.985</v>
      </c>
    </row>
    <row r="34" spans="1:10" x14ac:dyDescent="0.25">
      <c r="A34" s="3">
        <v>20334953</v>
      </c>
      <c r="B34" s="4" t="s">
        <v>114</v>
      </c>
      <c r="C34" s="4" t="s">
        <v>115</v>
      </c>
      <c r="D34" s="4" t="str">
        <f t="shared" si="0"/>
        <v>Kalaivani G</v>
      </c>
      <c r="E34" s="4" t="s">
        <v>118</v>
      </c>
      <c r="F34" s="4" t="s">
        <v>120</v>
      </c>
      <c r="G34" s="4" t="s">
        <v>24</v>
      </c>
      <c r="H34" s="4" t="e">
        <f>VLOOKUP(E:E,[1]Export!$O:$Q,3,0)</f>
        <v>#N/A</v>
      </c>
      <c r="I34" s="4" t="e">
        <f>VLOOKUP(E:E,[1]Export!$P:$R,3,0)</f>
        <v>#N/A</v>
      </c>
      <c r="J34" s="8">
        <v>0</v>
      </c>
    </row>
    <row r="35" spans="1:10" x14ac:dyDescent="0.25">
      <c r="A35" s="3">
        <v>20313775</v>
      </c>
      <c r="B35" s="4" t="s">
        <v>116</v>
      </c>
      <c r="C35" s="4" t="s">
        <v>117</v>
      </c>
      <c r="D35" s="4" t="str">
        <f t="shared" si="0"/>
        <v>GOWRI MANOGARAN DHANDAPANI</v>
      </c>
      <c r="E35" s="4" t="s">
        <v>119</v>
      </c>
      <c r="F35" s="4" t="s">
        <v>120</v>
      </c>
      <c r="G35" s="4" t="s">
        <v>12</v>
      </c>
      <c r="H35" s="4">
        <f>VLOOKUP(E:E,[1]Export!$O:$Q,3,0)</f>
        <v>601162.80000000005</v>
      </c>
      <c r="I35" s="4">
        <f>VLOOKUP(E:E,[1]Export!$P:$R,3,0)</f>
        <v>14337000</v>
      </c>
      <c r="J35" s="8">
        <v>14938162.800000001</v>
      </c>
    </row>
    <row r="36" spans="1:10" x14ac:dyDescent="0.25">
      <c r="A36" s="3">
        <v>20327315</v>
      </c>
      <c r="B36" s="4" t="s">
        <v>121</v>
      </c>
      <c r="C36" s="4" t="s">
        <v>122</v>
      </c>
      <c r="D36" s="4" t="str">
        <f t="shared" si="0"/>
        <v>Vinoth Kumar</v>
      </c>
      <c r="E36" s="4" t="s">
        <v>123</v>
      </c>
      <c r="F36" s="4" t="s">
        <v>120</v>
      </c>
      <c r="G36" s="4" t="s">
        <v>13</v>
      </c>
      <c r="H36" s="4">
        <f>VLOOKUP(E:E,[1]Export!$O:$Q,3,0)</f>
        <v>500320</v>
      </c>
      <c r="I36" s="4" t="e">
        <f>VLOOKUP(E:E,[1]Export!$P:$R,3,0)</f>
        <v>#N/A</v>
      </c>
      <c r="J36" s="8">
        <v>500320</v>
      </c>
    </row>
    <row r="37" spans="1:10" x14ac:dyDescent="0.25">
      <c r="A37" s="3">
        <v>20334875</v>
      </c>
      <c r="B37" s="4" t="s">
        <v>56</v>
      </c>
      <c r="C37" s="4" t="s">
        <v>4</v>
      </c>
      <c r="D37" s="4" t="str">
        <f t="shared" si="0"/>
        <v>Mahendranath Reddy</v>
      </c>
      <c r="E37" s="4" t="s">
        <v>57</v>
      </c>
      <c r="F37" s="4" t="s">
        <v>58</v>
      </c>
      <c r="G37" s="4" t="s">
        <v>13</v>
      </c>
      <c r="H37" s="4" t="e">
        <f>VLOOKUP(E:E,[1]Export!$O:$Q,3,0)</f>
        <v>#N/A</v>
      </c>
      <c r="I37" s="4" t="e">
        <f>VLOOKUP(E:E,[1]Export!$P:$R,3,0)</f>
        <v>#N/A</v>
      </c>
      <c r="J37" s="8">
        <v>0</v>
      </c>
    </row>
    <row r="38" spans="1:10" x14ac:dyDescent="0.25">
      <c r="A38" s="3">
        <v>20319636</v>
      </c>
      <c r="B38" s="4" t="s">
        <v>124</v>
      </c>
      <c r="C38" s="4" t="s">
        <v>122</v>
      </c>
      <c r="D38" s="4" t="str">
        <f t="shared" si="0"/>
        <v>Johny Kumar</v>
      </c>
      <c r="E38" s="4" t="s">
        <v>128</v>
      </c>
      <c r="F38" s="4" t="s">
        <v>131</v>
      </c>
      <c r="G38" s="4" t="s">
        <v>12</v>
      </c>
      <c r="H38" s="4">
        <f>VLOOKUP(E:E,[1]Export!$O:$Q,3,0)</f>
        <v>192045</v>
      </c>
      <c r="I38" s="4">
        <f>VLOOKUP(E:E,[1]Export!$P:$R,3,0)</f>
        <v>192045</v>
      </c>
      <c r="J38" s="8">
        <v>384090</v>
      </c>
    </row>
    <row r="39" spans="1:10" x14ac:dyDescent="0.25">
      <c r="A39" s="3">
        <v>20320477</v>
      </c>
      <c r="B39" s="4" t="s">
        <v>125</v>
      </c>
      <c r="C39" s="4" t="s">
        <v>39</v>
      </c>
      <c r="D39" s="4" t="str">
        <f t="shared" si="0"/>
        <v>Shivam Mishra</v>
      </c>
      <c r="E39" s="4" t="s">
        <v>129</v>
      </c>
      <c r="F39" s="4" t="s">
        <v>131</v>
      </c>
      <c r="G39" s="4" t="s">
        <v>13</v>
      </c>
      <c r="H39" s="4">
        <f>VLOOKUP(E:E,[1]Export!$O:$Q,3,0)</f>
        <v>20508.400000000001</v>
      </c>
      <c r="I39" s="4">
        <f>VLOOKUP(E:E,[1]Export!$P:$R,3,0)</f>
        <v>20508.400000000001</v>
      </c>
      <c r="J39" s="8">
        <v>41016.800000000003</v>
      </c>
    </row>
    <row r="40" spans="1:10" x14ac:dyDescent="0.25">
      <c r="A40" s="3">
        <v>20332221</v>
      </c>
      <c r="B40" s="4" t="s">
        <v>126</v>
      </c>
      <c r="C40" s="4" t="s">
        <v>127</v>
      </c>
      <c r="D40" s="4" t="str">
        <f t="shared" si="0"/>
        <v>Parvez Shaikh</v>
      </c>
      <c r="E40" s="4" t="s">
        <v>130</v>
      </c>
      <c r="F40" s="4" t="s">
        <v>131</v>
      </c>
      <c r="G40" s="4" t="s">
        <v>13</v>
      </c>
      <c r="H40" s="4" t="e">
        <f>VLOOKUP(E:E,[1]Export!$O:$Q,3,0)</f>
        <v>#N/A</v>
      </c>
      <c r="I40" s="4" t="e">
        <f>VLOOKUP(E:E,[1]Export!$P:$R,3,0)</f>
        <v>#N/A</v>
      </c>
      <c r="J40" s="8">
        <v>0</v>
      </c>
    </row>
    <row r="41" spans="1:10" x14ac:dyDescent="0.25">
      <c r="A41" s="3">
        <v>20317480</v>
      </c>
      <c r="B41" s="4" t="s">
        <v>132</v>
      </c>
      <c r="C41" s="4" t="s">
        <v>133</v>
      </c>
      <c r="D41" s="4" t="str">
        <f t="shared" si="0"/>
        <v>Subhojit Mukherjee</v>
      </c>
      <c r="E41" s="4" t="s">
        <v>138</v>
      </c>
      <c r="F41" s="4" t="s">
        <v>141</v>
      </c>
      <c r="G41" s="4" t="s">
        <v>24</v>
      </c>
      <c r="H41" s="4">
        <f>VLOOKUP(E:E,[1]Export!$O:$Q,3,0)</f>
        <v>468650</v>
      </c>
      <c r="I41" s="4" t="e">
        <f>VLOOKUP(E:E,[1]Export!$P:$R,3,0)</f>
        <v>#N/A</v>
      </c>
      <c r="J41" s="8">
        <v>468650</v>
      </c>
    </row>
    <row r="42" spans="1:10" x14ac:dyDescent="0.25">
      <c r="A42" s="3">
        <v>20319809</v>
      </c>
      <c r="B42" s="4" t="s">
        <v>134</v>
      </c>
      <c r="C42" s="4" t="s">
        <v>135</v>
      </c>
      <c r="D42" s="4" t="str">
        <f t="shared" si="0"/>
        <v>Sanjoy Bhattacharjee</v>
      </c>
      <c r="E42" s="4" t="s">
        <v>139</v>
      </c>
      <c r="F42" s="4" t="s">
        <v>141</v>
      </c>
      <c r="G42" s="4" t="s">
        <v>13</v>
      </c>
      <c r="H42" s="4" t="e">
        <f>VLOOKUP(E:E,[1]Export!$O:$Q,3,0)</f>
        <v>#N/A</v>
      </c>
      <c r="I42" s="4" t="e">
        <f>VLOOKUP(E:E,[1]Export!$P:$R,3,0)</f>
        <v>#N/A</v>
      </c>
      <c r="J42" s="8">
        <v>0</v>
      </c>
    </row>
    <row r="43" spans="1:10" x14ac:dyDescent="0.25">
      <c r="A43" s="3">
        <v>20321166</v>
      </c>
      <c r="B43" s="4" t="s">
        <v>136</v>
      </c>
      <c r="C43" s="4" t="s">
        <v>137</v>
      </c>
      <c r="D43" s="4" t="str">
        <f t="shared" si="0"/>
        <v>Soudipto Malakar</v>
      </c>
      <c r="E43" s="4" t="s">
        <v>140</v>
      </c>
      <c r="F43" s="4" t="s">
        <v>141</v>
      </c>
      <c r="G43" s="4" t="s">
        <v>13</v>
      </c>
      <c r="H43" s="4" t="e">
        <f>VLOOKUP(E:E,[1]Export!$O:$Q,3,0)</f>
        <v>#N/A</v>
      </c>
      <c r="I43" s="4" t="e">
        <f>VLOOKUP(E:E,[1]Export!$P:$R,3,0)</f>
        <v>#N/A</v>
      </c>
      <c r="J43" s="8">
        <v>0</v>
      </c>
    </row>
  </sheetData>
  <hyperlinks>
    <hyperlink ref="E26" r:id="rId1" xr:uid="{B6DAEC3C-7BF9-4E04-BA3D-0F7E3DCFC19E}"/>
    <hyperlink ref="E29" r:id="rId2" xr:uid="{082FE6F5-FF50-40B9-8DE0-2179938F986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Khanna</dc:creator>
  <cp:lastModifiedBy>Aksharan Ganeshan Udiyar</cp:lastModifiedBy>
  <dcterms:created xsi:type="dcterms:W3CDTF">2015-06-05T18:17:20Z</dcterms:created>
  <dcterms:modified xsi:type="dcterms:W3CDTF">2022-10-12T11:03:49Z</dcterms:modified>
</cp:coreProperties>
</file>