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208" windowHeight="8192" windowWidth="16384" xWindow="0" yWindow="0"/>
  </bookViews>
  <sheets>
    <sheet name="Centralized" sheetId="1" state="visible" r:id="rId2"/>
    <sheet name="Cent+Diss" sheetId="2" state="visible" r:id="rId3"/>
    <sheet name="Dissemination" sheetId="3" state="visible" r:id="rId4"/>
    <sheet name="Diss+Tree" sheetId="4" state="visible" r:id="rId5"/>
    <sheet name="BaselineOMP" sheetId="5" state="visible" r:id="rId6"/>
    <sheet name="BaselineMPI" sheetId="6" state="visible" r:id="rId7"/>
    <sheet name="TreeMPI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<sst xmlns="http://schemas.openxmlformats.org/spreadsheetml/2006/main" count="45" uniqueCount="17">
  <si>
    <t>Centralized OMP</t>
  </si>
  <si>
    <t>Number Of Threads</t>
  </si>
  <si>
    <t>2,4,6,8</t>
  </si>
  <si>
    <t>Number of Threads</t>
  </si>
  <si>
    <t>Time taken</t>
  </si>
  <si>
    <t>Number ofT</t>
  </si>
  <si>
    <t>Number of Barriers</t>
  </si>
  <si>
    <t>Average</t>
  </si>
  <si>
    <t>Centralized MPI</t>
  </si>
  <si>
    <t>Number of Processors</t>
  </si>
  <si>
    <t>Processor ID</t>
  </si>
  <si>
    <t>Number of Pr</t>
  </si>
  <si>
    <t>Process</t>
  </si>
  <si>
    <t>Thread</t>
  </si>
  <si>
    <t>Processor</t>
  </si>
  <si>
    <t>Threads</t>
  </si>
  <si>
    <t>Average Time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</si>
</sst>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23B8DC"/>
        <bgColor rgb="0047B8B8"/>
      </patternFill>
    </fill>
    <fill>
      <patternFill patternType="solid">
        <fgColor rgb="0047B8B8"/>
        <bgColor rgb="0033A3A3"/>
      </patternFill>
    </fill>
    <fill>
      <patternFill patternType="solid">
        <fgColor rgb="0033A3A3"/>
        <bgColor rgb="0047B8B8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2" fontId="4" numFmtId="164" xfId="0"/>
    <xf applyAlignment="false" applyBorder="false" applyFont="false" applyProtection="false" borderId="0" fillId="2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3" fontId="4" numFmtId="164" xfId="0"/>
    <xf applyAlignment="false" applyBorder="false" applyFont="false" applyProtection="false" borderId="0" fillId="3" fontId="0" numFmtId="164" xfId="0"/>
    <xf applyAlignment="false" applyBorder="false" applyFont="true" applyProtection="false" borderId="0" fillId="4" fontId="4" numFmtId="164" xfId="0"/>
    <xf applyAlignment="false" applyBorder="false" applyFont="false" applyProtection="false" borderId="0" fillId="4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47B8B8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B8DC"/>
      <rgbColor rgb="0099CC00"/>
      <rgbColor rgb="00FFCC00"/>
      <rgbColor rgb="00FF9900"/>
      <rgbColor rgb="00FF6600"/>
      <rgbColor rgb="00666699"/>
      <rgbColor rgb="00969696"/>
      <rgbColor rgb="00003366"/>
      <rgbColor rgb="0033A3A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38"/>
  <sheetViews>
    <sheetView colorId="64" defaultGridColor="true" rightToLeft="false" showFormulas="false" showGridLines="true" showOutlineSymbols="true" showRowColHeaders="true" showZeros="true" tabSelected="false" topLeftCell="C1" view="normal" windowProtection="false" workbookViewId="0" zoomScale="100" zoomScaleNormal="100" zoomScalePageLayoutView="100">
      <selection activeCell="H31" activeCellId="0" pane="topLeft" sqref="H31"/>
    </sheetView>
  </sheetViews>
  <cols>
    <col collapsed="false" hidden="false" max="1" min="1" style="0" width="21.1921568627451"/>
    <col collapsed="false" hidden="false" max="2" min="2" style="0" width="19.0823529411765"/>
    <col collapsed="false" hidden="false" max="3" min="3" style="0" width="30.3058823529412"/>
    <col collapsed="false" hidden="false" max="4" min="4" style="0" width="18.0980392156863"/>
    <col collapsed="false" hidden="false" max="5" min="5" style="0" width="20.0588235294118"/>
    <col collapsed="false" hidden="false" max="1025" min="6" style="0" width="11.6941176470588"/>
  </cols>
  <sheetData>
    <row collapsed="false" customFormat="false" customHeight="true" hidden="false" ht="12.1" outlineLevel="0" r="2">
      <c r="A2" s="1" t="s">
        <v>0</v>
      </c>
    </row>
    <row collapsed="false" customFormat="false" customHeight="true" hidden="false" ht="12.1" outlineLevel="0" r="4">
      <c r="A4" s="0" t="s">
        <v>1</v>
      </c>
      <c r="B4" s="0" t="s">
        <v>2</v>
      </c>
      <c r="D4" s="0" t="s">
        <v>3</v>
      </c>
      <c r="E4" s="0" t="s">
        <v>4</v>
      </c>
      <c r="G4" s="0" t="s">
        <v>5</v>
      </c>
      <c r="H4" s="0" t="s">
        <v>4</v>
      </c>
    </row>
    <row collapsed="false" customFormat="false" customHeight="true" hidden="false" ht="12.1" outlineLevel="0" r="5">
      <c r="A5" s="0" t="s">
        <v>6</v>
      </c>
      <c r="B5" s="0" t="n">
        <v>1</v>
      </c>
      <c r="D5" s="0" t="n">
        <v>2</v>
      </c>
      <c r="E5" s="0" t="n">
        <v>94</v>
      </c>
      <c r="G5" s="0" t="n">
        <v>2</v>
      </c>
      <c r="H5" s="0" t="n">
        <v>95</v>
      </c>
    </row>
    <row collapsed="false" customFormat="false" customHeight="true" hidden="false" ht="12.1" outlineLevel="0" r="6">
      <c r="D6" s="0" t="n">
        <v>2</v>
      </c>
      <c r="E6" s="0" t="n">
        <v>96</v>
      </c>
      <c r="G6" s="0" t="n">
        <v>4</v>
      </c>
      <c r="H6" s="0" t="n">
        <v>232</v>
      </c>
    </row>
    <row collapsed="false" customFormat="false" customHeight="true" hidden="false" ht="12.1" outlineLevel="0" r="7">
      <c r="D7" s="1" t="s">
        <v>7</v>
      </c>
      <c r="E7" s="0" t="n">
        <v>95</v>
      </c>
      <c r="G7" s="0" t="n">
        <v>6</v>
      </c>
      <c r="H7" s="0" t="n">
        <v>451</v>
      </c>
    </row>
    <row collapsed="false" customFormat="false" customHeight="true" hidden="false" ht="12.1" outlineLevel="0" r="8">
      <c r="D8" s="0" t="n">
        <v>4</v>
      </c>
      <c r="E8" s="0" t="n">
        <v>244</v>
      </c>
      <c r="G8" s="0" t="n">
        <v>8</v>
      </c>
      <c r="H8" s="0" t="n">
        <v>1007</v>
      </c>
      <c r="I8" s="0" t="n">
        <v>780</v>
      </c>
    </row>
    <row collapsed="false" customFormat="false" customHeight="true" hidden="false" ht="12.1" outlineLevel="0" r="9">
      <c r="D9" s="0" t="n">
        <v>4</v>
      </c>
      <c r="E9" s="0" t="n">
        <v>200</v>
      </c>
    </row>
    <row collapsed="false" customFormat="false" customHeight="true" hidden="false" ht="12.1" outlineLevel="0" r="10">
      <c r="D10" s="0" t="n">
        <v>4</v>
      </c>
      <c r="E10" s="0" t="n">
        <v>250</v>
      </c>
    </row>
    <row collapsed="false" customFormat="false" customHeight="true" hidden="false" ht="12.1" outlineLevel="0" r="11">
      <c r="D11" s="1" t="s">
        <v>7</v>
      </c>
      <c r="E11" s="0" t="n">
        <f aca="false">(E10+E8+E9)/3</f>
        <v>231.333333333333</v>
      </c>
    </row>
    <row collapsed="false" customFormat="false" customHeight="true" hidden="false" ht="12.1" outlineLevel="0" r="12">
      <c r="D12" s="0" t="n">
        <v>6</v>
      </c>
      <c r="E12" s="0" t="n">
        <v>378</v>
      </c>
    </row>
    <row collapsed="false" customFormat="false" customHeight="true" hidden="false" ht="12.1" outlineLevel="0" r="13">
      <c r="D13" s="0" t="n">
        <v>6</v>
      </c>
      <c r="E13" s="0" t="n">
        <v>631</v>
      </c>
    </row>
    <row collapsed="false" customFormat="false" customHeight="true" hidden="false" ht="12.1" outlineLevel="0" r="14">
      <c r="D14" s="0" t="n">
        <v>6</v>
      </c>
      <c r="E14" s="0" t="n">
        <v>475</v>
      </c>
    </row>
    <row collapsed="false" customFormat="false" customHeight="true" hidden="false" ht="12.1" outlineLevel="0" r="15">
      <c r="D15" s="0" t="n">
        <v>6</v>
      </c>
      <c r="E15" s="0" t="n">
        <v>321</v>
      </c>
    </row>
    <row collapsed="false" customFormat="false" customHeight="true" hidden="false" ht="12.1" outlineLevel="0" r="16">
      <c r="D16" s="1" t="s">
        <v>7</v>
      </c>
      <c r="E16" s="0" t="n">
        <f aca="false">(E12+E13+E14+E15)/4</f>
        <v>451.25</v>
      </c>
    </row>
    <row collapsed="false" customFormat="false" customHeight="true" hidden="false" ht="12.1" outlineLevel="0" r="17">
      <c r="D17" s="0" t="n">
        <v>8</v>
      </c>
      <c r="E17" s="0" t="n">
        <v>778</v>
      </c>
    </row>
    <row collapsed="false" customFormat="false" customHeight="true" hidden="false" ht="12.1" outlineLevel="0" r="18">
      <c r="D18" s="0" t="n">
        <v>8</v>
      </c>
      <c r="E18" s="0" t="n">
        <v>1448</v>
      </c>
    </row>
    <row collapsed="false" customFormat="false" customHeight="true" hidden="false" ht="12.1" outlineLevel="0" r="19">
      <c r="D19" s="0" t="n">
        <v>8</v>
      </c>
      <c r="E19" s="0" t="n">
        <v>797</v>
      </c>
    </row>
    <row collapsed="false" customFormat="false" customHeight="true" hidden="false" ht="12.1" outlineLevel="0" r="20">
      <c r="D20" s="1" t="s">
        <v>7</v>
      </c>
      <c r="E20" s="0" t="n">
        <f aca="false">(E17+E18+E19)/3</f>
        <v>1007.66666666667</v>
      </c>
    </row>
    <row collapsed="false" customFormat="false" customHeight="true" hidden="false" ht="12.1" outlineLevel="0" r="23">
      <c r="A23" s="1" t="s">
        <v>8</v>
      </c>
      <c r="C23" s="0" t="s">
        <v>9</v>
      </c>
      <c r="D23" s="0" t="s">
        <v>10</v>
      </c>
      <c r="E23" s="0" t="s">
        <v>4</v>
      </c>
    </row>
    <row collapsed="false" customFormat="false" customHeight="true" hidden="false" ht="12.1" outlineLevel="0" r="24">
      <c r="C24" s="2" t="n">
        <v>2</v>
      </c>
      <c r="D24" s="2"/>
      <c r="E24" s="3"/>
    </row>
    <row collapsed="false" customFormat="false" customHeight="true" hidden="false" ht="12.1" outlineLevel="0" r="25">
      <c r="A25" s="0" t="s">
        <v>9</v>
      </c>
      <c r="C25" s="0" t="s">
        <v>10</v>
      </c>
      <c r="D25" s="0" t="n">
        <v>1</v>
      </c>
      <c r="E25" s="0" t="n">
        <v>512</v>
      </c>
      <c r="G25" s="1" t="s">
        <v>11</v>
      </c>
      <c r="H25" s="1" t="s">
        <v>4</v>
      </c>
    </row>
    <row collapsed="false" customFormat="false" customHeight="true" hidden="false" ht="12.1" outlineLevel="0" r="26">
      <c r="A26" s="0" t="s">
        <v>6</v>
      </c>
      <c r="D26" s="0" t="n">
        <v>2</v>
      </c>
      <c r="E26" s="0" t="n">
        <v>648</v>
      </c>
      <c r="G26" s="0" t="n">
        <v>2</v>
      </c>
      <c r="H26" s="4" t="n">
        <v>580</v>
      </c>
    </row>
    <row collapsed="false" customFormat="false" customHeight="true" hidden="false" ht="12.1" outlineLevel="0" r="27">
      <c r="C27" s="1" t="s">
        <v>7</v>
      </c>
      <c r="E27" s="1" t="n">
        <f aca="false">(E25+E26)/2</f>
        <v>580</v>
      </c>
      <c r="G27" s="0" t="n">
        <v>4</v>
      </c>
      <c r="H27" s="1" t="n">
        <f aca="false">SUM(E47+E53+E59+E65+E71)/5</f>
        <v>891.25</v>
      </c>
    </row>
    <row collapsed="false" customFormat="false" customHeight="true" hidden="false" ht="12.1" outlineLevel="0" r="28">
      <c r="G28" s="0" t="n">
        <v>6</v>
      </c>
      <c r="H28" s="1" t="n">
        <f aca="false">SUM(E80,E87,E94)/3</f>
        <v>1260.35555555556</v>
      </c>
    </row>
    <row collapsed="false" customFormat="false" customHeight="true" hidden="false" ht="12.1" outlineLevel="0" r="29">
      <c r="C29" s="0" t="n">
        <v>2</v>
      </c>
      <c r="G29" s="0" t="n">
        <v>8</v>
      </c>
      <c r="H29" s="1" t="n">
        <f aca="false">SUM(E112,E121,E130,E103, E139)/5</f>
        <v>1383.675</v>
      </c>
    </row>
    <row collapsed="false" customFormat="false" customHeight="true" hidden="false" ht="12.1" outlineLevel="0" r="30">
      <c r="G30" s="0" t="n">
        <v>10</v>
      </c>
      <c r="H30" s="1" t="n">
        <f aca="false">SUM(E151,E162,E173,E184)/4</f>
        <v>1964.725</v>
      </c>
    </row>
    <row collapsed="false" customFormat="false" customHeight="true" hidden="false" ht="12.1" outlineLevel="0" r="31">
      <c r="G31" s="0" t="n">
        <v>12</v>
      </c>
      <c r="H31" s="1" t="n">
        <f aca="false">SUM(E199,E212,E238)/3</f>
        <v>2146.33333333333</v>
      </c>
    </row>
    <row collapsed="false" customFormat="false" customHeight="true" hidden="false" ht="12.1" outlineLevel="0" r="32">
      <c r="C32" s="1"/>
      <c r="E32" s="1"/>
    </row>
    <row collapsed="false" customFormat="false" customHeight="true" hidden="false" ht="12.1" outlineLevel="0" r="33"/>
    <row collapsed="false" customFormat="false" customHeight="true" hidden="false" ht="12.1" outlineLevel="0" r="34"/>
    <row collapsed="false" customFormat="false" customHeight="true" hidden="false" ht="12.1" outlineLevel="0" r="35"/>
    <row collapsed="false" customFormat="false" customHeight="true" hidden="false" ht="12.1" outlineLevel="0" r="36">
      <c r="C36" s="1"/>
      <c r="E36" s="1"/>
    </row>
    <row collapsed="false" customFormat="false" customHeight="true" hidden="false" ht="12.1" outlineLevel="0" r="37"/>
    <row collapsed="false" customFormat="false" customHeight="true" hidden="false" ht="12.1" outlineLevel="0" r="38"/>
    <row collapsed="false" customFormat="false" customHeight="true" hidden="false" ht="12.1" outlineLevel="0" r="39"/>
    <row collapsed="false" customFormat="false" customHeight="true" hidden="false" ht="12.1" outlineLevel="0" r="40">
      <c r="C40" s="1"/>
      <c r="E40" s="1"/>
    </row>
    <row collapsed="false" customFormat="false" customHeight="true" hidden="false" ht="12.1" outlineLevel="0" r="42">
      <c r="C42" s="5" t="n">
        <v>4</v>
      </c>
      <c r="D42" s="6"/>
      <c r="E42" s="6"/>
    </row>
    <row collapsed="false" customFormat="false" customHeight="true" hidden="false" ht="12.1" outlineLevel="0" r="43">
      <c r="D43" s="0" t="n">
        <v>1</v>
      </c>
      <c r="E43" s="0" t="n">
        <v>1536</v>
      </c>
    </row>
    <row collapsed="false" customFormat="false" customHeight="true" hidden="false" ht="12.1" outlineLevel="0" r="44">
      <c r="D44" s="0" t="n">
        <v>2</v>
      </c>
      <c r="E44" s="0" t="n">
        <v>1134</v>
      </c>
    </row>
    <row collapsed="false" customFormat="false" customHeight="true" hidden="false" ht="12.1" outlineLevel="0" r="45">
      <c r="D45" s="0" t="n">
        <v>3</v>
      </c>
      <c r="E45" s="0" t="n">
        <v>1305</v>
      </c>
    </row>
    <row collapsed="false" customFormat="false" customHeight="true" hidden="false" ht="12.1" outlineLevel="0" r="46">
      <c r="D46" s="0" t="n">
        <v>4</v>
      </c>
      <c r="E46" s="0" t="n">
        <v>1471</v>
      </c>
    </row>
    <row collapsed="false" customFormat="false" customHeight="true" hidden="false" ht="12.1" outlineLevel="0" r="47">
      <c r="C47" s="1" t="s">
        <v>7</v>
      </c>
      <c r="E47" s="1" t="n">
        <f aca="false">AVERAGE(E43:E46)</f>
        <v>1361.5</v>
      </c>
    </row>
    <row collapsed="false" customFormat="false" customHeight="true" hidden="false" ht="12.1" outlineLevel="0" r="49">
      <c r="D49" s="0" t="n">
        <v>1</v>
      </c>
      <c r="E49" s="0" t="n">
        <v>1068</v>
      </c>
    </row>
    <row collapsed="false" customFormat="false" customHeight="true" hidden="false" ht="12.1" outlineLevel="0" r="50">
      <c r="D50" s="0" t="n">
        <v>2</v>
      </c>
      <c r="E50" s="0" t="n">
        <v>552</v>
      </c>
    </row>
    <row collapsed="false" customFormat="false" customHeight="true" hidden="false" ht="12.1" outlineLevel="0" r="51">
      <c r="D51" s="0" t="n">
        <v>3</v>
      </c>
      <c r="E51" s="0" t="n">
        <v>549</v>
      </c>
    </row>
    <row collapsed="false" customFormat="false" customHeight="true" hidden="false" ht="12.1" outlineLevel="0" r="52">
      <c r="D52" s="0" t="n">
        <v>4</v>
      </c>
      <c r="E52" s="0" t="n">
        <v>833</v>
      </c>
    </row>
    <row collapsed="false" customFormat="false" customHeight="true" hidden="false" ht="12.1" outlineLevel="0" r="53">
      <c r="C53" s="0" t="s">
        <v>7</v>
      </c>
      <c r="E53" s="1" t="n">
        <f aca="false">AVERAGE(E49:E52)</f>
        <v>750.5</v>
      </c>
    </row>
    <row collapsed="false" customFormat="false" customHeight="true" hidden="false" ht="12.1" outlineLevel="0" r="55">
      <c r="D55" s="0" t="n">
        <v>1</v>
      </c>
      <c r="E55" s="0" t="n">
        <v>577</v>
      </c>
    </row>
    <row collapsed="false" customFormat="false" customHeight="true" hidden="false" ht="12.1" outlineLevel="0" r="56">
      <c r="D56" s="0" t="n">
        <v>2</v>
      </c>
      <c r="E56" s="0" t="n">
        <v>299</v>
      </c>
    </row>
    <row collapsed="false" customFormat="false" customHeight="true" hidden="false" ht="12.1" outlineLevel="0" r="57">
      <c r="D57" s="0" t="n">
        <v>3</v>
      </c>
      <c r="E57" s="0" t="n">
        <v>1131</v>
      </c>
    </row>
    <row collapsed="false" customFormat="false" customHeight="true" hidden="false" ht="12.1" outlineLevel="0" r="58">
      <c r="D58" s="0" t="n">
        <v>4</v>
      </c>
      <c r="E58" s="0" t="n">
        <v>980</v>
      </c>
    </row>
    <row collapsed="false" customFormat="false" customHeight="true" hidden="false" ht="12.1" outlineLevel="0" r="59">
      <c r="E59" s="1" t="n">
        <f aca="false">AVERAGE(E55:E58)</f>
        <v>746.75</v>
      </c>
    </row>
    <row collapsed="false" customFormat="false" customHeight="true" hidden="false" ht="12.1" outlineLevel="0" r="61">
      <c r="D61" s="0" t="n">
        <v>1</v>
      </c>
      <c r="E61" s="0" t="n">
        <v>315</v>
      </c>
    </row>
    <row collapsed="false" customFormat="false" customHeight="true" hidden="false" ht="12.1" outlineLevel="0" r="62">
      <c r="D62" s="0" t="n">
        <v>2</v>
      </c>
      <c r="E62" s="0" t="n">
        <v>605</v>
      </c>
    </row>
    <row collapsed="false" customFormat="false" customHeight="true" hidden="false" ht="12.1" outlineLevel="0" r="63">
      <c r="D63" s="0" t="n">
        <v>3</v>
      </c>
      <c r="E63" s="0" t="n">
        <v>1129</v>
      </c>
    </row>
    <row collapsed="false" customFormat="false" customHeight="true" hidden="false" ht="12.1" outlineLevel="0" r="64">
      <c r="D64" s="0" t="n">
        <v>4</v>
      </c>
      <c r="E64" s="0" t="n">
        <v>983</v>
      </c>
    </row>
    <row collapsed="false" customFormat="false" customHeight="true" hidden="false" ht="12.1" outlineLevel="0" r="65">
      <c r="E65" s="1" t="n">
        <f aca="false">AVERAGE(E61:E64)</f>
        <v>758</v>
      </c>
    </row>
    <row collapsed="false" customFormat="false" customHeight="true" hidden="false" ht="12.1" outlineLevel="0" r="67">
      <c r="D67" s="0" t="n">
        <v>1</v>
      </c>
      <c r="E67" s="0" t="n">
        <v>1071</v>
      </c>
    </row>
    <row collapsed="false" customFormat="false" customHeight="true" hidden="false" ht="12.1" outlineLevel="0" r="68">
      <c r="D68" s="0" t="n">
        <v>2</v>
      </c>
      <c r="E68" s="0" t="n">
        <v>569</v>
      </c>
    </row>
    <row collapsed="false" customFormat="false" customHeight="true" hidden="false" ht="12.1" outlineLevel="0" r="69">
      <c r="D69" s="0" t="n">
        <v>3</v>
      </c>
      <c r="E69" s="0" t="n">
        <v>667</v>
      </c>
    </row>
    <row collapsed="false" customFormat="false" customHeight="true" hidden="false" ht="12.1" outlineLevel="0" r="70">
      <c r="D70" s="0" t="n">
        <v>4</v>
      </c>
      <c r="E70" s="0" t="n">
        <v>1051</v>
      </c>
    </row>
    <row collapsed="false" customFormat="false" customHeight="true" hidden="false" ht="12.1" outlineLevel="0" r="71">
      <c r="E71" s="1" t="n">
        <f aca="false">AVERAGE(E67:E70)</f>
        <v>839.5</v>
      </c>
    </row>
    <row collapsed="false" customFormat="false" customHeight="true" hidden="false" ht="12.1" outlineLevel="0" r="73">
      <c r="C73" s="7"/>
      <c r="D73" s="7" t="n">
        <v>6</v>
      </c>
      <c r="E73" s="7"/>
    </row>
    <row collapsed="false" customFormat="false" customHeight="true" hidden="false" ht="12.1" outlineLevel="0" r="74">
      <c r="D74" s="0" t="n">
        <v>1</v>
      </c>
      <c r="E74" s="0" t="n">
        <v>1981</v>
      </c>
    </row>
    <row collapsed="false" customFormat="false" customHeight="true" hidden="false" ht="12.1" outlineLevel="0" r="75">
      <c r="D75" s="0" t="n">
        <v>2</v>
      </c>
      <c r="E75" s="0" t="n">
        <v>1839</v>
      </c>
    </row>
    <row collapsed="false" customFormat="false" customHeight="true" hidden="false" ht="12.1" outlineLevel="0" r="76">
      <c r="D76" s="0" t="n">
        <v>3</v>
      </c>
      <c r="E76" s="0" t="n">
        <v>1659</v>
      </c>
    </row>
    <row collapsed="false" customFormat="false" customHeight="true" hidden="false" ht="12.1" outlineLevel="0" r="77">
      <c r="D77" s="0" t="n">
        <v>4</v>
      </c>
      <c r="E77" s="0" t="n">
        <v>1669</v>
      </c>
    </row>
    <row collapsed="false" customFormat="false" customHeight="true" hidden="false" ht="12.1" outlineLevel="0" r="78">
      <c r="D78" s="0" t="n">
        <v>5</v>
      </c>
      <c r="E78" s="0" t="n">
        <v>2128</v>
      </c>
    </row>
    <row collapsed="false" customFormat="false" customHeight="true" hidden="false" ht="12.1" outlineLevel="0" r="79">
      <c r="D79" s="0" t="n">
        <v>6</v>
      </c>
      <c r="E79" s="0" t="n">
        <v>2042</v>
      </c>
    </row>
    <row collapsed="false" customFormat="false" customHeight="true" hidden="false" ht="12.1" outlineLevel="0" r="80">
      <c r="D80" s="1" t="s">
        <v>7</v>
      </c>
      <c r="E80" s="1" t="n">
        <f aca="false">AVERAGE(E74:E79)</f>
        <v>1886.33333333333</v>
      </c>
    </row>
    <row collapsed="false" customFormat="false" customHeight="true" hidden="false" ht="12.1" outlineLevel="0" r="81">
      <c r="D81" s="0" t="n">
        <v>1</v>
      </c>
      <c r="E81" s="0" t="n">
        <v>510</v>
      </c>
    </row>
    <row collapsed="false" customFormat="false" customHeight="true" hidden="false" ht="12.1" outlineLevel="0" r="82">
      <c r="D82" s="0" t="n">
        <v>2</v>
      </c>
      <c r="E82" s="0" t="n">
        <v>598</v>
      </c>
    </row>
    <row collapsed="false" customFormat="false" customHeight="true" hidden="false" ht="12.1" outlineLevel="0" r="83">
      <c r="D83" s="0" t="n">
        <v>3</v>
      </c>
      <c r="E83" s="0" t="n">
        <v>619</v>
      </c>
    </row>
    <row collapsed="false" customFormat="false" customHeight="true" hidden="false" ht="12.1" outlineLevel="0" r="84">
      <c r="D84" s="0" t="n">
        <v>4</v>
      </c>
      <c r="E84" s="0" t="n">
        <v>1327</v>
      </c>
    </row>
    <row collapsed="false" customFormat="false" customHeight="true" hidden="false" ht="12.1" outlineLevel="0" r="85">
      <c r="D85" s="0" t="n">
        <v>5</v>
      </c>
      <c r="E85" s="0" t="n">
        <v>1183</v>
      </c>
    </row>
    <row collapsed="false" customFormat="false" customHeight="true" hidden="false" ht="12.1" outlineLevel="0" r="86">
      <c r="D86" s="0" t="n">
        <v>6</v>
      </c>
      <c r="E86" s="0" t="n">
        <v>1352</v>
      </c>
    </row>
    <row collapsed="false" customFormat="false" customHeight="true" hidden="false" ht="12.1" outlineLevel="0" r="87">
      <c r="D87" s="1" t="s">
        <v>7</v>
      </c>
      <c r="E87" s="1" t="n">
        <f aca="false">AVERAGE(E81:E85)</f>
        <v>847.4</v>
      </c>
    </row>
    <row collapsed="false" customFormat="false" customHeight="true" hidden="false" ht="12.1" outlineLevel="0" r="88">
      <c r="D88" s="0" t="n">
        <v>1</v>
      </c>
      <c r="E88" s="0" t="n">
        <v>1187</v>
      </c>
    </row>
    <row collapsed="false" customFormat="false" customHeight="true" hidden="false" ht="12.1" outlineLevel="0" r="89">
      <c r="D89" s="0" t="n">
        <v>2</v>
      </c>
      <c r="E89" s="0" t="n">
        <v>697</v>
      </c>
    </row>
    <row collapsed="false" customFormat="false" customHeight="true" hidden="false" ht="12.1" outlineLevel="0" r="90">
      <c r="D90" s="0" t="n">
        <v>3</v>
      </c>
      <c r="E90" s="0" t="n">
        <v>856</v>
      </c>
    </row>
    <row collapsed="false" customFormat="false" customHeight="true" hidden="false" ht="12.1" outlineLevel="0" r="91">
      <c r="D91" s="0" t="n">
        <v>4</v>
      </c>
      <c r="E91" s="0" t="n">
        <v>847</v>
      </c>
    </row>
    <row collapsed="false" customFormat="false" customHeight="true" hidden="false" ht="12.1" outlineLevel="0" r="92">
      <c r="D92" s="0" t="n">
        <v>5</v>
      </c>
      <c r="E92" s="0" t="n">
        <v>1333</v>
      </c>
    </row>
    <row collapsed="false" customFormat="false" customHeight="true" hidden="false" ht="12.1" outlineLevel="0" r="93">
      <c r="D93" s="0" t="n">
        <v>6</v>
      </c>
      <c r="E93" s="0" t="n">
        <v>1364</v>
      </c>
    </row>
    <row collapsed="false" customFormat="false" customHeight="true" hidden="false" ht="12.1" outlineLevel="0" r="94">
      <c r="D94" s="1" t="s">
        <v>7</v>
      </c>
      <c r="E94" s="1" t="n">
        <f aca="false">AVERAGE(E88:E93)</f>
        <v>1047.33333333333</v>
      </c>
    </row>
    <row collapsed="false" customFormat="false" customHeight="true" hidden="false" ht="12.1" outlineLevel="0" r="95">
      <c r="C95" s="8"/>
      <c r="D95" s="8" t="n">
        <v>1</v>
      </c>
      <c r="E95" s="8" t="n">
        <v>2317</v>
      </c>
    </row>
    <row collapsed="false" customFormat="false" customHeight="true" hidden="false" ht="12.1" outlineLevel="0" r="96">
      <c r="D96" s="0" t="n">
        <v>2</v>
      </c>
      <c r="E96" s="0" t="n">
        <v>1775</v>
      </c>
    </row>
    <row collapsed="false" customFormat="false" customHeight="true" hidden="false" ht="12.1" outlineLevel="0" r="97">
      <c r="D97" s="0" t="n">
        <v>3</v>
      </c>
      <c r="E97" s="0" t="n">
        <v>1960</v>
      </c>
    </row>
    <row collapsed="false" customFormat="false" customHeight="true" hidden="false" ht="12.1" outlineLevel="0" r="98">
      <c r="D98" s="0" t="n">
        <v>4</v>
      </c>
      <c r="E98" s="0" t="n">
        <v>1836</v>
      </c>
    </row>
    <row collapsed="false" customFormat="false" customHeight="true" hidden="false" ht="12.1" outlineLevel="0" r="99">
      <c r="D99" s="0" t="n">
        <v>5</v>
      </c>
      <c r="E99" s="0" t="n">
        <v>2340</v>
      </c>
    </row>
    <row collapsed="false" customFormat="false" customHeight="true" hidden="false" ht="12.1" outlineLevel="0" r="100">
      <c r="D100" s="0" t="n">
        <v>6</v>
      </c>
      <c r="E100" s="0" t="n">
        <v>1976</v>
      </c>
    </row>
    <row collapsed="false" customFormat="false" customHeight="true" hidden="false" ht="12.1" outlineLevel="0" r="101">
      <c r="D101" s="0" t="n">
        <v>7</v>
      </c>
      <c r="E101" s="0" t="n">
        <v>2088</v>
      </c>
    </row>
    <row collapsed="false" customFormat="false" customHeight="true" hidden="false" ht="12.1" outlineLevel="0" r="102">
      <c r="D102" s="0" t="n">
        <v>8</v>
      </c>
      <c r="E102" s="0" t="n">
        <v>2349</v>
      </c>
    </row>
    <row collapsed="false" customFormat="false" customHeight="true" hidden="false" ht="12.1" outlineLevel="0" r="103">
      <c r="D103" s="1" t="s">
        <v>7</v>
      </c>
      <c r="E103" s="1" t="n">
        <f aca="false">AVERAGE(E95:E102)</f>
        <v>2080.125</v>
      </c>
    </row>
    <row collapsed="false" customFormat="false" customHeight="true" hidden="false" ht="12.1" outlineLevel="0" r="104">
      <c r="D104" s="0" t="n">
        <v>1</v>
      </c>
      <c r="E104" s="0" t="n">
        <v>1415</v>
      </c>
    </row>
    <row collapsed="false" customFormat="false" customHeight="true" hidden="false" ht="12.1" outlineLevel="0" r="105">
      <c r="D105" s="0" t="n">
        <v>2</v>
      </c>
      <c r="E105" s="0" t="n">
        <v>841</v>
      </c>
    </row>
    <row collapsed="false" customFormat="false" customHeight="true" hidden="false" ht="12.1" outlineLevel="0" r="106">
      <c r="D106" s="0" t="n">
        <v>3</v>
      </c>
      <c r="E106" s="0" t="n">
        <v>915</v>
      </c>
    </row>
    <row collapsed="false" customFormat="false" customHeight="true" hidden="false" ht="12.1" outlineLevel="0" r="107">
      <c r="D107" s="0" t="n">
        <v>4</v>
      </c>
      <c r="E107" s="0" t="n">
        <v>1124</v>
      </c>
    </row>
    <row collapsed="false" customFormat="false" customHeight="true" hidden="false" ht="12.1" outlineLevel="0" r="108">
      <c r="D108" s="0" t="n">
        <v>5</v>
      </c>
      <c r="E108" s="0" t="n">
        <v>1079</v>
      </c>
    </row>
    <row collapsed="false" customFormat="false" customHeight="true" hidden="false" ht="12.1" outlineLevel="0" r="109">
      <c r="D109" s="0" t="n">
        <v>6</v>
      </c>
      <c r="E109" s="0" t="n">
        <v>1252</v>
      </c>
    </row>
    <row collapsed="false" customFormat="false" customHeight="true" hidden="false" ht="12.1" outlineLevel="0" r="110">
      <c r="D110" s="0" t="n">
        <v>7</v>
      </c>
      <c r="E110" s="0" t="n">
        <v>1407</v>
      </c>
    </row>
    <row collapsed="false" customFormat="false" customHeight="true" hidden="false" ht="12.1" outlineLevel="0" r="111">
      <c r="D111" s="0" t="n">
        <v>8</v>
      </c>
      <c r="E111" s="0" t="n">
        <v>1321</v>
      </c>
    </row>
    <row collapsed="false" customFormat="false" customHeight="true" hidden="false" ht="12.1" outlineLevel="0" r="112">
      <c r="D112" s="1" t="s">
        <v>7</v>
      </c>
      <c r="E112" s="1" t="n">
        <f aca="false">AVERAGE(E104:E111)</f>
        <v>1169.25</v>
      </c>
    </row>
    <row collapsed="false" customFormat="false" customHeight="true" hidden="false" ht="12.1" outlineLevel="0" r="113">
      <c r="D113" s="0" t="n">
        <v>1</v>
      </c>
      <c r="E113" s="0" t="n">
        <v>1373</v>
      </c>
    </row>
    <row collapsed="false" customFormat="false" customHeight="true" hidden="false" ht="12.1" outlineLevel="0" r="114">
      <c r="D114" s="0" t="n">
        <v>2</v>
      </c>
      <c r="E114" s="0" t="n">
        <v>1102</v>
      </c>
    </row>
    <row collapsed="false" customFormat="false" customHeight="true" hidden="false" ht="12.1" outlineLevel="0" r="115">
      <c r="D115" s="0" t="n">
        <v>3</v>
      </c>
      <c r="E115" s="0" t="n">
        <v>1086</v>
      </c>
    </row>
    <row collapsed="false" customFormat="false" customHeight="true" hidden="false" ht="12.1" outlineLevel="0" r="116">
      <c r="D116" s="0" t="n">
        <v>4</v>
      </c>
      <c r="E116" s="0" t="n">
        <v>1196</v>
      </c>
    </row>
    <row collapsed="false" customFormat="false" customHeight="true" hidden="false" ht="12.1" outlineLevel="0" r="117">
      <c r="D117" s="0" t="n">
        <v>5</v>
      </c>
      <c r="E117" s="0" t="n">
        <v>1245</v>
      </c>
    </row>
    <row collapsed="false" customFormat="false" customHeight="true" hidden="false" ht="12.1" outlineLevel="0" r="118">
      <c r="D118" s="0" t="n">
        <v>6</v>
      </c>
      <c r="E118" s="0" t="n">
        <v>1246</v>
      </c>
    </row>
    <row collapsed="false" customFormat="false" customHeight="true" hidden="false" ht="12.1" outlineLevel="0" r="119">
      <c r="D119" s="0" t="n">
        <v>7</v>
      </c>
      <c r="E119" s="0" t="n">
        <v>1558</v>
      </c>
    </row>
    <row collapsed="false" customFormat="false" customHeight="true" hidden="false" ht="12.1" outlineLevel="0" r="120">
      <c r="D120" s="0" t="n">
        <v>8</v>
      </c>
      <c r="E120" s="0" t="n">
        <v>1585</v>
      </c>
    </row>
    <row collapsed="false" customFormat="false" customHeight="true" hidden="false" ht="12.1" outlineLevel="0" r="121">
      <c r="D121" s="1" t="s">
        <v>7</v>
      </c>
      <c r="E121" s="1" t="n">
        <f aca="false">AVERAGE(E113:E120)</f>
        <v>1298.875</v>
      </c>
    </row>
    <row collapsed="false" customFormat="false" customHeight="true" hidden="false" ht="12.1" outlineLevel="0" r="122">
      <c r="D122" s="0" t="n">
        <v>1</v>
      </c>
      <c r="E122" s="0" t="n">
        <v>1003</v>
      </c>
    </row>
    <row collapsed="false" customFormat="false" customHeight="true" hidden="false" ht="12.1" outlineLevel="0" r="123">
      <c r="D123" s="0" t="n">
        <v>2</v>
      </c>
      <c r="E123" s="0" t="n">
        <v>548</v>
      </c>
    </row>
    <row collapsed="false" customFormat="false" customHeight="true" hidden="false" ht="12.1" outlineLevel="0" r="124">
      <c r="D124" s="0" t="n">
        <v>3</v>
      </c>
      <c r="E124" s="0" t="n">
        <v>1543</v>
      </c>
    </row>
    <row collapsed="false" customFormat="false" customHeight="true" hidden="false" ht="12.1" outlineLevel="0" r="125">
      <c r="D125" s="0" t="n">
        <v>4</v>
      </c>
      <c r="E125" s="0" t="n">
        <v>1317</v>
      </c>
    </row>
    <row collapsed="false" customFormat="false" customHeight="true" hidden="false" ht="12.1" outlineLevel="0" r="126">
      <c r="D126" s="0" t="n">
        <v>5</v>
      </c>
      <c r="E126" s="0" t="n">
        <v>1227</v>
      </c>
    </row>
    <row collapsed="false" customFormat="false" customHeight="true" hidden="false" ht="12.1" outlineLevel="0" r="127">
      <c r="D127" s="0" t="n">
        <v>6</v>
      </c>
      <c r="E127" s="0" t="n">
        <v>1527</v>
      </c>
    </row>
    <row collapsed="false" customFormat="false" customHeight="true" hidden="false" ht="12.1" outlineLevel="0" r="128">
      <c r="D128" s="0" t="n">
        <v>7</v>
      </c>
      <c r="E128" s="0" t="n">
        <v>1532</v>
      </c>
    </row>
    <row collapsed="false" customFormat="false" customHeight="true" hidden="false" ht="12.1" outlineLevel="0" r="129">
      <c r="D129" s="0" t="n">
        <v>8</v>
      </c>
      <c r="E129" s="0" t="n">
        <v>1898</v>
      </c>
    </row>
    <row collapsed="false" customFormat="false" customHeight="true" hidden="false" ht="12.1" outlineLevel="0" r="130">
      <c r="D130" s="1" t="s">
        <v>7</v>
      </c>
      <c r="E130" s="1" t="n">
        <f aca="false">AVERAGE(E122:E129)</f>
        <v>1324.375</v>
      </c>
    </row>
    <row collapsed="false" customFormat="false" customHeight="true" hidden="false" ht="12.1" outlineLevel="0" r="131">
      <c r="D131" s="0" t="n">
        <v>1</v>
      </c>
      <c r="E131" s="0" t="n">
        <v>1300</v>
      </c>
    </row>
    <row collapsed="false" customFormat="false" customHeight="true" hidden="false" ht="12.1" outlineLevel="0" r="132">
      <c r="D132" s="0" t="n">
        <v>2</v>
      </c>
      <c r="E132" s="0" t="n">
        <v>677</v>
      </c>
    </row>
    <row collapsed="false" customFormat="false" customHeight="true" hidden="false" ht="12.1" outlineLevel="0" r="133">
      <c r="D133" s="0" t="n">
        <v>3</v>
      </c>
      <c r="E133" s="0" t="n">
        <v>580</v>
      </c>
    </row>
    <row collapsed="false" customFormat="false" customHeight="true" hidden="false" ht="12.1" outlineLevel="0" r="134">
      <c r="D134" s="0" t="n">
        <v>4</v>
      </c>
      <c r="E134" s="0" t="n">
        <v>842</v>
      </c>
    </row>
    <row collapsed="false" customFormat="false" customHeight="true" hidden="false" ht="12.1" outlineLevel="0" r="135">
      <c r="D135" s="0" t="n">
        <v>5</v>
      </c>
      <c r="E135" s="0" t="n">
        <v>787</v>
      </c>
    </row>
    <row collapsed="false" customFormat="false" customHeight="true" hidden="false" ht="12.1" outlineLevel="0" r="136">
      <c r="D136" s="0" t="n">
        <v>6</v>
      </c>
      <c r="E136" s="0" t="n">
        <v>1245</v>
      </c>
    </row>
    <row collapsed="false" customFormat="false" customHeight="true" hidden="false" ht="12.1" outlineLevel="0" r="137">
      <c r="D137" s="0" t="n">
        <v>7</v>
      </c>
      <c r="E137" s="0" t="n">
        <v>1453</v>
      </c>
    </row>
    <row collapsed="false" customFormat="false" customHeight="true" hidden="false" ht="12.1" outlineLevel="0" r="138">
      <c r="D138" s="0" t="n">
        <v>8</v>
      </c>
      <c r="E138" s="0" t="n">
        <v>1482</v>
      </c>
    </row>
    <row collapsed="false" customFormat="false" customHeight="true" hidden="false" ht="12.1" outlineLevel="0" r="139">
      <c r="D139" s="1" t="s">
        <v>7</v>
      </c>
      <c r="E139" s="1" t="n">
        <f aca="false">AVERAGE(E131:E138)</f>
        <v>1045.75</v>
      </c>
    </row>
    <row collapsed="false" customFormat="false" customHeight="true" hidden="false" ht="12.1" outlineLevel="0" r="140">
      <c r="C140" s="8" t="n">
        <v>10</v>
      </c>
      <c r="D140" s="8"/>
      <c r="E140" s="8"/>
    </row>
    <row collapsed="false" customFormat="false" customHeight="true" hidden="false" ht="12.1" outlineLevel="0" r="141">
      <c r="D141" s="0" t="n">
        <v>1</v>
      </c>
      <c r="E141" s="0" t="n">
        <v>2673</v>
      </c>
    </row>
    <row collapsed="false" customFormat="false" customHeight="true" hidden="false" ht="12.1" outlineLevel="0" r="142">
      <c r="D142" s="0" t="n">
        <v>2</v>
      </c>
      <c r="E142" s="0" t="n">
        <v>2323</v>
      </c>
    </row>
    <row collapsed="false" customFormat="false" customHeight="true" hidden="false" ht="12.1" outlineLevel="0" r="143">
      <c r="D143" s="0" t="n">
        <v>3</v>
      </c>
      <c r="E143" s="0" t="n">
        <v>2992</v>
      </c>
    </row>
    <row collapsed="false" customFormat="false" customHeight="true" hidden="false" ht="12.1" outlineLevel="0" r="144">
      <c r="D144" s="0" t="n">
        <v>4</v>
      </c>
      <c r="E144" s="0" t="n">
        <v>2416</v>
      </c>
    </row>
    <row collapsed="false" customFormat="false" customHeight="true" hidden="false" ht="12.1" outlineLevel="0" r="145">
      <c r="D145" s="0" t="n">
        <v>5</v>
      </c>
      <c r="E145" s="0" t="n">
        <v>2003</v>
      </c>
    </row>
    <row collapsed="false" customFormat="false" customHeight="true" hidden="false" ht="12.1" outlineLevel="0" r="146">
      <c r="D146" s="0" t="n">
        <v>6</v>
      </c>
      <c r="E146" s="0" t="n">
        <v>2243</v>
      </c>
    </row>
    <row collapsed="false" customFormat="false" customHeight="true" hidden="false" ht="12.1" outlineLevel="0" r="147">
      <c r="D147" s="0" t="n">
        <v>7</v>
      </c>
      <c r="E147" s="0" t="n">
        <v>2429</v>
      </c>
    </row>
    <row collapsed="false" customFormat="false" customHeight="true" hidden="false" ht="12.1" outlineLevel="0" r="148">
      <c r="D148" s="0" t="n">
        <v>8</v>
      </c>
      <c r="E148" s="0" t="n">
        <v>2241</v>
      </c>
    </row>
    <row collapsed="false" customFormat="false" customHeight="true" hidden="false" ht="12.1" outlineLevel="0" r="149">
      <c r="D149" s="0" t="n">
        <v>9</v>
      </c>
      <c r="E149" s="0" t="n">
        <v>2171</v>
      </c>
    </row>
    <row collapsed="false" customFormat="false" customHeight="true" hidden="false" ht="12.1" outlineLevel="0" r="150">
      <c r="D150" s="0" t="n">
        <v>10</v>
      </c>
      <c r="E150" s="0" t="n">
        <v>2243</v>
      </c>
    </row>
    <row collapsed="false" customFormat="false" customHeight="true" hidden="false" ht="12.1" outlineLevel="0" r="151">
      <c r="D151" s="1" t="s">
        <v>7</v>
      </c>
      <c r="E151" s="1" t="n">
        <f aca="false">AVERAGE(E141:E150)</f>
        <v>2373.4</v>
      </c>
    </row>
    <row collapsed="false" customFormat="false" customHeight="true" hidden="false" ht="12.1" outlineLevel="0" r="152">
      <c r="D152" s="0" t="n">
        <v>1</v>
      </c>
      <c r="E152" s="0" t="n">
        <v>2098</v>
      </c>
    </row>
    <row collapsed="false" customFormat="false" customHeight="true" hidden="false" ht="12.1" outlineLevel="0" r="153">
      <c r="D153" s="0" t="n">
        <v>2</v>
      </c>
      <c r="E153" s="0" t="n">
        <v>1663</v>
      </c>
    </row>
    <row collapsed="false" customFormat="false" customHeight="true" hidden="false" ht="12.1" outlineLevel="0" r="154">
      <c r="D154" s="0" t="n">
        <v>3</v>
      </c>
      <c r="E154" s="0" t="n">
        <v>2272</v>
      </c>
    </row>
    <row collapsed="false" customFormat="false" customHeight="true" hidden="false" ht="12.1" outlineLevel="0" r="155">
      <c r="D155" s="0" t="n">
        <v>4</v>
      </c>
      <c r="E155" s="0" t="n">
        <v>1637</v>
      </c>
    </row>
    <row collapsed="false" customFormat="false" customHeight="true" hidden="false" ht="12.1" outlineLevel="0" r="156">
      <c r="D156" s="0" t="n">
        <v>5</v>
      </c>
      <c r="E156" s="0" t="n">
        <v>1690</v>
      </c>
    </row>
    <row collapsed="false" customFormat="false" customHeight="true" hidden="false" ht="12.1" outlineLevel="0" r="157">
      <c r="D157" s="0" t="n">
        <v>6</v>
      </c>
      <c r="E157" s="0" t="n">
        <v>2039</v>
      </c>
    </row>
    <row collapsed="false" customFormat="false" customHeight="true" hidden="false" ht="12.1" outlineLevel="0" r="158">
      <c r="D158" s="0" t="n">
        <v>7</v>
      </c>
      <c r="E158" s="0" t="n">
        <v>1677</v>
      </c>
    </row>
    <row collapsed="false" customFormat="false" customHeight="true" hidden="false" ht="12.1" outlineLevel="0" r="159">
      <c r="D159" s="0" t="n">
        <v>8</v>
      </c>
      <c r="E159" s="0" t="n">
        <v>2059</v>
      </c>
    </row>
    <row collapsed="false" customFormat="false" customHeight="true" hidden="false" ht="12.1" outlineLevel="0" r="160">
      <c r="D160" s="0" t="n">
        <v>9</v>
      </c>
      <c r="E160" s="0" t="n">
        <v>2036</v>
      </c>
    </row>
    <row collapsed="false" customFormat="false" customHeight="true" hidden="false" ht="12.1" outlineLevel="0" r="161">
      <c r="D161" s="0" t="n">
        <v>10</v>
      </c>
      <c r="E161" s="0" t="n">
        <v>2292</v>
      </c>
    </row>
    <row collapsed="false" customFormat="false" customHeight="true" hidden="false" ht="12.1" outlineLevel="0" r="162">
      <c r="D162" s="1" t="s">
        <v>7</v>
      </c>
      <c r="E162" s="1" t="n">
        <f aca="false">AVERAGE(E152:E161)</f>
        <v>1946.3</v>
      </c>
    </row>
    <row collapsed="false" customFormat="false" customHeight="true" hidden="false" ht="12.1" outlineLevel="0" r="163">
      <c r="D163" s="0" t="n">
        <v>1</v>
      </c>
      <c r="E163" s="0" t="n">
        <v>1796</v>
      </c>
    </row>
    <row collapsed="false" customFormat="false" customHeight="true" hidden="false" ht="12.1" outlineLevel="0" r="164">
      <c r="D164" s="0" t="n">
        <v>2</v>
      </c>
      <c r="E164" s="0" t="n">
        <v>1872</v>
      </c>
    </row>
    <row collapsed="false" customFormat="false" customHeight="true" hidden="false" ht="12.1" outlineLevel="0" r="165">
      <c r="D165" s="0" t="n">
        <v>3</v>
      </c>
      <c r="E165" s="0" t="n">
        <v>1388</v>
      </c>
    </row>
    <row collapsed="false" customFormat="false" customHeight="true" hidden="false" ht="12.1" outlineLevel="0" r="166">
      <c r="D166" s="0" t="n">
        <v>4</v>
      </c>
      <c r="E166" s="0" t="n">
        <v>1351</v>
      </c>
    </row>
    <row collapsed="false" customFormat="false" customHeight="true" hidden="false" ht="12.1" outlineLevel="0" r="167">
      <c r="D167" s="0" t="n">
        <v>5</v>
      </c>
      <c r="E167" s="0" t="n">
        <v>1567</v>
      </c>
    </row>
    <row collapsed="false" customFormat="false" customHeight="true" hidden="false" ht="12.1" outlineLevel="0" r="168">
      <c r="D168" s="0" t="n">
        <v>6</v>
      </c>
      <c r="E168" s="0" t="n">
        <v>1540</v>
      </c>
    </row>
    <row collapsed="false" customFormat="false" customHeight="true" hidden="false" ht="12.1" outlineLevel="0" r="169">
      <c r="D169" s="0" t="n">
        <v>7</v>
      </c>
      <c r="E169" s="0" t="n">
        <v>2111</v>
      </c>
    </row>
    <row collapsed="false" customFormat="false" customHeight="true" hidden="false" ht="12.1" outlineLevel="0" r="170">
      <c r="D170" s="0" t="n">
        <v>8</v>
      </c>
      <c r="E170" s="0" t="n">
        <v>2054</v>
      </c>
    </row>
    <row collapsed="false" customFormat="false" customHeight="true" hidden="false" ht="12.1" outlineLevel="0" r="171">
      <c r="D171" s="0" t="n">
        <v>9</v>
      </c>
      <c r="E171" s="0" t="n">
        <v>1856</v>
      </c>
    </row>
    <row collapsed="false" customFormat="false" customHeight="true" hidden="false" ht="12.1" outlineLevel="0" r="172">
      <c r="D172" s="0" t="n">
        <v>10</v>
      </c>
      <c r="E172" s="0" t="n">
        <v>2162</v>
      </c>
    </row>
    <row collapsed="false" customFormat="false" customHeight="true" hidden="false" ht="12.1" outlineLevel="0" r="173">
      <c r="D173" s="1" t="s">
        <v>7</v>
      </c>
      <c r="E173" s="1" t="n">
        <f aca="false">AVERAGE(E163:E172)</f>
        <v>1769.7</v>
      </c>
    </row>
    <row collapsed="false" customFormat="false" customHeight="true" hidden="false" ht="12.1" outlineLevel="0" r="174">
      <c r="D174" s="0" t="n">
        <v>1</v>
      </c>
      <c r="E174" s="0" t="n">
        <v>1101</v>
      </c>
    </row>
    <row collapsed="false" customFormat="false" customHeight="true" hidden="false" ht="12.1" outlineLevel="0" r="175">
      <c r="D175" s="0" t="n">
        <v>2</v>
      </c>
      <c r="E175" s="0" t="n">
        <v>1952</v>
      </c>
    </row>
    <row collapsed="false" customFormat="false" customHeight="true" hidden="false" ht="12.1" outlineLevel="0" r="176">
      <c r="D176" s="0" t="n">
        <v>3</v>
      </c>
      <c r="E176" s="0" t="n">
        <v>2093</v>
      </c>
    </row>
    <row collapsed="false" customFormat="false" customHeight="true" hidden="false" ht="12.1" outlineLevel="0" r="177">
      <c r="D177" s="0" t="n">
        <v>4</v>
      </c>
      <c r="E177" s="0" t="n">
        <v>1585</v>
      </c>
    </row>
    <row collapsed="false" customFormat="false" customHeight="true" hidden="false" ht="12.1" outlineLevel="0" r="178">
      <c r="D178" s="0" t="n">
        <v>5</v>
      </c>
      <c r="E178" s="0" t="n">
        <v>1462</v>
      </c>
    </row>
    <row collapsed="false" customFormat="false" customHeight="true" hidden="false" ht="12.1" outlineLevel="0" r="179">
      <c r="D179" s="0" t="n">
        <v>6</v>
      </c>
      <c r="E179" s="0" t="n">
        <v>2010</v>
      </c>
    </row>
    <row collapsed="false" customFormat="false" customHeight="true" hidden="false" ht="12.1" outlineLevel="0" r="180">
      <c r="D180" s="0" t="n">
        <v>7</v>
      </c>
      <c r="E180" s="0" t="n">
        <v>1626</v>
      </c>
    </row>
    <row collapsed="false" customFormat="false" customHeight="true" hidden="false" ht="12.1" outlineLevel="0" r="181">
      <c r="D181" s="0" t="n">
        <v>8</v>
      </c>
      <c r="E181" s="0" t="n">
        <v>1890</v>
      </c>
    </row>
    <row collapsed="false" customFormat="false" customHeight="true" hidden="false" ht="12.1" outlineLevel="0" r="182">
      <c r="D182" s="0" t="n">
        <v>9</v>
      </c>
      <c r="E182" s="0" t="n">
        <v>1792</v>
      </c>
    </row>
    <row collapsed="false" customFormat="false" customHeight="true" hidden="false" ht="12.1" outlineLevel="0" r="183">
      <c r="D183" s="0" t="n">
        <v>10</v>
      </c>
      <c r="E183" s="0" t="n">
        <v>2184</v>
      </c>
    </row>
    <row collapsed="false" customFormat="false" customHeight="true" hidden="false" ht="12.1" outlineLevel="0" r="184">
      <c r="D184" s="1" t="s">
        <v>7</v>
      </c>
      <c r="E184" s="1" t="n">
        <f aca="false">AVERAGE(E174:E183)</f>
        <v>1769.5</v>
      </c>
    </row>
    <row collapsed="false" customFormat="false" customHeight="true" hidden="false" ht="12.1" outlineLevel="0" r="186">
      <c r="C186" s="7" t="n">
        <v>12</v>
      </c>
      <c r="D186" s="7"/>
      <c r="E186" s="7"/>
    </row>
    <row collapsed="false" customFormat="false" customHeight="true" hidden="false" ht="12.1" outlineLevel="0" r="187">
      <c r="D187" s="0" t="n">
        <v>1</v>
      </c>
      <c r="E187" s="0" t="n">
        <v>2237</v>
      </c>
    </row>
    <row collapsed="false" customFormat="false" customHeight="true" hidden="false" ht="12.1" outlineLevel="0" r="188">
      <c r="D188" s="0" t="n">
        <v>2</v>
      </c>
      <c r="E188" s="0" t="n">
        <v>1837</v>
      </c>
    </row>
    <row collapsed="false" customFormat="false" customHeight="true" hidden="false" ht="12.1" outlineLevel="0" r="189">
      <c r="D189" s="0" t="n">
        <v>3</v>
      </c>
      <c r="E189" s="0" t="n">
        <v>2524</v>
      </c>
    </row>
    <row collapsed="false" customFormat="false" customHeight="true" hidden="false" ht="12.1" outlineLevel="0" r="190">
      <c r="D190" s="0" t="n">
        <v>4</v>
      </c>
      <c r="E190" s="0" t="n">
        <v>2123</v>
      </c>
    </row>
    <row collapsed="false" customFormat="false" customHeight="true" hidden="false" ht="12.1" outlineLevel="0" r="191">
      <c r="D191" s="0" t="n">
        <v>5</v>
      </c>
      <c r="E191" s="0" t="n">
        <v>2350</v>
      </c>
    </row>
    <row collapsed="false" customFormat="false" customHeight="true" hidden="false" ht="12.1" outlineLevel="0" r="192">
      <c r="D192" s="0" t="n">
        <v>6</v>
      </c>
      <c r="E192" s="0" t="n">
        <v>2198</v>
      </c>
    </row>
    <row collapsed="false" customFormat="false" customHeight="true" hidden="false" ht="12.1" outlineLevel="0" r="193">
      <c r="D193" s="0" t="n">
        <v>7</v>
      </c>
      <c r="E193" s="0" t="n">
        <v>2249</v>
      </c>
    </row>
    <row collapsed="false" customFormat="false" customHeight="true" hidden="false" ht="12.1" outlineLevel="0" r="194">
      <c r="D194" s="0" t="n">
        <v>8</v>
      </c>
      <c r="E194" s="0" t="n">
        <v>2429</v>
      </c>
    </row>
    <row collapsed="false" customFormat="false" customHeight="true" hidden="false" ht="12.1" outlineLevel="0" r="195">
      <c r="D195" s="0" t="n">
        <v>9</v>
      </c>
      <c r="E195" s="0" t="n">
        <v>2282</v>
      </c>
    </row>
    <row collapsed="false" customFormat="false" customHeight="true" hidden="false" ht="12.1" outlineLevel="0" r="196">
      <c r="D196" s="0" t="n">
        <v>10</v>
      </c>
      <c r="E196" s="0" t="n">
        <v>2491</v>
      </c>
    </row>
    <row collapsed="false" customFormat="false" customHeight="true" hidden="false" ht="12.1" outlineLevel="0" r="197">
      <c r="D197" s="0" t="n">
        <v>11</v>
      </c>
      <c r="E197" s="0" t="n">
        <v>1791</v>
      </c>
    </row>
    <row collapsed="false" customFormat="false" customHeight="true" hidden="false" ht="12.1" outlineLevel="0" r="198">
      <c r="D198" s="0" t="n">
        <v>12</v>
      </c>
      <c r="E198" s="0" t="n">
        <v>1793</v>
      </c>
    </row>
    <row collapsed="false" customFormat="false" customHeight="true" hidden="false" ht="12.1" outlineLevel="0" r="199">
      <c r="D199" s="1" t="s">
        <v>7</v>
      </c>
      <c r="E199" s="1" t="n">
        <f aca="false">AVERAGE(E187:E198)</f>
        <v>2192</v>
      </c>
    </row>
    <row collapsed="false" customFormat="false" customHeight="true" hidden="false" ht="12.1" outlineLevel="0" r="200">
      <c r="D200" s="0" t="n">
        <v>1</v>
      </c>
      <c r="E200" s="0" t="n">
        <v>2869</v>
      </c>
    </row>
    <row collapsed="false" customFormat="false" customHeight="true" hidden="false" ht="12.1" outlineLevel="0" r="201">
      <c r="D201" s="0" t="n">
        <v>2</v>
      </c>
      <c r="E201" s="0" t="n">
        <v>2629</v>
      </c>
    </row>
    <row collapsed="false" customFormat="false" customHeight="true" hidden="false" ht="12.1" outlineLevel="0" r="202">
      <c r="D202" s="0" t="n">
        <v>3</v>
      </c>
      <c r="E202" s="0" t="n">
        <v>2537</v>
      </c>
    </row>
    <row collapsed="false" customFormat="false" customHeight="true" hidden="false" ht="12.1" outlineLevel="0" r="203">
      <c r="D203" s="0" t="n">
        <v>4</v>
      </c>
      <c r="E203" s="0" t="n">
        <v>2437</v>
      </c>
    </row>
    <row collapsed="false" customFormat="false" customHeight="true" hidden="false" ht="12.1" outlineLevel="0" r="204">
      <c r="D204" s="0" t="n">
        <v>5</v>
      </c>
      <c r="E204" s="0" t="n">
        <v>2326</v>
      </c>
    </row>
    <row collapsed="false" customFormat="false" customHeight="true" hidden="false" ht="12.1" outlineLevel="0" r="205">
      <c r="D205" s="0" t="n">
        <v>6</v>
      </c>
      <c r="E205" s="0" t="n">
        <v>2780</v>
      </c>
    </row>
    <row collapsed="false" customFormat="false" customHeight="true" hidden="false" ht="12.1" outlineLevel="0" r="206">
      <c r="D206" s="0" t="n">
        <v>7</v>
      </c>
      <c r="E206" s="0" t="n">
        <v>2505</v>
      </c>
    </row>
    <row collapsed="false" customFormat="false" customHeight="true" hidden="false" ht="12.1" outlineLevel="0" r="207">
      <c r="D207" s="0" t="n">
        <v>8</v>
      </c>
      <c r="E207" s="0" t="n">
        <v>2922</v>
      </c>
    </row>
    <row collapsed="false" customFormat="false" customHeight="true" hidden="false" ht="12.1" outlineLevel="0" r="208">
      <c r="D208" s="0" t="n">
        <v>9</v>
      </c>
      <c r="E208" s="0" t="n">
        <v>3157</v>
      </c>
    </row>
    <row collapsed="false" customFormat="false" customHeight="true" hidden="false" ht="12.1" outlineLevel="0" r="209">
      <c r="D209" s="0" t="n">
        <v>10</v>
      </c>
      <c r="E209" s="0" t="n">
        <v>2764</v>
      </c>
    </row>
    <row collapsed="false" customFormat="false" customHeight="true" hidden="false" ht="12.1" outlineLevel="0" r="210">
      <c r="D210" s="0" t="n">
        <v>11</v>
      </c>
      <c r="E210" s="0" t="n">
        <v>2921</v>
      </c>
    </row>
    <row collapsed="false" customFormat="false" customHeight="true" hidden="false" ht="12.1" outlineLevel="0" r="211">
      <c r="D211" s="0" t="n">
        <v>12</v>
      </c>
      <c r="E211" s="0" t="n">
        <v>2933</v>
      </c>
    </row>
    <row collapsed="false" customFormat="false" customHeight="true" hidden="false" ht="12.1" outlineLevel="0" r="212">
      <c r="D212" s="1" t="s">
        <v>7</v>
      </c>
      <c r="E212" s="1" t="n">
        <f aca="false">AVERAGE(E200:E211)</f>
        <v>2731.66666666667</v>
      </c>
    </row>
    <row collapsed="false" customFormat="false" customHeight="true" hidden="false" ht="12.1" outlineLevel="0" r="213">
      <c r="D213" s="0" t="n">
        <v>1</v>
      </c>
      <c r="E213" s="0" t="n">
        <v>1564</v>
      </c>
    </row>
    <row collapsed="false" customFormat="false" customHeight="true" hidden="false" ht="12.1" outlineLevel="0" r="214">
      <c r="D214" s="0" t="n">
        <v>2</v>
      </c>
      <c r="E214" s="0" t="n">
        <v>871</v>
      </c>
    </row>
    <row collapsed="false" customFormat="false" customHeight="true" hidden="false" ht="12.1" outlineLevel="0" r="215">
      <c r="D215" s="0" t="n">
        <v>3</v>
      </c>
      <c r="E215" s="0" t="n">
        <v>1115</v>
      </c>
    </row>
    <row collapsed="false" customFormat="false" customHeight="true" hidden="false" ht="12.1" outlineLevel="0" r="216">
      <c r="D216" s="0" t="n">
        <v>4</v>
      </c>
      <c r="E216" s="0" t="n">
        <v>911</v>
      </c>
    </row>
    <row collapsed="false" customFormat="false" customHeight="true" hidden="false" ht="12.1" outlineLevel="0" r="217">
      <c r="D217" s="0" t="n">
        <v>5</v>
      </c>
      <c r="E217" s="0" t="n">
        <v>1414</v>
      </c>
    </row>
    <row collapsed="false" customFormat="false" customHeight="true" hidden="false" ht="12.1" outlineLevel="0" r="218">
      <c r="D218" s="0" t="n">
        <v>6</v>
      </c>
      <c r="E218" s="0" t="n">
        <v>1424</v>
      </c>
    </row>
    <row collapsed="false" customFormat="false" customHeight="true" hidden="false" ht="12.1" outlineLevel="0" r="219">
      <c r="D219" s="0" t="n">
        <v>7</v>
      </c>
      <c r="E219" s="0" t="n">
        <v>1134</v>
      </c>
    </row>
    <row collapsed="false" customFormat="false" customHeight="true" hidden="false" ht="12.1" outlineLevel="0" r="220">
      <c r="D220" s="0" t="n">
        <v>8</v>
      </c>
      <c r="E220" s="0" t="n">
        <v>2344</v>
      </c>
    </row>
    <row collapsed="false" customFormat="false" customHeight="true" hidden="false" ht="12.1" outlineLevel="0" r="221">
      <c r="D221" s="0" t="n">
        <v>9</v>
      </c>
      <c r="E221" s="0" t="n">
        <v>1478</v>
      </c>
    </row>
    <row collapsed="false" customFormat="false" customHeight="true" hidden="false" ht="12.1" outlineLevel="0" r="222">
      <c r="D222" s="0" t="n">
        <v>10</v>
      </c>
      <c r="E222" s="0" t="n">
        <v>1492</v>
      </c>
    </row>
    <row collapsed="false" customFormat="false" customHeight="true" hidden="false" ht="12.1" outlineLevel="0" r="223">
      <c r="D223" s="0" t="n">
        <v>11</v>
      </c>
      <c r="E223" s="0" t="n">
        <v>1699</v>
      </c>
    </row>
    <row collapsed="false" customFormat="false" customHeight="true" hidden="false" ht="12.1" outlineLevel="0" r="224">
      <c r="D224" s="0" t="n">
        <v>12</v>
      </c>
      <c r="E224" s="0" t="n">
        <v>1531</v>
      </c>
    </row>
    <row collapsed="false" customFormat="false" customHeight="true" hidden="false" ht="12.1" outlineLevel="0" r="225">
      <c r="D225" s="1" t="s">
        <v>7</v>
      </c>
      <c r="E225" s="1" t="n">
        <f aca="false">AVERAGE(E213:E224)</f>
        <v>1414.75</v>
      </c>
    </row>
    <row collapsed="false" customFormat="false" customHeight="true" hidden="false" ht="12.1" outlineLevel="0" r="226">
      <c r="D226" s="0" t="n">
        <v>1</v>
      </c>
      <c r="E226" s="0" t="n">
        <v>1490</v>
      </c>
    </row>
    <row collapsed="false" customFormat="false" customHeight="true" hidden="false" ht="12.1" outlineLevel="0" r="227">
      <c r="D227" s="0" t="n">
        <v>2</v>
      </c>
      <c r="E227" s="0" t="n">
        <v>950</v>
      </c>
    </row>
    <row collapsed="false" customFormat="false" customHeight="true" hidden="false" ht="12.1" outlineLevel="0" r="228">
      <c r="D228" s="0" t="n">
        <v>3</v>
      </c>
      <c r="E228" s="0" t="n">
        <v>1081</v>
      </c>
    </row>
    <row collapsed="false" customFormat="false" customHeight="true" hidden="false" ht="12.1" outlineLevel="0" r="229">
      <c r="D229" s="0" t="n">
        <v>4</v>
      </c>
      <c r="E229" s="0" t="n">
        <v>1238</v>
      </c>
    </row>
    <row collapsed="false" customFormat="false" customHeight="true" hidden="false" ht="12.1" outlineLevel="0" r="230">
      <c r="D230" s="0" t="n">
        <v>5</v>
      </c>
      <c r="E230" s="0" t="n">
        <v>1535</v>
      </c>
    </row>
    <row collapsed="false" customFormat="false" customHeight="true" hidden="false" ht="12.1" outlineLevel="0" r="231">
      <c r="D231" s="0" t="n">
        <v>6</v>
      </c>
      <c r="E231" s="0" t="n">
        <v>1519</v>
      </c>
    </row>
    <row collapsed="false" customFormat="false" customHeight="true" hidden="false" ht="12.1" outlineLevel="0" r="232">
      <c r="D232" s="0" t="n">
        <v>7</v>
      </c>
      <c r="E232" s="0" t="n">
        <v>2226</v>
      </c>
    </row>
    <row collapsed="false" customFormat="false" customHeight="true" hidden="false" ht="12.1" outlineLevel="0" r="233">
      <c r="D233" s="0" t="n">
        <v>8</v>
      </c>
      <c r="E233" s="0" t="n">
        <v>1521</v>
      </c>
    </row>
    <row collapsed="false" customFormat="false" customHeight="true" hidden="false" ht="12.1" outlineLevel="0" r="234">
      <c r="D234" s="0" t="n">
        <v>9</v>
      </c>
      <c r="E234" s="0" t="n">
        <v>1587</v>
      </c>
    </row>
    <row collapsed="false" customFormat="false" customHeight="true" hidden="false" ht="12.1" outlineLevel="0" r="235">
      <c r="D235" s="0" t="n">
        <v>10</v>
      </c>
      <c r="E235" s="0" t="n">
        <v>1559</v>
      </c>
    </row>
    <row collapsed="false" customFormat="false" customHeight="true" hidden="false" ht="12.1" outlineLevel="0" r="236">
      <c r="D236" s="0" t="n">
        <v>11</v>
      </c>
      <c r="E236" s="0" t="n">
        <v>1941</v>
      </c>
    </row>
    <row collapsed="false" customFormat="false" customHeight="true" hidden="false" ht="12.1" outlineLevel="0" r="237">
      <c r="D237" s="0" t="n">
        <v>12</v>
      </c>
      <c r="E237" s="0" t="n">
        <v>1537</v>
      </c>
    </row>
    <row collapsed="false" customFormat="false" customHeight="true" hidden="false" ht="12.1" outlineLevel="0" r="238">
      <c r="D238" s="0" t="s">
        <v>7</v>
      </c>
      <c r="E238" s="1" t="n">
        <f aca="false">AVERAGE(E226:E237)</f>
        <v>1515.33333333333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colorId="64" defaultGridColor="true" rightToLeft="false" showFormulas="false" showGridLines="true" showOutlineSymbols="true" showRowColHeaders="true" showZeros="true" tabSelected="false" topLeftCell="A31" view="normal" windowProtection="false" workbookViewId="0" zoomScale="100" zoomScaleNormal="100" zoomScalePageLayoutView="100">
      <selection activeCell="I31" activeCellId="0" pane="topLeft" sqref="I31"/>
    </sheetView>
  </sheetViews>
  <cols>
    <col collapsed="false" hidden="false" max="1025" min="1" style="0" width="11.6941176470588"/>
  </cols>
  <sheetData>
    <row collapsed="false" customFormat="false" customHeight="false" hidden="false" ht="12.1" outlineLevel="0" r="1">
      <c r="A1" s="0" t="s">
        <v>12</v>
      </c>
      <c r="B1" s="0" t="s">
        <v>13</v>
      </c>
      <c r="E1" s="0" t="s">
        <v>14</v>
      </c>
      <c r="F1" s="0" t="s">
        <v>15</v>
      </c>
      <c r="G1" s="0" t="s">
        <v>16</v>
      </c>
    </row>
    <row collapsed="false" customFormat="false" customHeight="false" hidden="false" ht="12.1" outlineLevel="0" r="2">
      <c r="A2" s="0" t="n">
        <v>2</v>
      </c>
      <c r="B2" s="0" t="n">
        <v>2</v>
      </c>
      <c r="C2" s="0" t="n">
        <v>242</v>
      </c>
      <c r="E2" s="0" t="n">
        <v>2</v>
      </c>
      <c r="F2" s="0" t="n">
        <v>2</v>
      </c>
      <c r="G2" s="0" t="n">
        <v>245</v>
      </c>
    </row>
    <row collapsed="false" customFormat="false" customHeight="false" hidden="false" ht="12.1" outlineLevel="0" r="3">
      <c r="C3" s="0" t="n">
        <v>249</v>
      </c>
      <c r="E3" s="0" t="n">
        <v>2</v>
      </c>
      <c r="F3" s="0" t="n">
        <v>4</v>
      </c>
      <c r="G3" s="0" t="n">
        <v>618</v>
      </c>
    </row>
    <row collapsed="false" customFormat="false" customHeight="false" hidden="false" ht="12.1" outlineLevel="0" r="4">
      <c r="C4" s="1" t="n">
        <f aca="false">SUM(C2:C3)/2</f>
        <v>245.5</v>
      </c>
      <c r="E4" s="0" t="n">
        <v>2</v>
      </c>
      <c r="F4" s="0" t="n">
        <v>6</v>
      </c>
      <c r="G4" s="0" t="n">
        <v>1354</v>
      </c>
    </row>
    <row collapsed="false" customFormat="false" customHeight="false" hidden="false" ht="12.1" outlineLevel="0" r="5">
      <c r="E5" s="0" t="n">
        <v>2</v>
      </c>
      <c r="F5" s="0" t="n">
        <v>8</v>
      </c>
      <c r="G5" s="0" t="n">
        <f aca="false">AVERAGE(C14:C15)</f>
        <v>2099.5</v>
      </c>
    </row>
    <row collapsed="false" customFormat="false" customHeight="false" hidden="false" ht="12.1" outlineLevel="0" r="6">
      <c r="A6" s="0" t="n">
        <v>2</v>
      </c>
      <c r="B6" s="0" t="n">
        <v>4</v>
      </c>
      <c r="C6" s="0" t="n">
        <v>621</v>
      </c>
    </row>
    <row collapsed="false" customFormat="false" customHeight="false" hidden="false" ht="12.1" outlineLevel="0" r="7">
      <c r="C7" s="0" t="n">
        <v>616</v>
      </c>
      <c r="E7" s="0" t="n">
        <v>4</v>
      </c>
      <c r="F7" s="0" t="n">
        <v>2</v>
      </c>
      <c r="G7" s="0" t="n">
        <f aca="false">AVERAGE(C17:C20)</f>
        <v>359</v>
      </c>
    </row>
    <row collapsed="false" customFormat="false" customHeight="false" hidden="false" ht="12.1" outlineLevel="0" r="8">
      <c r="C8" s="1" t="n">
        <f aca="false">SUM(C6:C7)/2</f>
        <v>618.5</v>
      </c>
      <c r="E8" s="0" t="n">
        <v>4</v>
      </c>
      <c r="F8" s="0" t="n">
        <v>4</v>
      </c>
      <c r="G8" s="0" t="n">
        <f aca="false">AVERAGE(C22:C25)</f>
        <v>747</v>
      </c>
    </row>
    <row collapsed="false" customFormat="false" customHeight="false" hidden="false" ht="12.1" outlineLevel="0" r="9">
      <c r="E9" s="0" t="n">
        <v>4</v>
      </c>
      <c r="F9" s="0" t="n">
        <v>6</v>
      </c>
      <c r="G9" s="0" t="n">
        <f aca="false">AVERAGE(C28:C31)</f>
        <v>1500</v>
      </c>
    </row>
    <row collapsed="false" customFormat="false" customHeight="false" hidden="false" ht="12.1" outlineLevel="0" r="10">
      <c r="A10" s="0" t="n">
        <v>2</v>
      </c>
      <c r="B10" s="0" t="n">
        <v>6</v>
      </c>
      <c r="C10" s="0" t="n">
        <v>1356</v>
      </c>
      <c r="E10" s="0" t="n">
        <v>4</v>
      </c>
      <c r="F10" s="0" t="n">
        <v>8</v>
      </c>
      <c r="G10" s="0" t="n">
        <f aca="false">AVERAGE(C34:C37)</f>
        <v>2105.75</v>
      </c>
    </row>
    <row collapsed="false" customFormat="false" customHeight="false" hidden="false" ht="12.1" outlineLevel="0" r="11">
      <c r="C11" s="0" t="n">
        <v>1352</v>
      </c>
    </row>
    <row collapsed="false" customFormat="false" customHeight="false" hidden="false" ht="12.1" outlineLevel="0" r="12">
      <c r="C12" s="1" t="n">
        <f aca="false">SUM(C10:C11)/2</f>
        <v>1354</v>
      </c>
      <c r="E12" s="0" t="n">
        <v>6</v>
      </c>
      <c r="F12" s="0" t="n">
        <v>2</v>
      </c>
      <c r="G12" s="0" t="n">
        <f aca="false">AVERAGE(C40:C45)</f>
        <v>405</v>
      </c>
    </row>
    <row collapsed="false" customFormat="false" customHeight="false" hidden="false" ht="12.1" outlineLevel="0" r="13">
      <c r="E13" s="0" t="n">
        <v>6</v>
      </c>
      <c r="F13" s="0" t="n">
        <v>4</v>
      </c>
      <c r="G13" s="0" t="n">
        <f aca="false">AVERAGE(C48:C53)</f>
        <v>826</v>
      </c>
    </row>
    <row collapsed="false" customFormat="false" customHeight="false" hidden="false" ht="12.1" outlineLevel="0" r="14">
      <c r="A14" s="0" t="n">
        <v>2</v>
      </c>
      <c r="B14" s="0" t="n">
        <v>8</v>
      </c>
      <c r="C14" s="0" t="n">
        <v>2097</v>
      </c>
      <c r="E14" s="0" t="n">
        <v>6</v>
      </c>
      <c r="F14" s="0" t="n">
        <v>6</v>
      </c>
      <c r="G14" s="0" t="n">
        <f aca="false">AVERAGE(C56:C61)</f>
        <v>1570.66666666667</v>
      </c>
    </row>
    <row collapsed="false" customFormat="false" customHeight="false" hidden="false" ht="12.1" outlineLevel="0" r="15">
      <c r="C15" s="0" t="n">
        <v>2102</v>
      </c>
      <c r="E15" s="0" t="n">
        <v>6</v>
      </c>
      <c r="F15" s="0" t="n">
        <v>8</v>
      </c>
      <c r="G15" s="0" t="n">
        <f aca="false">AVERAGE(C63:C68)</f>
        <v>2164.66666666667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0" t="n">
        <v>4</v>
      </c>
      <c r="B17" s="0" t="n">
        <v>2</v>
      </c>
      <c r="C17" s="0" t="n">
        <v>360</v>
      </c>
      <c r="E17" s="0" t="n">
        <v>8</v>
      </c>
      <c r="F17" s="0" t="n">
        <v>2</v>
      </c>
    </row>
    <row collapsed="false" customFormat="false" customHeight="false" hidden="false" ht="12.1" outlineLevel="0" r="18">
      <c r="C18" s="0" t="n">
        <v>362</v>
      </c>
      <c r="E18" s="0" t="n">
        <v>8</v>
      </c>
      <c r="F18" s="0" t="n">
        <v>4</v>
      </c>
    </row>
    <row collapsed="false" customFormat="false" customHeight="false" hidden="false" ht="12.1" outlineLevel="0" r="19">
      <c r="C19" s="0" t="n">
        <v>363</v>
      </c>
      <c r="E19" s="0" t="n">
        <v>8</v>
      </c>
      <c r="F19" s="0" t="n">
        <v>6</v>
      </c>
    </row>
    <row collapsed="false" customFormat="false" customHeight="false" hidden="false" ht="12.1" outlineLevel="0" r="20">
      <c r="C20" s="0" t="n">
        <v>351</v>
      </c>
      <c r="E20" s="0" t="n">
        <v>8</v>
      </c>
      <c r="F20" s="0" t="n">
        <v>8</v>
      </c>
    </row>
    <row collapsed="false" customFormat="false" customHeight="false" hidden="false" ht="12.1" outlineLevel="0" r="21"/>
    <row collapsed="false" customFormat="false" customHeight="false" hidden="false" ht="12.1" outlineLevel="0" r="22">
      <c r="A22" s="0" t="n">
        <v>4</v>
      </c>
      <c r="B22" s="0" t="n">
        <v>4</v>
      </c>
      <c r="C22" s="0" t="n">
        <v>750</v>
      </c>
    </row>
    <row collapsed="false" customFormat="false" customHeight="false" hidden="false" ht="12.1" outlineLevel="0" r="23">
      <c r="C23" s="0" t="n">
        <v>750</v>
      </c>
    </row>
    <row collapsed="false" customFormat="false" customHeight="false" hidden="false" ht="12.1" outlineLevel="0" r="24">
      <c r="C24" s="0" t="n">
        <v>739</v>
      </c>
    </row>
    <row collapsed="false" customFormat="false" customHeight="false" hidden="false" ht="12.1" outlineLevel="0" r="25">
      <c r="C25" s="0" t="n">
        <v>749</v>
      </c>
    </row>
    <row collapsed="false" customFormat="false" customHeight="false" hidden="false" ht="12.1" outlineLevel="0" r="26"/>
    <row collapsed="false" customFormat="false" customHeight="false" hidden="false" ht="12.1" outlineLevel="0" r="27"/>
    <row collapsed="false" customFormat="false" customHeight="false" hidden="false" ht="12.1" outlineLevel="0" r="28">
      <c r="A28" s="0" t="n">
        <v>4</v>
      </c>
      <c r="B28" s="0" t="n">
        <v>6</v>
      </c>
      <c r="C28" s="0" t="n">
        <v>1502</v>
      </c>
    </row>
    <row collapsed="false" customFormat="false" customHeight="false" hidden="false" ht="12.1" outlineLevel="0" r="29">
      <c r="C29" s="0" t="n">
        <v>1504</v>
      </c>
    </row>
    <row collapsed="false" customFormat="false" customHeight="false" hidden="false" ht="12.1" outlineLevel="0" r="30">
      <c r="C30" s="0" t="n">
        <v>1503</v>
      </c>
    </row>
    <row collapsed="false" customFormat="false" customHeight="false" hidden="false" ht="12.1" outlineLevel="0" r="31">
      <c r="C31" s="0" t="n">
        <v>1491</v>
      </c>
    </row>
    <row collapsed="false" customFormat="false" customHeight="false" hidden="false" ht="12.1" outlineLevel="0" r="32"/>
    <row collapsed="false" customFormat="false" customHeight="false" hidden="false" ht="12.1" outlineLevel="0" r="34">
      <c r="A34" s="0" t="n">
        <v>4</v>
      </c>
      <c r="B34" s="0" t="n">
        <v>8</v>
      </c>
      <c r="C34" s="0" t="n">
        <v>2109</v>
      </c>
    </row>
    <row collapsed="false" customFormat="false" customHeight="false" hidden="false" ht="12.1" outlineLevel="0" r="35">
      <c r="C35" s="0" t="n">
        <v>2109</v>
      </c>
    </row>
    <row collapsed="false" customFormat="false" customHeight="false" hidden="false" ht="12.1" outlineLevel="0" r="36">
      <c r="C36" s="0" t="n">
        <v>2097</v>
      </c>
    </row>
    <row collapsed="false" customFormat="false" customHeight="false" hidden="false" ht="12.1" outlineLevel="0" r="37">
      <c r="C37" s="0" t="n">
        <v>2108</v>
      </c>
    </row>
    <row collapsed="false" customFormat="false" customHeight="false" hidden="false" ht="12.1" outlineLevel="0" r="38"/>
    <row collapsed="false" customFormat="false" customHeight="false" hidden="false" ht="12.1" outlineLevel="0" r="39"/>
    <row collapsed="false" customFormat="false" customHeight="false" hidden="false" ht="12.1" outlineLevel="0" r="40">
      <c r="A40" s="0" t="n">
        <v>6</v>
      </c>
      <c r="B40" s="0" t="n">
        <v>2</v>
      </c>
      <c r="C40" s="0" t="n">
        <v>407</v>
      </c>
    </row>
    <row collapsed="false" customFormat="false" customHeight="false" hidden="false" ht="12.1" outlineLevel="0" r="41">
      <c r="C41" s="0" t="n">
        <v>408</v>
      </c>
    </row>
    <row collapsed="false" customFormat="false" customHeight="false" hidden="false" ht="12.1" outlineLevel="0" r="42">
      <c r="C42" s="0" t="n">
        <v>409</v>
      </c>
    </row>
    <row collapsed="false" customFormat="false" customHeight="false" hidden="false" ht="12.1" outlineLevel="0" r="43">
      <c r="C43" s="0" t="n">
        <v>406</v>
      </c>
    </row>
    <row collapsed="false" customFormat="false" customHeight="false" hidden="false" ht="12.1" outlineLevel="0" r="44">
      <c r="C44" s="0" t="n">
        <v>407</v>
      </c>
    </row>
    <row collapsed="false" customFormat="false" customHeight="false" hidden="false" ht="12.1" outlineLevel="0" r="45">
      <c r="C45" s="0" t="n">
        <v>393</v>
      </c>
    </row>
    <row collapsed="false" customFormat="false" customHeight="false" hidden="false" ht="12.1" outlineLevel="0" r="47"/>
    <row collapsed="false" customFormat="false" customHeight="false" hidden="false" ht="12.1" outlineLevel="0" r="48">
      <c r="A48" s="0" t="n">
        <v>6</v>
      </c>
      <c r="B48" s="0" t="n">
        <v>4</v>
      </c>
      <c r="C48" s="0" t="n">
        <v>829</v>
      </c>
    </row>
    <row collapsed="false" customFormat="false" customHeight="false" hidden="false" ht="12.1" outlineLevel="0" r="49">
      <c r="C49" s="0" t="n">
        <v>831</v>
      </c>
    </row>
    <row collapsed="false" customFormat="false" customHeight="false" hidden="false" ht="12.1" outlineLevel="0" r="50">
      <c r="C50" s="0" t="n">
        <v>828</v>
      </c>
    </row>
    <row collapsed="false" customFormat="false" customHeight="false" hidden="false" ht="12.1" outlineLevel="0" r="51">
      <c r="C51" s="0" t="n">
        <v>814</v>
      </c>
    </row>
    <row collapsed="false" customFormat="false" customHeight="false" hidden="false" ht="12.1" outlineLevel="0" r="52">
      <c r="C52" s="0" t="n">
        <v>824</v>
      </c>
    </row>
    <row collapsed="false" customFormat="false" customHeight="false" hidden="false" ht="12.1" outlineLevel="0" r="53">
      <c r="C53" s="0" t="n">
        <v>830</v>
      </c>
    </row>
    <row collapsed="false" customFormat="false" customHeight="false" hidden="false" ht="12.1" outlineLevel="0" r="56">
      <c r="A56" s="0" t="n">
        <v>6</v>
      </c>
      <c r="B56" s="0" t="n">
        <v>6</v>
      </c>
      <c r="C56" s="0" t="n">
        <v>1571</v>
      </c>
    </row>
    <row collapsed="false" customFormat="false" customHeight="false" hidden="false" ht="12.1" outlineLevel="0" r="57">
      <c r="C57" s="0" t="n">
        <v>1573</v>
      </c>
    </row>
    <row collapsed="false" customFormat="false" customHeight="false" hidden="false" ht="12.1" outlineLevel="0" r="58">
      <c r="C58" s="0" t="n">
        <v>1581</v>
      </c>
    </row>
    <row collapsed="false" customFormat="false" customHeight="false" hidden="false" ht="12.1" outlineLevel="0" r="59">
      <c r="C59" s="0" t="n">
        <v>1570</v>
      </c>
    </row>
    <row collapsed="false" customFormat="false" customHeight="false" hidden="false" ht="12.1" outlineLevel="0" r="60">
      <c r="C60" s="0" t="n">
        <v>1556</v>
      </c>
    </row>
    <row collapsed="false" customFormat="false" customHeight="false" hidden="false" ht="12.1" outlineLevel="0" r="61">
      <c r="C61" s="0" t="n">
        <v>1573</v>
      </c>
    </row>
    <row collapsed="false" customFormat="false" customHeight="false" hidden="false" ht="12.1" outlineLevel="0" r="63">
      <c r="A63" s="0" t="n">
        <v>6</v>
      </c>
      <c r="B63" s="0" t="n">
        <v>8</v>
      </c>
      <c r="C63" s="0" t="n">
        <v>2168</v>
      </c>
    </row>
    <row collapsed="false" customFormat="false" customHeight="false" hidden="false" ht="12.1" outlineLevel="0" r="64">
      <c r="C64" s="0" t="n">
        <v>2152</v>
      </c>
    </row>
    <row collapsed="false" customFormat="false" customHeight="false" hidden="false" ht="12.1" outlineLevel="0" r="65">
      <c r="C65" s="0" t="n">
        <v>2169</v>
      </c>
    </row>
    <row collapsed="false" customFormat="false" customHeight="false" hidden="false" ht="12.1" outlineLevel="0" r="66">
      <c r="C66" s="0" t="n">
        <v>2166</v>
      </c>
    </row>
    <row collapsed="false" customFormat="false" customHeight="false" hidden="false" ht="12.1" outlineLevel="0" r="67">
      <c r="C67" s="0" t="n">
        <v>2166</v>
      </c>
    </row>
    <row collapsed="false" customFormat="false" customHeight="false" hidden="false" ht="12.1" outlineLevel="0" r="68">
      <c r="C68" s="0" t="n">
        <v>2167</v>
      </c>
    </row>
    <row collapsed="false" customFormat="false" customHeight="false" hidden="false" ht="12.1" outlineLevel="0" r="70">
      <c r="A70" s="0" t="n">
        <v>8</v>
      </c>
      <c r="B70" s="0" t="n">
        <v>2</v>
      </c>
      <c r="C70" s="0" t="n">
        <v>430</v>
      </c>
    </row>
    <row collapsed="false" customFormat="false" customHeight="false" hidden="false" ht="12.1" outlineLevel="0" r="71">
      <c r="C71" s="0" t="n">
        <v>416</v>
      </c>
    </row>
    <row collapsed="false" customFormat="false" customHeight="false" hidden="false" ht="12.1" outlineLevel="0" r="72">
      <c r="C72" s="0" t="n">
        <v>428</v>
      </c>
    </row>
    <row collapsed="false" customFormat="false" customHeight="false" hidden="false" ht="12.1" outlineLevel="0" r="73">
      <c r="C73" s="0" t="n">
        <v>431</v>
      </c>
    </row>
    <row collapsed="false" customFormat="false" customHeight="false" hidden="false" ht="12.1" outlineLevel="0" r="74">
      <c r="C74" s="0" t="n">
        <v>429</v>
      </c>
    </row>
    <row collapsed="false" customFormat="false" customHeight="false" hidden="false" ht="12.1" outlineLevel="0" r="75">
      <c r="C75" s="0" t="n">
        <v>432</v>
      </c>
    </row>
    <row collapsed="false" customFormat="false" customHeight="false" hidden="false" ht="12.1" outlineLevel="0" r="76">
      <c r="C76" s="0" t="n">
        <v>430</v>
      </c>
    </row>
    <row collapsed="false" customFormat="false" customHeight="false" hidden="false" ht="12.1" outlineLevel="0" r="77">
      <c r="C77" s="0" t="n">
        <v>427</v>
      </c>
    </row>
    <row collapsed="false" customFormat="false" customHeight="false" hidden="false" ht="12.1" outlineLevel="0" r="79">
      <c r="A79" s="0" t="n">
        <v>8</v>
      </c>
      <c r="B79" s="0" t="n">
        <v>4</v>
      </c>
      <c r="C79" s="0" t="n">
        <v>867</v>
      </c>
    </row>
    <row collapsed="false" customFormat="false" customHeight="false" hidden="false" ht="12.1" outlineLevel="0" r="80">
      <c r="C80" s="0" t="n">
        <v>848</v>
      </c>
    </row>
    <row collapsed="false" customFormat="false" customHeight="false" hidden="false" ht="12.1" outlineLevel="0" r="81">
      <c r="C81" s="0" t="n">
        <v>859</v>
      </c>
    </row>
    <row collapsed="false" customFormat="false" customHeight="false" hidden="false" ht="12.1" outlineLevel="0" r="82">
      <c r="C82" s="0" t="n">
        <v>858</v>
      </c>
    </row>
    <row collapsed="false" customFormat="false" customHeight="false" hidden="false" ht="12.1" outlineLevel="0" r="83">
      <c r="C83" s="0" t="n">
        <v>861</v>
      </c>
    </row>
    <row collapsed="false" customFormat="false" customHeight="false" hidden="false" ht="12.1" outlineLevel="0" r="84">
      <c r="C84" s="0" t="n">
        <v>861</v>
      </c>
    </row>
    <row collapsed="false" customFormat="false" customHeight="false" hidden="false" ht="12.1" outlineLevel="0" r="85">
      <c r="C85" s="0" t="n">
        <v>861</v>
      </c>
    </row>
    <row collapsed="false" customFormat="false" customHeight="false" hidden="false" ht="12.1" outlineLevel="0" r="86">
      <c r="C86" s="0" t="n">
        <v>860</v>
      </c>
    </row>
    <row collapsed="false" customFormat="false" customHeight="false" hidden="false" ht="12.1" outlineLevel="0" r="88">
      <c r="A88" s="0" t="n">
        <v>8</v>
      </c>
      <c r="B88" s="0" t="n">
        <v>6</v>
      </c>
      <c r="C88" s="0" t="n">
        <v>1634</v>
      </c>
    </row>
    <row collapsed="false" customFormat="false" customHeight="false" hidden="false" ht="12.1" outlineLevel="0" r="89">
      <c r="C89" s="0" t="n">
        <v>1616</v>
      </c>
    </row>
    <row collapsed="false" customFormat="false" customHeight="false" hidden="false" ht="12.1" outlineLevel="0" r="90">
      <c r="C90" s="0" t="n">
        <v>1626</v>
      </c>
    </row>
    <row collapsed="false" customFormat="false" customHeight="false" hidden="false" ht="12.1" outlineLevel="0" r="91">
      <c r="C91" s="0" t="n">
        <v>1625</v>
      </c>
    </row>
    <row collapsed="false" customFormat="false" customHeight="false" hidden="false" ht="12.1" outlineLevel="0" r="92">
      <c r="C92" s="0" t="n">
        <v>1626</v>
      </c>
    </row>
    <row collapsed="false" customFormat="false" customHeight="false" hidden="false" ht="12.1" outlineLevel="0" r="93">
      <c r="C93" s="0" t="n">
        <v>1626</v>
      </c>
    </row>
    <row collapsed="false" customFormat="false" customHeight="false" hidden="false" ht="12.1" outlineLevel="0" r="94">
      <c r="C94" s="0" t="n">
        <v>1625</v>
      </c>
    </row>
    <row collapsed="false" customFormat="false" customHeight="false" hidden="false" ht="12.1" outlineLevel="0" r="95">
      <c r="C95" s="0" t="n">
        <v>1628</v>
      </c>
    </row>
    <row collapsed="false" customFormat="false" customHeight="false" hidden="false" ht="12.1" outlineLevel="0" r="96"/>
    <row collapsed="false" customFormat="false" customHeight="false" hidden="false" ht="12.1" outlineLevel="0" r="98">
      <c r="A98" s="0" t="n">
        <v>8</v>
      </c>
      <c r="B9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2014-02-23T11:06:58.00Z</dcterms:created>
  <dc:creator>Akshata </dc:creator>
  <cp:revision>0</cp:revision>
</cp:coreProperties>
</file>