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EE215BF-DBC6-400D-896D-5B5633B04091}" xr6:coauthVersionLast="47" xr6:coauthVersionMax="47" xr10:uidLastSave="{00000000-0000-0000-0000-000000000000}"/>
  <bookViews>
    <workbookView xWindow="-108" yWindow="-108" windowWidth="23256" windowHeight="12456" activeTab="1" xr2:uid="{03C49CE4-7760-46A2-97AD-467E7E09601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C1" i="2"/>
  <c r="C4" i="1"/>
  <c r="C3" i="1"/>
  <c r="B45" i="1"/>
  <c r="C45" i="1"/>
  <c r="D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D66" i="1" s="1"/>
  <c r="E85" i="1"/>
  <c r="C85" i="1"/>
  <c r="B85" i="1"/>
  <c r="D85" i="1" s="1"/>
  <c r="E84" i="1"/>
  <c r="C84" i="1"/>
  <c r="B84" i="1"/>
  <c r="D84" i="1" s="1"/>
  <c r="E83" i="1"/>
  <c r="C83" i="1"/>
  <c r="B83" i="1"/>
  <c r="D83" i="1" s="1"/>
  <c r="E82" i="1"/>
  <c r="C82" i="1"/>
  <c r="B82" i="1"/>
  <c r="D82" i="1" s="1"/>
  <c r="E81" i="1"/>
  <c r="C81" i="1"/>
  <c r="B81" i="1"/>
  <c r="D81" i="1" s="1"/>
  <c r="E80" i="1"/>
  <c r="C80" i="1"/>
  <c r="B80" i="1"/>
  <c r="D80" i="1" s="1"/>
  <c r="E79" i="1"/>
  <c r="C79" i="1"/>
  <c r="B79" i="1"/>
  <c r="D79" i="1" s="1"/>
  <c r="E78" i="1"/>
  <c r="C78" i="1"/>
  <c r="B78" i="1"/>
  <c r="D78" i="1" s="1"/>
  <c r="E77" i="1"/>
  <c r="C77" i="1"/>
  <c r="B77" i="1"/>
  <c r="D77" i="1" s="1"/>
  <c r="E76" i="1"/>
  <c r="C76" i="1"/>
  <c r="B76" i="1"/>
  <c r="D76" i="1" s="1"/>
  <c r="E75" i="1"/>
  <c r="C75" i="1"/>
  <c r="B75" i="1"/>
  <c r="D75" i="1" s="1"/>
  <c r="E74" i="1"/>
  <c r="C74" i="1"/>
  <c r="B74" i="1"/>
  <c r="D74" i="1" s="1"/>
  <c r="E73" i="1"/>
  <c r="C73" i="1"/>
  <c r="B73" i="1"/>
  <c r="D73" i="1" s="1"/>
  <c r="E72" i="1"/>
  <c r="C72" i="1"/>
  <c r="B72" i="1"/>
  <c r="D72" i="1" s="1"/>
  <c r="E71" i="1"/>
  <c r="C71" i="1"/>
  <c r="B71" i="1"/>
  <c r="D71" i="1" s="1"/>
  <c r="E70" i="1"/>
  <c r="C70" i="1"/>
  <c r="B70" i="1"/>
  <c r="D70" i="1" s="1"/>
  <c r="E69" i="1"/>
  <c r="C69" i="1"/>
  <c r="B69" i="1"/>
  <c r="D69" i="1" s="1"/>
  <c r="E68" i="1"/>
  <c r="C68" i="1"/>
  <c r="B68" i="1"/>
  <c r="D68" i="1" s="1"/>
  <c r="E67" i="1"/>
  <c r="C67" i="1"/>
  <c r="B67" i="1"/>
  <c r="D67" i="1" s="1"/>
  <c r="E66" i="1"/>
  <c r="C66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4" i="1"/>
  <c r="B5" i="1"/>
  <c r="D5" i="1" s="1"/>
  <c r="B6" i="1"/>
  <c r="B7" i="1"/>
  <c r="D7" i="1" s="1"/>
  <c r="B8" i="1"/>
  <c r="B9" i="1"/>
  <c r="D9" i="1" s="1"/>
  <c r="B10" i="1"/>
  <c r="D10" i="1" s="1"/>
  <c r="B11" i="1"/>
  <c r="B12" i="1"/>
  <c r="D12" i="1" s="1"/>
  <c r="B13" i="1"/>
  <c r="D13" i="1" s="1"/>
  <c r="B14" i="1"/>
  <c r="B15" i="1"/>
  <c r="D15" i="1" s="1"/>
  <c r="B16" i="1"/>
  <c r="D16" i="1" s="1"/>
  <c r="B17" i="1"/>
  <c r="B18" i="1"/>
  <c r="B19" i="1"/>
  <c r="B20" i="1"/>
  <c r="B21" i="1"/>
  <c r="B22" i="1"/>
  <c r="B3" i="1"/>
  <c r="D4" i="1" l="1"/>
  <c r="D3" i="1"/>
  <c r="D17" i="1"/>
  <c r="D21" i="1"/>
  <c r="D20" i="1"/>
  <c r="D19" i="1"/>
  <c r="D18" i="1"/>
  <c r="D11" i="1"/>
  <c r="D8" i="1"/>
  <c r="D6" i="1"/>
  <c r="D14" i="1"/>
  <c r="D22" i="1"/>
</calcChain>
</file>

<file path=xl/sharedStrings.xml><?xml version="1.0" encoding="utf-8"?>
<sst xmlns="http://schemas.openxmlformats.org/spreadsheetml/2006/main" count="5" uniqueCount="5">
  <si>
    <t>y1</t>
  </si>
  <si>
    <t>y2</t>
  </si>
  <si>
    <t>x1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</si>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</sst>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Schrenk's curve for semi wing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0.35499999999999998</c:v>
                </c:pt>
                <c:pt idx="1">
                  <c:v>0.71</c:v>
                </c:pt>
                <c:pt idx="2">
                  <c:v>1.0649999999999999</c:v>
                </c:pt>
                <c:pt idx="3">
                  <c:v>1.42</c:v>
                </c:pt>
                <c:pt idx="4">
                  <c:v>1.7749999999999999</c:v>
                </c:pt>
                <c:pt idx="5">
                  <c:v>2.13</c:v>
                </c:pt>
                <c:pt idx="6">
                  <c:v>2.4849999999999999</c:v>
                </c:pt>
                <c:pt idx="7">
                  <c:v>2.84</c:v>
                </c:pt>
                <c:pt idx="8">
                  <c:v>3.1949999999999998</c:v>
                </c:pt>
                <c:pt idx="9">
                  <c:v>3.55</c:v>
                </c:pt>
                <c:pt idx="10">
                  <c:v>3.9049999999999998</c:v>
                </c:pt>
                <c:pt idx="11">
                  <c:v>4.26</c:v>
                </c:pt>
                <c:pt idx="12">
                  <c:v>4.6150000000000002</c:v>
                </c:pt>
                <c:pt idx="13">
                  <c:v>4.97</c:v>
                </c:pt>
                <c:pt idx="14">
                  <c:v>5.3250000000000002</c:v>
                </c:pt>
                <c:pt idx="15">
                  <c:v>5.68</c:v>
                </c:pt>
                <c:pt idx="16">
                  <c:v>6.0350000000000001</c:v>
                </c:pt>
                <c:pt idx="17">
                  <c:v>6.39</c:v>
                </c:pt>
                <c:pt idx="18">
                  <c:v>6.7450000000000001</c:v>
                </c:pt>
                <c:pt idx="19">
                  <c:v>7.1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5041.3686342952078</c:v>
                </c:pt>
                <c:pt idx="1">
                  <c:v>4935.2987872835729</c:v>
                </c:pt>
                <c:pt idx="2">
                  <c:v>4822.7007854495323</c:v>
                </c:pt>
                <c:pt idx="3">
                  <c:v>4703.4486767953094</c:v>
                </c:pt>
                <c:pt idx="4">
                  <c:v>4577.3591809231566</c:v>
                </c:pt>
                <c:pt idx="5">
                  <c:v>4444.1839542150356</c:v>
                </c:pt>
                <c:pt idx="6">
                  <c:v>4303.5983652372661</c:v>
                </c:pt>
                <c:pt idx="7">
                  <c:v>4155.1855005345733</c:v>
                </c:pt>
                <c:pt idx="8">
                  <c:v>3998.4133621052979</c:v>
                </c:pt>
                <c:pt idx="9">
                  <c:v>3832.6019440214391</c:v>
                </c:pt>
                <c:pt idx="10">
                  <c:v>3656.8746315637154</c:v>
                </c:pt>
                <c:pt idx="11">
                  <c:v>3470.0842000000002</c:v>
                </c:pt>
                <c:pt idx="12">
                  <c:v>3270.6954718903462</c:v>
                </c:pt>
                <c:pt idx="13">
                  <c:v>3056.5892512714545</c:v>
                </c:pt>
                <c:pt idx="14">
                  <c:v>2824.7116032676381</c:v>
                </c:pt>
                <c:pt idx="15">
                  <c:v>2570.3864000000003</c:v>
                </c:pt>
                <c:pt idx="16">
                  <c:v>2285.7822200623959</c:v>
                </c:pt>
                <c:pt idx="17">
                  <c:v>1955.7434991988205</c:v>
                </c:pt>
                <c:pt idx="18">
                  <c:v>1541.5286217457551</c:v>
                </c:pt>
                <c:pt idx="19">
                  <c:v>642.49500000000012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5-429B-BDE8-FF9D4431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0703"/>
        <c:axId val="522410719"/>
      </c:scatterChart>
      <c:valAx>
        <c:axId val="4436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Half</a:t>
                </a:r>
                <a:r>
                  <a:rPr lang="en-IN" baseline="0"/>
                  <a:t> wing span</a:t>
                </a:r>
                <a:endParaRPr lang="en-IN"/>
              </a:p>
            </c:rich>
          </c:tx>
          <c:overlay val="0"/>
          <c:spPr>
            <a:noFill/>
            <a:ln w="9525"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0719"/>
        <c:crosses val="autoZero"/>
        <c:crossBetween val="midCat"/>
      </c:valAx>
      <c:valAx>
        <c:axId val="5224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Lift</a:t>
                </a:r>
                <a:r>
                  <a:rPr lang="en-IN" baseline="0"/>
                  <a:t> per Length (N/m)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25536271507728203"/>
            </c:manualLayout>
          </c:layout>
          <c:overlay val="0"/>
          <c:spPr>
            <a:noFill/>
            <a:ln w="9525"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Self-Weight</a:t>
            </a:r>
            <a:r>
              <a:rPr lang="en-IN" baseline="0"/>
              <a:t> Distribution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0.35499999999999998</c:v>
                </c:pt>
                <c:pt idx="1">
                  <c:v>0.71</c:v>
                </c:pt>
                <c:pt idx="2">
                  <c:v>1.0649999999999999</c:v>
                </c:pt>
                <c:pt idx="3">
                  <c:v>1.42</c:v>
                </c:pt>
                <c:pt idx="4">
                  <c:v>1.7749999999999999</c:v>
                </c:pt>
                <c:pt idx="5">
                  <c:v>2.13</c:v>
                </c:pt>
                <c:pt idx="6">
                  <c:v>2.4849999999999999</c:v>
                </c:pt>
                <c:pt idx="7">
                  <c:v>2.84</c:v>
                </c:pt>
                <c:pt idx="8">
                  <c:v>3.1949999999999998</c:v>
                </c:pt>
                <c:pt idx="9">
                  <c:v>3.55</c:v>
                </c:pt>
                <c:pt idx="10">
                  <c:v>3.9049999999999998</c:v>
                </c:pt>
                <c:pt idx="11">
                  <c:v>4.26</c:v>
                </c:pt>
                <c:pt idx="12">
                  <c:v>4.6150000000000002</c:v>
                </c:pt>
                <c:pt idx="13">
                  <c:v>4.97</c:v>
                </c:pt>
                <c:pt idx="14">
                  <c:v>5.3250000000000002</c:v>
                </c:pt>
                <c:pt idx="15">
                  <c:v>5.68</c:v>
                </c:pt>
                <c:pt idx="16">
                  <c:v>6.0350000000000001</c:v>
                </c:pt>
                <c:pt idx="17">
                  <c:v>6.39</c:v>
                </c:pt>
                <c:pt idx="18">
                  <c:v>6.7450000000000001</c:v>
                </c:pt>
                <c:pt idx="19">
                  <c:v>7.1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-105.54845799999997</c:v>
                </c:pt>
                <c:pt idx="1">
                  <c:v>-94.730471999999992</c:v>
                </c:pt>
                <c:pt idx="2">
                  <c:v>-84.497242</c:v>
                </c:pt>
                <c:pt idx="3">
                  <c:v>-74.848767999999993</c:v>
                </c:pt>
                <c:pt idx="4">
                  <c:v>-65.785049999999984</c:v>
                </c:pt>
                <c:pt idx="5">
                  <c:v>-57.306087999999988</c:v>
                </c:pt>
                <c:pt idx="6">
                  <c:v>-49.411881999999999</c:v>
                </c:pt>
                <c:pt idx="7">
                  <c:v>-42.102431999999993</c:v>
                </c:pt>
                <c:pt idx="8">
                  <c:v>-35.377737999999994</c:v>
                </c:pt>
                <c:pt idx="9">
                  <c:v>-29.237799999999996</c:v>
                </c:pt>
                <c:pt idx="10">
                  <c:v>-23.682617999999998</c:v>
                </c:pt>
                <c:pt idx="11">
                  <c:v>-18.712191999999998</c:v>
                </c:pt>
                <c:pt idx="12">
                  <c:v>-14.326521999999994</c:v>
                </c:pt>
                <c:pt idx="13">
                  <c:v>-10.525607999999998</c:v>
                </c:pt>
                <c:pt idx="14">
                  <c:v>-7.3094499999999947</c:v>
                </c:pt>
                <c:pt idx="15">
                  <c:v>-4.6780479999999995</c:v>
                </c:pt>
                <c:pt idx="16">
                  <c:v>-2.6314019999999974</c:v>
                </c:pt>
                <c:pt idx="17">
                  <c:v>-1.1695119999999999</c:v>
                </c:pt>
                <c:pt idx="18">
                  <c:v>-0.29237799999999919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9-492F-8485-EFE37301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4335"/>
        <c:axId val="96540607"/>
      </c:scatterChart>
      <c:valAx>
        <c:axId val="965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Half</a:t>
                </a:r>
                <a:r>
                  <a:rPr lang="en-IN" baseline="0"/>
                  <a:t> Wing Span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065857392825896"/>
              <c:y val="0.89256926217556143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607"/>
        <c:crosses val="autoZero"/>
        <c:crossBetween val="midCat"/>
      </c:valAx>
      <c:valAx>
        <c:axId val="96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Lift</a:t>
                </a:r>
                <a:r>
                  <a:rPr lang="en-IN" baseline="0"/>
                  <a:t> per Length (N/m)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000000000000001E-2"/>
              <c:y val="0.23467592592592587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Lift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0.35499999999999998</c:v>
                </c:pt>
                <c:pt idx="1">
                  <c:v>0.71</c:v>
                </c:pt>
                <c:pt idx="2">
                  <c:v>1.0649999999999999</c:v>
                </c:pt>
                <c:pt idx="3">
                  <c:v>1.42</c:v>
                </c:pt>
                <c:pt idx="4">
                  <c:v>1.7749999999999999</c:v>
                </c:pt>
                <c:pt idx="5">
                  <c:v>2.13</c:v>
                </c:pt>
                <c:pt idx="6">
                  <c:v>2.4849999999999999</c:v>
                </c:pt>
                <c:pt idx="7">
                  <c:v>2.84</c:v>
                </c:pt>
                <c:pt idx="8">
                  <c:v>3.1949999999999998</c:v>
                </c:pt>
                <c:pt idx="9">
                  <c:v>3.55</c:v>
                </c:pt>
                <c:pt idx="10">
                  <c:v>3.9049999999999998</c:v>
                </c:pt>
                <c:pt idx="11">
                  <c:v>4.26</c:v>
                </c:pt>
                <c:pt idx="12">
                  <c:v>4.6150000000000002</c:v>
                </c:pt>
                <c:pt idx="13">
                  <c:v>4.97</c:v>
                </c:pt>
                <c:pt idx="14">
                  <c:v>5.3250000000000002</c:v>
                </c:pt>
                <c:pt idx="15">
                  <c:v>5.68</c:v>
                </c:pt>
                <c:pt idx="16">
                  <c:v>6.0350000000000001</c:v>
                </c:pt>
                <c:pt idx="17">
                  <c:v>6.39</c:v>
                </c:pt>
                <c:pt idx="18">
                  <c:v>6.7450000000000001</c:v>
                </c:pt>
                <c:pt idx="19">
                  <c:v>7.1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4948.1994999999997</c:v>
                </c:pt>
                <c:pt idx="1">
                  <c:v>4755.3990000000003</c:v>
                </c:pt>
                <c:pt idx="2">
                  <c:v>4562.5985000000001</c:v>
                </c:pt>
                <c:pt idx="3">
                  <c:v>4369.7979999999998</c:v>
                </c:pt>
                <c:pt idx="4">
                  <c:v>4176.9975000000004</c:v>
                </c:pt>
                <c:pt idx="5">
                  <c:v>3984.1970000000001</c:v>
                </c:pt>
                <c:pt idx="6">
                  <c:v>3791.3964999999998</c:v>
                </c:pt>
                <c:pt idx="7">
                  <c:v>3598.596</c:v>
                </c:pt>
                <c:pt idx="8">
                  <c:v>3405.7955000000002</c:v>
                </c:pt>
                <c:pt idx="9">
                  <c:v>3212.9949999999999</c:v>
                </c:pt>
                <c:pt idx="10">
                  <c:v>3020.1945000000001</c:v>
                </c:pt>
                <c:pt idx="11">
                  <c:v>2827.3940000000002</c:v>
                </c:pt>
                <c:pt idx="12">
                  <c:v>2634.5934999999999</c:v>
                </c:pt>
                <c:pt idx="13">
                  <c:v>2441.7930000000001</c:v>
                </c:pt>
                <c:pt idx="14">
                  <c:v>2248.9924999999998</c:v>
                </c:pt>
                <c:pt idx="15">
                  <c:v>2056.192</c:v>
                </c:pt>
                <c:pt idx="16">
                  <c:v>1863.3914999999997</c:v>
                </c:pt>
                <c:pt idx="17">
                  <c:v>1670.5909999999999</c:v>
                </c:pt>
                <c:pt idx="18">
                  <c:v>1477.7904999999996</c:v>
                </c:pt>
                <c:pt idx="19">
                  <c:v>1284.9900000000002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1-43E9-BF3F-0FAF051D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7599"/>
        <c:axId val="99258015"/>
      </c:scatterChart>
      <c:valAx>
        <c:axId val="992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Half</a:t>
                </a:r>
                <a:r>
                  <a:rPr lang="en-IN" baseline="0"/>
                  <a:t> Wing Span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372790901137353"/>
              <c:y val="0.88331000291630213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8015"/>
        <c:crosses val="autoZero"/>
        <c:crossBetween val="midCat"/>
      </c:valAx>
      <c:valAx>
        <c:axId val="992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Lift</a:t>
                </a:r>
                <a:r>
                  <a:rPr lang="en-IN" baseline="0"/>
                  <a:t> per Length (N/m)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25352252843394574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Elliptical</a:t>
            </a:r>
            <a:r>
              <a:rPr lang="en-IN" baseline="0"/>
              <a:t> Lift Distribution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0.35499999999999998</c:v>
                </c:pt>
                <c:pt idx="1">
                  <c:v>0.71</c:v>
                </c:pt>
                <c:pt idx="2">
                  <c:v>1.0649999999999999</c:v>
                </c:pt>
                <c:pt idx="3">
                  <c:v>1.42</c:v>
                </c:pt>
                <c:pt idx="4">
                  <c:v>1.7749999999999999</c:v>
                </c:pt>
                <c:pt idx="5">
                  <c:v>2.13</c:v>
                </c:pt>
                <c:pt idx="6">
                  <c:v>2.4849999999999999</c:v>
                </c:pt>
                <c:pt idx="7">
                  <c:v>2.84</c:v>
                </c:pt>
                <c:pt idx="8">
                  <c:v>3.1949999999999998</c:v>
                </c:pt>
                <c:pt idx="9">
                  <c:v>3.55</c:v>
                </c:pt>
                <c:pt idx="10">
                  <c:v>3.9049999999999998</c:v>
                </c:pt>
                <c:pt idx="11">
                  <c:v>4.26</c:v>
                </c:pt>
                <c:pt idx="12">
                  <c:v>4.6150000000000002</c:v>
                </c:pt>
                <c:pt idx="13">
                  <c:v>4.97</c:v>
                </c:pt>
                <c:pt idx="14">
                  <c:v>5.3250000000000002</c:v>
                </c:pt>
                <c:pt idx="15">
                  <c:v>5.68</c:v>
                </c:pt>
                <c:pt idx="16">
                  <c:v>6.0350000000000001</c:v>
                </c:pt>
                <c:pt idx="17">
                  <c:v>6.39</c:v>
                </c:pt>
                <c:pt idx="18">
                  <c:v>6.7450000000000001</c:v>
                </c:pt>
                <c:pt idx="19">
                  <c:v>7.1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5134.5377685904159</c:v>
                </c:pt>
                <c:pt idx="1">
                  <c:v>5115.1985745671454</c:v>
                </c:pt>
                <c:pt idx="2">
                  <c:v>5082.8030708990646</c:v>
                </c:pt>
                <c:pt idx="3">
                  <c:v>5037.09935359062</c:v>
                </c:pt>
                <c:pt idx="4">
                  <c:v>4977.7208618463128</c:v>
                </c:pt>
                <c:pt idx="5">
                  <c:v>4904.1709084300719</c:v>
                </c:pt>
                <c:pt idx="6">
                  <c:v>4815.8002304745323</c:v>
                </c:pt>
                <c:pt idx="7">
                  <c:v>4711.775001069147</c:v>
                </c:pt>
                <c:pt idx="8">
                  <c:v>4591.0312242105956</c:v>
                </c:pt>
                <c:pt idx="9">
                  <c:v>4452.2088880428782</c:v>
                </c:pt>
                <c:pt idx="10">
                  <c:v>4293.5547631274303</c:v>
                </c:pt>
                <c:pt idx="11">
                  <c:v>4112.7744000000002</c:v>
                </c:pt>
                <c:pt idx="12">
                  <c:v>3906.7974437806929</c:v>
                </c:pt>
                <c:pt idx="13">
                  <c:v>3671.3855025429084</c:v>
                </c:pt>
                <c:pt idx="14">
                  <c:v>3400.4307065352764</c:v>
                </c:pt>
                <c:pt idx="15">
                  <c:v>3084.5808000000002</c:v>
                </c:pt>
                <c:pt idx="16">
                  <c:v>2708.1729401247917</c:v>
                </c:pt>
                <c:pt idx="17">
                  <c:v>2240.8959983976411</c:v>
                </c:pt>
                <c:pt idx="18">
                  <c:v>1605.2667434915106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9-46CA-86D1-49CC7C93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5759"/>
        <c:axId val="166213263"/>
      </c:scatterChart>
      <c:valAx>
        <c:axId val="16621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Half</a:t>
                </a:r>
                <a:r>
                  <a:rPr lang="en-IN" baseline="0"/>
                  <a:t> Wing Span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263"/>
        <c:crosses val="autoZero"/>
        <c:crossBetween val="midCat"/>
      </c:valAx>
      <c:valAx>
        <c:axId val="166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Lift</a:t>
                </a:r>
                <a:r>
                  <a:rPr lang="en-IN" baseline="0"/>
                  <a:t> per Length (N/m)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133350</xdr:rowOff>
    </xdr:from>
    <xdr:to>
      <xdr:col>12</xdr:col>
      <xdr:colOff>464820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A3F71-0533-4FB5-0D24-CD188B41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0</xdr:row>
      <xdr:rowOff>118110</xdr:rowOff>
    </xdr:from>
    <xdr:to>
      <xdr:col>20</xdr:col>
      <xdr:colOff>320040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DA7D6-86C6-D111-7493-971EF970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16</xdr:row>
      <xdr:rowOff>49530</xdr:rowOff>
    </xdr:from>
    <xdr:to>
      <xdr:col>12</xdr:col>
      <xdr:colOff>472440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47DA9-029A-50AB-7370-7C4A91F4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16</xdr:row>
      <xdr:rowOff>72390</xdr:rowOff>
    </xdr:from>
    <xdr:to>
      <xdr:col>20</xdr:col>
      <xdr:colOff>320040</xdr:colOff>
      <xdr:row>31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C927A-E6DC-5CE0-FC68-5FFE7743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14EB-5F53-4E22-8510-E4ABAACBC28D}">
  <dimension ref="A2:E85"/>
  <sheetViews>
    <sheetView zoomScaleNormal="100" workbookViewId="0">
      <selection activeCell="B26" sqref="B26"/>
    </sheetView>
  </sheetViews>
  <sheetFormatPr defaultRowHeight="14.4" x14ac:dyDescent="0.3"/>
  <sheetData>
    <row r="2" spans="1:5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</row>
    <row r="3" spans="1:5" x14ac:dyDescent="0.3">
      <c r="A3">
        <v>0.35499999999999998</v>
      </c>
      <c r="B3">
        <f>(-543.1*A3)+5141</f>
        <v>4948.1994999999997</v>
      </c>
      <c r="C3">
        <f t="shared" ref="C3:C22" si="0">724.08*(SQRT((7.1*7.1)-(A3*A3)))</f>
        <v>5134.5377685904159</v>
      </c>
      <c r="D3">
        <f>(B3+C3)/2</f>
        <v>5041.3686342952078</v>
      </c>
      <c r="E3">
        <f>-2.32*((A3-7.1)*(A3-7.1))</f>
        <v>-105.54845799999997</v>
      </c>
    </row>
    <row r="4" spans="1:5" x14ac:dyDescent="0.3">
      <c r="A4">
        <v>0.71</v>
      </c>
      <c r="B4">
        <f t="shared" ref="B4:B22" si="1">(-543.1*A4)+5141</f>
        <v>4755.3990000000003</v>
      </c>
      <c r="C4">
        <f>724.08*(SQRT((7.1*7.1)-(A4*A4)))</f>
        <v>5115.1985745671454</v>
      </c>
      <c r="D4">
        <f t="shared" ref="D4:D22" si="2">(B4+C4)/2</f>
        <v>4935.2987872835729</v>
      </c>
      <c r="E4">
        <f t="shared" ref="E4:E22" si="3">-2.32*((A4-7.1)*(A4-7.1))</f>
        <v>-94.730471999999992</v>
      </c>
    </row>
    <row r="5" spans="1:5" x14ac:dyDescent="0.3">
      <c r="A5">
        <v>1.0649999999999999</v>
      </c>
      <c r="B5">
        <f t="shared" si="1"/>
        <v>4562.5985000000001</v>
      </c>
      <c r="C5">
        <f t="shared" si="0"/>
        <v>5082.8030708990646</v>
      </c>
      <c r="D5">
        <f t="shared" si="2"/>
        <v>4822.7007854495323</v>
      </c>
      <c r="E5">
        <f t="shared" si="3"/>
        <v>-84.497242</v>
      </c>
    </row>
    <row r="6" spans="1:5" x14ac:dyDescent="0.3">
      <c r="A6">
        <v>1.42</v>
      </c>
      <c r="B6">
        <f t="shared" si="1"/>
        <v>4369.7979999999998</v>
      </c>
      <c r="C6">
        <f t="shared" si="0"/>
        <v>5037.09935359062</v>
      </c>
      <c r="D6">
        <f t="shared" si="2"/>
        <v>4703.4486767953094</v>
      </c>
      <c r="E6">
        <f t="shared" si="3"/>
        <v>-74.848767999999993</v>
      </c>
    </row>
    <row r="7" spans="1:5" x14ac:dyDescent="0.3">
      <c r="A7">
        <v>1.7749999999999999</v>
      </c>
      <c r="B7">
        <f t="shared" si="1"/>
        <v>4176.9975000000004</v>
      </c>
      <c r="C7">
        <f t="shared" si="0"/>
        <v>4977.7208618463128</v>
      </c>
      <c r="D7">
        <f t="shared" si="2"/>
        <v>4577.3591809231566</v>
      </c>
      <c r="E7">
        <f t="shared" si="3"/>
        <v>-65.785049999999984</v>
      </c>
    </row>
    <row r="8" spans="1:5" x14ac:dyDescent="0.3">
      <c r="A8">
        <v>2.13</v>
      </c>
      <c r="B8">
        <f t="shared" si="1"/>
        <v>3984.1970000000001</v>
      </c>
      <c r="C8">
        <f t="shared" si="0"/>
        <v>4904.1709084300719</v>
      </c>
      <c r="D8">
        <f t="shared" si="2"/>
        <v>4444.1839542150356</v>
      </c>
      <c r="E8">
        <f t="shared" si="3"/>
        <v>-57.306087999999988</v>
      </c>
    </row>
    <row r="9" spans="1:5" x14ac:dyDescent="0.3">
      <c r="A9">
        <v>2.4849999999999999</v>
      </c>
      <c r="B9">
        <f t="shared" si="1"/>
        <v>3791.3964999999998</v>
      </c>
      <c r="C9">
        <f t="shared" si="0"/>
        <v>4815.8002304745323</v>
      </c>
      <c r="D9">
        <f t="shared" si="2"/>
        <v>4303.5983652372661</v>
      </c>
      <c r="E9">
        <f t="shared" si="3"/>
        <v>-49.411881999999999</v>
      </c>
    </row>
    <row r="10" spans="1:5" x14ac:dyDescent="0.3">
      <c r="A10">
        <v>2.84</v>
      </c>
      <c r="B10">
        <f t="shared" si="1"/>
        <v>3598.596</v>
      </c>
      <c r="C10">
        <f t="shared" si="0"/>
        <v>4711.775001069147</v>
      </c>
      <c r="D10">
        <f t="shared" si="2"/>
        <v>4155.1855005345733</v>
      </c>
      <c r="E10">
        <f t="shared" si="3"/>
        <v>-42.102431999999993</v>
      </c>
    </row>
    <row r="11" spans="1:5" x14ac:dyDescent="0.3">
      <c r="A11">
        <v>3.1949999999999998</v>
      </c>
      <c r="B11">
        <f t="shared" si="1"/>
        <v>3405.7955000000002</v>
      </c>
      <c r="C11">
        <f t="shared" si="0"/>
        <v>4591.0312242105956</v>
      </c>
      <c r="D11">
        <f t="shared" si="2"/>
        <v>3998.4133621052979</v>
      </c>
      <c r="E11">
        <f t="shared" si="3"/>
        <v>-35.377737999999994</v>
      </c>
    </row>
    <row r="12" spans="1:5" x14ac:dyDescent="0.3">
      <c r="A12">
        <v>3.55</v>
      </c>
      <c r="B12">
        <f t="shared" si="1"/>
        <v>3212.9949999999999</v>
      </c>
      <c r="C12">
        <f t="shared" si="0"/>
        <v>4452.2088880428782</v>
      </c>
      <c r="D12">
        <f t="shared" si="2"/>
        <v>3832.6019440214391</v>
      </c>
      <c r="E12">
        <f t="shared" si="3"/>
        <v>-29.237799999999996</v>
      </c>
    </row>
    <row r="13" spans="1:5" x14ac:dyDescent="0.3">
      <c r="A13">
        <v>3.9049999999999998</v>
      </c>
      <c r="B13">
        <f t="shared" si="1"/>
        <v>3020.1945000000001</v>
      </c>
      <c r="C13">
        <f t="shared" si="0"/>
        <v>4293.5547631274303</v>
      </c>
      <c r="D13">
        <f t="shared" si="2"/>
        <v>3656.8746315637154</v>
      </c>
      <c r="E13">
        <f t="shared" si="3"/>
        <v>-23.682617999999998</v>
      </c>
    </row>
    <row r="14" spans="1:5" x14ac:dyDescent="0.3">
      <c r="A14">
        <v>4.26</v>
      </c>
      <c r="B14">
        <f t="shared" si="1"/>
        <v>2827.3940000000002</v>
      </c>
      <c r="C14">
        <f t="shared" si="0"/>
        <v>4112.7744000000002</v>
      </c>
      <c r="D14">
        <f t="shared" si="2"/>
        <v>3470.0842000000002</v>
      </c>
      <c r="E14">
        <f t="shared" si="3"/>
        <v>-18.712191999999998</v>
      </c>
    </row>
    <row r="15" spans="1:5" x14ac:dyDescent="0.3">
      <c r="A15">
        <v>4.6150000000000002</v>
      </c>
      <c r="B15">
        <f t="shared" si="1"/>
        <v>2634.5934999999999</v>
      </c>
      <c r="C15">
        <f t="shared" si="0"/>
        <v>3906.7974437806929</v>
      </c>
      <c r="D15">
        <f t="shared" si="2"/>
        <v>3270.6954718903462</v>
      </c>
      <c r="E15">
        <f t="shared" si="3"/>
        <v>-14.326521999999994</v>
      </c>
    </row>
    <row r="16" spans="1:5" x14ac:dyDescent="0.3">
      <c r="A16">
        <v>4.97</v>
      </c>
      <c r="B16">
        <f t="shared" si="1"/>
        <v>2441.7930000000001</v>
      </c>
      <c r="C16">
        <f t="shared" si="0"/>
        <v>3671.3855025429084</v>
      </c>
      <c r="D16">
        <f t="shared" si="2"/>
        <v>3056.5892512714545</v>
      </c>
      <c r="E16">
        <f t="shared" si="3"/>
        <v>-10.525607999999998</v>
      </c>
    </row>
    <row r="17" spans="1:5" x14ac:dyDescent="0.3">
      <c r="A17">
        <v>5.3250000000000002</v>
      </c>
      <c r="B17">
        <f t="shared" si="1"/>
        <v>2248.9924999999998</v>
      </c>
      <c r="C17">
        <f t="shared" si="0"/>
        <v>3400.4307065352764</v>
      </c>
      <c r="D17">
        <f t="shared" si="2"/>
        <v>2824.7116032676381</v>
      </c>
      <c r="E17">
        <f t="shared" si="3"/>
        <v>-7.3094499999999947</v>
      </c>
    </row>
    <row r="18" spans="1:5" x14ac:dyDescent="0.3">
      <c r="A18">
        <v>5.68</v>
      </c>
      <c r="B18">
        <f t="shared" si="1"/>
        <v>2056.192</v>
      </c>
      <c r="C18">
        <f t="shared" si="0"/>
        <v>3084.5808000000002</v>
      </c>
      <c r="D18">
        <f t="shared" si="2"/>
        <v>2570.3864000000003</v>
      </c>
      <c r="E18">
        <f t="shared" si="3"/>
        <v>-4.6780479999999995</v>
      </c>
    </row>
    <row r="19" spans="1:5" x14ac:dyDescent="0.3">
      <c r="A19">
        <v>6.0350000000000001</v>
      </c>
      <c r="B19">
        <f t="shared" si="1"/>
        <v>1863.3914999999997</v>
      </c>
      <c r="C19">
        <f t="shared" si="0"/>
        <v>2708.1729401247917</v>
      </c>
      <c r="D19">
        <f t="shared" si="2"/>
        <v>2285.7822200623959</v>
      </c>
      <c r="E19">
        <f t="shared" si="3"/>
        <v>-2.6314019999999974</v>
      </c>
    </row>
    <row r="20" spans="1:5" x14ac:dyDescent="0.3">
      <c r="A20">
        <v>6.39</v>
      </c>
      <c r="B20">
        <f t="shared" si="1"/>
        <v>1670.5909999999999</v>
      </c>
      <c r="C20">
        <f t="shared" si="0"/>
        <v>2240.8959983976411</v>
      </c>
      <c r="D20">
        <f t="shared" si="2"/>
        <v>1955.7434991988205</v>
      </c>
      <c r="E20">
        <f t="shared" si="3"/>
        <v>-1.1695119999999999</v>
      </c>
    </row>
    <row r="21" spans="1:5" x14ac:dyDescent="0.3">
      <c r="A21">
        <v>6.7450000000000001</v>
      </c>
      <c r="B21">
        <f t="shared" si="1"/>
        <v>1477.7904999999996</v>
      </c>
      <c r="C21">
        <f t="shared" si="0"/>
        <v>1605.2667434915106</v>
      </c>
      <c r="D21">
        <f t="shared" si="2"/>
        <v>1541.5286217457551</v>
      </c>
      <c r="E21">
        <f t="shared" si="3"/>
        <v>-0.29237799999999919</v>
      </c>
    </row>
    <row r="22" spans="1:5" x14ac:dyDescent="0.3">
      <c r="A22">
        <v>7.1</v>
      </c>
      <c r="B22">
        <f t="shared" si="1"/>
        <v>1284.9900000000002</v>
      </c>
      <c r="C22">
        <f t="shared" si="0"/>
        <v>0</v>
      </c>
      <c r="D22">
        <f t="shared" si="2"/>
        <v>642.49500000000012</v>
      </c>
      <c r="E22">
        <f t="shared" si="3"/>
        <v>0</v>
      </c>
    </row>
    <row r="45" spans="1:4" x14ac:dyDescent="0.3">
      <c r="A45">
        <v>-7.1</v>
      </c>
      <c r="B45">
        <f>-(543.1*A45)+5141</f>
        <v>8997.01</v>
      </c>
      <c r="C45">
        <f t="shared" ref="C45:C65" si="4">724.08*(SQRT((7.1*7.1)-(A45*A45)))</f>
        <v>0</v>
      </c>
      <c r="D45">
        <f t="shared" ref="D45:D65" si="5">(B45+C45)/2</f>
        <v>4498.5050000000001</v>
      </c>
    </row>
    <row r="46" spans="1:4" x14ac:dyDescent="0.3">
      <c r="A46">
        <v>-6.7450000000000001</v>
      </c>
      <c r="B46">
        <f t="shared" ref="B45:B65" si="6">(-543.1*A46)+5141</f>
        <v>8804.2095000000008</v>
      </c>
      <c r="C46">
        <f t="shared" si="4"/>
        <v>1605.2667434915106</v>
      </c>
      <c r="D46">
        <f t="shared" si="5"/>
        <v>5204.738121745756</v>
      </c>
    </row>
    <row r="47" spans="1:4" x14ac:dyDescent="0.3">
      <c r="A47">
        <v>-6.39</v>
      </c>
      <c r="B47">
        <f t="shared" si="6"/>
        <v>8611.4089999999997</v>
      </c>
      <c r="C47">
        <f t="shared" si="4"/>
        <v>2240.8959983976411</v>
      </c>
      <c r="D47">
        <f t="shared" si="5"/>
        <v>5426.1524991988208</v>
      </c>
    </row>
    <row r="48" spans="1:4" x14ac:dyDescent="0.3">
      <c r="A48">
        <v>-6.0350000000000001</v>
      </c>
      <c r="B48">
        <f t="shared" si="6"/>
        <v>8418.6085000000003</v>
      </c>
      <c r="C48">
        <f t="shared" si="4"/>
        <v>2708.1729401247917</v>
      </c>
      <c r="D48">
        <f t="shared" si="5"/>
        <v>5563.3907200623962</v>
      </c>
    </row>
    <row r="49" spans="1:4" x14ac:dyDescent="0.3">
      <c r="A49">
        <v>-5.68</v>
      </c>
      <c r="B49">
        <f t="shared" si="6"/>
        <v>8225.8080000000009</v>
      </c>
      <c r="C49">
        <f t="shared" si="4"/>
        <v>3084.5808000000002</v>
      </c>
      <c r="D49">
        <f t="shared" si="5"/>
        <v>5655.1944000000003</v>
      </c>
    </row>
    <row r="50" spans="1:4" x14ac:dyDescent="0.3">
      <c r="A50">
        <v>-5.3250000000000002</v>
      </c>
      <c r="B50">
        <f t="shared" si="6"/>
        <v>8033.0074999999997</v>
      </c>
      <c r="C50">
        <f t="shared" si="4"/>
        <v>3400.4307065352764</v>
      </c>
      <c r="D50">
        <f t="shared" si="5"/>
        <v>5716.7191032676383</v>
      </c>
    </row>
    <row r="51" spans="1:4" x14ac:dyDescent="0.3">
      <c r="A51">
        <v>-4.97</v>
      </c>
      <c r="B51">
        <f t="shared" si="6"/>
        <v>7840.2070000000003</v>
      </c>
      <c r="C51">
        <f t="shared" si="4"/>
        <v>3671.3855025429084</v>
      </c>
      <c r="D51">
        <f t="shared" si="5"/>
        <v>5755.7962512714548</v>
      </c>
    </row>
    <row r="52" spans="1:4" x14ac:dyDescent="0.3">
      <c r="A52">
        <v>-4.6150000000000002</v>
      </c>
      <c r="B52">
        <f t="shared" si="6"/>
        <v>7647.4065000000001</v>
      </c>
      <c r="C52">
        <f t="shared" si="4"/>
        <v>3906.7974437806929</v>
      </c>
      <c r="D52">
        <f t="shared" si="5"/>
        <v>5777.1019718903462</v>
      </c>
    </row>
    <row r="53" spans="1:4" x14ac:dyDescent="0.3">
      <c r="A53">
        <v>-4.26</v>
      </c>
      <c r="B53">
        <f t="shared" si="6"/>
        <v>7454.6059999999998</v>
      </c>
      <c r="C53">
        <f t="shared" si="4"/>
        <v>4112.7744000000002</v>
      </c>
      <c r="D53">
        <f t="shared" si="5"/>
        <v>5783.6902</v>
      </c>
    </row>
    <row r="54" spans="1:4" x14ac:dyDescent="0.3">
      <c r="A54">
        <v>-3.9049999999999998</v>
      </c>
      <c r="B54">
        <f t="shared" si="6"/>
        <v>7261.8055000000004</v>
      </c>
      <c r="C54">
        <f t="shared" si="4"/>
        <v>4293.5547631274303</v>
      </c>
      <c r="D54">
        <f t="shared" si="5"/>
        <v>5777.6801315637149</v>
      </c>
    </row>
    <row r="55" spans="1:4" x14ac:dyDescent="0.3">
      <c r="A55">
        <v>-3.55</v>
      </c>
      <c r="B55">
        <f t="shared" si="6"/>
        <v>7069.0050000000001</v>
      </c>
      <c r="C55">
        <f t="shared" si="4"/>
        <v>4452.2088880428782</v>
      </c>
      <c r="D55">
        <f t="shared" si="5"/>
        <v>5760.6069440214396</v>
      </c>
    </row>
    <row r="56" spans="1:4" x14ac:dyDescent="0.3">
      <c r="A56">
        <v>-3.1949999999999998</v>
      </c>
      <c r="B56">
        <f t="shared" si="6"/>
        <v>6876.2044999999998</v>
      </c>
      <c r="C56">
        <f t="shared" si="4"/>
        <v>4591.0312242105956</v>
      </c>
      <c r="D56">
        <f t="shared" si="5"/>
        <v>5733.6178621052977</v>
      </c>
    </row>
    <row r="57" spans="1:4" x14ac:dyDescent="0.3">
      <c r="A57">
        <v>-2.84</v>
      </c>
      <c r="B57">
        <f t="shared" si="6"/>
        <v>6683.4040000000005</v>
      </c>
      <c r="C57">
        <f t="shared" si="4"/>
        <v>4711.775001069147</v>
      </c>
      <c r="D57">
        <f t="shared" si="5"/>
        <v>5697.5895005345737</v>
      </c>
    </row>
    <row r="58" spans="1:4" x14ac:dyDescent="0.3">
      <c r="A58">
        <v>-2.4849999999999999</v>
      </c>
      <c r="B58">
        <f t="shared" si="6"/>
        <v>6490.6035000000002</v>
      </c>
      <c r="C58">
        <f t="shared" si="4"/>
        <v>4815.8002304745323</v>
      </c>
      <c r="D58">
        <f t="shared" si="5"/>
        <v>5653.2018652372662</v>
      </c>
    </row>
    <row r="59" spans="1:4" x14ac:dyDescent="0.3">
      <c r="A59">
        <v>-2.13</v>
      </c>
      <c r="B59">
        <f t="shared" si="6"/>
        <v>6297.8029999999999</v>
      </c>
      <c r="C59">
        <f t="shared" si="4"/>
        <v>4904.1709084300719</v>
      </c>
      <c r="D59">
        <f t="shared" si="5"/>
        <v>5600.9869542150354</v>
      </c>
    </row>
    <row r="60" spans="1:4" x14ac:dyDescent="0.3">
      <c r="A60">
        <v>-1.7749999999999999</v>
      </c>
      <c r="B60">
        <f t="shared" si="6"/>
        <v>6105.0024999999996</v>
      </c>
      <c r="C60">
        <f t="shared" si="4"/>
        <v>4977.7208618463128</v>
      </c>
      <c r="D60">
        <f t="shared" si="5"/>
        <v>5541.3616809231562</v>
      </c>
    </row>
    <row r="61" spans="1:4" x14ac:dyDescent="0.3">
      <c r="A61">
        <v>-1.42</v>
      </c>
      <c r="B61">
        <f t="shared" si="6"/>
        <v>5912.2020000000002</v>
      </c>
      <c r="C61">
        <f t="shared" si="4"/>
        <v>5037.09935359062</v>
      </c>
      <c r="D61">
        <f t="shared" si="5"/>
        <v>5474.6506767953106</v>
      </c>
    </row>
    <row r="62" spans="1:4" x14ac:dyDescent="0.3">
      <c r="A62">
        <v>-1.0649999999999999</v>
      </c>
      <c r="B62">
        <f t="shared" si="6"/>
        <v>5719.4014999999999</v>
      </c>
      <c r="C62">
        <f t="shared" si="4"/>
        <v>5082.8030708990646</v>
      </c>
      <c r="D62">
        <f t="shared" si="5"/>
        <v>5401.1022854495322</v>
      </c>
    </row>
    <row r="63" spans="1:4" x14ac:dyDescent="0.3">
      <c r="A63">
        <v>-0.71</v>
      </c>
      <c r="B63">
        <f t="shared" si="6"/>
        <v>5526.6009999999997</v>
      </c>
      <c r="C63">
        <f t="shared" si="4"/>
        <v>5115.1985745671454</v>
      </c>
      <c r="D63">
        <f t="shared" si="5"/>
        <v>5320.8997872835726</v>
      </c>
    </row>
    <row r="64" spans="1:4" x14ac:dyDescent="0.3">
      <c r="A64">
        <v>-0.35499999999999998</v>
      </c>
      <c r="B64">
        <f t="shared" si="6"/>
        <v>5333.8005000000003</v>
      </c>
      <c r="C64">
        <f t="shared" si="4"/>
        <v>5134.5377685904159</v>
      </c>
      <c r="D64">
        <f t="shared" si="5"/>
        <v>5234.1691342952081</v>
      </c>
    </row>
    <row r="65" spans="1:5" x14ac:dyDescent="0.3">
      <c r="A65">
        <v>0</v>
      </c>
      <c r="B65">
        <f t="shared" si="6"/>
        <v>5141</v>
      </c>
      <c r="C65">
        <f t="shared" si="4"/>
        <v>5140.9679999999998</v>
      </c>
      <c r="D65">
        <f t="shared" si="5"/>
        <v>5140.9840000000004</v>
      </c>
    </row>
    <row r="66" spans="1:5" x14ac:dyDescent="0.3">
      <c r="A66">
        <v>0.35499999999999998</v>
      </c>
      <c r="B66">
        <f>(-543.1*A66)+5141</f>
        <v>4948.1994999999997</v>
      </c>
      <c r="C66">
        <f>724.08*(SQRT((7.1*7.1)-(A66*A66)))</f>
        <v>5134.5377685904159</v>
      </c>
      <c r="D66">
        <f>(B66+C66)/2</f>
        <v>5041.3686342952078</v>
      </c>
      <c r="E66">
        <f>-2.32*((A66-7.1)*(A66-7.1))</f>
        <v>-105.54845799999997</v>
      </c>
    </row>
    <row r="67" spans="1:5" x14ac:dyDescent="0.3">
      <c r="A67">
        <v>0.71</v>
      </c>
      <c r="B67">
        <f t="shared" ref="B67:B85" si="7">(-543.1*A67)+5141</f>
        <v>4755.3990000000003</v>
      </c>
      <c r="C67">
        <f t="shared" ref="C67:C85" si="8">724.08*(SQRT((7.1*7.1)-(A67*A67)))</f>
        <v>5115.1985745671454</v>
      </c>
      <c r="D67">
        <f t="shared" ref="D67:D85" si="9">(B67+C67)/2</f>
        <v>4935.2987872835729</v>
      </c>
      <c r="E67">
        <f t="shared" ref="E67:E85" si="10">-2.32*((A67-7.1)*(A67-7.1))</f>
        <v>-94.730471999999992</v>
      </c>
    </row>
    <row r="68" spans="1:5" x14ac:dyDescent="0.3">
      <c r="A68">
        <v>1.0649999999999999</v>
      </c>
      <c r="B68">
        <f t="shared" si="7"/>
        <v>4562.5985000000001</v>
      </c>
      <c r="C68">
        <f t="shared" si="8"/>
        <v>5082.8030708990646</v>
      </c>
      <c r="D68">
        <f t="shared" si="9"/>
        <v>4822.7007854495323</v>
      </c>
      <c r="E68">
        <f t="shared" si="10"/>
        <v>-84.497242</v>
      </c>
    </row>
    <row r="69" spans="1:5" x14ac:dyDescent="0.3">
      <c r="A69">
        <v>1.42</v>
      </c>
      <c r="B69">
        <f t="shared" si="7"/>
        <v>4369.7979999999998</v>
      </c>
      <c r="C69">
        <f t="shared" si="8"/>
        <v>5037.09935359062</v>
      </c>
      <c r="D69">
        <f t="shared" si="9"/>
        <v>4703.4486767953094</v>
      </c>
      <c r="E69">
        <f t="shared" si="10"/>
        <v>-74.848767999999993</v>
      </c>
    </row>
    <row r="70" spans="1:5" x14ac:dyDescent="0.3">
      <c r="A70">
        <v>1.7749999999999999</v>
      </c>
      <c r="B70">
        <f t="shared" si="7"/>
        <v>4176.9975000000004</v>
      </c>
      <c r="C70">
        <f t="shared" si="8"/>
        <v>4977.7208618463128</v>
      </c>
      <c r="D70">
        <f t="shared" si="9"/>
        <v>4577.3591809231566</v>
      </c>
      <c r="E70">
        <f t="shared" si="10"/>
        <v>-65.785049999999984</v>
      </c>
    </row>
    <row r="71" spans="1:5" x14ac:dyDescent="0.3">
      <c r="A71">
        <v>2.13</v>
      </c>
      <c r="B71">
        <f t="shared" si="7"/>
        <v>3984.1970000000001</v>
      </c>
      <c r="C71">
        <f t="shared" si="8"/>
        <v>4904.1709084300719</v>
      </c>
      <c r="D71">
        <f t="shared" si="9"/>
        <v>4444.1839542150356</v>
      </c>
      <c r="E71">
        <f t="shared" si="10"/>
        <v>-57.306087999999988</v>
      </c>
    </row>
    <row r="72" spans="1:5" x14ac:dyDescent="0.3">
      <c r="A72">
        <v>2.4849999999999999</v>
      </c>
      <c r="B72">
        <f t="shared" si="7"/>
        <v>3791.3964999999998</v>
      </c>
      <c r="C72">
        <f t="shared" si="8"/>
        <v>4815.8002304745323</v>
      </c>
      <c r="D72">
        <f t="shared" si="9"/>
        <v>4303.5983652372661</v>
      </c>
      <c r="E72">
        <f t="shared" si="10"/>
        <v>-49.411881999999999</v>
      </c>
    </row>
    <row r="73" spans="1:5" x14ac:dyDescent="0.3">
      <c r="A73">
        <v>2.84</v>
      </c>
      <c r="B73">
        <f t="shared" si="7"/>
        <v>3598.596</v>
      </c>
      <c r="C73">
        <f t="shared" si="8"/>
        <v>4711.775001069147</v>
      </c>
      <c r="D73">
        <f t="shared" si="9"/>
        <v>4155.1855005345733</v>
      </c>
      <c r="E73">
        <f t="shared" si="10"/>
        <v>-42.102431999999993</v>
      </c>
    </row>
    <row r="74" spans="1:5" x14ac:dyDescent="0.3">
      <c r="A74">
        <v>3.1949999999999998</v>
      </c>
      <c r="B74">
        <f t="shared" si="7"/>
        <v>3405.7955000000002</v>
      </c>
      <c r="C74">
        <f t="shared" si="8"/>
        <v>4591.0312242105956</v>
      </c>
      <c r="D74">
        <f t="shared" si="9"/>
        <v>3998.4133621052979</v>
      </c>
      <c r="E74">
        <f t="shared" si="10"/>
        <v>-35.377737999999994</v>
      </c>
    </row>
    <row r="75" spans="1:5" x14ac:dyDescent="0.3">
      <c r="A75">
        <v>3.55</v>
      </c>
      <c r="B75">
        <f t="shared" si="7"/>
        <v>3212.9949999999999</v>
      </c>
      <c r="C75">
        <f t="shared" si="8"/>
        <v>4452.2088880428782</v>
      </c>
      <c r="D75">
        <f t="shared" si="9"/>
        <v>3832.6019440214391</v>
      </c>
      <c r="E75">
        <f t="shared" si="10"/>
        <v>-29.237799999999996</v>
      </c>
    </row>
    <row r="76" spans="1:5" x14ac:dyDescent="0.3">
      <c r="A76">
        <v>3.9049999999999998</v>
      </c>
      <c r="B76">
        <f t="shared" si="7"/>
        <v>3020.1945000000001</v>
      </c>
      <c r="C76">
        <f t="shared" si="8"/>
        <v>4293.5547631274303</v>
      </c>
      <c r="D76">
        <f t="shared" si="9"/>
        <v>3656.8746315637154</v>
      </c>
      <c r="E76">
        <f t="shared" si="10"/>
        <v>-23.682617999999998</v>
      </c>
    </row>
    <row r="77" spans="1:5" x14ac:dyDescent="0.3">
      <c r="A77">
        <v>4.26</v>
      </c>
      <c r="B77">
        <f t="shared" si="7"/>
        <v>2827.3940000000002</v>
      </c>
      <c r="C77">
        <f t="shared" si="8"/>
        <v>4112.7744000000002</v>
      </c>
      <c r="D77">
        <f t="shared" si="9"/>
        <v>3470.0842000000002</v>
      </c>
      <c r="E77">
        <f t="shared" si="10"/>
        <v>-18.712191999999998</v>
      </c>
    </row>
    <row r="78" spans="1:5" x14ac:dyDescent="0.3">
      <c r="A78">
        <v>4.6150000000000002</v>
      </c>
      <c r="B78">
        <f t="shared" si="7"/>
        <v>2634.5934999999999</v>
      </c>
      <c r="C78">
        <f t="shared" si="8"/>
        <v>3906.7974437806929</v>
      </c>
      <c r="D78">
        <f t="shared" si="9"/>
        <v>3270.6954718903462</v>
      </c>
      <c r="E78">
        <f t="shared" si="10"/>
        <v>-14.326521999999994</v>
      </c>
    </row>
    <row r="79" spans="1:5" x14ac:dyDescent="0.3">
      <c r="A79">
        <v>4.97</v>
      </c>
      <c r="B79">
        <f t="shared" si="7"/>
        <v>2441.7930000000001</v>
      </c>
      <c r="C79">
        <f t="shared" si="8"/>
        <v>3671.3855025429084</v>
      </c>
      <c r="D79">
        <f t="shared" si="9"/>
        <v>3056.5892512714545</v>
      </c>
      <c r="E79">
        <f t="shared" si="10"/>
        <v>-10.525607999999998</v>
      </c>
    </row>
    <row r="80" spans="1:5" x14ac:dyDescent="0.3">
      <c r="A80">
        <v>5.3250000000000002</v>
      </c>
      <c r="B80">
        <f t="shared" si="7"/>
        <v>2248.9924999999998</v>
      </c>
      <c r="C80">
        <f t="shared" si="8"/>
        <v>3400.4307065352764</v>
      </c>
      <c r="D80">
        <f t="shared" si="9"/>
        <v>2824.7116032676381</v>
      </c>
      <c r="E80">
        <f t="shared" si="10"/>
        <v>-7.3094499999999947</v>
      </c>
    </row>
    <row r="81" spans="1:5" x14ac:dyDescent="0.3">
      <c r="A81">
        <v>5.68</v>
      </c>
      <c r="B81">
        <f t="shared" si="7"/>
        <v>2056.192</v>
      </c>
      <c r="C81">
        <f t="shared" si="8"/>
        <v>3084.5808000000002</v>
      </c>
      <c r="D81">
        <f t="shared" si="9"/>
        <v>2570.3864000000003</v>
      </c>
      <c r="E81">
        <f t="shared" si="10"/>
        <v>-4.6780479999999995</v>
      </c>
    </row>
    <row r="82" spans="1:5" x14ac:dyDescent="0.3">
      <c r="A82">
        <v>6.0350000000000001</v>
      </c>
      <c r="B82">
        <f t="shared" si="7"/>
        <v>1863.3914999999997</v>
      </c>
      <c r="C82">
        <f t="shared" si="8"/>
        <v>2708.1729401247917</v>
      </c>
      <c r="D82">
        <f t="shared" si="9"/>
        <v>2285.7822200623959</v>
      </c>
      <c r="E82">
        <f t="shared" si="10"/>
        <v>-2.6314019999999974</v>
      </c>
    </row>
    <row r="83" spans="1:5" x14ac:dyDescent="0.3">
      <c r="A83">
        <v>6.39</v>
      </c>
      <c r="B83">
        <f t="shared" si="7"/>
        <v>1670.5909999999999</v>
      </c>
      <c r="C83">
        <f t="shared" si="8"/>
        <v>2240.8959983976411</v>
      </c>
      <c r="D83">
        <f t="shared" si="9"/>
        <v>1955.7434991988205</v>
      </c>
      <c r="E83">
        <f t="shared" si="10"/>
        <v>-1.1695119999999999</v>
      </c>
    </row>
    <row r="84" spans="1:5" x14ac:dyDescent="0.3">
      <c r="A84">
        <v>6.7450000000000001</v>
      </c>
      <c r="B84">
        <f t="shared" si="7"/>
        <v>1477.7904999999996</v>
      </c>
      <c r="C84">
        <f t="shared" si="8"/>
        <v>1605.2667434915106</v>
      </c>
      <c r="D84">
        <f t="shared" si="9"/>
        <v>1541.5286217457551</v>
      </c>
      <c r="E84">
        <f t="shared" si="10"/>
        <v>-0.29237799999999919</v>
      </c>
    </row>
    <row r="85" spans="1:5" x14ac:dyDescent="0.3">
      <c r="A85">
        <v>7.1</v>
      </c>
      <c r="B85">
        <f t="shared" si="7"/>
        <v>1284.9900000000002</v>
      </c>
      <c r="C85">
        <f t="shared" si="8"/>
        <v>0</v>
      </c>
      <c r="D85">
        <f t="shared" si="9"/>
        <v>642.49500000000012</v>
      </c>
      <c r="E85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A9A8-BB64-4612-A88F-77A4FA9251DF}">
  <dimension ref="A1:D41"/>
  <sheetViews>
    <sheetView tabSelected="1" workbookViewId="0">
      <selection activeCell="G12" sqref="G12"/>
    </sheetView>
  </sheetViews>
  <sheetFormatPr defaultRowHeight="14.4" x14ac:dyDescent="0.3"/>
  <sheetData>
    <row r="1" spans="1:4" x14ac:dyDescent="0.3">
      <c r="A1">
        <v>-7.1</v>
      </c>
      <c r="B1">
        <f t="shared" ref="B1:B19" si="0">(-543.1*A1)-5141</f>
        <v>-1284.9900000000002</v>
      </c>
      <c r="C1">
        <f>724.08*(SQRT((7.1*7.1)-(A1*A1)))</f>
        <v>0</v>
      </c>
      <c r="D1">
        <f>(B1+C1)/2</f>
        <v>-642.49500000000012</v>
      </c>
    </row>
    <row r="2" spans="1:4" x14ac:dyDescent="0.3">
      <c r="A2">
        <v>-6.7450000000000001</v>
      </c>
      <c r="B2">
        <f t="shared" si="0"/>
        <v>-1477.7904999999996</v>
      </c>
      <c r="C2">
        <f t="shared" ref="C2:C41" si="1">724.08*(SQRT((7.1*7.1)-(A2*A2)))</f>
        <v>1605.2667434915106</v>
      </c>
      <c r="D2">
        <f t="shared" ref="D2:D20" si="2">(B2+C2)/2</f>
        <v>63.738121745755507</v>
      </c>
    </row>
    <row r="3" spans="1:4" x14ac:dyDescent="0.3">
      <c r="A3">
        <v>-6.39</v>
      </c>
      <c r="B3">
        <f t="shared" si="0"/>
        <v>-1670.5909999999999</v>
      </c>
      <c r="C3">
        <f t="shared" si="1"/>
        <v>2240.8959983976411</v>
      </c>
      <c r="D3">
        <f t="shared" si="2"/>
        <v>285.15249919882058</v>
      </c>
    </row>
    <row r="4" spans="1:4" x14ac:dyDescent="0.3">
      <c r="A4">
        <v>-6.0350000000000001</v>
      </c>
      <c r="B4">
        <f t="shared" si="0"/>
        <v>-1863.3914999999997</v>
      </c>
      <c r="C4">
        <f t="shared" si="1"/>
        <v>2708.1729401247917</v>
      </c>
      <c r="D4">
        <f t="shared" si="2"/>
        <v>422.39072006239599</v>
      </c>
    </row>
    <row r="5" spans="1:4" x14ac:dyDescent="0.3">
      <c r="A5">
        <v>-5.68</v>
      </c>
      <c r="B5">
        <f t="shared" si="0"/>
        <v>-2056.192</v>
      </c>
      <c r="C5">
        <f t="shared" si="1"/>
        <v>3084.5808000000002</v>
      </c>
      <c r="D5">
        <f t="shared" si="2"/>
        <v>514.19440000000009</v>
      </c>
    </row>
    <row r="6" spans="1:4" x14ac:dyDescent="0.3">
      <c r="A6">
        <v>-5.3250000000000002</v>
      </c>
      <c r="B6">
        <f t="shared" si="0"/>
        <v>-2248.9924999999998</v>
      </c>
      <c r="C6">
        <f t="shared" si="1"/>
        <v>3400.4307065352764</v>
      </c>
      <c r="D6">
        <f t="shared" si="2"/>
        <v>575.71910326763827</v>
      </c>
    </row>
    <row r="7" spans="1:4" x14ac:dyDescent="0.3">
      <c r="A7">
        <v>-4.97</v>
      </c>
      <c r="B7">
        <f t="shared" si="0"/>
        <v>-2441.7930000000001</v>
      </c>
      <c r="C7">
        <f t="shared" si="1"/>
        <v>3671.3855025429084</v>
      </c>
      <c r="D7">
        <f t="shared" si="2"/>
        <v>614.79625127145414</v>
      </c>
    </row>
    <row r="8" spans="1:4" x14ac:dyDescent="0.3">
      <c r="A8">
        <v>-4.6150000000000002</v>
      </c>
      <c r="B8">
        <f t="shared" si="0"/>
        <v>-2634.5934999999999</v>
      </c>
      <c r="C8">
        <f t="shared" si="1"/>
        <v>3906.7974437806929</v>
      </c>
      <c r="D8">
        <f t="shared" si="2"/>
        <v>636.10197189034648</v>
      </c>
    </row>
    <row r="9" spans="1:4" x14ac:dyDescent="0.3">
      <c r="A9">
        <v>-4.26</v>
      </c>
      <c r="B9">
        <f t="shared" si="0"/>
        <v>-2827.3940000000002</v>
      </c>
      <c r="C9">
        <f t="shared" si="1"/>
        <v>4112.7744000000002</v>
      </c>
      <c r="D9">
        <f t="shared" si="2"/>
        <v>642.6902</v>
      </c>
    </row>
    <row r="10" spans="1:4" x14ac:dyDescent="0.3">
      <c r="A10">
        <v>-3.9049999999999998</v>
      </c>
      <c r="B10">
        <f t="shared" si="0"/>
        <v>-3020.1945000000001</v>
      </c>
      <c r="C10">
        <f t="shared" si="1"/>
        <v>4293.5547631274303</v>
      </c>
      <c r="D10">
        <f t="shared" si="2"/>
        <v>636.68013156371512</v>
      </c>
    </row>
    <row r="11" spans="1:4" x14ac:dyDescent="0.3">
      <c r="A11">
        <v>-3.55</v>
      </c>
      <c r="B11">
        <f t="shared" si="0"/>
        <v>-3212.9949999999999</v>
      </c>
      <c r="C11">
        <f t="shared" si="1"/>
        <v>4452.2088880428782</v>
      </c>
      <c r="D11">
        <f t="shared" si="2"/>
        <v>619.60694402143918</v>
      </c>
    </row>
    <row r="12" spans="1:4" x14ac:dyDescent="0.3">
      <c r="A12">
        <v>-3.1949999999999998</v>
      </c>
      <c r="B12">
        <f t="shared" si="0"/>
        <v>-3405.7955000000002</v>
      </c>
      <c r="C12">
        <f t="shared" si="1"/>
        <v>4591.0312242105956</v>
      </c>
      <c r="D12">
        <f t="shared" si="2"/>
        <v>592.61786210529772</v>
      </c>
    </row>
    <row r="13" spans="1:4" x14ac:dyDescent="0.3">
      <c r="A13">
        <v>-2.84</v>
      </c>
      <c r="B13">
        <f t="shared" si="0"/>
        <v>-3598.596</v>
      </c>
      <c r="C13">
        <f t="shared" si="1"/>
        <v>4711.775001069147</v>
      </c>
      <c r="D13">
        <f t="shared" si="2"/>
        <v>556.58950053457352</v>
      </c>
    </row>
    <row r="14" spans="1:4" x14ac:dyDescent="0.3">
      <c r="A14">
        <v>-2.4849999999999999</v>
      </c>
      <c r="B14">
        <f t="shared" si="0"/>
        <v>-3791.3964999999998</v>
      </c>
      <c r="C14">
        <f t="shared" si="1"/>
        <v>4815.8002304745323</v>
      </c>
      <c r="D14">
        <f t="shared" si="2"/>
        <v>512.20186523726625</v>
      </c>
    </row>
    <row r="15" spans="1:4" x14ac:dyDescent="0.3">
      <c r="A15">
        <v>-2.13</v>
      </c>
      <c r="B15">
        <f t="shared" si="0"/>
        <v>-3984.1970000000001</v>
      </c>
      <c r="C15">
        <f t="shared" si="1"/>
        <v>4904.1709084300719</v>
      </c>
      <c r="D15">
        <f t="shared" si="2"/>
        <v>459.98695421503589</v>
      </c>
    </row>
    <row r="16" spans="1:4" x14ac:dyDescent="0.3">
      <c r="A16">
        <v>-1.7749999999999999</v>
      </c>
      <c r="B16">
        <f t="shared" si="0"/>
        <v>-4176.9975000000004</v>
      </c>
      <c r="C16">
        <f t="shared" si="1"/>
        <v>4977.7208618463128</v>
      </c>
      <c r="D16">
        <f t="shared" si="2"/>
        <v>400.3616809231562</v>
      </c>
    </row>
    <row r="17" spans="1:4" x14ac:dyDescent="0.3">
      <c r="A17">
        <v>-1.42</v>
      </c>
      <c r="B17">
        <f t="shared" si="0"/>
        <v>-4369.7979999999998</v>
      </c>
      <c r="C17">
        <f t="shared" si="1"/>
        <v>5037.09935359062</v>
      </c>
      <c r="D17">
        <f t="shared" si="2"/>
        <v>333.65067679531012</v>
      </c>
    </row>
    <row r="18" spans="1:4" x14ac:dyDescent="0.3">
      <c r="A18">
        <v>-1.0649999999999999</v>
      </c>
      <c r="B18">
        <f t="shared" si="0"/>
        <v>-4562.5985000000001</v>
      </c>
      <c r="C18">
        <f t="shared" si="1"/>
        <v>5082.8030708990646</v>
      </c>
      <c r="D18">
        <f t="shared" si="2"/>
        <v>260.10228544953225</v>
      </c>
    </row>
    <row r="19" spans="1:4" x14ac:dyDescent="0.3">
      <c r="A19">
        <v>-0.71</v>
      </c>
      <c r="B19">
        <f t="shared" si="0"/>
        <v>-4755.3990000000003</v>
      </c>
      <c r="C19">
        <f t="shared" si="1"/>
        <v>5115.1985745671454</v>
      </c>
      <c r="D19">
        <f t="shared" si="2"/>
        <v>179.89978728357255</v>
      </c>
    </row>
    <row r="20" spans="1:4" x14ac:dyDescent="0.3">
      <c r="A20">
        <v>-0.35499999999999998</v>
      </c>
      <c r="B20">
        <f>(-543.1*A20)-5141</f>
        <v>-4948.1994999999997</v>
      </c>
      <c r="C20">
        <f t="shared" si="1"/>
        <v>5134.5377685904159</v>
      </c>
      <c r="D20">
        <f t="shared" si="2"/>
        <v>93.169134295208096</v>
      </c>
    </row>
    <row r="21" spans="1:4" x14ac:dyDescent="0.3">
      <c r="A21">
        <v>0</v>
      </c>
      <c r="B21">
        <f t="shared" ref="B2:B41" si="3">(-543.1*A21)+5141</f>
        <v>5141</v>
      </c>
      <c r="C21">
        <f t="shared" si="1"/>
        <v>5140.9679999999998</v>
      </c>
      <c r="D21">
        <f t="shared" ref="D1:D41" si="4">(B21+C21)/2</f>
        <v>5140.9840000000004</v>
      </c>
    </row>
    <row r="22" spans="1:4" x14ac:dyDescent="0.3">
      <c r="A22">
        <v>0.35499999999999998</v>
      </c>
      <c r="B22">
        <f t="shared" si="3"/>
        <v>4948.1994999999997</v>
      </c>
      <c r="C22">
        <f t="shared" si="1"/>
        <v>5134.5377685904159</v>
      </c>
      <c r="D22">
        <f t="shared" si="4"/>
        <v>5041.3686342952078</v>
      </c>
    </row>
    <row r="23" spans="1:4" x14ac:dyDescent="0.3">
      <c r="A23">
        <v>0.71</v>
      </c>
      <c r="B23">
        <f t="shared" si="3"/>
        <v>4755.3990000000003</v>
      </c>
      <c r="C23">
        <f t="shared" si="1"/>
        <v>5115.1985745671454</v>
      </c>
      <c r="D23">
        <f t="shared" si="4"/>
        <v>4935.2987872835729</v>
      </c>
    </row>
    <row r="24" spans="1:4" x14ac:dyDescent="0.3">
      <c r="A24">
        <v>1.0649999999999999</v>
      </c>
      <c r="B24">
        <f t="shared" si="3"/>
        <v>4562.5985000000001</v>
      </c>
      <c r="C24">
        <f t="shared" si="1"/>
        <v>5082.8030708990646</v>
      </c>
      <c r="D24">
        <f t="shared" si="4"/>
        <v>4822.7007854495323</v>
      </c>
    </row>
    <row r="25" spans="1:4" x14ac:dyDescent="0.3">
      <c r="A25">
        <v>1.42</v>
      </c>
      <c r="B25">
        <f t="shared" si="3"/>
        <v>4369.7979999999998</v>
      </c>
      <c r="C25">
        <f t="shared" si="1"/>
        <v>5037.09935359062</v>
      </c>
      <c r="D25">
        <f t="shared" si="4"/>
        <v>4703.4486767953094</v>
      </c>
    </row>
    <row r="26" spans="1:4" x14ac:dyDescent="0.3">
      <c r="A26">
        <v>1.7749999999999999</v>
      </c>
      <c r="B26">
        <f t="shared" si="3"/>
        <v>4176.9975000000004</v>
      </c>
      <c r="C26">
        <f t="shared" si="1"/>
        <v>4977.7208618463128</v>
      </c>
      <c r="D26">
        <f t="shared" si="4"/>
        <v>4577.3591809231566</v>
      </c>
    </row>
    <row r="27" spans="1:4" x14ac:dyDescent="0.3">
      <c r="A27">
        <v>2.13</v>
      </c>
      <c r="B27">
        <f t="shared" si="3"/>
        <v>3984.1970000000001</v>
      </c>
      <c r="C27">
        <f t="shared" si="1"/>
        <v>4904.1709084300719</v>
      </c>
      <c r="D27">
        <f t="shared" si="4"/>
        <v>4444.1839542150356</v>
      </c>
    </row>
    <row r="28" spans="1:4" x14ac:dyDescent="0.3">
      <c r="A28">
        <v>2.4849999999999999</v>
      </c>
      <c r="B28">
        <f t="shared" si="3"/>
        <v>3791.3964999999998</v>
      </c>
      <c r="C28">
        <f t="shared" si="1"/>
        <v>4815.8002304745323</v>
      </c>
      <c r="D28">
        <f t="shared" si="4"/>
        <v>4303.5983652372661</v>
      </c>
    </row>
    <row r="29" spans="1:4" x14ac:dyDescent="0.3">
      <c r="A29">
        <v>2.84</v>
      </c>
      <c r="B29">
        <f t="shared" si="3"/>
        <v>3598.596</v>
      </c>
      <c r="C29">
        <f t="shared" si="1"/>
        <v>4711.775001069147</v>
      </c>
      <c r="D29">
        <f t="shared" si="4"/>
        <v>4155.1855005345733</v>
      </c>
    </row>
    <row r="30" spans="1:4" x14ac:dyDescent="0.3">
      <c r="A30">
        <v>3.1949999999999998</v>
      </c>
      <c r="B30">
        <f t="shared" si="3"/>
        <v>3405.7955000000002</v>
      </c>
      <c r="C30">
        <f t="shared" si="1"/>
        <v>4591.0312242105956</v>
      </c>
      <c r="D30">
        <f t="shared" si="4"/>
        <v>3998.4133621052979</v>
      </c>
    </row>
    <row r="31" spans="1:4" x14ac:dyDescent="0.3">
      <c r="A31">
        <v>3.55</v>
      </c>
      <c r="B31">
        <f t="shared" si="3"/>
        <v>3212.9949999999999</v>
      </c>
      <c r="C31">
        <f t="shared" si="1"/>
        <v>4452.2088880428782</v>
      </c>
      <c r="D31">
        <f t="shared" si="4"/>
        <v>3832.6019440214391</v>
      </c>
    </row>
    <row r="32" spans="1:4" x14ac:dyDescent="0.3">
      <c r="A32">
        <v>3.9049999999999998</v>
      </c>
      <c r="B32">
        <f t="shared" si="3"/>
        <v>3020.1945000000001</v>
      </c>
      <c r="C32">
        <f t="shared" si="1"/>
        <v>4293.5547631274303</v>
      </c>
      <c r="D32">
        <f t="shared" si="4"/>
        <v>3656.8746315637154</v>
      </c>
    </row>
    <row r="33" spans="1:4" x14ac:dyDescent="0.3">
      <c r="A33">
        <v>4.26</v>
      </c>
      <c r="B33">
        <f t="shared" si="3"/>
        <v>2827.3940000000002</v>
      </c>
      <c r="C33">
        <f t="shared" si="1"/>
        <v>4112.7744000000002</v>
      </c>
      <c r="D33">
        <f t="shared" si="4"/>
        <v>3470.0842000000002</v>
      </c>
    </row>
    <row r="34" spans="1:4" x14ac:dyDescent="0.3">
      <c r="A34">
        <v>4.6150000000000002</v>
      </c>
      <c r="B34">
        <f t="shared" si="3"/>
        <v>2634.5934999999999</v>
      </c>
      <c r="C34">
        <f t="shared" si="1"/>
        <v>3906.7974437806929</v>
      </c>
      <c r="D34">
        <f t="shared" si="4"/>
        <v>3270.6954718903462</v>
      </c>
    </row>
    <row r="35" spans="1:4" x14ac:dyDescent="0.3">
      <c r="A35">
        <v>4.97</v>
      </c>
      <c r="B35">
        <f t="shared" si="3"/>
        <v>2441.7930000000001</v>
      </c>
      <c r="C35">
        <f t="shared" si="1"/>
        <v>3671.3855025429084</v>
      </c>
      <c r="D35">
        <f t="shared" si="4"/>
        <v>3056.5892512714545</v>
      </c>
    </row>
    <row r="36" spans="1:4" x14ac:dyDescent="0.3">
      <c r="A36">
        <v>5.3250000000000002</v>
      </c>
      <c r="B36">
        <f t="shared" si="3"/>
        <v>2248.9924999999998</v>
      </c>
      <c r="C36">
        <f t="shared" si="1"/>
        <v>3400.4307065352764</v>
      </c>
      <c r="D36">
        <f t="shared" si="4"/>
        <v>2824.7116032676381</v>
      </c>
    </row>
    <row r="37" spans="1:4" x14ac:dyDescent="0.3">
      <c r="A37">
        <v>5.68</v>
      </c>
      <c r="B37">
        <f t="shared" si="3"/>
        <v>2056.192</v>
      </c>
      <c r="C37">
        <f t="shared" si="1"/>
        <v>3084.5808000000002</v>
      </c>
      <c r="D37">
        <f t="shared" si="4"/>
        <v>2570.3864000000003</v>
      </c>
    </row>
    <row r="38" spans="1:4" x14ac:dyDescent="0.3">
      <c r="A38">
        <v>6.0350000000000001</v>
      </c>
      <c r="B38">
        <f t="shared" si="3"/>
        <v>1863.3914999999997</v>
      </c>
      <c r="C38">
        <f t="shared" si="1"/>
        <v>2708.1729401247917</v>
      </c>
      <c r="D38">
        <f t="shared" si="4"/>
        <v>2285.7822200623959</v>
      </c>
    </row>
    <row r="39" spans="1:4" x14ac:dyDescent="0.3">
      <c r="A39">
        <v>6.39</v>
      </c>
      <c r="B39">
        <f t="shared" si="3"/>
        <v>1670.5909999999999</v>
      </c>
      <c r="C39">
        <f t="shared" si="1"/>
        <v>2240.8959983976411</v>
      </c>
      <c r="D39">
        <f t="shared" si="4"/>
        <v>1955.7434991988205</v>
      </c>
    </row>
    <row r="40" spans="1:4" x14ac:dyDescent="0.3">
      <c r="A40">
        <v>6.7450000000000001</v>
      </c>
      <c r="B40">
        <f t="shared" si="3"/>
        <v>1477.7904999999996</v>
      </c>
      <c r="C40">
        <f t="shared" si="1"/>
        <v>1605.2667434915106</v>
      </c>
      <c r="D40">
        <f t="shared" si="4"/>
        <v>1541.5286217457551</v>
      </c>
    </row>
    <row r="41" spans="1:4" x14ac:dyDescent="0.3">
      <c r="A41">
        <v>7.1</v>
      </c>
      <c r="B41">
        <f t="shared" si="3"/>
        <v>1284.9900000000002</v>
      </c>
      <c r="C41">
        <f t="shared" si="1"/>
        <v>0</v>
      </c>
      <c r="D41">
        <f t="shared" si="4"/>
        <v>642.49500000000012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E430-EDA2-4551-908C-93B2BA8B9F22}">
  <dimension ref="A1:A21"/>
  <sheetViews>
    <sheetView workbookViewId="0">
      <selection activeCell="B2" sqref="B2"/>
    </sheetView>
  </sheetViews>
  <sheetFormatPr defaultRowHeight="14.4" x14ac:dyDescent="0.3"/>
  <sheetData>
    <row r="1" spans="1:1" x14ac:dyDescent="0.3">
      <c r="A1">
        <v>-7.1</v>
      </c>
    </row>
    <row r="2" spans="1:1" x14ac:dyDescent="0.3">
      <c r="A2">
        <v>-6.7450000000000001</v>
      </c>
    </row>
    <row r="3" spans="1:1" x14ac:dyDescent="0.3">
      <c r="A3">
        <v>-6.39</v>
      </c>
    </row>
    <row r="4" spans="1:1" x14ac:dyDescent="0.3">
      <c r="A4">
        <v>-6.0350000000000001</v>
      </c>
    </row>
    <row r="5" spans="1:1" x14ac:dyDescent="0.3">
      <c r="A5">
        <v>-5.68</v>
      </c>
    </row>
    <row r="6" spans="1:1" x14ac:dyDescent="0.3">
      <c r="A6">
        <v>-5.3250000000000002</v>
      </c>
    </row>
    <row r="7" spans="1:1" x14ac:dyDescent="0.3">
      <c r="A7">
        <v>-4.97</v>
      </c>
    </row>
    <row r="8" spans="1:1" x14ac:dyDescent="0.3">
      <c r="A8">
        <v>-4.6150000000000002</v>
      </c>
    </row>
    <row r="9" spans="1:1" x14ac:dyDescent="0.3">
      <c r="A9">
        <v>-4.26</v>
      </c>
    </row>
    <row r="10" spans="1:1" x14ac:dyDescent="0.3">
      <c r="A10">
        <v>-3.9049999999999998</v>
      </c>
    </row>
    <row r="11" spans="1:1" x14ac:dyDescent="0.3">
      <c r="A11">
        <v>-3.55</v>
      </c>
    </row>
    <row r="12" spans="1:1" x14ac:dyDescent="0.3">
      <c r="A12">
        <v>-3.1949999999999998</v>
      </c>
    </row>
    <row r="13" spans="1:1" x14ac:dyDescent="0.3">
      <c r="A13">
        <v>-2.84</v>
      </c>
    </row>
    <row r="14" spans="1:1" x14ac:dyDescent="0.3">
      <c r="A14">
        <v>-2.4849999999999999</v>
      </c>
    </row>
    <row r="15" spans="1:1" x14ac:dyDescent="0.3">
      <c r="A15">
        <v>-2.13</v>
      </c>
    </row>
    <row r="16" spans="1:1" x14ac:dyDescent="0.3">
      <c r="A16">
        <v>-1.7749999999999999</v>
      </c>
    </row>
    <row r="17" spans="1:1" x14ac:dyDescent="0.3">
      <c r="A17">
        <v>-1.42</v>
      </c>
    </row>
    <row r="18" spans="1:1" x14ac:dyDescent="0.3">
      <c r="A18">
        <v>-1.0649999999999999</v>
      </c>
    </row>
    <row r="19" spans="1:1" x14ac:dyDescent="0.3">
      <c r="A19">
        <v>-0.71</v>
      </c>
    </row>
    <row r="20" spans="1:1" x14ac:dyDescent="0.3">
      <c r="A20">
        <v>-0.35499999999999998</v>
      </c>
    </row>
    <row r="21" spans="1:1" x14ac:dyDescent="0.3">
      <c r="A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2022-07-01T05:06:18Z</dcterms:created>
  <dcterms:modified xsi:type="dcterms:W3CDTF">2022-07-05T07:12:32Z</dcterms:modified>
</cp:coreProperties>
</file>