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A:\GitHub\TB_CASE_STUDY\Modified Dataset\"/>
    </mc:Choice>
  </mc:AlternateContent>
  <xr:revisionPtr revIDLastSave="0" documentId="13_ncr:9_{70F0E0FA-8E34-46C3-B554-FFE0D99C9E94}" xr6:coauthVersionLast="47" xr6:coauthVersionMax="47" xr10:uidLastSave="{00000000-0000-0000-0000-000000000000}"/>
  <bookViews>
    <workbookView xWindow="-120" yWindow="-120" windowWidth="29040" windowHeight="15720" xr2:uid="{6E8023C0-B45A-4BD4-8A50-F7E28376EF31}"/>
  </bookViews>
  <sheets>
    <sheet name="Pivot" sheetId="3" r:id="rId1"/>
    <sheet name="tb_age_and_risk_factors" sheetId="1" r:id="rId2"/>
    <sheet name="Sheet1" sheetId="2" r:id="rId3"/>
  </sheets>
  <calcPr calcId="0"/>
  <pivotCaches>
    <pivotCache cacheId="16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<sst xmlns="http://purl.oclc.org/ooxml/spreadsheetml/main" count="430" uniqueCount="428">
  <si>
    <t>Country</t>
  </si>
  <si>
    <t>Year</t>
  </si>
  <si>
    <t>Code</t>
  </si>
  <si>
    <t>tb_due_to_hiv</t>
  </si>
  <si>
    <t>tb_due_to_alcohol</t>
  </si>
  <si>
    <t>tb_due_to_smoking</t>
  </si>
  <si>
    <t>tb_due_to_diabetes</t>
  </si>
  <si>
    <t>tb_due_to_malnourishment</t>
  </si>
  <si>
    <t>d 15-24 years</t>
  </si>
  <si>
    <t xml:space="preserve"> 25-34 years</t>
  </si>
  <si>
    <t xml:space="preserve"> 35-44 years</t>
  </si>
  <si>
    <t xml:space="preserve"> 45-54 years</t>
  </si>
  <si>
    <t xml:space="preserve"> 55-64 years</t>
  </si>
  <si>
    <t xml:space="preserve"> over 65 years</t>
  </si>
  <si>
    <t>Andorra</t>
  </si>
  <si>
    <t>AND</t>
  </si>
  <si>
    <t>Antigua and Barbuda</t>
  </si>
  <si>
    <t>ATG</t>
  </si>
  <si>
    <t>Barbados</t>
  </si>
  <si>
    <t>BRB</t>
  </si>
  <si>
    <t>Dominica</t>
  </si>
  <si>
    <t>DMA</t>
  </si>
  <si>
    <t>Grenada</t>
  </si>
  <si>
    <t>GRD</t>
  </si>
  <si>
    <t>Saint Kitts and Nevis</t>
  </si>
  <si>
    <t>KNA</t>
  </si>
  <si>
    <t>Saint Lucia</t>
  </si>
  <si>
    <t>LCA</t>
  </si>
  <si>
    <t>Saint Vincent and the Grenadines</t>
  </si>
  <si>
    <t>VCT</t>
  </si>
  <si>
    <t>Tonga</t>
  </si>
  <si>
    <t>TON</t>
  </si>
  <si>
    <t>Croatia</t>
  </si>
  <si>
    <t>HRV</t>
  </si>
  <si>
    <t>Iceland</t>
  </si>
  <si>
    <t>ISL</t>
  </si>
  <si>
    <t>Estonia</t>
  </si>
  <si>
    <t>EST</t>
  </si>
  <si>
    <t>New Caledonia</t>
  </si>
  <si>
    <t>NCL</t>
  </si>
  <si>
    <t>Samoa</t>
  </si>
  <si>
    <t>WSM</t>
  </si>
  <si>
    <t>Seychelles</t>
  </si>
  <si>
    <t>SYC</t>
  </si>
  <si>
    <t>Montenegro</t>
  </si>
  <si>
    <t>MNE</t>
  </si>
  <si>
    <t>Bosnia and Herzegovina</t>
  </si>
  <si>
    <t>BIH</t>
  </si>
  <si>
    <t>Belize</t>
  </si>
  <si>
    <t>BLZ</t>
  </si>
  <si>
    <t>Macao</t>
  </si>
  <si>
    <t>MAC</t>
  </si>
  <si>
    <t>Malta</t>
  </si>
  <si>
    <t>MLT</t>
  </si>
  <si>
    <t>United Arab Emirates</t>
  </si>
  <si>
    <t>ARE</t>
  </si>
  <si>
    <t>Japan</t>
  </si>
  <si>
    <t>JPN</t>
  </si>
  <si>
    <t>Norway</t>
  </si>
  <si>
    <t>NOR</t>
  </si>
  <si>
    <t>Greece</t>
  </si>
  <si>
    <t>GRC</t>
  </si>
  <si>
    <t>Singapore</t>
  </si>
  <si>
    <t>SGP</t>
  </si>
  <si>
    <t>Oman</t>
  </si>
  <si>
    <t>OMN</t>
  </si>
  <si>
    <t>Ireland</t>
  </si>
  <si>
    <t>IRL</t>
  </si>
  <si>
    <t>United States</t>
  </si>
  <si>
    <t>USA</t>
  </si>
  <si>
    <t>Slovenia</t>
  </si>
  <si>
    <t>SVN</t>
  </si>
  <si>
    <t>Australia</t>
  </si>
  <si>
    <t>AUS</t>
  </si>
  <si>
    <t>Denmark</t>
  </si>
  <si>
    <t>DNK</t>
  </si>
  <si>
    <t>South Korea</t>
  </si>
  <si>
    <t>KOR</t>
  </si>
  <si>
    <t>Trinidad and Tobago</t>
  </si>
  <si>
    <t>TTO</t>
  </si>
  <si>
    <t>Finland</t>
  </si>
  <si>
    <t>FIN</t>
  </si>
  <si>
    <t>Jamaica</t>
  </si>
  <si>
    <t>JAM</t>
  </si>
  <si>
    <t>Israel</t>
  </si>
  <si>
    <t>ISR</t>
  </si>
  <si>
    <t>Switzerland</t>
  </si>
  <si>
    <t>CHE</t>
  </si>
  <si>
    <t>Cuba</t>
  </si>
  <si>
    <t>CUB</t>
  </si>
  <si>
    <t>Albania</t>
  </si>
  <si>
    <t>ALB</t>
  </si>
  <si>
    <t>Hungary</t>
  </si>
  <si>
    <t>HUN</t>
  </si>
  <si>
    <t>Mauritius</t>
  </si>
  <si>
    <t>MUS</t>
  </si>
  <si>
    <t>Czechia</t>
  </si>
  <si>
    <t>CZE</t>
  </si>
  <si>
    <t>Netherlands</t>
  </si>
  <si>
    <t>NLD</t>
  </si>
  <si>
    <t>Cyprus</t>
  </si>
  <si>
    <t>CYP</t>
  </si>
  <si>
    <t>Saudi Arabia</t>
  </si>
  <si>
    <t>SAU</t>
  </si>
  <si>
    <t>Poland</t>
  </si>
  <si>
    <t>POL</t>
  </si>
  <si>
    <t>Jordan</t>
  </si>
  <si>
    <t>JOR</t>
  </si>
  <si>
    <t>New Zealand</t>
  </si>
  <si>
    <t>NZL</t>
  </si>
  <si>
    <t>Suriname</t>
  </si>
  <si>
    <t>SUR</t>
  </si>
  <si>
    <t>Kuwait</t>
  </si>
  <si>
    <t>KWT</t>
  </si>
  <si>
    <t>Sweden</t>
  </si>
  <si>
    <t>SWE</t>
  </si>
  <si>
    <t>Qatar</t>
  </si>
  <si>
    <t>QAT</t>
  </si>
  <si>
    <t>Austria</t>
  </si>
  <si>
    <t>AUT</t>
  </si>
  <si>
    <t>Costa Rica</t>
  </si>
  <si>
    <t>CRI</t>
  </si>
  <si>
    <t>High-income countries</t>
  </si>
  <si>
    <t>Italy</t>
  </si>
  <si>
    <t>ITA</t>
  </si>
  <si>
    <t>United Kingdom</t>
  </si>
  <si>
    <t>GBR</t>
  </si>
  <si>
    <t>Canada</t>
  </si>
  <si>
    <t>CAN</t>
  </si>
  <si>
    <t>Luxembourg</t>
  </si>
  <si>
    <t>LUX</t>
  </si>
  <si>
    <t>Bahrain</t>
  </si>
  <si>
    <t>BHR</t>
  </si>
  <si>
    <t>Germany</t>
  </si>
  <si>
    <t>DEU</t>
  </si>
  <si>
    <t>Spain</t>
  </si>
  <si>
    <t>ESP</t>
  </si>
  <si>
    <t>Latvia</t>
  </si>
  <si>
    <t>LVA</t>
  </si>
  <si>
    <t>Hong Kong</t>
  </si>
  <si>
    <t>HKG</t>
  </si>
  <si>
    <t>Togo</t>
  </si>
  <si>
    <t>TGO</t>
  </si>
  <si>
    <t>France</t>
  </si>
  <si>
    <t>FRA</t>
  </si>
  <si>
    <t>Iran</t>
  </si>
  <si>
    <t>IRN</t>
  </si>
  <si>
    <t>Egypt</t>
  </si>
  <si>
    <t>EGY</t>
  </si>
  <si>
    <t>French Polynesia</t>
  </si>
  <si>
    <t>PYF</t>
  </si>
  <si>
    <t>Chile</t>
  </si>
  <si>
    <t>CHL</t>
  </si>
  <si>
    <t>Belgium</t>
  </si>
  <si>
    <t>BEL</t>
  </si>
  <si>
    <t>Bulgaria</t>
  </si>
  <si>
    <t>BGR</t>
  </si>
  <si>
    <t>Brunei</t>
  </si>
  <si>
    <t>BRN</t>
  </si>
  <si>
    <t>North Macedonia</t>
  </si>
  <si>
    <t>MKD</t>
  </si>
  <si>
    <t>Turkey</t>
  </si>
  <si>
    <t>TUR</t>
  </si>
  <si>
    <t>Portugal</t>
  </si>
  <si>
    <t>PRT</t>
  </si>
  <si>
    <t>North America</t>
  </si>
  <si>
    <t>Bahamas</t>
  </si>
  <si>
    <t>BHS</t>
  </si>
  <si>
    <t>Cape Verde</t>
  </si>
  <si>
    <t>CPV</t>
  </si>
  <si>
    <t>Europe</t>
  </si>
  <si>
    <t>Lebanon</t>
  </si>
  <si>
    <t>LBN</t>
  </si>
  <si>
    <t>Mexico</t>
  </si>
  <si>
    <t>MEX</t>
  </si>
  <si>
    <t>Guyana</t>
  </si>
  <si>
    <t>GUY</t>
  </si>
  <si>
    <t>Turkmenistan</t>
  </si>
  <si>
    <t>TKM</t>
  </si>
  <si>
    <t>Lithuania</t>
  </si>
  <si>
    <t>LTU</t>
  </si>
  <si>
    <t>Serbia</t>
  </si>
  <si>
    <t>SRB</t>
  </si>
  <si>
    <t>Slovakia</t>
  </si>
  <si>
    <t>SVK</t>
  </si>
  <si>
    <t>Burkina Faso</t>
  </si>
  <si>
    <t>BFA</t>
  </si>
  <si>
    <t>Honduras</t>
  </si>
  <si>
    <t>HND</t>
  </si>
  <si>
    <t>Armenia</t>
  </si>
  <si>
    <t>ARM</t>
  </si>
  <si>
    <t>Belarus</t>
  </si>
  <si>
    <t>BLR</t>
  </si>
  <si>
    <t>Paraguay</t>
  </si>
  <si>
    <t>PRY</t>
  </si>
  <si>
    <t>Iraq</t>
  </si>
  <si>
    <t>IRQ</t>
  </si>
  <si>
    <t>Dominican Republic</t>
  </si>
  <si>
    <t>DOM</t>
  </si>
  <si>
    <t>Syria</t>
  </si>
  <si>
    <t>SYR</t>
  </si>
  <si>
    <t>Russia</t>
  </si>
  <si>
    <t>RUS</t>
  </si>
  <si>
    <t>Ecuador</t>
  </si>
  <si>
    <t>ECU</t>
  </si>
  <si>
    <t>Guatemala</t>
  </si>
  <si>
    <t>GTM</t>
  </si>
  <si>
    <t>Mali</t>
  </si>
  <si>
    <t>MLI</t>
  </si>
  <si>
    <t>Nicaragua</t>
  </si>
  <si>
    <t>NIC</t>
  </si>
  <si>
    <t>Maldives</t>
  </si>
  <si>
    <t>MDV</t>
  </si>
  <si>
    <t>Colombia</t>
  </si>
  <si>
    <t>COL</t>
  </si>
  <si>
    <t>Brazil</t>
  </si>
  <si>
    <t>BRA</t>
  </si>
  <si>
    <t>Comoros</t>
  </si>
  <si>
    <t>COM</t>
  </si>
  <si>
    <t>Uruguay</t>
  </si>
  <si>
    <t>URY</t>
  </si>
  <si>
    <t>Venezuela</t>
  </si>
  <si>
    <t>VEN</t>
  </si>
  <si>
    <t>Vanuatu</t>
  </si>
  <si>
    <t>VUT</t>
  </si>
  <si>
    <t>Benin</t>
  </si>
  <si>
    <t>BEN</t>
  </si>
  <si>
    <t>Rwanda</t>
  </si>
  <si>
    <t>RWA</t>
  </si>
  <si>
    <t>Argentina</t>
  </si>
  <si>
    <t>ARG</t>
  </si>
  <si>
    <t>Algeria</t>
  </si>
  <si>
    <t>DZA</t>
  </si>
  <si>
    <t>South America</t>
  </si>
  <si>
    <t>China</t>
  </si>
  <si>
    <t>CHN</t>
  </si>
  <si>
    <t>Sri Lanka</t>
  </si>
  <si>
    <t>LKA</t>
  </si>
  <si>
    <t>Niger</t>
  </si>
  <si>
    <t>NER</t>
  </si>
  <si>
    <t>Romania</t>
  </si>
  <si>
    <t>ROU</t>
  </si>
  <si>
    <t>Kazakhstan</t>
  </si>
  <si>
    <t>KAZ</t>
  </si>
  <si>
    <t>Panama</t>
  </si>
  <si>
    <t>PAN</t>
  </si>
  <si>
    <t>Libya</t>
  </si>
  <si>
    <t>LBY</t>
  </si>
  <si>
    <t>Mauritania</t>
  </si>
  <si>
    <t>MRT</t>
  </si>
  <si>
    <t>Micronesia (country)</t>
  </si>
  <si>
    <t>FSM</t>
  </si>
  <si>
    <t>Yemen</t>
  </si>
  <si>
    <t>YEM</t>
  </si>
  <si>
    <t>Upper-middle-income countries</t>
  </si>
  <si>
    <t>Sao Tome and Principe</t>
  </si>
  <si>
    <t>STP</t>
  </si>
  <si>
    <t>Azerbaijan</t>
  </si>
  <si>
    <t>AZE</t>
  </si>
  <si>
    <t>Moldova</t>
  </si>
  <si>
    <t>MDA</t>
  </si>
  <si>
    <t>El Salvador</t>
  </si>
  <si>
    <t>SLV</t>
  </si>
  <si>
    <t>Tajikistan</t>
  </si>
  <si>
    <t>TJK</t>
  </si>
  <si>
    <t>Georgia</t>
  </si>
  <si>
    <t>GEO</t>
  </si>
  <si>
    <t>Solomon Islands</t>
  </si>
  <si>
    <t>SLB</t>
  </si>
  <si>
    <t>Tunisia</t>
  </si>
  <si>
    <t>TUN</t>
  </si>
  <si>
    <t>Sudan</t>
  </si>
  <si>
    <t>SDN</t>
  </si>
  <si>
    <t>Burundi</t>
  </si>
  <si>
    <t>BDI</t>
  </si>
  <si>
    <t>Senegal</t>
  </si>
  <si>
    <t>SEN</t>
  </si>
  <si>
    <t>Ukraine</t>
  </si>
  <si>
    <t>UKR</t>
  </si>
  <si>
    <t>Vietnam</t>
  </si>
  <si>
    <t>VNM</t>
  </si>
  <si>
    <t>Bolivia</t>
  </si>
  <si>
    <t>BOL</t>
  </si>
  <si>
    <t>Cote d'Ivoire</t>
  </si>
  <si>
    <t>CIV</t>
  </si>
  <si>
    <t>Eritrea</t>
  </si>
  <si>
    <t>ERI</t>
  </si>
  <si>
    <t>Malaysia</t>
  </si>
  <si>
    <t>MYS</t>
  </si>
  <si>
    <t>Thailand</t>
  </si>
  <si>
    <t>THA</t>
  </si>
  <si>
    <t>Chad</t>
  </si>
  <si>
    <t>TCD</t>
  </si>
  <si>
    <t>Gambia</t>
  </si>
  <si>
    <t>GMB</t>
  </si>
  <si>
    <t>Laos</t>
  </si>
  <si>
    <t>LAO</t>
  </si>
  <si>
    <t>Malawi</t>
  </si>
  <si>
    <t>MWI</t>
  </si>
  <si>
    <t>Morocco</t>
  </si>
  <si>
    <t>MAR</t>
  </si>
  <si>
    <t>Nauru</t>
  </si>
  <si>
    <t>NRU</t>
  </si>
  <si>
    <t>Peru</t>
  </si>
  <si>
    <t>PER</t>
  </si>
  <si>
    <t>Guinea</t>
  </si>
  <si>
    <t>GIN</t>
  </si>
  <si>
    <t>Cameroon</t>
  </si>
  <si>
    <t>CMR</t>
  </si>
  <si>
    <t>Kyrgyzstan</t>
  </si>
  <si>
    <t>KGZ</t>
  </si>
  <si>
    <t>Uzbekistan</t>
  </si>
  <si>
    <t>UZB</t>
  </si>
  <si>
    <t>Bhutan</t>
  </si>
  <si>
    <t>BTN</t>
  </si>
  <si>
    <t>Fiji</t>
  </si>
  <si>
    <t>FJI</t>
  </si>
  <si>
    <t>Ethiopia</t>
  </si>
  <si>
    <t>ETH</t>
  </si>
  <si>
    <t>Haiti</t>
  </si>
  <si>
    <t>HTI</t>
  </si>
  <si>
    <t>Ghana</t>
  </si>
  <si>
    <t>GHA</t>
  </si>
  <si>
    <t>Palau</t>
  </si>
  <si>
    <t>PLW</t>
  </si>
  <si>
    <t>Nepal</t>
  </si>
  <si>
    <t>NPL</t>
  </si>
  <si>
    <t>Zimbabwe</t>
  </si>
  <si>
    <t>ZWE</t>
  </si>
  <si>
    <t>World</t>
  </si>
  <si>
    <t>OWID_WRL</t>
  </si>
  <si>
    <t>Sierra Leone</t>
  </si>
  <si>
    <t>SLE</t>
  </si>
  <si>
    <t>Africa</t>
  </si>
  <si>
    <t>Nigeria</t>
  </si>
  <si>
    <t>NGA</t>
  </si>
  <si>
    <t>Equatorial Guinea</t>
  </si>
  <si>
    <t>GNQ</t>
  </si>
  <si>
    <t>Low-income countries</t>
  </si>
  <si>
    <t>Kenya</t>
  </si>
  <si>
    <t>KEN</t>
  </si>
  <si>
    <t>Uganda</t>
  </si>
  <si>
    <t>UGA</t>
  </si>
  <si>
    <t>Botswana</t>
  </si>
  <si>
    <t>BWA</t>
  </si>
  <si>
    <t>Eswatini</t>
  </si>
  <si>
    <t>SWZ</t>
  </si>
  <si>
    <t>Bangladesh</t>
  </si>
  <si>
    <t>BGD</t>
  </si>
  <si>
    <t>Asia</t>
  </si>
  <si>
    <t>Madagascar</t>
  </si>
  <si>
    <t>MDG</t>
  </si>
  <si>
    <t>Afghanistan</t>
  </si>
  <si>
    <t>AFG</t>
  </si>
  <si>
    <t>Zambia</t>
  </si>
  <si>
    <t>ZMB</t>
  </si>
  <si>
    <t>India</t>
  </si>
  <si>
    <t>IND</t>
  </si>
  <si>
    <t>Lower-middle-income countries</t>
  </si>
  <si>
    <t>Djibouti</t>
  </si>
  <si>
    <t>DJI</t>
  </si>
  <si>
    <t>Pakistan</t>
  </si>
  <si>
    <t>PAK</t>
  </si>
  <si>
    <t>Mongolia</t>
  </si>
  <si>
    <t>MNG</t>
  </si>
  <si>
    <t>Somalia</t>
  </si>
  <si>
    <t>SOM</t>
  </si>
  <si>
    <t>Guinea-Bissau</t>
  </si>
  <si>
    <t>GNB</t>
  </si>
  <si>
    <t>Tuvalu</t>
  </si>
  <si>
    <t>TUV</t>
  </si>
  <si>
    <t>Congo</t>
  </si>
  <si>
    <t>COG</t>
  </si>
  <si>
    <t>Tanzania</t>
  </si>
  <si>
    <t>TZA</t>
  </si>
  <si>
    <t>Liberia</t>
  </si>
  <si>
    <t>LBR</t>
  </si>
  <si>
    <t>Angola</t>
  </si>
  <si>
    <t>AGO</t>
  </si>
  <si>
    <t>Gabon</t>
  </si>
  <si>
    <t>GAB</t>
  </si>
  <si>
    <t>South Africa</t>
  </si>
  <si>
    <t>ZAF</t>
  </si>
  <si>
    <t>Democratic Republic of Congo</t>
  </si>
  <si>
    <t>COD</t>
  </si>
  <si>
    <t>Oceania</t>
  </si>
  <si>
    <t>Namibia</t>
  </si>
  <si>
    <t>NAM</t>
  </si>
  <si>
    <t>Mozambique</t>
  </si>
  <si>
    <t>MOZ</t>
  </si>
  <si>
    <t>Central African Republic</t>
  </si>
  <si>
    <t>CAF</t>
  </si>
  <si>
    <t>East Timor</t>
  </si>
  <si>
    <t>TLS</t>
  </si>
  <si>
    <t>Lesotho</t>
  </si>
  <si>
    <t>LSO</t>
  </si>
  <si>
    <t>Philippines</t>
  </si>
  <si>
    <t>PHL</t>
  </si>
  <si>
    <t>Kiribati</t>
  </si>
  <si>
    <t>KIR</t>
  </si>
  <si>
    <t>Indonesia</t>
  </si>
  <si>
    <t>IDN</t>
  </si>
  <si>
    <t>Myanmar</t>
  </si>
  <si>
    <t>MMR</t>
  </si>
  <si>
    <t>North Korea</t>
  </si>
  <si>
    <t>PRK</t>
  </si>
  <si>
    <t>Cambodia</t>
  </si>
  <si>
    <t>KHM</t>
  </si>
  <si>
    <t>Marshall Islands</t>
  </si>
  <si>
    <t>MHL</t>
  </si>
  <si>
    <t>Papua New Guinea</t>
  </si>
  <si>
    <t>PNG</t>
  </si>
  <si>
    <t>0-4 years</t>
  </si>
  <si>
    <t>Sum of Year</t>
  </si>
  <si>
    <t>Sum of tb_due_to_hiv</t>
  </si>
  <si>
    <t>Sum of tb_due_to_alcohol</t>
  </si>
  <si>
    <t>Sum of tb_due_to_smoking</t>
  </si>
  <si>
    <t>Sum of tb_due_to_diabetes</t>
  </si>
  <si>
    <t>Sum of tb_due_to_malnourishment</t>
  </si>
  <si>
    <t>Sum of 0-4 years</t>
  </si>
  <si>
    <t>Sum of  35-44 years</t>
  </si>
  <si>
    <t>Sum of  25-34 years</t>
  </si>
  <si>
    <t>Sum of  45-54 years</t>
  </si>
  <si>
    <t>Sum of  55-64 years</t>
  </si>
  <si>
    <t>Sum of  over 65 years</t>
  </si>
  <si>
    <t>5-15 years</t>
  </si>
  <si>
    <t>Sum of 5-15 years</t>
  </si>
  <si>
    <t>Sum of d 16-24 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</si>
</sst>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kshat singh" refreshedDateIso="2025-05-07T10:59:25.08000001776963600" createdVersion="8" refreshedVersion="8" minRefreshableVersion="3" recordCount="205" xr:uid="{18878D8E-6141-43EA-BCB8-2CF8E7D15F0A}">
  <cacheSource type="worksheet">
    <worksheetSource ref="A1:P1048576" sheet="tb_age_and_risk_factors"/>
  </cacheSource>
  <cacheFields count="16">
    <cacheField name="Country" numFmtId="0">
      <sharedItems containsBlank="1" count="205">
        <s v="Andorra"/>
        <s v="Antigua and Barbuda"/>
        <s v="Barbados"/>
        <s v="Dominica"/>
        <s v="Grenada"/>
        <s v="Saint Kitts and Nevis"/>
        <s v="Saint Lucia"/>
        <s v="Saint Vincent and the Grenadines"/>
        <s v="Tonga"/>
        <s v="Croatia"/>
        <s v="Iceland"/>
        <s v="Estonia"/>
        <s v="New Caledonia"/>
        <s v="Samoa"/>
        <s v="Seychelles"/>
        <s v="Montenegro"/>
        <s v="Bosnia and Herzegovina"/>
        <s v="Belize"/>
        <s v="Macao"/>
        <s v="Malta"/>
        <s v="United Arab Emirates"/>
        <s v="Japan"/>
        <s v="Norway"/>
        <s v="Greece"/>
        <s v="Singapore"/>
        <s v="Oman"/>
        <s v="Ireland"/>
        <s v="United States"/>
        <s v="Slovenia"/>
        <s v="Australia"/>
        <s v="Denmark"/>
        <s v="South Korea"/>
        <s v="Trinidad and Tobago"/>
        <s v="Finland"/>
        <s v="Jamaica"/>
        <s v="Israel"/>
        <s v="Switzerland"/>
        <s v="Cuba"/>
        <s v="Albania"/>
        <s v="Hungary"/>
        <s v="Mauritius"/>
        <s v="Czechia"/>
        <s v="Netherlands"/>
        <s v="Cyprus"/>
        <s v="Saudi Arabia"/>
        <s v="Poland"/>
        <s v="Jordan"/>
        <s v="New Zealand"/>
        <s v="Suriname"/>
        <s v="Kuwait"/>
        <s v="Sweden"/>
        <s v="Qatar"/>
        <s v="Austria"/>
        <s v="Costa Rica"/>
        <s v="High-income countries"/>
        <s v="Italy"/>
        <s v="United Kingdom"/>
        <s v="Canada"/>
        <s v="Luxembourg"/>
        <s v="Bahrain"/>
        <s v="Germany"/>
        <s v="Spain"/>
        <s v="Latvia"/>
        <s v="Hong Kong"/>
        <s v="Togo"/>
        <s v="France"/>
        <s v="Iran"/>
        <s v="Egypt"/>
        <s v="French Polynesia"/>
        <s v="Chile"/>
        <s v="Belgium"/>
        <s v="Bulgaria"/>
        <s v="Brunei"/>
        <s v="North Macedonia"/>
        <s v="Turkey"/>
        <s v="Portugal"/>
        <s v="North America"/>
        <s v="Bahamas"/>
        <s v="Cape Verde"/>
        <s v="Europe"/>
        <s v="Lebanon"/>
        <s v="Mexico"/>
        <s v="Guyana"/>
        <s v="Turkmenistan"/>
        <s v="Lithuania"/>
        <s v="Serbia"/>
        <s v="Slovakia"/>
        <s v="Burkina Faso"/>
        <s v="Honduras"/>
        <s v="Armenia"/>
        <s v="Belarus"/>
        <s v="Paraguay"/>
        <s v="Iraq"/>
        <s v="Dominican Republic"/>
        <s v="Syria"/>
        <s v="Russia"/>
        <s v="Ecuador"/>
        <s v="Guatemala"/>
        <s v="Mali"/>
        <s v="Nicaragua"/>
        <s v="Maldives"/>
        <s v="Colombia"/>
        <s v="Brazil"/>
        <s v="Comoros"/>
        <s v="Uruguay"/>
        <s v="Venezuela"/>
        <s v="Vanuatu"/>
        <s v="Benin"/>
        <s v="Rwanda"/>
        <s v="Argentina"/>
        <s v="Algeria"/>
        <s v="South America"/>
        <s v="China"/>
        <s v="Sri Lanka"/>
        <s v="Niger"/>
        <s v="Romania"/>
        <s v="Kazakhstan"/>
        <s v="Panama"/>
        <s v="Libya"/>
        <s v="Mauritania"/>
        <s v="Micronesia (country)"/>
        <s v="Yemen"/>
        <s v="Upper-middle-income countries"/>
        <s v="Sao Tome and Principe"/>
        <s v="Azerbaijan"/>
        <s v="Moldova"/>
        <s v="El Salvador"/>
        <s v="Tajikistan"/>
        <s v="Georgia"/>
        <s v="Solomon Islands"/>
        <s v="Tunisia"/>
        <s v="Sudan"/>
        <s v="Burundi"/>
        <s v="Senegal"/>
        <s v="Ukraine"/>
        <s v="Vietnam"/>
        <s v="Bolivia"/>
        <s v="Cote d'Ivoire"/>
        <s v="Eritrea"/>
        <s v="Malaysia"/>
        <s v="Thailand"/>
        <s v="Chad"/>
        <s v="Gambia"/>
        <s v="Laos"/>
        <s v="Malawi"/>
        <s v="Morocco"/>
        <s v="Nauru"/>
        <s v="Peru"/>
        <s v="Guinea"/>
        <s v="Cameroon"/>
        <s v="Kyrgyzstan"/>
        <s v="Uzbekistan"/>
        <s v="Bhutan"/>
        <s v="Fiji"/>
        <s v="Ethiopia"/>
        <s v="Haiti"/>
        <s v="Ghana"/>
        <s v="Palau"/>
        <s v="Nepal"/>
        <s v="Zimbabwe"/>
        <s v="World"/>
        <s v="Sierra Leone"/>
        <s v="Africa"/>
        <s v="Nigeria"/>
        <s v="Equatorial Guinea"/>
        <s v="Low-income countries"/>
        <s v="Kenya"/>
        <s v="Uganda"/>
        <s v="Botswana"/>
        <s v="Eswatini"/>
        <s v="Bangladesh"/>
        <s v="Asia"/>
        <s v="Madagascar"/>
        <s v="Afghanistan"/>
        <s v="Zambia"/>
        <s v="India"/>
        <s v="Lower-middle-income countries"/>
        <s v="Djibouti"/>
        <s v="Pakistan"/>
        <s v="Mongolia"/>
        <s v="Somalia"/>
        <s v="Guinea-Bissau"/>
        <s v="Tuvalu"/>
        <s v="Congo"/>
        <s v="Tanzania"/>
        <s v="Liberia"/>
        <s v="Angola"/>
        <s v="Gabon"/>
        <s v="South Africa"/>
        <s v="Democratic Republic of Congo"/>
        <s v="Oceania"/>
        <s v="Namibia"/>
        <s v="Mozambique"/>
        <s v="Central African Republic"/>
        <s v="East Timor"/>
        <s v="Lesotho"/>
        <s v="Philippines"/>
        <s v="Kiribati"/>
        <s v="Indonesia"/>
        <s v="Myanmar"/>
        <s v="North Korea"/>
        <s v="Cambodia"/>
        <s v="Marshall Islands"/>
        <s v="Papua New Guinea"/>
        <m/>
      </sharedItems>
    </cacheField>
    <cacheField name="Year" numFmtId="0">
      <sharedItems containsString="0" containsBlank="1" containsNumber="1" containsInteger="1" minValue="2022" maxValue="2022" count="2">
        <n v="2022"/>
        <m/>
      </sharedItems>
    </cacheField>
    <cacheField name="Code" numFmtId="0">
      <sharedItems containsBlank="1"/>
    </cacheField>
    <cacheField name="tb_due_to_hiv" numFmtId="0">
      <sharedItems containsString="0" containsBlank="1" containsNumber="1" containsInteger="1" minValue="0" maxValue="895726"/>
    </cacheField>
    <cacheField name="tb_due_to_alcohol" numFmtId="0">
      <sharedItems containsString="0" containsBlank="1" containsNumber="1" containsInteger="1" minValue="0" maxValue="732120"/>
    </cacheField>
    <cacheField name="tb_due_to_smoking" numFmtId="0">
      <sharedItems containsString="0" containsBlank="1" containsNumber="1" containsInteger="1" minValue="0" maxValue="704170"/>
    </cacheField>
    <cacheField name="tb_due_to_diabetes" numFmtId="0">
      <sharedItems containsString="0" containsBlank="1" containsNumber="1" containsInteger="1" minValue="0" maxValue="370709"/>
    </cacheField>
    <cacheField name="tb_due_to_malnourishment" numFmtId="0">
      <sharedItems containsString="0" containsBlank="1" containsNumber="1" containsInteger="1" minValue="0" maxValue="2187940"/>
    </cacheField>
    <cacheField name="0-4 years" numFmtId="0">
      <sharedItems containsString="0" containsBlank="1" containsNumber="1" minValue="0" maxValue="494.61926"/>
    </cacheField>
    <cacheField name="4-15 years" numFmtId="0">
      <sharedItems containsString="0" containsBlank="1" containsNumber="1" minValue="0" maxValue="305.34309999999999"/>
    </cacheField>
    <cacheField name="d 15-24 years" numFmtId="0">
      <sharedItems containsString="0" containsBlank="1" containsNumber="1" minValue="0" maxValue="608.16907000000003"/>
    </cacheField>
    <cacheField name=" 25-34 years" numFmtId="0">
      <sharedItems containsString="0" containsBlank="1" containsNumber="1" minValue="0" maxValue="929.96069999999997"/>
    </cacheField>
    <cacheField name=" 35-44 years" numFmtId="0">
      <sharedItems containsString="0" containsBlank="1" containsNumber="1" minValue="0" maxValue="1387.6524999999999"/>
    </cacheField>
    <cacheField name=" 45-54 years" numFmtId="0">
      <sharedItems containsString="0" containsBlank="1" containsNumber="1" minValue="0" maxValue="1421.4204"/>
    </cacheField>
    <cacheField name=" 55-64 years" numFmtId="0">
      <sharedItems containsString="0" containsBlank="1" containsNumber="1" minValue="0" maxValue="1547.1973"/>
    </cacheField>
    <cacheField name=" over 65 years" numFmtId="0">
      <sharedItems containsString="0" containsBlank="1" containsNumber="1" minValue="0" maxValue="2098.213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05">
  <r>
    <x v="0"/>
    <x v="0"/>
    <s v="AND"/>
    <m/>
    <n v="0"/>
    <n v="0"/>
    <n v="0"/>
    <m/>
    <n v="0"/>
    <n v="0"/>
    <n v="0"/>
    <n v="9.8415510000000008"/>
    <n v="23.978898999999998"/>
    <n v="0"/>
    <n v="0"/>
    <n v="0"/>
  </r>
  <r>
    <x v="1"/>
    <x v="0"/>
    <s v="ATG"/>
    <m/>
    <n v="0"/>
    <m/>
    <n v="0"/>
    <m/>
    <n v="0"/>
    <n v="0"/>
    <n v="0"/>
    <n v="0"/>
    <n v="0"/>
    <n v="7.4900755999999999"/>
    <n v="0"/>
    <n v="0"/>
  </r>
  <r>
    <x v="2"/>
    <x v="0"/>
    <s v="BRB"/>
    <n v="0"/>
    <n v="0"/>
    <n v="0"/>
    <n v="0"/>
    <n v="0"/>
    <n v="0"/>
    <n v="0"/>
    <n v="0"/>
    <n v="0"/>
    <n v="5.3743214999999998"/>
    <n v="0"/>
    <n v="0"/>
    <n v="0"/>
  </r>
  <r>
    <x v="3"/>
    <x v="0"/>
    <s v="DMA"/>
    <m/>
    <m/>
    <m/>
    <m/>
    <n v="1"/>
    <n v="0"/>
    <n v="0"/>
    <n v="0"/>
    <n v="0"/>
    <n v="0"/>
    <n v="0"/>
    <n v="0"/>
    <n v="0"/>
  </r>
  <r>
    <x v="4"/>
    <x v="0"/>
    <s v="GRD"/>
    <m/>
    <n v="0"/>
    <m/>
    <n v="0"/>
    <m/>
    <n v="0"/>
    <n v="0"/>
    <n v="0"/>
    <n v="18.887526000000001"/>
    <n v="0"/>
    <n v="0"/>
    <n v="0"/>
    <n v="0"/>
  </r>
  <r>
    <x v="5"/>
    <x v="0"/>
    <s v="KNA"/>
    <m/>
    <n v="0"/>
    <m/>
    <n v="0"/>
    <m/>
    <n v="0"/>
    <n v="0"/>
    <n v="0"/>
    <n v="0"/>
    <n v="0"/>
    <n v="15.997439999999999"/>
    <n v="0"/>
    <n v="0"/>
  </r>
  <r>
    <x v="6"/>
    <x v="0"/>
    <s v="LCA"/>
    <m/>
    <n v="0"/>
    <m/>
    <n v="0"/>
    <m/>
    <n v="0"/>
    <n v="0"/>
    <n v="0"/>
    <n v="0"/>
    <n v="0"/>
    <n v="0"/>
    <n v="9.9835270000000005"/>
    <n v="0"/>
  </r>
  <r>
    <x v="7"/>
    <x v="0"/>
    <s v="VCT"/>
    <m/>
    <n v="1"/>
    <m/>
    <n v="0"/>
    <n v="1"/>
    <n v="0"/>
    <n v="0"/>
    <n v="0"/>
    <n v="0"/>
    <n v="13.845621"/>
    <n v="38.208775000000003"/>
    <n v="41.893590000000003"/>
    <n v="0"/>
  </r>
  <r>
    <x v="8"/>
    <x v="0"/>
    <s v="TON"/>
    <m/>
    <n v="0"/>
    <n v="0"/>
    <n v="0"/>
    <m/>
    <n v="0"/>
    <n v="0"/>
    <n v="0"/>
    <n v="0"/>
    <n v="0"/>
    <n v="10.088781000000001"/>
    <n v="0"/>
    <n v="15.024037999999999"/>
  </r>
  <r>
    <x v="9"/>
    <x v="0"/>
    <s v="HRV"/>
    <n v="1"/>
    <n v="12"/>
    <n v="18"/>
    <n v="3"/>
    <n v="5"/>
    <n v="0"/>
    <n v="0"/>
    <n v="1.2071696999999999"/>
    <n v="0.82605885999999995"/>
    <n v="2.1745670000000001"/>
    <n v="3.3589234000000001"/>
    <n v="5.0383959999999997"/>
    <n v="4.4393935000000004"/>
  </r>
  <r>
    <x v="10"/>
    <x v="0"/>
    <s v="ISL"/>
    <n v="0"/>
    <n v="0"/>
    <n v="0"/>
    <n v="0"/>
    <n v="0"/>
    <n v="0"/>
    <n v="0"/>
    <n v="2.1360218999999998"/>
    <n v="15.129356"/>
    <n v="0"/>
    <n v="4.3866379999999996"/>
    <n v="2.3074439"/>
    <n v="6.9985127"/>
  </r>
  <r>
    <x v="11"/>
    <x v="0"/>
    <s v="EST"/>
    <n v="16"/>
    <n v="31"/>
    <n v="18"/>
    <n v="4"/>
    <n v="7"/>
    <n v="0"/>
    <n v="0"/>
    <n v="2.29982"/>
    <n v="6.5551104999999996"/>
    <n v="12.621945999999999"/>
    <n v="17.295245999999999"/>
    <n v="17.859268"/>
    <n v="16.123121000000001"/>
  </r>
  <r>
    <x v="12"/>
    <x v="0"/>
    <s v="NCL"/>
    <m/>
    <m/>
    <m/>
    <m/>
    <n v="4"/>
    <n v="4.8081545999999999"/>
    <n v="0"/>
    <n v="2.3898860000000002"/>
    <n v="9.8736180000000004"/>
    <n v="7.2635709999999998"/>
    <n v="7.6138268"/>
    <n v="6.5481452999999998"/>
    <n v="46.926327000000001"/>
  </r>
  <r>
    <x v="13"/>
    <x v="0"/>
    <s v="WSM"/>
    <m/>
    <n v="1"/>
    <n v="1"/>
    <n v="1"/>
    <n v="0"/>
    <n v="0"/>
    <n v="0"/>
    <n v="5.0525465000000001"/>
    <n v="0"/>
    <n v="13.365410000000001"/>
    <n v="9.9815339999999999"/>
    <n v="6.8324680000000004"/>
    <n v="8.6051110000000008"/>
  </r>
  <r>
    <x v="14"/>
    <x v="0"/>
    <s v="SYC"/>
    <m/>
    <n v="2"/>
    <n v="1"/>
    <n v="0"/>
    <m/>
    <n v="0"/>
    <n v="0"/>
    <n v="7.1225069999999997"/>
    <n v="29.792051000000001"/>
    <n v="42.189006999999997"/>
    <n v="0"/>
    <n v="8.6303619999999999"/>
    <n v="34.305317000000002"/>
  </r>
  <r>
    <x v="15"/>
    <x v="0"/>
    <s v="MNE"/>
    <n v="1"/>
    <n v="10"/>
    <n v="13"/>
    <n v="3"/>
    <n v="4"/>
    <n v="0"/>
    <n v="0"/>
    <n v="12.895905000000001"/>
    <n v="20.55076"/>
    <n v="10.055641"/>
    <n v="22.336662"/>
    <n v="20.130849999999999"/>
    <n v="19.269493000000001"/>
  </r>
  <r>
    <x v="16"/>
    <x v="0"/>
    <s v="BIH"/>
    <n v="2"/>
    <n v="94"/>
    <n v="130"/>
    <n v="27"/>
    <n v="40"/>
    <n v="0"/>
    <n v="0"/>
    <n v="15.818189"/>
    <n v="22.122139000000001"/>
    <n v="17.997623000000001"/>
    <n v="23.194884999999999"/>
    <n v="34.767403000000002"/>
    <n v="47.061430000000001"/>
  </r>
  <r>
    <x v="17"/>
    <x v="0"/>
    <s v="BLZ"/>
    <n v="16"/>
    <n v="15"/>
    <n v="4"/>
    <n v="6"/>
    <n v="15"/>
    <n v="2.7156940000000001"/>
    <n v="0"/>
    <n v="16.593273"/>
    <n v="30.553433999999999"/>
    <n v="40.007275"/>
    <n v="71.876469999999998"/>
    <n v="52.706874999999997"/>
    <n v="33.926234999999998"/>
  </r>
  <r>
    <x v="18"/>
    <x v="0"/>
    <s v="MAC"/>
    <m/>
    <m/>
    <m/>
    <m/>
    <n v="32"/>
    <n v="2.5546698999999999"/>
    <n v="0"/>
    <n v="19.403853999999999"/>
    <n v="35.274783999999997"/>
    <n v="33.99915"/>
    <n v="44.247321999999997"/>
    <n v="81.006529999999998"/>
    <n v="131.71146999999999"/>
  </r>
  <r>
    <x v="19"/>
    <x v="0"/>
    <s v="MLT"/>
    <m/>
    <n v="5"/>
    <n v="8"/>
    <n v="2"/>
    <n v="3"/>
    <n v="4.2365700000000004"/>
    <n v="0"/>
    <n v="21.795556999999999"/>
    <n v="27.738111"/>
    <n v="16.115479000000001"/>
    <n v="12.171927999999999"/>
    <n v="3.2918560000000001"/>
    <n v="5.8811999999999998"/>
  </r>
  <r>
    <x v="20"/>
    <x v="0"/>
    <s v="ARE"/>
    <n v="0"/>
    <n v="1"/>
    <m/>
    <n v="4"/>
    <n v="7"/>
    <n v="0.8313623"/>
    <n v="0.104498886"/>
    <n v="1.9673126000000001"/>
    <n v="0.30493245000000002"/>
    <n v="0.41827767999999999"/>
    <n v="0.788439"/>
    <n v="1.1247404999999999"/>
    <n v="7.5282454000000003"/>
  </r>
  <r>
    <x v="21"/>
    <x v="0"/>
    <s v="JPN"/>
    <n v="73"/>
    <n v="870"/>
    <n v="1200"/>
    <n v="380"/>
    <n v="770"/>
    <n v="0.57371192999999998"/>
    <n v="0.15650547000000001"/>
    <n v="4.3342834000000003"/>
    <n v="6.3656077"/>
    <n v="3.8083930000000001"/>
    <n v="4.0927505000000002"/>
    <n v="5.5800033000000004"/>
    <n v="22.107192999999999"/>
  </r>
  <r>
    <x v="22"/>
    <x v="0"/>
    <s v="NOR"/>
    <n v="3"/>
    <n v="24"/>
    <n v="14"/>
    <n v="4"/>
    <n v="9"/>
    <n v="2.9029471999999998"/>
    <n v="0.15814027"/>
    <n v="2.9041861999999998"/>
    <n v="4.8088030000000002"/>
    <n v="6.5521665000000002"/>
    <n v="2.433011"/>
    <n v="3.9124279999999998"/>
    <n v="2.5952144000000001"/>
  </r>
  <r>
    <x v="23"/>
    <x v="0"/>
    <s v="GRC"/>
    <n v="8"/>
    <n v="27"/>
    <n v="34"/>
    <n v="7"/>
    <n v="11"/>
    <n v="0.95030159999999997"/>
    <n v="0.19619153"/>
    <n v="5.7715163"/>
    <n v="5.5195384000000001"/>
    <n v="1.9231879000000001"/>
    <n v="1.1422378"/>
    <n v="1.4819958"/>
    <n v="1.4767619999999999"/>
  </r>
  <r>
    <x v="24"/>
    <x v="0"/>
    <s v="SGP"/>
    <n v="100"/>
    <n v="76"/>
    <n v="260"/>
    <n v="120"/>
    <m/>
    <n v="0.83596313"/>
    <n v="0.21356067000000001"/>
    <n v="22.912132"/>
    <n v="77.193899999999999"/>
    <n v="69.443029999999993"/>
    <n v="40.032110000000003"/>
    <n v="44.224026000000002"/>
    <n v="85.237049999999996"/>
  </r>
  <r>
    <x v="25"/>
    <x v="0"/>
    <s v="OMN"/>
    <n v="5"/>
    <n v="3"/>
    <n v="16"/>
    <n v="26"/>
    <n v="75"/>
    <n v="0.46155265000000001"/>
    <n v="0.2489073"/>
    <n v="8.7194040000000008"/>
    <n v="11.266377"/>
    <n v="11.7517605"/>
    <n v="12.45942"/>
    <n v="19.465284"/>
    <n v="36.434775999999999"/>
  </r>
  <r>
    <x v="26"/>
    <x v="0"/>
    <s v="IRL"/>
    <n v="8"/>
    <n v="35"/>
    <n v="23"/>
    <n v="6"/>
    <n v="11"/>
    <n v="0.9996235"/>
    <n v="0.29255676000000003"/>
    <n v="3.8321342"/>
    <n v="11.496646999999999"/>
    <n v="5.1411103999999996"/>
    <n v="3.8417865999999998"/>
    <n v="5.4855603999999998"/>
    <n v="3.945764"/>
  </r>
  <r>
    <x v="27"/>
    <x v="0"/>
    <s v="USA"/>
    <n v="700"/>
    <n v="2000"/>
    <n v="820"/>
    <n v="300"/>
    <n v="460"/>
    <n v="1.2161111"/>
    <n v="0.43735737000000002"/>
    <n v="2.0948856"/>
    <n v="2.9582682"/>
    <n v="2.8066949999999999"/>
    <n v="2.8845014999999998"/>
    <n v="3.1813250000000002"/>
    <n v="4.1075062999999998"/>
  </r>
  <r>
    <x v="28"/>
    <x v="0"/>
    <s v="SVN"/>
    <m/>
    <n v="19"/>
    <n v="8"/>
    <n v="2"/>
    <n v="4"/>
    <n v="1.0100397999999999"/>
    <n v="0.45158957999999999"/>
    <n v="2.9889557"/>
    <n v="3.2561624"/>
    <n v="3.8960154"/>
    <n v="2.3025783999999998"/>
    <n v="3.7080109999999999"/>
    <n v="8.3275190000000006"/>
  </r>
  <r>
    <x v="29"/>
    <x v="0"/>
    <s v="AUS"/>
    <n v="38"/>
    <n v="130"/>
    <n v="100"/>
    <n v="40"/>
    <n v="76"/>
    <n v="0.98199093000000004"/>
    <n v="0.46417254000000002"/>
    <n v="5.4361249999999997"/>
    <n v="10.265033000000001"/>
    <n v="6.6142029999999998"/>
    <n v="5.0613460000000003"/>
    <n v="5.5548919999999997"/>
    <n v="6.463959"/>
  </r>
  <r>
    <x v="30"/>
    <x v="0"/>
    <s v="DNK"/>
    <n v="6"/>
    <n v="28"/>
    <n v="17"/>
    <n v="4"/>
    <n v="12"/>
    <n v="0.63901233999999996"/>
    <n v="0.47491348"/>
    <n v="3.4992344000000002"/>
    <n v="5.1779118000000004"/>
    <n v="7.6329937000000001"/>
    <n v="4.9029030000000002"/>
    <n v="5.0654415999999998"/>
    <n v="2.9043209999999999"/>
  </r>
  <r>
    <x v="31"/>
    <x v="0"/>
    <s v="KOR"/>
    <n v="210"/>
    <n v="4900"/>
    <n v="2100"/>
    <n v="780"/>
    <n v="1100"/>
    <n v="0.38621917"/>
    <n v="0.4952259"/>
    <n v="7.9866523999999997"/>
    <n v="16.644093999999999"/>
    <n v="19.331268000000001"/>
    <n v="27.961532999999999"/>
    <n v="43.672319999999999"/>
    <n v="124.68037"/>
  </r>
  <r>
    <x v="32"/>
    <x v="0"/>
    <s v="TTO"/>
    <n v="42"/>
    <n v="36"/>
    <m/>
    <n v="15"/>
    <n v="39"/>
    <n v="3.3134891999999998"/>
    <n v="0.49736397999999998"/>
    <n v="14.302133"/>
    <n v="24.555105000000001"/>
    <n v="22.703334999999999"/>
    <n v="25.170283999999999"/>
    <n v="31.663499999999999"/>
    <n v="14.746167"/>
  </r>
  <r>
    <x v="33"/>
    <x v="0"/>
    <s v="FIN"/>
    <n v="3"/>
    <n v="36"/>
    <n v="19"/>
    <n v="5"/>
    <n v="11"/>
    <n v="2.0976145000000002"/>
    <n v="0.49807245"/>
    <n v="3.4458541999999999"/>
    <n v="5.3743442999999997"/>
    <n v="2.9439886"/>
    <n v="2.4218242000000001"/>
    <n v="2.9167073000000001"/>
    <n v="7.2890879999999996"/>
  </r>
  <r>
    <x v="34"/>
    <x v="0"/>
    <s v="JAM"/>
    <n v="14"/>
    <n v="9"/>
    <n v="4"/>
    <n v="4"/>
    <n v="11"/>
    <n v="1.2086929"/>
    <n v="0.50571716"/>
    <n v="1.7122151999999999"/>
    <n v="4.7949029999999997"/>
    <n v="3.8390749999999998"/>
    <n v="4.9143176000000004"/>
    <n v="2.8729439999999999"/>
    <n v="3.7982917"/>
  </r>
  <r>
    <x v="35"/>
    <x v="0"/>
    <s v="ISR"/>
    <n v="5"/>
    <n v="24"/>
    <n v="21"/>
    <n v="6"/>
    <n v="12"/>
    <n v="2.2600962999999998"/>
    <n v="0.54477405999999995"/>
    <n v="1.0979439"/>
    <n v="3.3438750000000002"/>
    <n v="4.7639170000000002"/>
    <n v="2.9779140000000002"/>
    <n v="2.4228914000000001"/>
    <n v="4.3172499999999996"/>
  </r>
  <r>
    <x v="36"/>
    <x v="0"/>
    <s v="CHE"/>
    <n v="18"/>
    <n v="67"/>
    <n v="47"/>
    <n v="7"/>
    <n v="20"/>
    <n v="2.9836702000000002"/>
    <n v="0.56855009999999995"/>
    <n v="9.0281319999999994"/>
    <n v="5.0917944999999998"/>
    <n v="4.9269439999999998"/>
    <n v="4.2989224999999998"/>
    <n v="4.7470359999999996"/>
    <n v="4.0291040000000002"/>
  </r>
  <r>
    <x v="37"/>
    <x v="0"/>
    <s v="CUB"/>
    <n v="50"/>
    <n v="95"/>
    <n v="66"/>
    <n v="29"/>
    <n v="38"/>
    <n v="0.93092710000000001"/>
    <n v="0.57117910000000005"/>
    <n v="4.4201420000000002"/>
    <n v="8.138344"/>
    <n v="7.5479659999999997"/>
    <n v="8.7781140000000004"/>
    <n v="9.1799389999999992"/>
    <n v="6.9392804999999997"/>
  </r>
  <r>
    <x v="38"/>
    <x v="0"/>
    <s v="ALB"/>
    <n v="4"/>
    <n v="51"/>
    <n v="48"/>
    <n v="15"/>
    <n v="34"/>
    <n v="4.2999653999999996"/>
    <n v="0.62617409999999996"/>
    <n v="15.377959000000001"/>
    <n v="15.728216"/>
    <n v="11.923006000000001"/>
    <n v="15.506947500000001"/>
    <n v="14.389968"/>
    <n v="29.995584000000001"/>
  </r>
  <r>
    <x v="39"/>
    <x v="0"/>
    <s v="HUN"/>
    <n v="5"/>
    <n v="78"/>
    <n v="36"/>
    <n v="9"/>
    <n v="26"/>
    <n v="0"/>
    <n v="0.62749560000000004"/>
    <n v="2.9283247000000001"/>
    <n v="3.6103689999999999"/>
    <n v="3.9098182000000001"/>
    <n v="6.1967790000000003"/>
    <n v="8.4836369999999999"/>
    <n v="8.3227460000000004"/>
  </r>
  <r>
    <x v="40"/>
    <x v="0"/>
    <s v="MUS"/>
    <n v="24"/>
    <n v="17"/>
    <n v="15"/>
    <n v="9"/>
    <n v="23"/>
    <n v="0"/>
    <n v="0.68592280000000005"/>
    <n v="6.94259"/>
    <n v="18.403777999999999"/>
    <n v="16.782747000000001"/>
    <n v="14.916553499999999"/>
    <n v="17.869289999999999"/>
    <n v="10.827458"/>
  </r>
  <r>
    <x v="41"/>
    <x v="0"/>
    <s v="CZE"/>
    <n v="3"/>
    <n v="42"/>
    <n v="51"/>
    <n v="12"/>
    <n v="22"/>
    <n v="0.73793790000000004"/>
    <n v="0.70671313999999996"/>
    <n v="2.0193859999999999"/>
    <n v="4.4986787000000001"/>
    <n v="6.1261454000000004"/>
    <n v="5.7100086000000001"/>
    <n v="5.4996986000000003"/>
    <n v="4.2468214"/>
  </r>
  <r>
    <x v="42"/>
    <x v="0"/>
    <s v="NLD"/>
    <n v="23"/>
    <n v="23"/>
    <n v="76"/>
    <n v="14"/>
    <n v="37"/>
    <n v="1.259368"/>
    <n v="0.70814586000000002"/>
    <n v="5.3580540000000001"/>
    <n v="6.9835253000000002"/>
    <n v="6.479787"/>
    <n v="4.3662944000000001"/>
    <n v="3.6596494000000002"/>
    <n v="2.6624935000000001"/>
  </r>
  <r>
    <x v="43"/>
    <x v="0"/>
    <s v="CYP"/>
    <n v="2"/>
    <n v="8"/>
    <n v="9"/>
    <n v="1"/>
    <n v="5"/>
    <n v="1.5202420000000001"/>
    <n v="0.74865429999999999"/>
    <n v="28.741066"/>
    <n v="18.145617999999999"/>
    <n v="5.4387974999999997"/>
    <n v="5.8700260000000002"/>
    <n v="0.68990260000000003"/>
    <n v="2.694096"/>
  </r>
  <r>
    <x v="44"/>
    <x v="0"/>
    <s v="SAU"/>
    <n v="20"/>
    <n v="20"/>
    <n v="190"/>
    <n v="230"/>
    <n v="220"/>
    <n v="0.81844985000000003"/>
    <n v="0.82931834000000004"/>
    <n v="8.9717210000000005"/>
    <n v="15.200653000000001"/>
    <n v="9.0693599999999996"/>
    <n v="7.45662"/>
    <n v="10.796559999999999"/>
    <n v="24.336822999999999"/>
  </r>
  <r>
    <x v="45"/>
    <x v="0"/>
    <s v="POL"/>
    <n v="64"/>
    <n v="1000"/>
    <n v="540"/>
    <n v="170"/>
    <n v="240"/>
    <n v="0.71294855999999995"/>
    <n v="0.83437854"/>
    <n v="4.4588437000000001"/>
    <n v="9.0997660000000007"/>
    <n v="12.869201"/>
    <n v="17.675166999999998"/>
    <n v="20.22936"/>
    <n v="14.739049"/>
  </r>
  <r>
    <x v="46"/>
    <x v="0"/>
    <s v="JOR"/>
    <n v="0"/>
    <n v="3"/>
    <n v="62"/>
    <n v="29"/>
    <n v="110"/>
    <n v="1.3409263"/>
    <n v="0.90575755000000002"/>
    <n v="2.6958928000000002"/>
    <n v="5.9134263999999996"/>
    <n v="5.5792102999999997"/>
    <n v="4.5894884999999999"/>
    <n v="6.3389009999999999"/>
    <n v="9.4641889999999993"/>
  </r>
  <r>
    <x v="47"/>
    <x v="0"/>
    <s v="NZL"/>
    <n v="5"/>
    <n v="24"/>
    <n v="20"/>
    <n v="9"/>
    <n v="16"/>
    <n v="2.5554939999999999"/>
    <n v="0.91349089999999999"/>
    <n v="2.5629426999999998"/>
    <n v="10.691463000000001"/>
    <n v="10.346549"/>
    <n v="5.236586"/>
    <n v="4.8126902999999999"/>
    <n v="7.2134799999999997"/>
  </r>
  <r>
    <x v="48"/>
    <x v="0"/>
    <s v="SUR"/>
    <n v="32"/>
    <n v="23"/>
    <m/>
    <n v="10"/>
    <n v="27"/>
    <n v="1.8377961"/>
    <n v="0.92769539999999995"/>
    <n v="20.313568"/>
    <n v="26.402640000000002"/>
    <n v="46.891345999999999"/>
    <n v="67.461209999999994"/>
    <n v="54.742269999999998"/>
    <n v="21.880880000000001"/>
  </r>
  <r>
    <x v="49"/>
    <x v="0"/>
    <s v="KWT"/>
    <n v="2"/>
    <n v="4"/>
    <n v="46"/>
    <n v="44"/>
    <n v="28"/>
    <n v="1.231608"/>
    <n v="0.93644799999999995"/>
    <n v="4.8812119999999997"/>
    <n v="33.243789999999997"/>
    <n v="13.744654000000001"/>
    <n v="15.034457"/>
    <n v="12.208256"/>
    <n v="14.251307499999999"/>
  </r>
  <r>
    <x v="50"/>
    <x v="0"/>
    <s v="SWE"/>
    <n v="8"/>
    <n v="77"/>
    <n v="31"/>
    <n v="9"/>
    <n v="21"/>
    <n v="1.6947688000000001"/>
    <n v="1.0263599999999999"/>
    <n v="5.4311590000000001"/>
    <n v="5.1349710000000002"/>
    <n v="5.4014153"/>
    <n v="3.7814245"/>
    <n v="3.6979305999999998"/>
    <n v="3.7450692999999999"/>
  </r>
  <r>
    <x v="51"/>
    <x v="0"/>
    <s v="QAT"/>
    <n v="6"/>
    <n v="6"/>
    <n v="54"/>
    <n v="85"/>
    <m/>
    <n v="0"/>
    <n v="1.0475372000000001"/>
    <n v="45.852179999999997"/>
    <n v="53.620215999999999"/>
    <n v="38.702244"/>
    <n v="39.792202000000003"/>
    <n v="30.993689"/>
    <n v="26.839742999999999"/>
  </r>
  <r>
    <x v="52"/>
    <x v="0"/>
    <s v="AUT"/>
    <n v="8"/>
    <n v="80"/>
    <n v="48"/>
    <n v="7"/>
    <n v="20"/>
    <n v="1.1718356999999999"/>
    <n v="1.0481399"/>
    <n v="6.3801537000000001"/>
    <n v="5.9410596"/>
    <n v="4.5022250000000001"/>
    <n v="4.5309799999999996"/>
    <n v="3.4794421"/>
    <n v="4.9698643999999996"/>
  </r>
  <r>
    <x v="53"/>
    <x v="0"/>
    <s v="CRI"/>
    <n v="31"/>
    <n v="69"/>
    <n v="24"/>
    <n v="21"/>
    <n v="36"/>
    <n v="2.4979390000000001"/>
    <n v="1.1023536"/>
    <n v="6.4462995999999997"/>
    <n v="12.954753999999999"/>
    <n v="13.314009"/>
    <n v="11.148716"/>
    <n v="15.649198999999999"/>
    <n v="16.402854999999999"/>
  </r>
  <r>
    <x v="54"/>
    <x v="0"/>
    <m/>
    <n v="3660"/>
    <n v="14174"/>
    <n v="10643"/>
    <n v="3662"/>
    <n v="5890"/>
    <n v="1.9711407000000001"/>
    <n v="1.1497641999999999"/>
    <n v="6.3730979999999997"/>
    <n v="9.9361270000000008"/>
    <n v="8.9484329999999996"/>
    <n v="9.2056509999999996"/>
    <n v="9.7077150000000003"/>
    <n v="14.929681"/>
  </r>
  <r>
    <x v="55"/>
    <x v="0"/>
    <s v="ITA"/>
    <n v="150"/>
    <n v="77"/>
    <n v="300"/>
    <n v="73"/>
    <n v="140"/>
    <n v="1.0918653"/>
    <n v="1.2041246000000001"/>
    <n v="7.6032185999999999"/>
    <n v="8.6201310000000007"/>
    <n v="6.0983133"/>
    <n v="4.6014039999999996"/>
    <n v="3.1957382999999999"/>
    <n v="3.4505525000000001"/>
  </r>
  <r>
    <x v="56"/>
    <x v="0"/>
    <s v="GBR"/>
    <n v="190"/>
    <n v="820"/>
    <n v="400"/>
    <n v="140"/>
    <n v="270"/>
    <n v="1.2102073"/>
    <n v="1.2866442"/>
    <n v="7.8307339999999996"/>
    <n v="13.569364"/>
    <n v="11.804754000000001"/>
    <n v="9.1855609999999999"/>
    <n v="6.8054347000000002"/>
    <n v="5.6408195000000001"/>
  </r>
  <r>
    <x v="57"/>
    <x v="0"/>
    <s v="CAN"/>
    <n v="84"/>
    <n v="320"/>
    <n v="140"/>
    <n v="55"/>
    <n v="110"/>
    <n v="2.4782950000000001"/>
    <n v="1.3924167000000001"/>
    <n v="6.2670620000000001"/>
    <n v="8.0029149999999998"/>
    <n v="6.319636"/>
    <n v="5.3944115999999998"/>
    <n v="4.5037564999999997"/>
    <n v="7.3775409999999999"/>
  </r>
  <r>
    <x v="58"/>
    <x v="0"/>
    <s v="LUX"/>
    <n v="2"/>
    <n v="6"/>
    <n v="5"/>
    <n v="1"/>
    <n v="2"/>
    <n v="0"/>
    <n v="1.4545455"/>
    <n v="12.527490999999999"/>
    <n v="15.13363"/>
    <n v="8.9868790000000001"/>
    <n v="8.5327870000000008"/>
    <n v="9.6276499999999992"/>
    <n v="3.0822023999999999"/>
  </r>
  <r>
    <x v="59"/>
    <x v="0"/>
    <s v="BHR"/>
    <n v="1"/>
    <n v="7"/>
    <n v="16"/>
    <n v="11"/>
    <m/>
    <n v="4.2654379999999996"/>
    <n v="1.4747885000000001"/>
    <n v="11.432055"/>
    <n v="19.994389000000002"/>
    <n v="13.701426"/>
    <n v="19.082533000000002"/>
    <n v="28.170038000000002"/>
    <n v="21.698250000000002"/>
  </r>
  <r>
    <x v="60"/>
    <x v="0"/>
    <s v="DEU"/>
    <n v="110"/>
    <n v="510"/>
    <n v="410"/>
    <n v="91"/>
    <n v="220"/>
    <n v="2.3663615999999998"/>
    <n v="1.4792080000000001"/>
    <n v="7.8291649999999997"/>
    <n v="9.4612540000000003"/>
    <n v="6.1573434000000002"/>
    <n v="4.7818880000000004"/>
    <n v="3.8592526999999999"/>
    <n v="4.1207614000000001"/>
  </r>
  <r>
    <x v="61"/>
    <x v="0"/>
    <s v="ESP"/>
    <n v="230"/>
    <n v="100"/>
    <n v="420"/>
    <n v="110"/>
    <n v="170"/>
    <n v="3.6388124999999998"/>
    <n v="1.4827931999999999"/>
    <n v="5.8081950000000004"/>
    <n v="10.681281"/>
    <n v="8.1397650000000006"/>
    <n v="7.2253959999999999"/>
    <n v="6.7668569999999999"/>
    <n v="7.781879"/>
  </r>
  <r>
    <x v="62"/>
    <x v="0"/>
    <s v="LVA"/>
    <n v="30"/>
    <n v="89"/>
    <n v="56"/>
    <n v="11"/>
    <n v="18"/>
    <n v="2.2554780000000001"/>
    <n v="1.5053137999999999"/>
    <n v="11.757724"/>
    <n v="21.004090000000001"/>
    <n v="23.977460000000001"/>
    <n v="36.542670000000001"/>
    <n v="24.940238999999998"/>
    <n v="15.575438500000001"/>
  </r>
  <r>
    <x v="63"/>
    <x v="0"/>
    <s v="HKG"/>
    <m/>
    <m/>
    <m/>
    <m/>
    <n v="190"/>
    <n v="0.71224814999999997"/>
    <n v="1.6105575999999999"/>
    <n v="22.498529999999999"/>
    <n v="26.336306"/>
    <n v="28.743216"/>
    <n v="35.403370000000002"/>
    <n v="54.360923999999997"/>
    <n v="122.622314"/>
  </r>
  <r>
    <x v="64"/>
    <x v="0"/>
    <s v="TGO"/>
    <n v="530"/>
    <n v="490"/>
    <n v="81"/>
    <n v="93"/>
    <n v="820"/>
    <n v="2.2554892999999998"/>
    <n v="1.9109301999999999"/>
    <n v="22.074131000000001"/>
    <n v="44.541027"/>
    <n v="74.641019999999997"/>
    <n v="78.181970000000007"/>
    <n v="79.124880000000005"/>
    <n v="83.996660000000006"/>
  </r>
  <r>
    <x v="65"/>
    <x v="0"/>
    <s v="FRA"/>
    <n v="320"/>
    <n v="630"/>
    <n v="710"/>
    <n v="130"/>
    <n v="240"/>
    <n v="4.0770325999999999"/>
    <n v="2.0503309000000001"/>
    <n v="10.103942"/>
    <n v="13.797235000000001"/>
    <n v="10.132294999999999"/>
    <n v="6.7911042999999998"/>
    <n v="6.0052686"/>
    <n v="5.2868066000000002"/>
  </r>
  <r>
    <x v="66"/>
    <x v="0"/>
    <s v="IRN"/>
    <n v="100"/>
    <n v="220"/>
    <n v="500"/>
    <n v="540"/>
    <n v="830"/>
    <n v="3.6836169999999999"/>
    <n v="2.1599423999999998"/>
    <n v="8.3862400000000008"/>
    <n v="8.6589299999999998"/>
    <n v="9.2455289999999994"/>
    <n v="13.378337"/>
    <n v="19.820264999999999"/>
    <n v="41.481610000000003"/>
  </r>
  <r>
    <x v="67"/>
    <x v="0"/>
    <s v="EGY"/>
    <n v="65"/>
    <n v="290"/>
    <n v="980"/>
    <n v="760"/>
    <n v="1100"/>
    <n v="4.4042554000000003"/>
    <n v="2.1890399999999999"/>
    <n v="9.3070749999999993"/>
    <n v="13.364383999999999"/>
    <n v="11.991908"/>
    <n v="13.692456"/>
    <n v="15.809146999999999"/>
    <n v="22.926136"/>
  </r>
  <r>
    <x v="68"/>
    <x v="0"/>
    <s v="PYF"/>
    <m/>
    <m/>
    <m/>
    <m/>
    <n v="5"/>
    <n v="10.179152999999999"/>
    <n v="2.1986720000000002"/>
    <n v="11.100011"/>
    <n v="17.537320999999999"/>
    <n v="6.5932617000000002"/>
    <n v="30.330603"/>
    <n v="46.26952"/>
    <n v="48.605034000000003"/>
  </r>
  <r>
    <x v="69"/>
    <x v="0"/>
    <s v="CHL"/>
    <n v="300"/>
    <n v="390"/>
    <n v="450"/>
    <n v="160"/>
    <n v="180"/>
    <n v="4.1861587"/>
    <n v="2.2090315999999999"/>
    <n v="13.505765"/>
    <n v="18.572378"/>
    <n v="20.125617999999999"/>
    <n v="19.921081999999998"/>
    <n v="23.701813000000001"/>
    <n v="25.444475000000001"/>
  </r>
  <r>
    <x v="70"/>
    <x v="0"/>
    <s v="BEL"/>
    <n v="34"/>
    <n v="130"/>
    <n v="94"/>
    <n v="19"/>
    <n v="47"/>
    <n v="2.3565176000000001"/>
    <n v="2.4005100000000001"/>
    <n v="15.130255999999999"/>
    <n v="14.754654"/>
    <n v="9.3591175"/>
    <n v="7.5483737"/>
    <n v="4.6934443000000003"/>
    <n v="4.7834095999999997"/>
  </r>
  <r>
    <x v="71"/>
    <x v="0"/>
    <s v="BGR"/>
    <m/>
    <n v="140"/>
    <n v="180"/>
    <n v="37"/>
    <n v="65"/>
    <n v="3.6873157000000001"/>
    <n v="2.6118526000000002"/>
    <n v="10.429436000000001"/>
    <n v="15.311451999999999"/>
    <n v="21.646996999999999"/>
    <n v="22.240122"/>
    <n v="22.032419999999998"/>
    <n v="13.902991"/>
  </r>
  <r>
    <x v="72"/>
    <x v="0"/>
    <s v="BRN"/>
    <n v="1"/>
    <n v="12"/>
    <n v="20"/>
    <n v="11"/>
    <n v="29"/>
    <n v="12.764870999999999"/>
    <n v="2.9544280000000001"/>
    <n v="42.878475000000002"/>
    <n v="53.484214999999999"/>
    <n v="40.559989999999999"/>
    <n v="86.285340000000005"/>
    <n v="94.439580000000007"/>
    <n v="209.20501999999999"/>
  </r>
  <r>
    <x v="73"/>
    <x v="0"/>
    <s v="MKD"/>
    <n v="1"/>
    <n v="25"/>
    <m/>
    <n v="7"/>
    <n v="15"/>
    <n v="4.8597007000000003"/>
    <n v="3.0131890000000001"/>
    <n v="11.008063"/>
    <n v="9.0871919999999999"/>
    <n v="12.057244000000001"/>
    <n v="15.601922"/>
    <n v="12.87148"/>
    <n v="12.495074000000001"/>
  </r>
  <r>
    <x v="74"/>
    <x v="0"/>
    <s v="TUR"/>
    <n v="110"/>
    <n v="1100"/>
    <n v="1600"/>
    <n v="700"/>
    <n v="610"/>
    <n v="5.1392439999999997"/>
    <n v="3.0583662999999999"/>
    <n v="13.692310000000001"/>
    <n v="12.719236"/>
    <n v="11.818716"/>
    <n v="15.064886"/>
    <n v="24.913703999999999"/>
    <n v="32.565395000000002"/>
  </r>
  <r>
    <x v="75"/>
    <x v="0"/>
    <s v="PRT"/>
    <n v="150"/>
    <n v="210"/>
    <n v="190"/>
    <n v="51"/>
    <n v="84"/>
    <n v="6.8158956000000002"/>
    <n v="3.1233745000000002"/>
    <n v="10.572991999999999"/>
    <n v="23.210964000000001"/>
    <n v="16.737759"/>
    <n v="18.445485999999999"/>
    <n v="19.70654"/>
    <n v="16.583551"/>
  </r>
  <r>
    <x v="76"/>
    <x v="0"/>
    <m/>
    <n v="7764"/>
    <n v="8981"/>
    <n v="4671"/>
    <n v="3775"/>
    <n v="18281"/>
    <n v="7.1805399999999997"/>
    <n v="3.6009172999999999"/>
    <n v="14.60289"/>
    <n v="20.293189999999999"/>
    <n v="18.420529999999999"/>
    <n v="18.478232999999999"/>
    <n v="16.960101999999999"/>
    <n v="14.662502"/>
  </r>
  <r>
    <x v="77"/>
    <x v="0"/>
    <s v="BHS"/>
    <n v="10"/>
    <n v="6"/>
    <n v="2"/>
    <n v="3"/>
    <m/>
    <n v="4.3205875999999996"/>
    <n v="3.6356366000000002"/>
    <n v="11.922503000000001"/>
    <n v="17.940705999999999"/>
    <n v="15.377518"/>
    <n v="15.733715999999999"/>
    <n v="13.138590000000001"/>
    <n v="19.195436000000001"/>
  </r>
  <r>
    <x v="78"/>
    <x v="0"/>
    <s v="CPV"/>
    <n v="19"/>
    <n v="22"/>
    <n v="7"/>
    <n v="7"/>
    <n v="51"/>
    <n v="8.0529890000000002"/>
    <n v="3.7875201999999999"/>
    <n v="17.724377"/>
    <n v="26.314636"/>
    <n v="71.987560000000002"/>
    <n v="56.248074000000003"/>
    <n v="61.157764"/>
    <n v="27.323235"/>
  </r>
  <r>
    <x v="79"/>
    <x v="0"/>
    <m/>
    <n v="14236"/>
    <n v="30491"/>
    <n v="17834"/>
    <n v="4857"/>
    <n v="7608"/>
    <n v="5.7077819999999999"/>
    <n v="4.0755059999999999"/>
    <n v="12.874063"/>
    <n v="24.600021000000002"/>
    <n v="34.798492000000003"/>
    <n v="28.672101999999999"/>
    <n v="20.379887"/>
    <n v="12.483696999999999"/>
  </r>
  <r>
    <x v="80"/>
    <x v="0"/>
    <s v="LBN"/>
    <n v="5"/>
    <n v="86"/>
    <n v="82"/>
    <n v="32"/>
    <n v="110"/>
    <n v="3.3364951999999999"/>
    <n v="4.4163110000000003"/>
    <n v="12.6957855"/>
    <n v="22.900898000000002"/>
    <n v="14.498213"/>
    <n v="9.0364740000000001"/>
    <n v="7.8832544999999996"/>
    <n v="9.9431399999999996"/>
  </r>
  <r>
    <x v="81"/>
    <x v="0"/>
    <s v="MEX"/>
    <n v="2000"/>
    <n v="1700"/>
    <n v="2300"/>
    <n v="1800"/>
    <n v="4300"/>
    <n v="8.0712259999999993"/>
    <n v="4.4478216000000002"/>
    <n v="22.834199999999999"/>
    <n v="30.910933"/>
    <n v="33.538184999999999"/>
    <n v="42.63165"/>
    <n v="50.042706000000003"/>
    <n v="49.941837"/>
  </r>
  <r>
    <x v="82"/>
    <x v="0"/>
    <s v="GUY"/>
    <n v="100"/>
    <n v="86"/>
    <n v="39"/>
    <n v="31"/>
    <n v="47"/>
    <n v="2.5322547000000002"/>
    <n v="4.5922117"/>
    <n v="40.033382000000003"/>
    <n v="65.783005000000003"/>
    <n v="125.65088"/>
    <n v="116.19479"/>
    <n v="101.36617"/>
    <n v="94.536574999999999"/>
  </r>
  <r>
    <x v="83"/>
    <x v="0"/>
    <s v="TKM"/>
    <n v="680"/>
    <n v="350"/>
    <n v="89"/>
    <n v="170"/>
    <n v="220"/>
    <n v="9.3217324999999995"/>
    <n v="4.6023873999999996"/>
    <n v="39.102215000000001"/>
    <n v="57.692574"/>
    <n v="69.365364"/>
    <n v="89.860434999999995"/>
    <n v="98.073449999999994"/>
    <n v="87.602974000000003"/>
  </r>
  <r>
    <x v="84"/>
    <x v="0"/>
    <s v="LTU"/>
    <n v="25"/>
    <n v="160"/>
    <n v="110"/>
    <n v="30"/>
    <n v="43"/>
    <n v="2.2052824000000002"/>
    <n v="4.905843"/>
    <n v="14.473378"/>
    <n v="21.756305999999999"/>
    <n v="38.248398000000002"/>
    <n v="58.447944999999997"/>
    <n v="48.563392999999998"/>
    <n v="24.6541"/>
  </r>
  <r>
    <x v="85"/>
    <x v="0"/>
    <s v="SRB"/>
    <n v="10"/>
    <n v="110"/>
    <n v="160"/>
    <n v="30"/>
    <n v="70"/>
    <n v="5.2672549999999996"/>
    <n v="4.9946060000000001"/>
    <n v="14.770885"/>
    <n v="14.968499"/>
    <n v="11.698955"/>
    <n v="16.307490999999999"/>
    <n v="19.855833000000001"/>
    <n v="17.513748"/>
  </r>
  <r>
    <x v="86"/>
    <x v="0"/>
    <s v="SVK"/>
    <n v="1"/>
    <n v="17"/>
    <n v="11"/>
    <n v="2"/>
    <n v="12"/>
    <n v="5.4085298000000002"/>
    <n v="5.0639152999999997"/>
    <n v="2.4801299999999999"/>
    <n v="1.2717905"/>
    <n v="2.4250574"/>
    <n v="2.9942397999999999"/>
    <n v="2.2947392"/>
    <n v="3.1311285"/>
  </r>
  <r>
    <x v="87"/>
    <x v="0"/>
    <s v="BFA"/>
    <n v="770"/>
    <n v="370"/>
    <n v="510"/>
    <n v="280"/>
    <n v="2800"/>
    <n v="7.7543509999999998"/>
    <n v="5.2357940000000003"/>
    <n v="29.247630000000001"/>
    <n v="71.369929999999997"/>
    <n v="98.452309999999997"/>
    <n v="110.90438"/>
    <n v="131.56227000000001"/>
    <n v="161.89963"/>
  </r>
  <r>
    <x v="88"/>
    <x v="0"/>
    <s v="HND"/>
    <n v="110"/>
    <n v="400"/>
    <m/>
    <n v="130"/>
    <n v="800"/>
    <n v="8.1047049999999992"/>
    <n v="5.2374939999999999"/>
    <n v="23.124344000000001"/>
    <n v="32.113925999999999"/>
    <n v="32.415320000000001"/>
    <n v="48.922848000000002"/>
    <n v="78.48048"/>
    <n v="125.68058000000001"/>
  </r>
  <r>
    <x v="89"/>
    <x v="0"/>
    <s v="ARM"/>
    <n v="28"/>
    <n v="77"/>
    <n v="82"/>
    <n v="35"/>
    <n v="49"/>
    <n v="3.406981"/>
    <n v="5.3398430000000001"/>
    <n v="15.327157"/>
    <n v="22.426022"/>
    <n v="40.581721999999999"/>
    <n v="37.145428000000003"/>
    <n v="40.824657000000002"/>
    <n v="26.258564"/>
  </r>
  <r>
    <x v="90"/>
    <x v="0"/>
    <s v="BLR"/>
    <n v="140"/>
    <n v="750"/>
    <n v="310"/>
    <n v="93"/>
    <n v="140"/>
    <n v="12.159399000000001"/>
    <n v="5.4914164999999997"/>
    <n v="12.402029000000001"/>
    <n v="21.476179999999999"/>
    <n v="38.394011999999996"/>
    <n v="46.645600000000002"/>
    <n v="40.627772999999998"/>
    <n v="23.801822999999999"/>
  </r>
  <r>
    <x v="91"/>
    <x v="0"/>
    <s v="PRY"/>
    <n v="180"/>
    <n v="410"/>
    <n v="180"/>
    <n v="120"/>
    <n v="500"/>
    <n v="7.4923314999999997"/>
    <n v="5.8745522000000001"/>
    <n v="44.90652"/>
    <n v="74.640630000000002"/>
    <n v="59.596595999999998"/>
    <n v="60.082253000000001"/>
    <n v="71.358879999999999"/>
    <n v="79.640724000000006"/>
  </r>
  <r>
    <x v="92"/>
    <x v="0"/>
    <s v="IRQ"/>
    <n v="17"/>
    <n v="81"/>
    <n v="830"/>
    <n v="700"/>
    <n v="2600"/>
    <n v="8.0242349999999991"/>
    <n v="5.8780099999999997"/>
    <n v="17.845155999999999"/>
    <n v="25.738585"/>
    <n v="32.464469999999999"/>
    <n v="39.127335000000002"/>
    <n v="53.769646000000002"/>
    <n v="97.02234"/>
  </r>
  <r>
    <x v="93"/>
    <x v="0"/>
    <s v="DOM"/>
    <n v="580"/>
    <n v="620"/>
    <n v="230"/>
    <n v="220"/>
    <n v="620"/>
    <n v="9.8253079999999997"/>
    <n v="6.187602"/>
    <n v="29.596214"/>
    <n v="59.165576999999999"/>
    <n v="68.635090000000005"/>
    <n v="64.562219999999996"/>
    <n v="66.975110000000001"/>
    <n v="64.948340000000002"/>
  </r>
  <r>
    <x v="94"/>
    <x v="0"/>
    <s v="SYR"/>
    <n v="2"/>
    <n v="45"/>
    <m/>
    <n v="220"/>
    <m/>
    <n v="10.951043"/>
    <n v="6.2500353000000004"/>
    <n v="14.964086999999999"/>
    <n v="31.556916999999999"/>
    <n v="22.876614"/>
    <n v="20.100742"/>
    <n v="25.171220000000002"/>
    <n v="25.783974000000001"/>
  </r>
  <r>
    <x v="95"/>
    <x v="0"/>
    <s v="RUS"/>
    <n v="9000"/>
    <n v="21000"/>
    <n v="8400"/>
    <n v="2400"/>
    <n v="2900"/>
    <n v="7.4576469999999997"/>
    <n v="6.6256833000000004"/>
    <n v="18.508465000000001"/>
    <n v="45.813720000000004"/>
    <n v="73.324935999999994"/>
    <n v="64.294075000000007"/>
    <n v="39.189712999999998"/>
    <n v="22.308043999999999"/>
  </r>
  <r>
    <x v="96"/>
    <x v="0"/>
    <s v="ECU"/>
    <n v="410"/>
    <n v="1000"/>
    <n v="460"/>
    <n v="290"/>
    <n v="2100"/>
    <n v="14.779533000000001"/>
    <n v="7.0142527000000001"/>
    <n v="48.898372999999999"/>
    <n v="65.236626000000001"/>
    <n v="53.93573"/>
    <n v="54.052692"/>
    <n v="61.190612999999999"/>
    <n v="66.704419999999999"/>
  </r>
  <r>
    <x v="97"/>
    <x v="0"/>
    <s v="GTM"/>
    <n v="150"/>
    <n v="530"/>
    <n v="240"/>
    <n v="190"/>
    <n v="1200"/>
    <n v="10.903665"/>
    <n v="7.1955"/>
    <n v="17.57038"/>
    <n v="30.961376000000001"/>
    <n v="37.73903"/>
    <n v="48.929789999999997"/>
    <n v="57.015079999999998"/>
    <n v="65.031670000000005"/>
  </r>
  <r>
    <x v="98"/>
    <x v="0"/>
    <s v="MLI"/>
    <n v="1000"/>
    <n v="190"/>
    <n v="380"/>
    <n v="360"/>
    <n v="2000"/>
    <n v="10.241559000000001"/>
    <n v="7.3162313000000001"/>
    <n v="36.208170000000003"/>
    <n v="81.964619999999996"/>
    <n v="100.37653"/>
    <n v="123.85998499999999"/>
    <n v="191.3794"/>
    <n v="226.76074"/>
  </r>
  <r>
    <x v="99"/>
    <x v="0"/>
    <s v="NIC"/>
    <n v="97"/>
    <n v="360"/>
    <m/>
    <n v="130"/>
    <n v="860"/>
    <n v="14.816499"/>
    <n v="7.8092212999999999"/>
    <n v="38.633755000000001"/>
    <n v="52.924140000000001"/>
    <n v="57.264361999999998"/>
    <n v="59.959679999999999"/>
    <n v="85.903689999999997"/>
    <n v="89.708770000000001"/>
  </r>
  <r>
    <x v="100"/>
    <x v="0"/>
    <s v="MDV"/>
    <m/>
    <n v="9"/>
    <n v="22"/>
    <n v="9"/>
    <m/>
    <n v="16.084928999999999"/>
    <n v="7.8685426999999999"/>
    <n v="29.97512"/>
    <n v="48.113039999999998"/>
    <n v="48.846469999999997"/>
    <n v="39.898000000000003"/>
    <n v="52.933639999999997"/>
    <n v="95.735770000000002"/>
  </r>
  <r>
    <x v="101"/>
    <x v="0"/>
    <s v="COL"/>
    <n v="1600"/>
    <n v="3200"/>
    <n v="1100"/>
    <n v="950"/>
    <n v="3800"/>
    <n v="16.158349999999999"/>
    <n v="8.760014"/>
    <n v="41.666836000000004"/>
    <n v="58.508087000000003"/>
    <n v="48.825423999999998"/>
    <n v="47.465330000000002"/>
    <n v="63.965102999999999"/>
    <n v="98.540059999999997"/>
  </r>
  <r>
    <x v="102"/>
    <x v="0"/>
    <s v="BRA"/>
    <n v="8700"/>
    <n v="8900"/>
    <n v="6800"/>
    <n v="4000"/>
    <n v="8700"/>
    <n v="15.436935999999999"/>
    <n v="8.7868499999999994"/>
    <n v="51.679496999999998"/>
    <n v="65.09102"/>
    <n v="55.653927000000003"/>
    <n v="57.879992999999999"/>
    <n v="63.05603"/>
    <n v="55.487934000000003"/>
  </r>
  <r>
    <x v="103"/>
    <x v="0"/>
    <s v="COM"/>
    <n v="0"/>
    <n v="4"/>
    <n v="16"/>
    <n v="9"/>
    <m/>
    <n v="14.886165"/>
    <n v="8.820589"/>
    <n v="28.324781000000002"/>
    <n v="49.242305999999999"/>
    <n v="48.753086000000003"/>
    <n v="54.949368"/>
    <n v="50.676063999999997"/>
    <n v="142.40638999999999"/>
  </r>
  <r>
    <x v="104"/>
    <x v="0"/>
    <s v="URY"/>
    <n v="120"/>
    <n v="160"/>
    <n v="130"/>
    <n v="55"/>
    <n v="67"/>
    <n v="15.042118"/>
    <n v="9.410819"/>
    <n v="34.67548"/>
    <n v="53.864905999999998"/>
    <n v="56.936543"/>
    <n v="49.061492999999999"/>
    <n v="42.316493999999999"/>
    <n v="30.004349999999999"/>
  </r>
  <r>
    <x v="105"/>
    <x v="0"/>
    <s v="VEN"/>
    <n v="940"/>
    <n v="1700"/>
    <m/>
    <n v="560"/>
    <n v="4400"/>
    <n v="15.168331999999999"/>
    <n v="9.4605069999999998"/>
    <n v="47.210228000000001"/>
    <n v="93.205920000000006"/>
    <n v="56.383595"/>
    <n v="47.064610000000002"/>
    <n v="55.673465999999998"/>
    <n v="62.798625999999999"/>
  </r>
  <r>
    <x v="106"/>
    <x v="0"/>
    <s v="VUT"/>
    <m/>
    <n v="9"/>
    <n v="7"/>
    <n v="6"/>
    <n v="20"/>
    <n v="6.5867475999999998"/>
    <n v="9.6193150000000003"/>
    <n v="29.034020999999999"/>
    <n v="39.610236999999998"/>
    <n v="35.762430000000002"/>
    <n v="60.965699999999998"/>
    <n v="69.514660000000006"/>
    <n v="89.979550000000003"/>
  </r>
  <r>
    <x v="107"/>
    <x v="0"/>
    <s v="BEN"/>
    <n v="660"/>
    <n v="800"/>
    <n v="160"/>
    <n v="220"/>
    <n v="970"/>
    <n v="16.105988"/>
    <n v="9.7347289999999997"/>
    <n v="39.409706"/>
    <n v="76.405670000000001"/>
    <n v="105.76645000000001"/>
    <n v="117.63309"/>
    <n v="126.41865"/>
    <n v="144.17742999999999"/>
  </r>
  <r>
    <x v="108"/>
    <x v="0"/>
    <s v="RWA"/>
    <n v="1900"/>
    <n v="950"/>
    <n v="410"/>
    <n v="150"/>
    <n v="3400"/>
    <n v="25.081896"/>
    <n v="9.7471680000000003"/>
    <n v="33.349452999999997"/>
    <n v="89.150769999999994"/>
    <n v="113.8759"/>
    <n v="108.01783"/>
    <n v="124.84121"/>
    <n v="127.14587400000001"/>
  </r>
  <r>
    <x v="109"/>
    <x v="0"/>
    <s v="ARG"/>
    <n v="720"/>
    <n v="1600"/>
    <n v="1500"/>
    <n v="560"/>
    <n v="1000"/>
    <n v="10.187754"/>
    <n v="9.9276649999999993"/>
    <n v="40.181984"/>
    <n v="41.929740000000002"/>
    <n v="31.892910000000001"/>
    <n v="31.024584000000001"/>
    <n v="33.976790000000001"/>
    <n v="25.995225999999999"/>
  </r>
  <r>
    <x v="110"/>
    <x v="0"/>
    <s v="DZA"/>
    <n v="280"/>
    <n v="380"/>
    <n v="1600"/>
    <n v="1200"/>
    <n v="1200"/>
    <n v="23.14132"/>
    <n v="11.045177000000001"/>
    <n v="31.756803999999999"/>
    <n v="52.731520000000003"/>
    <n v="72.223330000000004"/>
    <n v="75.380009999999999"/>
    <n v="85.924880000000002"/>
    <n v="115.04956"/>
  </r>
  <r>
    <x v="111"/>
    <x v="0"/>
    <m/>
    <n v="16702"/>
    <n v="27169"/>
    <n v="13569"/>
    <n v="8996"/>
    <n v="31921"/>
    <n v="19.008085000000001"/>
    <n v="11.101421"/>
    <n v="59.425080000000001"/>
    <n v="74.700919999999996"/>
    <n v="60.218792000000001"/>
    <n v="60.901380000000003"/>
    <n v="69.539824999999993"/>
    <n v="72.099429999999998"/>
  </r>
  <r>
    <x v="112"/>
    <x v="0"/>
    <s v="CHN"/>
    <n v="15000"/>
    <n v="58000"/>
    <n v="74000"/>
    <n v="27000"/>
    <n v="39000"/>
    <n v="23.760286000000001"/>
    <n v="11.199564000000001"/>
    <n v="45.464984999999999"/>
    <n v="42.894534999999998"/>
    <n v="36.272109999999998"/>
    <n v="52.422657000000001"/>
    <n v="74.526939999999996"/>
    <n v="111.92597000000001"/>
  </r>
  <r>
    <x v="113"/>
    <x v="0"/>
    <s v="LKA"/>
    <n v="50"/>
    <n v="860"/>
    <n v="840"/>
    <n v="460"/>
    <n v="950"/>
    <n v="21.465620000000001"/>
    <n v="11.323141"/>
    <n v="39.283760000000001"/>
    <n v="56.727780000000003"/>
    <n v="63.694249999999997"/>
    <n v="85.724720000000005"/>
    <n v="108.01340500000001"/>
    <n v="127.04755"/>
  </r>
  <r>
    <x v="114"/>
    <x v="0"/>
    <s v="NER"/>
    <n v="500"/>
    <n v="290"/>
    <n v="630"/>
    <n v="500"/>
    <m/>
    <n v="16.716076000000001"/>
    <n v="11.3626"/>
    <n v="60.659782"/>
    <n v="140.61735999999999"/>
    <n v="181.92336"/>
    <n v="191.87177"/>
    <n v="232.56926000000001"/>
    <n v="325.3963"/>
  </r>
  <r>
    <x v="115"/>
    <x v="0"/>
    <s v="ROU"/>
    <n v="250"/>
    <n v="590"/>
    <n v="1300"/>
    <n v="320"/>
    <n v="530"/>
    <n v="12.082221000000001"/>
    <n v="11.933419000000001"/>
    <n v="36.361767"/>
    <n v="50.92942"/>
    <n v="61.747169999999997"/>
    <n v="80.712450000000004"/>
    <n v="75.118449999999996"/>
    <n v="49.387390000000003"/>
  </r>
  <r>
    <x v="116"/>
    <x v="0"/>
    <s v="KAZ"/>
    <n v="600"/>
    <n v="1700"/>
    <n v="1500"/>
    <n v="790"/>
    <n v="780"/>
    <n v="17.319161999999999"/>
    <n v="12.052448999999999"/>
    <n v="70.801730000000006"/>
    <n v="88.845039999999997"/>
    <n v="106.00918"/>
    <n v="123.12690000000001"/>
    <n v="123.079285"/>
    <n v="134.59639999999999"/>
  </r>
  <r>
    <x v="117"/>
    <x v="0"/>
    <s v="PAN"/>
    <n v="270"/>
    <n v="250"/>
    <n v="51"/>
    <n v="82"/>
    <n v="230"/>
    <n v="22.743790000000001"/>
    <n v="12.21536"/>
    <n v="47.893999999999998"/>
    <n v="67.751189999999994"/>
    <n v="56.826251999999997"/>
    <n v="52.644919999999999"/>
    <n v="69.688580000000002"/>
    <n v="55.083454000000003"/>
  </r>
  <r>
    <x v="118"/>
    <x v="0"/>
    <s v="LBY"/>
    <n v="90"/>
    <n v="25"/>
    <m/>
    <n v="270"/>
    <m/>
    <n v="19.487093000000002"/>
    <n v="12.709229000000001"/>
    <n v="67.424120000000002"/>
    <n v="78.8583"/>
    <n v="58.591732"/>
    <n v="66.250129999999999"/>
    <n v="89.870350000000002"/>
    <n v="156.90012999999999"/>
  </r>
  <r>
    <x v="119"/>
    <x v="0"/>
    <s v="MRT"/>
    <n v="120"/>
    <n v="30"/>
    <n v="150"/>
    <n v="140"/>
    <n v="670"/>
    <n v="23.171009999999999"/>
    <n v="12.829478"/>
    <n v="69.281809999999993"/>
    <n v="99.87106"/>
    <n v="136.96987999999999"/>
    <n v="157.10722000000001"/>
    <n v="215.70425"/>
    <n v="294.75725999999997"/>
  </r>
  <r>
    <x v="120"/>
    <x v="0"/>
    <s v="FSM"/>
    <m/>
    <n v="5"/>
    <m/>
    <n v="4"/>
    <m/>
    <n v="79.141754000000006"/>
    <n v="12.913223"/>
    <n v="38.793101999999998"/>
    <n v="54.475132000000002"/>
    <n v="91.628489999999999"/>
    <n v="68.566950000000006"/>
    <n v="45.547710000000002"/>
    <n v="71.032814000000002"/>
  </r>
  <r>
    <x v="121"/>
    <x v="0"/>
    <s v="YEM"/>
    <n v="90"/>
    <n v="130"/>
    <n v="1200"/>
    <n v="750"/>
    <n v="7700"/>
    <n v="20.468012000000002"/>
    <n v="13.185328"/>
    <n v="40.798504000000001"/>
    <n v="54.69285"/>
    <n v="69.524829999999994"/>
    <n v="98.406729999999996"/>
    <n v="139.18233000000001"/>
    <n v="212.91135"/>
  </r>
  <r>
    <x v="122"/>
    <x v="0"/>
    <m/>
    <n v="218900"/>
    <n v="166351"/>
    <n v="144751"/>
    <n v="65044"/>
    <n v="147814"/>
    <n v="30.569132"/>
    <n v="13.427085999999999"/>
    <n v="54.28257"/>
    <n v="66.082794000000007"/>
    <n v="64.373580000000004"/>
    <n v="69.815849999999998"/>
    <n v="83.838740000000001"/>
    <n v="107.90895999999999"/>
  </r>
  <r>
    <x v="123"/>
    <x v="0"/>
    <s v="STP"/>
    <n v="22"/>
    <n v="30"/>
    <n v="6"/>
    <n v="9"/>
    <n v="58"/>
    <n v="26.232088000000001"/>
    <n v="13.501426"/>
    <n v="113.01154"/>
    <n v="107.72492"/>
    <n v="177.27762999999999"/>
    <n v="382.96654999999998"/>
    <n v="248.59589"/>
    <n v="186.85040000000001"/>
  </r>
  <r>
    <x v="124"/>
    <x v="0"/>
    <s v="AZE"/>
    <n v="140"/>
    <n v="800"/>
    <n v="680"/>
    <n v="380"/>
    <n v="370"/>
    <n v="27.379159999999999"/>
    <n v="13.63593"/>
    <n v="97.961600000000004"/>
    <n v="82.802350000000004"/>
    <n v="65.165924000000004"/>
    <n v="77.830129999999997"/>
    <n v="97.830460000000002"/>
    <n v="84.213390000000004"/>
  </r>
  <r>
    <x v="125"/>
    <x v="0"/>
    <s v="MDA"/>
    <n v="210"/>
    <n v="280"/>
    <n v="290"/>
    <n v="91"/>
    <m/>
    <n v="17.704111000000001"/>
    <n v="13.709153000000001"/>
    <n v="30.277987"/>
    <n v="71.413535999999993"/>
    <n v="128.33017000000001"/>
    <n v="148.35470000000001"/>
    <n v="99.088890000000006"/>
    <n v="53.181849999999997"/>
  </r>
  <r>
    <x v="126"/>
    <x v="0"/>
    <s v="SLV"/>
    <n v="210"/>
    <n v="370"/>
    <n v="130"/>
    <n v="140"/>
    <n v="460"/>
    <n v="17.537110999999999"/>
    <n v="13.710641000000001"/>
    <n v="30.436316999999999"/>
    <n v="83.720119999999994"/>
    <n v="73.708560000000006"/>
    <n v="54.214897000000001"/>
    <n v="69.734566000000001"/>
    <n v="69.106514000000004"/>
  </r>
  <r>
    <x v="127"/>
    <x v="0"/>
    <s v="TJK"/>
    <n v="230"/>
    <n v="150"/>
    <m/>
    <n v="350"/>
    <m/>
    <n v="19.699138999999999"/>
    <n v="14.098076000000001"/>
    <n v="91.525679999999994"/>
    <n v="106.36409999999999"/>
    <n v="90.706149999999994"/>
    <n v="117.35534"/>
    <n v="163.61940000000001"/>
    <n v="248.84763000000001"/>
  </r>
  <r>
    <x v="128"/>
    <x v="0"/>
    <s v="GEO"/>
    <n v="95"/>
    <n v="200"/>
    <n v="310"/>
    <n v="120"/>
    <n v="320"/>
    <n v="22.463408000000001"/>
    <n v="14.194464"/>
    <n v="56.733432999999998"/>
    <n v="77.691474999999997"/>
    <n v="82.485780000000005"/>
    <n v="78.505936000000005"/>
    <n v="76.931465000000003"/>
    <n v="53.01529"/>
  </r>
  <r>
    <x v="129"/>
    <x v="0"/>
    <s v="SLB"/>
    <m/>
    <n v="41"/>
    <n v="64"/>
    <n v="24"/>
    <n v="120"/>
    <n v="16.641051999999998"/>
    <n v="14.356471000000001"/>
    <n v="76.479079999999996"/>
    <n v="72.067570000000003"/>
    <n v="82.641525000000001"/>
    <n v="90.183599999999998"/>
    <n v="141.56530000000001"/>
    <n v="139.3312"/>
  </r>
  <r>
    <x v="130"/>
    <x v="0"/>
    <s v="TUN"/>
    <n v="51"/>
    <n v="55"/>
    <n v="430"/>
    <n v="240"/>
    <n v="290"/>
    <n v="20.479073"/>
    <n v="14.573839"/>
    <n v="37.574596"/>
    <n v="40.153145000000002"/>
    <n v="42.794846"/>
    <n v="42.64161"/>
    <n v="51.503627999999999"/>
    <n v="51.137543000000001"/>
  </r>
  <r>
    <x v="131"/>
    <x v="0"/>
    <s v="SDN"/>
    <n v="430"/>
    <n v="640"/>
    <m/>
    <n v="930"/>
    <n v="5600"/>
    <n v="22.523254000000001"/>
    <n v="15.009029999999999"/>
    <n v="36.839474000000003"/>
    <n v="71.009879999999995"/>
    <n v="83.690250000000006"/>
    <n v="113.39735"/>
    <n v="129.91437999999999"/>
    <n v="213.36572000000001"/>
  </r>
  <r>
    <x v="132"/>
    <x v="0"/>
    <s v="BDI"/>
    <n v="1400"/>
    <n v="1500"/>
    <n v="510"/>
    <n v="230"/>
    <m/>
    <n v="29.51624"/>
    <n v="15.914078999999999"/>
    <n v="69.888850000000005"/>
    <n v="152.85500999999999"/>
    <n v="200.87985"/>
    <n v="250.53746000000001"/>
    <n v="318.60180000000003"/>
    <n v="343.83273000000003"/>
  </r>
  <r>
    <x v="133"/>
    <x v="0"/>
    <s v="SEN"/>
    <n v="880"/>
    <n v="290"/>
    <n v="600"/>
    <n v="640"/>
    <n v="2700"/>
    <n v="24.890557999999999"/>
    <n v="16.862784999999999"/>
    <n v="119.28727000000001"/>
    <n v="176.47380000000001"/>
    <n v="202.82230000000001"/>
    <n v="212.41656"/>
    <n v="254.67287999999999"/>
    <n v="283.30329999999998"/>
  </r>
  <r>
    <x v="134"/>
    <x v="0"/>
    <s v="UKR"/>
    <n v="3200"/>
    <n v="3100"/>
    <n v="3300"/>
    <n v="910"/>
    <n v="2100"/>
    <n v="45.720585"/>
    <n v="20.899830000000001"/>
    <n v="65.380843999999996"/>
    <n v="112.32181"/>
    <n v="152.85222999999999"/>
    <n v="131.97936999999999"/>
    <n v="88.737009999999998"/>
    <n v="46.871364999999997"/>
  </r>
  <r>
    <x v="135"/>
    <x v="0"/>
    <s v="VNM"/>
    <n v="8300"/>
    <n v="18000"/>
    <n v="19000"/>
    <n v="4300"/>
    <n v="19000"/>
    <n v="42.454475000000002"/>
    <n v="21.113952999999999"/>
    <n v="89.996579999999994"/>
    <n v="147.18744000000001"/>
    <n v="192.33494999999999"/>
    <n v="250.60982999999999"/>
    <n v="332.40069999999997"/>
    <n v="424.50274999999999"/>
  </r>
  <r>
    <x v="136"/>
    <x v="0"/>
    <s v="BOL"/>
    <n v="600"/>
    <n v="1600"/>
    <n v="810"/>
    <n v="460"/>
    <n v="3100"/>
    <n v="39.236614000000003"/>
    <n v="22.453250000000001"/>
    <n v="112.34737"/>
    <n v="125.02126"/>
    <n v="108.4153"/>
    <n v="136.91055"/>
    <n v="205.52277000000001"/>
    <n v="352.52246000000002"/>
  </r>
  <r>
    <x v="137"/>
    <x v="0"/>
    <s v="CIV"/>
    <n v="7500"/>
    <n v="5800"/>
    <n v="1900"/>
    <n v="1000"/>
    <n v="3100"/>
    <n v="37.063274"/>
    <n v="22.920752"/>
    <n v="97.327060000000003"/>
    <n v="183.72443999999999"/>
    <n v="245.82186999999999"/>
    <n v="261.01776000000001"/>
    <n v="330.60964999999999"/>
    <n v="385.34559999999999"/>
  </r>
  <r>
    <x v="138"/>
    <x v="0"/>
    <s v="ERI"/>
    <n v="160"/>
    <n v="97"/>
    <n v="55"/>
    <n v="53"/>
    <m/>
    <n v="61.159584000000002"/>
    <n v="23.073034"/>
    <n v="38.305653"/>
    <n v="85.116325000000003"/>
    <n v="107.4819"/>
    <n v="119.53189999999999"/>
    <n v="155.07705999999999"/>
    <n v="223.1841"/>
  </r>
  <r>
    <x v="139"/>
    <x v="0"/>
    <s v="MYS"/>
    <n v="1800"/>
    <n v="2300"/>
    <n v="3800"/>
    <n v="1900"/>
    <n v="2000"/>
    <n v="44.571156000000002"/>
    <n v="24.527633999999999"/>
    <n v="81.836079999999995"/>
    <n v="101.2176"/>
    <n v="117.14928"/>
    <n v="163.18317999999999"/>
    <n v="207.95230000000001"/>
    <n v="259.20767000000001"/>
  </r>
  <r>
    <x v="140"/>
    <x v="0"/>
    <s v="THA"/>
    <n v="15000"/>
    <n v="12000"/>
    <n v="10000"/>
    <n v="4300"/>
    <n v="18000"/>
    <n v="60.573700000000002"/>
    <n v="26.835539000000001"/>
    <n v="113.17521000000001"/>
    <n v="133.16855000000001"/>
    <n v="138.68530000000001"/>
    <n v="186.69626"/>
    <n v="206.61078000000001"/>
    <n v="269.55680000000001"/>
  </r>
  <r>
    <x v="141"/>
    <x v="0"/>
    <s v="TCD"/>
    <n v="2800"/>
    <n v="350"/>
    <n v="800"/>
    <n v="730"/>
    <n v="10000"/>
    <n v="48.114094000000001"/>
    <n v="28.931315999999999"/>
    <n v="106.30293"/>
    <n v="241.22044"/>
    <n v="317.45465000000002"/>
    <n v="334.3999"/>
    <n v="397.37628000000001"/>
    <n v="491.65035999999998"/>
  </r>
  <r>
    <x v="142"/>
    <x v="0"/>
    <s v="GMB"/>
    <n v="620"/>
    <n v="80"/>
    <n v="200"/>
    <n v="150"/>
    <n v="1300"/>
    <n v="40.373260000000002"/>
    <n v="29.373438"/>
    <n v="137.9015"/>
    <n v="220.41757000000001"/>
    <n v="294.05810000000002"/>
    <n v="306.15084999999999"/>
    <n v="339.3793"/>
    <n v="414.24892999999997"/>
  </r>
  <r>
    <x v="143"/>
    <x v="0"/>
    <s v="LAO"/>
    <n v="450"/>
    <n v="1000"/>
    <n v="1200"/>
    <n v="360"/>
    <n v="1000"/>
    <n v="19.3035"/>
    <n v="30.267658000000001"/>
    <n v="58.789473999999998"/>
    <n v="106.31081"/>
    <n v="167.22072"/>
    <n v="270.71848"/>
    <n v="423.78989999999999"/>
    <n v="593.27184999999997"/>
  </r>
  <r>
    <x v="144"/>
    <x v="0"/>
    <s v="MWI"/>
    <n v="12000"/>
    <n v="1700"/>
    <n v="1100"/>
    <n v="680"/>
    <n v="7200"/>
    <n v="48.277763"/>
    <n v="30.687664000000002"/>
    <n v="61.435699999999997"/>
    <n v="171.06783999999999"/>
    <n v="278.16332999999997"/>
    <n v="323.09102999999999"/>
    <n v="404.76065"/>
    <n v="469.64584000000002"/>
  </r>
  <r>
    <x v="145"/>
    <x v="0"/>
    <s v="MAR"/>
    <n v="390"/>
    <n v="280"/>
    <n v="2000"/>
    <n v="2000"/>
    <n v="3800"/>
    <n v="16.609804"/>
    <n v="31.013086000000001"/>
    <n v="119.68644999999999"/>
    <n v="145.42183"/>
    <n v="103.10226"/>
    <n v="93.174589999999995"/>
    <n v="110.749695"/>
    <n v="121.02602400000001"/>
  </r>
  <r>
    <x v="146"/>
    <x v="0"/>
    <s v="NRU"/>
    <m/>
    <n v="2"/>
    <n v="3"/>
    <n v="2"/>
    <m/>
    <n v="58.927520000000001"/>
    <n v="31.026993000000001"/>
    <n v="229.88506000000001"/>
    <n v="149.55135000000001"/>
    <n v="360.79372999999998"/>
    <n v="103.51967"/>
    <n v="302.57186999999999"/>
    <n v="312.5"/>
  </r>
  <r>
    <x v="147"/>
    <x v="0"/>
    <s v="PER"/>
    <n v="3000"/>
    <n v="8100"/>
    <n v="2100"/>
    <n v="1800"/>
    <n v="8000"/>
    <n v="55.344540000000002"/>
    <n v="31.207374999999999"/>
    <n v="174.85625999999999"/>
    <n v="213.66891000000001"/>
    <n v="164.11111"/>
    <n v="166.29936000000001"/>
    <n v="207.25366"/>
    <n v="240.90925999999999"/>
  </r>
  <r>
    <x v="148"/>
    <x v="0"/>
    <s v="GIN"/>
    <n v="3600"/>
    <n v="360"/>
    <m/>
    <n v="690"/>
    <m/>
    <n v="16.045856000000001"/>
    <n v="32.156320000000001"/>
    <n v="144.47301999999999"/>
    <n v="272.17293999999998"/>
    <n v="399.93884000000003"/>
    <n v="375.87374999999997"/>
    <n v="415.79604999999998"/>
    <n v="497.05889999999999"/>
  </r>
  <r>
    <x v="149"/>
    <x v="0"/>
    <s v="CMR"/>
    <n v="11000"/>
    <n v="5400"/>
    <n v="1200"/>
    <n v="1300"/>
    <n v="5600"/>
    <n v="59.042630000000003"/>
    <n v="32.523136000000001"/>
    <n v="123.65678"/>
    <n v="229.41673"/>
    <n v="312.07913000000002"/>
    <n v="328.53579999999999"/>
    <n v="376.85345000000001"/>
    <n v="483.29090000000002"/>
  </r>
  <r>
    <x v="150"/>
    <x v="0"/>
    <s v="KGZ"/>
    <n v="270"/>
    <n v="920"/>
    <n v="1000"/>
    <n v="380"/>
    <n v="900"/>
    <n v="47.624836000000002"/>
    <n v="32.972565000000003"/>
    <n v="141.85544999999999"/>
    <n v="144.39703"/>
    <n v="141.80477999999999"/>
    <n v="195.15833000000001"/>
    <n v="248.76356999999999"/>
    <n v="381.82891999999998"/>
  </r>
  <r>
    <x v="151"/>
    <x v="0"/>
    <s v="UZB"/>
    <n v="1300"/>
    <n v="3000"/>
    <n v="1400"/>
    <n v="1200"/>
    <n v="1500"/>
    <n v="39.116607999999999"/>
    <n v="33.587314999999997"/>
    <n v="61.414005000000003"/>
    <n v="68.005939999999995"/>
    <n v="85.160200000000003"/>
    <n v="118.74839"/>
    <n v="175.41730999999999"/>
    <n v="264.24356"/>
  </r>
  <r>
    <x v="152"/>
    <x v="0"/>
    <s v="BTN"/>
    <n v="35"/>
    <n v="57"/>
    <m/>
    <n v="68"/>
    <m/>
    <n v="16.289960000000001"/>
    <n v="34.633845999999998"/>
    <n v="272.47385000000003"/>
    <n v="224.22083000000001"/>
    <n v="130.09195"/>
    <n v="150.28400999999999"/>
    <n v="149.73181"/>
    <n v="239.02429000000001"/>
  </r>
  <r>
    <x v="153"/>
    <x v="0"/>
    <s v="FJI"/>
    <n v="25"/>
    <n v="58"/>
    <n v="60"/>
    <n v="41"/>
    <n v="68"/>
    <n v="32.7943"/>
    <n v="34.915019999999998"/>
    <n v="68.455550000000002"/>
    <n v="60.020733"/>
    <n v="86.369934000000001"/>
    <n v="98.471596000000005"/>
    <n v="82.35642"/>
    <n v="105.742935"/>
  </r>
  <r>
    <x v="154"/>
    <x v="0"/>
    <s v="ETH"/>
    <n v="14000"/>
    <n v="7500"/>
    <n v="2800"/>
    <n v="3600"/>
    <n v="55000"/>
    <n v="39.599980000000002"/>
    <n v="36.147399999999998"/>
    <n v="166.16904"/>
    <n v="172.00333000000001"/>
    <n v="194.73495"/>
    <n v="209.36327"/>
    <n v="215.29549"/>
    <n v="242.56117"/>
  </r>
  <r>
    <x v="155"/>
    <x v="0"/>
    <s v="HTI"/>
    <n v="3400"/>
    <n v="2200"/>
    <n v="660"/>
    <n v="650"/>
    <n v="9100"/>
    <n v="80.687359999999998"/>
    <n v="38.94247"/>
    <n v="156.6027"/>
    <n v="241.38462999999999"/>
    <n v="207.24682999999999"/>
    <n v="204.30186"/>
    <n v="199.67697000000001"/>
    <n v="222.3092"/>
  </r>
  <r>
    <x v="156"/>
    <x v="0"/>
    <s v="GHA"/>
    <n v="7500"/>
    <n v="3200"/>
    <n v="540"/>
    <n v="1200"/>
    <n v="3700"/>
    <n v="80.877099999999999"/>
    <n v="39.813065000000002"/>
    <n v="91.019485000000003"/>
    <n v="156.77340000000001"/>
    <n v="210.4187"/>
    <n v="224.62642"/>
    <n v="276.85820000000001"/>
    <n v="378.14172000000002"/>
  </r>
  <r>
    <x v="157"/>
    <x v="0"/>
    <s v="PLW"/>
    <m/>
    <n v="0"/>
    <n v="0"/>
    <n v="0"/>
    <m/>
    <n v="0"/>
    <n v="40.600895000000001"/>
    <n v="40.338850000000001"/>
    <n v="0"/>
    <n v="38.684719999999999"/>
    <n v="0"/>
    <n v="43.215209999999999"/>
    <n v="166.85204999999999"/>
  </r>
  <r>
    <x v="158"/>
    <x v="0"/>
    <s v="NPL"/>
    <n v="1300"/>
    <n v="2600"/>
    <n v="5700"/>
    <n v="3200"/>
    <n v="7500"/>
    <n v="111.25082999999999"/>
    <n v="44.390037999999997"/>
    <n v="130.68854999999999"/>
    <n v="181.30348000000001"/>
    <n v="253.24382"/>
    <n v="352.25537000000003"/>
    <n v="524.92394999999999"/>
    <n v="892.70920000000001"/>
  </r>
  <r>
    <x v="159"/>
    <x v="0"/>
    <s v="ZWE"/>
    <n v="20000"/>
    <n v="3700"/>
    <n v="1700"/>
    <n v="990"/>
    <m/>
    <n v="103.68469"/>
    <n v="48.645153000000001"/>
    <n v="122.852135"/>
    <n v="302.00466999999998"/>
    <n v="429.95236"/>
    <n v="402.95632999999998"/>
    <n v="482.10521999999997"/>
    <n v="571.80065999999999"/>
  </r>
  <r>
    <x v="160"/>
    <x v="0"/>
    <s v="OWID_WRL"/>
    <n v="895726"/>
    <n v="732120"/>
    <n v="704170"/>
    <n v="370709"/>
    <n v="2187940"/>
    <n v="88.300389999999993"/>
    <n v="49.360022999999998"/>
    <n v="131.74652"/>
    <n v="150.93277"/>
    <n v="155.31636"/>
    <n v="168.34708000000001"/>
    <n v="184.40553"/>
    <n v="173.01922999999999"/>
  </r>
  <r>
    <x v="161"/>
    <x v="0"/>
    <s v="SLE"/>
    <n v="3600"/>
    <n v="1700"/>
    <n v="1500"/>
    <n v="740"/>
    <n v="9300"/>
    <n v="111.75020000000001"/>
    <n v="49.65128"/>
    <n v="208.85830000000001"/>
    <n v="432.35363999999998"/>
    <n v="547.63556000000005"/>
    <n v="584.83619999999996"/>
    <n v="603.59410000000003"/>
    <n v="725.30804000000001"/>
  </r>
  <r>
    <x v="162"/>
    <x v="0"/>
    <m/>
    <n v="606141"/>
    <n v="177754"/>
    <n v="98431"/>
    <n v="77970"/>
    <n v="695762"/>
    <n v="77.38194"/>
    <n v="49.785212999999999"/>
    <n v="143.44149999999999"/>
    <n v="251.84294"/>
    <n v="327.68936000000002"/>
    <n v="347.05385999999999"/>
    <n v="389.80795000000001"/>
    <n v="468.02744000000001"/>
  </r>
  <r>
    <x v="163"/>
    <x v="0"/>
    <s v="NGA"/>
    <n v="62000"/>
    <n v="5800"/>
    <n v="6800"/>
    <n v="13000"/>
    <n v="105000"/>
    <n v="79.145930000000007"/>
    <n v="51.113833999999997"/>
    <n v="190.31442000000001"/>
    <n v="327.50673999999998"/>
    <n v="433.08864999999997"/>
    <n v="470.3956"/>
    <n v="495.78354000000002"/>
    <n v="569.18853999999999"/>
  </r>
  <r>
    <x v="164"/>
    <x v="0"/>
    <s v="GNQ"/>
    <n v="2000"/>
    <n v="570"/>
    <m/>
    <n v="190"/>
    <m/>
    <n v="62.612000000000002"/>
    <n v="53.254967000000001"/>
    <n v="253.10512"/>
    <n v="415.74180000000001"/>
    <n v="498.12970000000001"/>
    <n v="450.41950000000003"/>
    <n v="519.44839999999999"/>
    <n v="592.15679999999998"/>
  </r>
  <r>
    <x v="165"/>
    <x v="0"/>
    <m/>
    <n v="223572"/>
    <n v="85312"/>
    <n v="56376"/>
    <n v="36046"/>
    <n v="478620"/>
    <n v="68.821240000000003"/>
    <n v="54.390953000000003"/>
    <n v="137.24673000000001"/>
    <n v="249.24825000000001"/>
    <n v="354.99743999999998"/>
    <n v="393.44481999999999"/>
    <n v="458.93707000000001"/>
    <n v="507.3897"/>
  </r>
  <r>
    <x v="166"/>
    <x v="0"/>
    <s v="KEN"/>
    <n v="41000"/>
    <n v="9400"/>
    <n v="5300"/>
    <n v="3200"/>
    <n v="48000"/>
    <n v="142.27678"/>
    <n v="55.678043000000002"/>
    <n v="216.5669"/>
    <n v="336.73203000000001"/>
    <n v="394.24106"/>
    <n v="413.51236"/>
    <n v="421.44639999999998"/>
    <n v="496.05698000000001"/>
  </r>
  <r>
    <x v="167"/>
    <x v="0"/>
    <s v="UGA"/>
    <n v="34000"/>
    <n v="11000"/>
    <n v="3000"/>
    <n v="1800"/>
    <m/>
    <n v="96.583495999999997"/>
    <n v="57.937510000000003"/>
    <n v="81.676993999999993"/>
    <n v="239.95012"/>
    <n v="467.92617999999999"/>
    <n v="327.30745999999999"/>
    <n v="1059.6011000000001"/>
    <n v="1424.2059999999999"/>
  </r>
  <r>
    <x v="168"/>
    <x v="0"/>
    <s v="BWA"/>
    <n v="3100"/>
    <n v="740"/>
    <n v="410"/>
    <n v="220"/>
    <n v="2000"/>
    <n v="124.97467"/>
    <n v="58.771459999999998"/>
    <n v="143.65873999999999"/>
    <n v="278.07103999999998"/>
    <n v="349.94907000000001"/>
    <n v="373.27361999999999"/>
    <n v="430.87353999999999"/>
    <n v="613.79049999999995"/>
  </r>
  <r>
    <x v="169"/>
    <x v="0"/>
    <s v="SWZ"/>
    <n v="2300"/>
    <n v="500"/>
    <n v="150"/>
    <n v="160"/>
    <n v="760"/>
    <n v="143.49168"/>
    <n v="60.023359999999997"/>
    <n v="209.15858"/>
    <n v="405.97165000000001"/>
    <n v="606.72406000000001"/>
    <n v="646.24530000000004"/>
    <n v="646.67645000000005"/>
    <n v="748.53409999999997"/>
  </r>
  <r>
    <x v="170"/>
    <x v="0"/>
    <s v="BGD"/>
    <n v="700"/>
    <n v="6400"/>
    <n v="33000"/>
    <n v="16000"/>
    <n v="76000"/>
    <n v="87.888800000000003"/>
    <n v="60.783085"/>
    <n v="136.46030999999999"/>
    <n v="185.93439000000001"/>
    <n v="241.30086"/>
    <n v="341.18920000000003"/>
    <n v="526.47839999999997"/>
    <n v="618.52319999999997"/>
  </r>
  <r>
    <x v="171"/>
    <x v="0"/>
    <m/>
    <n v="245515"/>
    <n v="483601"/>
    <n v="563100"/>
    <n v="272520"/>
    <n v="1420012"/>
    <n v="118.10328"/>
    <n v="62.110813"/>
    <n v="161.29514"/>
    <n v="161.38500999999999"/>
    <n v="160.48051000000001"/>
    <n v="190.17876999999999"/>
    <n v="227.8321"/>
    <n v="233.24252000000001"/>
  </r>
  <r>
    <x v="172"/>
    <x v="0"/>
    <s v="MDG"/>
    <n v="3100"/>
    <n v="3400"/>
    <n v="4900"/>
    <n v="1600"/>
    <n v="36000"/>
    <n v="92.580439999999996"/>
    <n v="66.604590000000002"/>
    <n v="197.46033"/>
    <n v="306.16550000000001"/>
    <n v="400.45377000000002"/>
    <n v="435.00405999999998"/>
    <n v="527.19860000000006"/>
    <n v="584.92920000000004"/>
  </r>
  <r>
    <x v="173"/>
    <x v="0"/>
    <s v="AFG"/>
    <n v="450"/>
    <n v="560"/>
    <n v="3100"/>
    <n v="3400"/>
    <n v="30000"/>
    <n v="111.9499"/>
    <n v="70.985740000000007"/>
    <n v="147.83232000000001"/>
    <n v="211.94278"/>
    <n v="280.91845999999998"/>
    <n v="361.16849999999999"/>
    <n v="572.77215999999999"/>
    <n v="812.3732"/>
  </r>
  <r>
    <x v="174"/>
    <x v="0"/>
    <s v="ZMB"/>
    <n v="33000"/>
    <n v="5600"/>
    <n v="3400"/>
    <n v="1600"/>
    <m/>
    <n v="150.42070000000001"/>
    <n v="75.169785000000005"/>
    <n v="129.03433000000001"/>
    <n v="395.30246"/>
    <n v="611.74914999999999"/>
    <n v="744.27686000000006"/>
    <n v="820.0675"/>
    <n v="1572.2372"/>
  </r>
  <r>
    <x v="175"/>
    <x v="0"/>
    <s v="IND"/>
    <n v="94000"/>
    <n v="248000"/>
    <n v="106000"/>
    <n v="102000"/>
    <n v="744000"/>
    <n v="122.73777"/>
    <n v="76.051869999999994"/>
    <n v="216.50461000000001"/>
    <n v="218.36444"/>
    <n v="201.10918000000001"/>
    <n v="251.94055"/>
    <n v="310.63869999999997"/>
    <n v="284.44396999999998"/>
  </r>
  <r>
    <x v="176"/>
    <x v="0"/>
    <m/>
    <n v="449594"/>
    <n v="466283"/>
    <n v="492400"/>
    <n v="265957"/>
    <n v="1555616"/>
    <n v="136.33156"/>
    <n v="76.859160000000003"/>
    <n v="200.80283"/>
    <n v="232.36783"/>
    <n v="249.9879"/>
    <n v="315.53762999999998"/>
    <n v="378.93520000000001"/>
    <n v="409.52390000000003"/>
  </r>
  <r>
    <x v="177"/>
    <x v="0"/>
    <s v="DJI"/>
    <n v="310"/>
    <n v="42"/>
    <m/>
    <n v="90"/>
    <n v="620"/>
    <n v="147.12674999999999"/>
    <n v="77.319130000000001"/>
    <n v="190.77554000000001"/>
    <n v="263.73336999999998"/>
    <n v="299.49698000000001"/>
    <n v="328.27319999999997"/>
    <n v="443.95773000000003"/>
    <n v="668.63324"/>
  </r>
  <r>
    <x v="178"/>
    <x v="0"/>
    <s v="PAK"/>
    <n v="14000"/>
    <n v="4900"/>
    <n v="38000"/>
    <n v="31000"/>
    <n v="165000"/>
    <n v="124.16862500000001"/>
    <n v="79.741355999999996"/>
    <n v="215.98676"/>
    <n v="228.93758"/>
    <n v="336.34848"/>
    <n v="454.66485999999998"/>
    <n v="526.05524000000003"/>
    <n v="1071.5940000000001"/>
  </r>
  <r>
    <x v="179"/>
    <x v="0"/>
    <s v="MNG"/>
    <m/>
    <n v="2200"/>
    <n v="1800"/>
    <n v="780"/>
    <n v="1100"/>
    <n v="159.16480000000001"/>
    <n v="80.534639999999996"/>
    <n v="608.16907000000003"/>
    <n v="601.46465999999998"/>
    <n v="520.11303999999996"/>
    <n v="684.6934"/>
    <n v="656.16060000000004"/>
    <n v="753.06010000000003"/>
  </r>
  <r>
    <x v="180"/>
    <x v="0"/>
    <s v="SOM"/>
    <n v="420"/>
    <n v="310"/>
    <m/>
    <n v="1100"/>
    <n v="23000"/>
    <n v="146.45188999999999"/>
    <n v="85.619026000000005"/>
    <n v="183.01898"/>
    <n v="307.53856999999999"/>
    <n v="405.18849999999998"/>
    <n v="510.27368000000001"/>
    <n v="683.44135000000006"/>
    <n v="1238.2148"/>
  </r>
  <r>
    <x v="181"/>
    <x v="0"/>
    <s v="GNB"/>
    <n v="1800"/>
    <n v="150"/>
    <n v="290"/>
    <n v="220"/>
    <m/>
    <n v="175.05824000000001"/>
    <n v="85.832369999999997"/>
    <n v="270.02805000000001"/>
    <n v="502.21679999999998"/>
    <n v="655.64400000000001"/>
    <n v="682.94586000000004"/>
    <n v="872.33167000000003"/>
    <n v="1077.8040000000001"/>
  </r>
  <r>
    <x v="182"/>
    <x v="0"/>
    <s v="TUV"/>
    <m/>
    <n v="3"/>
    <n v="5"/>
    <n v="3"/>
    <m/>
    <n v="0"/>
    <n v="86.244069999999994"/>
    <n v="476.44256999999999"/>
    <n v="220.50717"/>
    <n v="313.97174000000001"/>
    <n v="105.26316"/>
    <n v="727.93449999999996"/>
    <n v="808.62536999999998"/>
  </r>
  <r>
    <x v="183"/>
    <x v="0"/>
    <s v="COG"/>
    <n v="6800"/>
    <n v="900"/>
    <n v="1400"/>
    <n v="720"/>
    <n v="9000"/>
    <n v="136.17627999999999"/>
    <n v="86.300704999999994"/>
    <n v="303.73169999999999"/>
    <n v="513.06479999999999"/>
    <n v="653.19209999999998"/>
    <n v="677.83249999999998"/>
    <n v="841.39980000000003"/>
    <n v="1212.6285"/>
  </r>
  <r>
    <x v="184"/>
    <x v="0"/>
    <s v="TZA"/>
    <n v="42000"/>
    <n v="13000"/>
    <n v="4000"/>
    <n v="2800"/>
    <n v="43000"/>
    <n v="167.32274000000001"/>
    <n v="87.299034000000006"/>
    <n v="71.594800000000006"/>
    <n v="190.90924000000001"/>
    <n v="306.45492999999999"/>
    <n v="461.59964000000002"/>
    <n v="558.23820000000001"/>
    <n v="792.05853000000002"/>
  </r>
  <r>
    <x v="185"/>
    <x v="0"/>
    <s v="LBR"/>
    <n v="1800"/>
    <n v="1500"/>
    <n v="510"/>
    <n v="510"/>
    <n v="7500"/>
    <n v="181.00969000000001"/>
    <n v="87.302310000000006"/>
    <n v="225.35995"/>
    <n v="421.39150000000001"/>
    <n v="583.41819999999996"/>
    <n v="543.97284000000002"/>
    <n v="650.30079999999998"/>
    <n v="843.60766999999998"/>
  </r>
  <r>
    <x v="186"/>
    <x v="0"/>
    <s v="AGO"/>
    <n v="17000"/>
    <n v="12000"/>
    <m/>
    <n v="4000"/>
    <n v="37000"/>
    <n v="132.45492999999999"/>
    <n v="89.852339999999998"/>
    <n v="318.88107000000002"/>
    <n v="502.72406000000001"/>
    <n v="649.36369999999999"/>
    <n v="656.32550000000003"/>
    <n v="730.21040000000005"/>
    <n v="940.19399999999996"/>
  </r>
  <r>
    <x v="187"/>
    <x v="0"/>
    <s v="GAB"/>
    <n v="3400"/>
    <n v="1500"/>
    <m/>
    <n v="520"/>
    <n v="3300"/>
    <n v="185.61214000000001"/>
    <n v="94.687836000000004"/>
    <n v="411.84879999999998"/>
    <n v="681.55560000000003"/>
    <n v="851.38289999999995"/>
    <n v="895.01340000000005"/>
    <n v="1052.3073999999999"/>
    <n v="1152.1605"/>
  </r>
  <r>
    <x v="188"/>
    <x v="0"/>
    <s v="ZAF"/>
    <n v="142000"/>
    <n v="35000"/>
    <n v="26000"/>
    <n v="14000"/>
    <n v="37000"/>
    <n v="271.53888000000001"/>
    <n v="95.731999999999999"/>
    <n v="329.25387999999998"/>
    <n v="551.93859999999995"/>
    <n v="713.71172999999999"/>
    <n v="744.27480000000003"/>
    <n v="685.00995"/>
    <n v="764.97199999999998"/>
  </r>
  <r>
    <x v="189"/>
    <x v="0"/>
    <s v="COD"/>
    <n v="28000"/>
    <n v="28000"/>
    <n v="13000"/>
    <n v="8100"/>
    <n v="147000"/>
    <n v="78.022025999999997"/>
    <n v="100.44176"/>
    <n v="255.20940999999999"/>
    <n v="447.34482000000003"/>
    <n v="675.68119999999999"/>
    <n v="804.12085000000002"/>
    <n v="935.74207000000001"/>
    <n v="888.79420000000005"/>
  </r>
  <r>
    <x v="190"/>
    <x v="0"/>
    <m/>
    <n v="5368"/>
    <n v="4124"/>
    <n v="6565"/>
    <n v="2591"/>
    <n v="14356"/>
    <n v="176.01940999999999"/>
    <n v="103.27191000000001"/>
    <n v="137.23464999999999"/>
    <n v="136.09263999999999"/>
    <n v="102.45686000000001"/>
    <n v="95.404205000000005"/>
    <n v="79.997116000000005"/>
    <n v="30.034914000000001"/>
  </r>
  <r>
    <x v="191"/>
    <x v="0"/>
    <s v="NAM"/>
    <n v="6900"/>
    <n v="1300"/>
    <n v="690"/>
    <n v="350"/>
    <n v="3300"/>
    <n v="276.07067999999998"/>
    <n v="108.86714000000001"/>
    <n v="292.91586000000001"/>
    <n v="551.44579999999996"/>
    <n v="808.97362999999996"/>
    <n v="808.1336"/>
    <n v="869.81730000000005"/>
    <n v="1020.6685"/>
  </r>
  <r>
    <x v="192"/>
    <x v="0"/>
    <s v="MOZ"/>
    <n v="67000"/>
    <n v="7000"/>
    <n v="7000"/>
    <n v="3100"/>
    <n v="50000"/>
    <n v="122.95725"/>
    <n v="129.16186999999999"/>
    <n v="163.24277000000001"/>
    <n v="530.41549999999995"/>
    <n v="804.86346000000003"/>
    <n v="743.06349999999998"/>
    <n v="864.44860000000006"/>
    <n v="1606.0956000000001"/>
  </r>
  <r>
    <x v="193"/>
    <x v="0"/>
    <s v="CAF"/>
    <n v="8800"/>
    <n v="2100"/>
    <m/>
    <n v="960"/>
    <n v="16000"/>
    <n v="216.86415"/>
    <n v="143.62183999999999"/>
    <n v="429.31142999999997"/>
    <n v="929.96069999999997"/>
    <n v="1387.6524999999999"/>
    <n v="1421.4204"/>
    <n v="1304.5594000000001"/>
    <n v="1634.4418000000001"/>
  </r>
  <r>
    <x v="194"/>
    <x v="0"/>
    <s v="TLS"/>
    <n v="140"/>
    <n v="230"/>
    <n v="880"/>
    <n v="150"/>
    <n v="2400"/>
    <n v="266.59726000000001"/>
    <n v="149.32593"/>
    <n v="306.90911999999997"/>
    <n v="480.84476000000001"/>
    <n v="529.81119999999999"/>
    <n v="882.76653999999996"/>
    <n v="1547.1973"/>
    <n v="1861.2109"/>
  </r>
  <r>
    <x v="195"/>
    <x v="0"/>
    <s v="LSO"/>
    <n v="7500"/>
    <n v="1400"/>
    <n v="1300"/>
    <n v="550"/>
    <n v="6600"/>
    <n v="331.23068000000001"/>
    <n v="155.26973000000001"/>
    <n v="254.82035999999999"/>
    <n v="748.23320000000001"/>
    <n v="1297.8720000000001"/>
    <n v="1092.2140999999999"/>
    <n v="1488.6552999999999"/>
    <n v="2098.2130000000002"/>
  </r>
  <r>
    <x v="196"/>
    <x v="0"/>
    <s v="PHL"/>
    <n v="20000"/>
    <n v="72000"/>
    <n v="75000"/>
    <n v="23000"/>
    <n v="76000"/>
    <n v="291.46210000000002"/>
    <n v="169.21402"/>
    <n v="559.84180000000003"/>
    <n v="641.89509999999996"/>
    <n v="794.25480000000005"/>
    <n v="1107.4419"/>
    <n v="1143.0172"/>
    <n v="1368.8441"/>
  </r>
  <r>
    <x v="197"/>
    <x v="0"/>
    <s v="KIR"/>
    <m/>
    <n v="51"/>
    <n v="87"/>
    <n v="47"/>
    <n v="47"/>
    <n v="209.20501999999999"/>
    <n v="169.83473000000001"/>
    <n v="541.74492999999995"/>
    <n v="386.06403"/>
    <n v="488.07960000000003"/>
    <n v="927.05309999999997"/>
    <n v="752.06510000000003"/>
    <n v="677.69586000000004"/>
  </r>
  <r>
    <x v="198"/>
    <x v="0"/>
    <s v="IDN"/>
    <n v="40000"/>
    <n v="17000"/>
    <n v="141000"/>
    <n v="34000"/>
    <n v="133000"/>
    <n v="494.61926"/>
    <n v="201.25038000000001"/>
    <n v="324.90665000000001"/>
    <n v="354.90933000000001"/>
    <n v="362.13155999999998"/>
    <n v="475.62670000000003"/>
    <n v="597.79693999999995"/>
    <n v="524.04285000000004"/>
  </r>
  <r>
    <x v="199"/>
    <x v="0"/>
    <s v="MMR"/>
    <n v="24000"/>
    <n v="9000"/>
    <n v="22000"/>
    <n v="7600"/>
    <n v="16000"/>
    <n v="461.12637000000001"/>
    <n v="225.15306000000001"/>
    <n v="319.98660000000001"/>
    <n v="461.79318000000001"/>
    <n v="485.2106"/>
    <n v="577.02020000000005"/>
    <n v="730.93280000000004"/>
    <n v="920.7432"/>
  </r>
  <r>
    <x v="200"/>
    <x v="0"/>
    <s v="PRK"/>
    <n v="1800"/>
    <n v="9300"/>
    <n v="11000"/>
    <n v="3500"/>
    <n v="64000"/>
    <n v="335.52069999999998"/>
    <n v="232.36122"/>
    <n v="378.45056"/>
    <n v="592.2346"/>
    <n v="935.27869999999996"/>
    <n v="781.13244999999995"/>
    <n v="491.66714000000002"/>
    <n v="176.82429999999999"/>
  </r>
  <r>
    <x v="201"/>
    <x v="0"/>
    <s v="KHM"/>
    <n v="4400"/>
    <n v="4400"/>
    <n v="3500"/>
    <n v="1400"/>
    <n v="6500"/>
    <n v="257.04090000000002"/>
    <n v="248.54326"/>
    <n v="77.481964000000005"/>
    <n v="188.97511"/>
    <n v="306.27010000000001"/>
    <n v="412.28662000000003"/>
    <n v="663.53520000000003"/>
    <n v="1119.6437000000001"/>
  </r>
  <r>
    <x v="202"/>
    <x v="0"/>
    <s v="MHL"/>
    <m/>
    <m/>
    <n v="18"/>
    <n v="14"/>
    <m/>
    <n v="428.87777999999997"/>
    <n v="279.50979999999998"/>
    <n v="490.64702999999997"/>
    <n v="405.45522999999997"/>
    <n v="398.77300000000002"/>
    <n v="764.98090000000002"/>
    <n v="1117.6858"/>
    <n v="526.59295999999995"/>
  </r>
  <r>
    <x v="203"/>
    <x v="0"/>
    <s v="PNG"/>
    <n v="5300"/>
    <n v="3800"/>
    <n v="6200"/>
    <n v="2400"/>
    <n v="14000"/>
    <n v="486.1"/>
    <n v="305.34309999999999"/>
    <n v="416.24533000000002"/>
    <n v="515.49080000000004"/>
    <n v="433.90825999999998"/>
    <n v="489.72903000000002"/>
    <n v="552.64480000000003"/>
    <n v="365.00639999999999"/>
  </r>
  <r>
    <x v="204"/>
    <x v="1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F886B5D-5E7D-4091-A015-04B9CE2D281E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N4" firstHeaderRow="0" firstDataRow="1" firstDataCol="0" rowPageCount="1" colPageCount="1"/>
  <pivotFields count="16">
    <pivotField axis="axisPage" showAll="0">
      <items count="206">
        <item x="173"/>
        <item x="162"/>
        <item x="38"/>
        <item x="110"/>
        <item x="0"/>
        <item x="186"/>
        <item x="1"/>
        <item x="109"/>
        <item x="89"/>
        <item x="171"/>
        <item x="29"/>
        <item x="52"/>
        <item x="124"/>
        <item x="77"/>
        <item x="59"/>
        <item x="170"/>
        <item x="2"/>
        <item x="90"/>
        <item x="70"/>
        <item x="17"/>
        <item x="107"/>
        <item x="152"/>
        <item x="136"/>
        <item x="16"/>
        <item x="168"/>
        <item x="102"/>
        <item x="72"/>
        <item x="71"/>
        <item x="87"/>
        <item x="132"/>
        <item x="201"/>
        <item x="149"/>
        <item x="57"/>
        <item x="78"/>
        <item x="193"/>
        <item x="141"/>
        <item x="69"/>
        <item x="112"/>
        <item x="101"/>
        <item x="103"/>
        <item x="183"/>
        <item x="53"/>
        <item x="137"/>
        <item x="9"/>
        <item x="37"/>
        <item x="43"/>
        <item x="41"/>
        <item x="189"/>
        <item x="30"/>
        <item x="177"/>
        <item x="3"/>
        <item x="93"/>
        <item x="194"/>
        <item x="96"/>
        <item x="67"/>
        <item x="126"/>
        <item x="164"/>
        <item x="138"/>
        <item x="11"/>
        <item x="169"/>
        <item x="154"/>
        <item x="79"/>
        <item x="153"/>
        <item x="33"/>
        <item x="65"/>
        <item x="68"/>
        <item x="187"/>
        <item x="142"/>
        <item x="128"/>
        <item x="60"/>
        <item x="156"/>
        <item x="23"/>
        <item x="4"/>
        <item x="97"/>
        <item x="148"/>
        <item x="181"/>
        <item x="82"/>
        <item x="155"/>
        <item x="54"/>
        <item x="88"/>
        <item x="63"/>
        <item x="39"/>
        <item x="10"/>
        <item x="175"/>
        <item x="198"/>
        <item x="66"/>
        <item x="92"/>
        <item x="26"/>
        <item x="35"/>
        <item x="55"/>
        <item x="34"/>
        <item x="21"/>
        <item x="46"/>
        <item x="116"/>
        <item x="166"/>
        <item x="197"/>
        <item x="49"/>
        <item x="150"/>
        <item x="143"/>
        <item x="62"/>
        <item x="80"/>
        <item x="195"/>
        <item x="185"/>
        <item x="118"/>
        <item x="84"/>
        <item x="176"/>
        <item x="165"/>
        <item x="58"/>
        <item x="18"/>
        <item x="172"/>
        <item x="144"/>
        <item x="139"/>
        <item x="100"/>
        <item x="98"/>
        <item x="19"/>
        <item x="202"/>
        <item x="119"/>
        <item x="40"/>
        <item x="81"/>
        <item x="120"/>
        <item x="125"/>
        <item x="179"/>
        <item x="15"/>
        <item x="145"/>
        <item x="192"/>
        <item x="199"/>
        <item x="191"/>
        <item x="146"/>
        <item x="158"/>
        <item x="42"/>
        <item x="12"/>
        <item x="47"/>
        <item x="99"/>
        <item x="114"/>
        <item x="163"/>
        <item x="76"/>
        <item x="200"/>
        <item x="73"/>
        <item x="22"/>
        <item x="190"/>
        <item x="25"/>
        <item x="178"/>
        <item x="157"/>
        <item x="117"/>
        <item x="203"/>
        <item x="91"/>
        <item x="147"/>
        <item x="196"/>
        <item x="45"/>
        <item x="75"/>
        <item x="51"/>
        <item x="115"/>
        <item x="95"/>
        <item x="108"/>
        <item x="5"/>
        <item x="6"/>
        <item x="7"/>
        <item x="13"/>
        <item x="123"/>
        <item x="44"/>
        <item x="133"/>
        <item x="85"/>
        <item x="14"/>
        <item x="161"/>
        <item x="24"/>
        <item x="86"/>
        <item x="28"/>
        <item x="129"/>
        <item x="180"/>
        <item x="188"/>
        <item x="111"/>
        <item x="31"/>
        <item x="61"/>
        <item x="113"/>
        <item x="131"/>
        <item x="48"/>
        <item x="50"/>
        <item x="36"/>
        <item x="94"/>
        <item x="127"/>
        <item x="184"/>
        <item x="140"/>
        <item x="64"/>
        <item x="8"/>
        <item x="32"/>
        <item x="130"/>
        <item x="74"/>
        <item x="83"/>
        <item x="182"/>
        <item x="167"/>
        <item x="134"/>
        <item x="20"/>
        <item x="56"/>
        <item x="27"/>
        <item x="122"/>
        <item x="104"/>
        <item x="151"/>
        <item x="106"/>
        <item x="105"/>
        <item x="135"/>
        <item x="160"/>
        <item x="121"/>
        <item x="174"/>
        <item x="159"/>
        <item x="204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item="1" hier="-1"/>
  </pageFields>
  <dataFields count="14">
    <dataField name="Sum of Year" fld="1" baseField="0" baseItem="0"/>
    <dataField name="Sum of tb_due_to_hiv" fld="3" baseField="0" baseItem="1"/>
    <dataField name="Sum of tb_due_to_alcohol" fld="4" baseField="0" baseItem="0"/>
    <dataField name="Sum of tb_due_to_smoking" fld="5" baseField="0" baseItem="0"/>
    <dataField name="Sum of tb_due_to_diabetes" fld="6" baseField="0" baseItem="0"/>
    <dataField name="Sum of tb_due_to_malnourishment" fld="7" baseField="0" baseItem="0"/>
    <dataField name="Sum of 0-4 years" fld="8" baseField="0" baseItem="0"/>
    <dataField name="Sum of  35-44 years" fld="12" baseField="0" baseItem="0"/>
    <dataField name="Sum of  25-34 years" fld="11" baseField="0" baseItem="0"/>
    <dataField name="Sum of 5-15 years" fld="9" baseField="0" baseItem="0"/>
    <dataField name="Sum of d 16-24 years" fld="10" baseField="0" baseItem="0"/>
    <dataField name="Sum of  45-54 years" fld="13" baseField="0" baseItem="0"/>
    <dataField name="Sum of  55-64 years" fld="14" baseField="0" baseItem="0"/>
    <dataField name="Sum of  over 65 year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1A5D-3B2D-4D56-A6AE-FB97C5D01FCD}">
  <dimension ref="A1:N4"/>
  <sheetViews>
    <sheetView tabSelected="1" topLeftCell="C1" workbookViewId="0">
      <selection activeCell="H9" sqref="H9"/>
    </sheetView>
  </sheetViews>
  <sheetFormatPr defaultRowHeight="15" x14ac:dyDescent="0.25"/>
  <cols>
    <col min="1" max="1" width="11.5703125" bestFit="1" customWidth="1"/>
    <col min="2" max="2" width="20.7109375" bestFit="1" customWidth="1"/>
    <col min="3" max="3" width="24.5703125" bestFit="1" customWidth="1"/>
    <col min="4" max="4" width="25.7109375" bestFit="1" customWidth="1"/>
    <col min="5" max="5" width="26" bestFit="1" customWidth="1"/>
    <col min="6" max="6" width="33.140625" bestFit="1" customWidth="1"/>
    <col min="7" max="7" width="15.5703125" bestFit="1" customWidth="1"/>
    <col min="8" max="9" width="18.140625" bestFit="1" customWidth="1"/>
    <col min="10" max="10" width="16.5703125" bestFit="1" customWidth="1"/>
    <col min="11" max="11" width="19.28515625" bestFit="1" customWidth="1"/>
    <col min="12" max="13" width="18.140625" bestFit="1" customWidth="1"/>
    <col min="14" max="15" width="19.85546875" bestFit="1" customWidth="1"/>
  </cols>
  <sheetData>
    <row r="1" spans="1:14" x14ac:dyDescent="0.25">
      <c r="A1" s="1" t="s">
        <v>0</v>
      </c>
      <c r="B1" t="s">
        <v>333</v>
      </c>
    </row>
    <row r="3" spans="1:14" x14ac:dyDescent="0.25">
      <c r="A3" t="s">
        <v>413</v>
      </c>
      <c r="B3" t="s">
        <v>414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  <c r="J3" t="s">
        <v>426</v>
      </c>
      <c r="K3" t="s">
        <v>427</v>
      </c>
      <c r="L3" t="s">
        <v>422</v>
      </c>
      <c r="M3" t="s">
        <v>423</v>
      </c>
      <c r="N3" t="s">
        <v>424</v>
      </c>
    </row>
    <row r="4" spans="1:14" x14ac:dyDescent="0.25">
      <c r="A4" s="2">
        <v>2022</v>
      </c>
      <c r="B4" s="2">
        <v>606141</v>
      </c>
      <c r="C4" s="2">
        <v>177754</v>
      </c>
      <c r="D4" s="2">
        <v>98431</v>
      </c>
      <c r="E4" s="2">
        <v>77970</v>
      </c>
      <c r="F4" s="2">
        <v>695762</v>
      </c>
      <c r="G4" s="2">
        <v>77.38194</v>
      </c>
      <c r="H4" s="2">
        <v>327.68936000000002</v>
      </c>
      <c r="I4" s="2">
        <v>251.84294</v>
      </c>
      <c r="J4" s="2">
        <v>49.785212999999999</v>
      </c>
      <c r="K4" s="2">
        <v>143.44149999999999</v>
      </c>
      <c r="L4" s="2">
        <v>347.05385999999999</v>
      </c>
      <c r="M4" s="2">
        <v>389.80795000000001</v>
      </c>
      <c r="N4" s="2">
        <v>468.02744000000001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675C-F8AB-432B-8715-4AD09680A5A2}">
  <dimension ref="A1:P205"/>
  <sheetViews>
    <sheetView workbookViewId="0">
      <selection activeCell="N1" sqref="N1"/>
    </sheetView>
  </sheetViews>
  <sheetFormatPr defaultRowHeight="15" x14ac:dyDescent="0.25"/>
  <cols>
    <col min="4" max="4" width="19.28515625" customWidth="1"/>
    <col min="5" max="5" width="17" customWidth="1"/>
    <col min="6" max="6" width="13.85546875" customWidth="1"/>
    <col min="7" max="7" width="24.5703125" customWidth="1"/>
    <col min="8" max="8" width="25.7109375" customWidth="1"/>
    <col min="9" max="9" width="32.5703125" customWidth="1"/>
    <col min="10" max="10" width="2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412</v>
      </c>
      <c r="J1" t="s">
        <v>425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>
        <v>2022</v>
      </c>
      <c r="C2" t="s">
        <v>15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9.8415510000000008</v>
      </c>
      <c r="M2">
        <v>23.978898999999998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2022</v>
      </c>
      <c r="C3" t="s">
        <v>17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7.4900755999999999</v>
      </c>
      <c r="O3">
        <v>0</v>
      </c>
      <c r="P3">
        <v>0</v>
      </c>
    </row>
    <row r="4" spans="1:16" x14ac:dyDescent="0.25">
      <c r="A4" t="s">
        <v>18</v>
      </c>
      <c r="B4">
        <v>2022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5.3743214999999998</v>
      </c>
      <c r="N4">
        <v>0</v>
      </c>
      <c r="O4">
        <v>0</v>
      </c>
      <c r="P4">
        <v>0</v>
      </c>
    </row>
    <row r="5" spans="1:16" x14ac:dyDescent="0.25">
      <c r="A5" t="s">
        <v>20</v>
      </c>
      <c r="B5">
        <v>2022</v>
      </c>
      <c r="C5" t="s">
        <v>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22</v>
      </c>
      <c r="B6">
        <v>2022</v>
      </c>
      <c r="C6" t="s">
        <v>23</v>
      </c>
      <c r="E6">
        <v>0</v>
      </c>
      <c r="G6">
        <v>0</v>
      </c>
      <c r="I6">
        <v>0</v>
      </c>
      <c r="J6">
        <v>0</v>
      </c>
      <c r="K6">
        <v>0</v>
      </c>
      <c r="L6">
        <v>18.887526000000001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24</v>
      </c>
      <c r="B7">
        <v>2022</v>
      </c>
      <c r="C7" t="s">
        <v>25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15.997439999999999</v>
      </c>
      <c r="O7">
        <v>0</v>
      </c>
      <c r="P7">
        <v>0</v>
      </c>
    </row>
    <row r="8" spans="1:16" x14ac:dyDescent="0.25">
      <c r="A8" t="s">
        <v>26</v>
      </c>
      <c r="B8">
        <v>2022</v>
      </c>
      <c r="C8" t="s">
        <v>27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9.9835270000000005</v>
      </c>
      <c r="P8">
        <v>0</v>
      </c>
    </row>
    <row r="9" spans="1:16" x14ac:dyDescent="0.25">
      <c r="A9" t="s">
        <v>28</v>
      </c>
      <c r="B9">
        <v>2022</v>
      </c>
      <c r="C9" t="s">
        <v>29</v>
      </c>
      <c r="E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13.845621</v>
      </c>
      <c r="N9">
        <v>38.208775000000003</v>
      </c>
      <c r="O9">
        <v>41.893590000000003</v>
      </c>
      <c r="P9">
        <v>0</v>
      </c>
    </row>
    <row r="10" spans="1:16" x14ac:dyDescent="0.25">
      <c r="A10" t="s">
        <v>30</v>
      </c>
      <c r="B10">
        <v>2022</v>
      </c>
      <c r="C10" t="s">
        <v>31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10.088781000000001</v>
      </c>
      <c r="O10">
        <v>0</v>
      </c>
      <c r="P10">
        <v>15.024037999999999</v>
      </c>
    </row>
    <row r="11" spans="1:16" x14ac:dyDescent="0.25">
      <c r="A11" t="s">
        <v>32</v>
      </c>
      <c r="B11">
        <v>2022</v>
      </c>
      <c r="C11" t="s">
        <v>33</v>
      </c>
      <c r="D11">
        <v>1</v>
      </c>
      <c r="E11">
        <v>12</v>
      </c>
      <c r="F11">
        <v>18</v>
      </c>
      <c r="G11">
        <v>3</v>
      </c>
      <c r="H11">
        <v>5</v>
      </c>
      <c r="I11">
        <v>0</v>
      </c>
      <c r="J11">
        <v>0</v>
      </c>
      <c r="K11">
        <v>1.2071696999999999</v>
      </c>
      <c r="L11">
        <v>0.82605885999999995</v>
      </c>
      <c r="M11">
        <v>2.1745670000000001</v>
      </c>
      <c r="N11">
        <v>3.3589234000000001</v>
      </c>
      <c r="O11">
        <v>5.0383959999999997</v>
      </c>
      <c r="P11">
        <v>4.4393935000000004</v>
      </c>
    </row>
    <row r="12" spans="1:16" x14ac:dyDescent="0.25">
      <c r="A12" t="s">
        <v>34</v>
      </c>
      <c r="B12">
        <v>2022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2.1360218999999998</v>
      </c>
      <c r="L12">
        <v>15.129356</v>
      </c>
      <c r="M12">
        <v>0</v>
      </c>
      <c r="N12">
        <v>4.3866379999999996</v>
      </c>
      <c r="O12">
        <v>2.3074439</v>
      </c>
      <c r="P12">
        <v>6.9985127</v>
      </c>
    </row>
    <row r="13" spans="1:16" x14ac:dyDescent="0.25">
      <c r="A13" t="s">
        <v>36</v>
      </c>
      <c r="B13">
        <v>2022</v>
      </c>
      <c r="C13" t="s">
        <v>37</v>
      </c>
      <c r="D13">
        <v>16</v>
      </c>
      <c r="E13">
        <v>31</v>
      </c>
      <c r="F13">
        <v>18</v>
      </c>
      <c r="G13">
        <v>4</v>
      </c>
      <c r="H13">
        <v>7</v>
      </c>
      <c r="I13">
        <v>0</v>
      </c>
      <c r="J13">
        <v>0</v>
      </c>
      <c r="K13">
        <v>2.29982</v>
      </c>
      <c r="L13">
        <v>6.5551104999999996</v>
      </c>
      <c r="M13">
        <v>12.621945999999999</v>
      </c>
      <c r="N13">
        <v>17.295245999999999</v>
      </c>
      <c r="O13">
        <v>17.859268</v>
      </c>
      <c r="P13">
        <v>16.123121000000001</v>
      </c>
    </row>
    <row r="14" spans="1:16" x14ac:dyDescent="0.25">
      <c r="A14" t="s">
        <v>38</v>
      </c>
      <c r="B14">
        <v>2022</v>
      </c>
      <c r="C14" t="s">
        <v>39</v>
      </c>
      <c r="H14">
        <v>4</v>
      </c>
      <c r="I14">
        <v>4.8081545999999999</v>
      </c>
      <c r="J14">
        <v>0</v>
      </c>
      <c r="K14">
        <v>2.3898860000000002</v>
      </c>
      <c r="L14">
        <v>9.8736180000000004</v>
      </c>
      <c r="M14">
        <v>7.2635709999999998</v>
      </c>
      <c r="N14">
        <v>7.6138268</v>
      </c>
      <c r="O14">
        <v>6.5481452999999998</v>
      </c>
      <c r="P14">
        <v>46.926327000000001</v>
      </c>
    </row>
    <row r="15" spans="1:16" x14ac:dyDescent="0.25">
      <c r="A15" t="s">
        <v>40</v>
      </c>
      <c r="B15">
        <v>2022</v>
      </c>
      <c r="C15" t="s">
        <v>41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5.0525465000000001</v>
      </c>
      <c r="L15">
        <v>0</v>
      </c>
      <c r="M15">
        <v>13.365410000000001</v>
      </c>
      <c r="N15">
        <v>9.9815339999999999</v>
      </c>
      <c r="O15">
        <v>6.8324680000000004</v>
      </c>
      <c r="P15">
        <v>8.6051110000000008</v>
      </c>
    </row>
    <row r="16" spans="1:16" x14ac:dyDescent="0.25">
      <c r="A16" t="s">
        <v>42</v>
      </c>
      <c r="B16">
        <v>2022</v>
      </c>
      <c r="C16" t="s">
        <v>43</v>
      </c>
      <c r="E16">
        <v>2</v>
      </c>
      <c r="F16">
        <v>1</v>
      </c>
      <c r="G16">
        <v>0</v>
      </c>
      <c r="I16">
        <v>0</v>
      </c>
      <c r="J16">
        <v>0</v>
      </c>
      <c r="K16">
        <v>7.1225069999999997</v>
      </c>
      <c r="L16">
        <v>29.792051000000001</v>
      </c>
      <c r="M16">
        <v>42.189006999999997</v>
      </c>
      <c r="N16">
        <v>0</v>
      </c>
      <c r="O16">
        <v>8.6303619999999999</v>
      </c>
      <c r="P16">
        <v>34.305317000000002</v>
      </c>
    </row>
    <row r="17" spans="1:16" x14ac:dyDescent="0.25">
      <c r="A17" t="s">
        <v>44</v>
      </c>
      <c r="B17">
        <v>2022</v>
      </c>
      <c r="C17" t="s">
        <v>45</v>
      </c>
      <c r="D17">
        <v>1</v>
      </c>
      <c r="E17">
        <v>10</v>
      </c>
      <c r="F17">
        <v>13</v>
      </c>
      <c r="G17">
        <v>3</v>
      </c>
      <c r="H17">
        <v>4</v>
      </c>
      <c r="I17">
        <v>0</v>
      </c>
      <c r="J17">
        <v>0</v>
      </c>
      <c r="K17">
        <v>12.895905000000001</v>
      </c>
      <c r="L17">
        <v>20.55076</v>
      </c>
      <c r="M17">
        <v>10.055641</v>
      </c>
      <c r="N17">
        <v>22.336662</v>
      </c>
      <c r="O17">
        <v>20.130849999999999</v>
      </c>
      <c r="P17">
        <v>19.269493000000001</v>
      </c>
    </row>
    <row r="18" spans="1:16" x14ac:dyDescent="0.25">
      <c r="A18" t="s">
        <v>46</v>
      </c>
      <c r="B18">
        <v>2022</v>
      </c>
      <c r="C18" t="s">
        <v>47</v>
      </c>
      <c r="D18">
        <v>2</v>
      </c>
      <c r="E18">
        <v>94</v>
      </c>
      <c r="F18">
        <v>130</v>
      </c>
      <c r="G18">
        <v>27</v>
      </c>
      <c r="H18">
        <v>40</v>
      </c>
      <c r="I18">
        <v>0</v>
      </c>
      <c r="J18">
        <v>0</v>
      </c>
      <c r="K18">
        <v>15.818189</v>
      </c>
      <c r="L18">
        <v>22.122139000000001</v>
      </c>
      <c r="M18">
        <v>17.997623000000001</v>
      </c>
      <c r="N18">
        <v>23.194884999999999</v>
      </c>
      <c r="O18">
        <v>34.767403000000002</v>
      </c>
      <c r="P18">
        <v>47.061430000000001</v>
      </c>
    </row>
    <row r="19" spans="1:16" x14ac:dyDescent="0.25">
      <c r="A19" t="s">
        <v>48</v>
      </c>
      <c r="B19">
        <v>2022</v>
      </c>
      <c r="C19" t="s">
        <v>49</v>
      </c>
      <c r="D19">
        <v>16</v>
      </c>
      <c r="E19">
        <v>15</v>
      </c>
      <c r="F19">
        <v>4</v>
      </c>
      <c r="G19">
        <v>6</v>
      </c>
      <c r="H19">
        <v>15</v>
      </c>
      <c r="I19">
        <v>2.7156940000000001</v>
      </c>
      <c r="J19">
        <v>0</v>
      </c>
      <c r="K19">
        <v>16.593273</v>
      </c>
      <c r="L19">
        <v>30.553433999999999</v>
      </c>
      <c r="M19">
        <v>40.007275</v>
      </c>
      <c r="N19">
        <v>71.876469999999998</v>
      </c>
      <c r="O19">
        <v>52.706874999999997</v>
      </c>
      <c r="P19">
        <v>33.926234999999998</v>
      </c>
    </row>
    <row r="20" spans="1:16" x14ac:dyDescent="0.25">
      <c r="A20" t="s">
        <v>50</v>
      </c>
      <c r="B20">
        <v>2022</v>
      </c>
      <c r="C20" t="s">
        <v>51</v>
      </c>
      <c r="H20">
        <v>32</v>
      </c>
      <c r="I20">
        <v>2.5546698999999999</v>
      </c>
      <c r="J20">
        <v>0</v>
      </c>
      <c r="K20">
        <v>19.403853999999999</v>
      </c>
      <c r="L20">
        <v>35.274783999999997</v>
      </c>
      <c r="M20">
        <v>33.99915</v>
      </c>
      <c r="N20">
        <v>44.247321999999997</v>
      </c>
      <c r="O20">
        <v>81.006529999999998</v>
      </c>
      <c r="P20">
        <v>131.71146999999999</v>
      </c>
    </row>
    <row r="21" spans="1:16" x14ac:dyDescent="0.25">
      <c r="A21" t="s">
        <v>52</v>
      </c>
      <c r="B21">
        <v>2022</v>
      </c>
      <c r="C21" t="s">
        <v>53</v>
      </c>
      <c r="E21">
        <v>5</v>
      </c>
      <c r="F21">
        <v>8</v>
      </c>
      <c r="G21">
        <v>2</v>
      </c>
      <c r="H21">
        <v>3</v>
      </c>
      <c r="I21">
        <v>4.2365700000000004</v>
      </c>
      <c r="J21">
        <v>0</v>
      </c>
      <c r="K21">
        <v>21.795556999999999</v>
      </c>
      <c r="L21">
        <v>27.738111</v>
      </c>
      <c r="M21">
        <v>16.115479000000001</v>
      </c>
      <c r="N21">
        <v>12.171927999999999</v>
      </c>
      <c r="O21">
        <v>3.2918560000000001</v>
      </c>
      <c r="P21">
        <v>5.8811999999999998</v>
      </c>
    </row>
    <row r="22" spans="1:16" x14ac:dyDescent="0.25">
      <c r="A22" t="s">
        <v>54</v>
      </c>
      <c r="B22">
        <v>2022</v>
      </c>
      <c r="C22" t="s">
        <v>55</v>
      </c>
      <c r="D22">
        <v>0</v>
      </c>
      <c r="E22">
        <v>1</v>
      </c>
      <c r="G22">
        <v>4</v>
      </c>
      <c r="H22">
        <v>7</v>
      </c>
      <c r="I22">
        <v>0.8313623</v>
      </c>
      <c r="J22">
        <v>0.104498886</v>
      </c>
      <c r="K22">
        <v>1.9673126000000001</v>
      </c>
      <c r="L22">
        <v>0.30493245000000002</v>
      </c>
      <c r="M22">
        <v>0.41827767999999999</v>
      </c>
      <c r="N22">
        <v>0.788439</v>
      </c>
      <c r="O22">
        <v>1.1247404999999999</v>
      </c>
      <c r="P22">
        <v>7.5282454000000003</v>
      </c>
    </row>
    <row r="23" spans="1:16" x14ac:dyDescent="0.25">
      <c r="A23" t="s">
        <v>56</v>
      </c>
      <c r="B23">
        <v>2022</v>
      </c>
      <c r="C23" t="s">
        <v>57</v>
      </c>
      <c r="D23">
        <v>73</v>
      </c>
      <c r="E23">
        <v>870</v>
      </c>
      <c r="F23">
        <v>1200</v>
      </c>
      <c r="G23">
        <v>380</v>
      </c>
      <c r="H23">
        <v>770</v>
      </c>
      <c r="I23">
        <v>0.57371192999999998</v>
      </c>
      <c r="J23">
        <v>0.15650547000000001</v>
      </c>
      <c r="K23">
        <v>4.3342834000000003</v>
      </c>
      <c r="L23">
        <v>6.3656077</v>
      </c>
      <c r="M23">
        <v>3.8083930000000001</v>
      </c>
      <c r="N23">
        <v>4.0927505000000002</v>
      </c>
      <c r="O23">
        <v>5.5800033000000004</v>
      </c>
      <c r="P23">
        <v>22.107192999999999</v>
      </c>
    </row>
    <row r="24" spans="1:16" x14ac:dyDescent="0.25">
      <c r="A24" t="s">
        <v>58</v>
      </c>
      <c r="B24">
        <v>2022</v>
      </c>
      <c r="C24" t="s">
        <v>59</v>
      </c>
      <c r="D24">
        <v>3</v>
      </c>
      <c r="E24">
        <v>24</v>
      </c>
      <c r="F24">
        <v>14</v>
      </c>
      <c r="G24">
        <v>4</v>
      </c>
      <c r="H24">
        <v>9</v>
      </c>
      <c r="I24">
        <v>2.9029471999999998</v>
      </c>
      <c r="J24">
        <v>0.15814027</v>
      </c>
      <c r="K24">
        <v>2.9041861999999998</v>
      </c>
      <c r="L24">
        <v>4.8088030000000002</v>
      </c>
      <c r="M24">
        <v>6.5521665000000002</v>
      </c>
      <c r="N24">
        <v>2.433011</v>
      </c>
      <c r="O24">
        <v>3.9124279999999998</v>
      </c>
      <c r="P24">
        <v>2.5952144000000001</v>
      </c>
    </row>
    <row r="25" spans="1:16" x14ac:dyDescent="0.25">
      <c r="A25" t="s">
        <v>60</v>
      </c>
      <c r="B25">
        <v>2022</v>
      </c>
      <c r="C25" t="s">
        <v>61</v>
      </c>
      <c r="D25">
        <v>8</v>
      </c>
      <c r="E25">
        <v>27</v>
      </c>
      <c r="F25">
        <v>34</v>
      </c>
      <c r="G25">
        <v>7</v>
      </c>
      <c r="H25">
        <v>11</v>
      </c>
      <c r="I25">
        <v>0.95030159999999997</v>
      </c>
      <c r="J25">
        <v>0.19619153</v>
      </c>
      <c r="K25">
        <v>5.7715163</v>
      </c>
      <c r="L25">
        <v>5.5195384000000001</v>
      </c>
      <c r="M25">
        <v>1.9231879000000001</v>
      </c>
      <c r="N25">
        <v>1.1422378</v>
      </c>
      <c r="O25">
        <v>1.4819958</v>
      </c>
      <c r="P25">
        <v>1.4767619999999999</v>
      </c>
    </row>
    <row r="26" spans="1:16" x14ac:dyDescent="0.25">
      <c r="A26" t="s">
        <v>62</v>
      </c>
      <c r="B26">
        <v>2022</v>
      </c>
      <c r="C26" t="s">
        <v>63</v>
      </c>
      <c r="D26">
        <v>100</v>
      </c>
      <c r="E26">
        <v>76</v>
      </c>
      <c r="F26">
        <v>260</v>
      </c>
      <c r="G26">
        <v>120</v>
      </c>
      <c r="I26">
        <v>0.83596313</v>
      </c>
      <c r="J26">
        <v>0.21356067000000001</v>
      </c>
      <c r="K26">
        <v>22.912132</v>
      </c>
      <c r="L26">
        <v>77.193899999999999</v>
      </c>
      <c r="M26">
        <v>69.443029999999993</v>
      </c>
      <c r="N26">
        <v>40.032110000000003</v>
      </c>
      <c r="O26">
        <v>44.224026000000002</v>
      </c>
      <c r="P26">
        <v>85.237049999999996</v>
      </c>
    </row>
    <row r="27" spans="1:16" x14ac:dyDescent="0.25">
      <c r="A27" t="s">
        <v>64</v>
      </c>
      <c r="B27">
        <v>2022</v>
      </c>
      <c r="C27" t="s">
        <v>65</v>
      </c>
      <c r="D27">
        <v>5</v>
      </c>
      <c r="E27">
        <v>3</v>
      </c>
      <c r="F27">
        <v>16</v>
      </c>
      <c r="G27">
        <v>26</v>
      </c>
      <c r="H27">
        <v>75</v>
      </c>
      <c r="I27">
        <v>0.46155265000000001</v>
      </c>
      <c r="J27">
        <v>0.2489073</v>
      </c>
      <c r="K27">
        <v>8.7194040000000008</v>
      </c>
      <c r="L27">
        <v>11.266377</v>
      </c>
      <c r="M27">
        <v>11.7517605</v>
      </c>
      <c r="N27">
        <v>12.45942</v>
      </c>
      <c r="O27">
        <v>19.465284</v>
      </c>
      <c r="P27">
        <v>36.434775999999999</v>
      </c>
    </row>
    <row r="28" spans="1:16" x14ac:dyDescent="0.25">
      <c r="A28" t="s">
        <v>66</v>
      </c>
      <c r="B28">
        <v>2022</v>
      </c>
      <c r="C28" t="s">
        <v>67</v>
      </c>
      <c r="D28">
        <v>8</v>
      </c>
      <c r="E28">
        <v>35</v>
      </c>
      <c r="F28">
        <v>23</v>
      </c>
      <c r="G28">
        <v>6</v>
      </c>
      <c r="H28">
        <v>11</v>
      </c>
      <c r="I28">
        <v>0.9996235</v>
      </c>
      <c r="J28">
        <v>0.29255676000000003</v>
      </c>
      <c r="K28">
        <v>3.8321342</v>
      </c>
      <c r="L28">
        <v>11.496646999999999</v>
      </c>
      <c r="M28">
        <v>5.1411103999999996</v>
      </c>
      <c r="N28">
        <v>3.8417865999999998</v>
      </c>
      <c r="O28">
        <v>5.4855603999999998</v>
      </c>
      <c r="P28">
        <v>3.945764</v>
      </c>
    </row>
    <row r="29" spans="1:16" x14ac:dyDescent="0.25">
      <c r="A29" t="s">
        <v>68</v>
      </c>
      <c r="B29">
        <v>2022</v>
      </c>
      <c r="C29" t="s">
        <v>69</v>
      </c>
      <c r="D29">
        <v>700</v>
      </c>
      <c r="E29">
        <v>2000</v>
      </c>
      <c r="F29">
        <v>820</v>
      </c>
      <c r="G29">
        <v>300</v>
      </c>
      <c r="H29">
        <v>460</v>
      </c>
      <c r="I29">
        <v>1.2161111</v>
      </c>
      <c r="J29">
        <v>0.43735737000000002</v>
      </c>
      <c r="K29">
        <v>2.0948856</v>
      </c>
      <c r="L29">
        <v>2.9582682</v>
      </c>
      <c r="M29">
        <v>2.8066949999999999</v>
      </c>
      <c r="N29">
        <v>2.8845014999999998</v>
      </c>
      <c r="O29">
        <v>3.1813250000000002</v>
      </c>
      <c r="P29">
        <v>4.1075062999999998</v>
      </c>
    </row>
    <row r="30" spans="1:16" x14ac:dyDescent="0.25">
      <c r="A30" t="s">
        <v>70</v>
      </c>
      <c r="B30">
        <v>2022</v>
      </c>
      <c r="C30" t="s">
        <v>71</v>
      </c>
      <c r="E30">
        <v>19</v>
      </c>
      <c r="F30">
        <v>8</v>
      </c>
      <c r="G30">
        <v>2</v>
      </c>
      <c r="H30">
        <v>4</v>
      </c>
      <c r="I30">
        <v>1.0100397999999999</v>
      </c>
      <c r="J30">
        <v>0.45158957999999999</v>
      </c>
      <c r="K30">
        <v>2.9889557</v>
      </c>
      <c r="L30">
        <v>3.2561624</v>
      </c>
      <c r="M30">
        <v>3.8960154</v>
      </c>
      <c r="N30">
        <v>2.3025783999999998</v>
      </c>
      <c r="O30">
        <v>3.7080109999999999</v>
      </c>
      <c r="P30">
        <v>8.3275190000000006</v>
      </c>
    </row>
    <row r="31" spans="1:16" x14ac:dyDescent="0.25">
      <c r="A31" t="s">
        <v>72</v>
      </c>
      <c r="B31">
        <v>2022</v>
      </c>
      <c r="C31" t="s">
        <v>73</v>
      </c>
      <c r="D31">
        <v>38</v>
      </c>
      <c r="E31">
        <v>130</v>
      </c>
      <c r="F31">
        <v>100</v>
      </c>
      <c r="G31">
        <v>40</v>
      </c>
      <c r="H31">
        <v>76</v>
      </c>
      <c r="I31">
        <v>0.98199093000000004</v>
      </c>
      <c r="J31">
        <v>0.46417254000000002</v>
      </c>
      <c r="K31">
        <v>5.4361249999999997</v>
      </c>
      <c r="L31">
        <v>10.265033000000001</v>
      </c>
      <c r="M31">
        <v>6.6142029999999998</v>
      </c>
      <c r="N31">
        <v>5.0613460000000003</v>
      </c>
      <c r="O31">
        <v>5.5548919999999997</v>
      </c>
      <c r="P31">
        <v>6.463959</v>
      </c>
    </row>
    <row r="32" spans="1:16" x14ac:dyDescent="0.25">
      <c r="A32" t="s">
        <v>74</v>
      </c>
      <c r="B32">
        <v>2022</v>
      </c>
      <c r="C32" t="s">
        <v>75</v>
      </c>
      <c r="D32">
        <v>6</v>
      </c>
      <c r="E32">
        <v>28</v>
      </c>
      <c r="F32">
        <v>17</v>
      </c>
      <c r="G32">
        <v>4</v>
      </c>
      <c r="H32">
        <v>12</v>
      </c>
      <c r="I32">
        <v>0.63901233999999996</v>
      </c>
      <c r="J32">
        <v>0.47491348</v>
      </c>
      <c r="K32">
        <v>3.4992344000000002</v>
      </c>
      <c r="L32">
        <v>5.1779118000000004</v>
      </c>
      <c r="M32">
        <v>7.6329937000000001</v>
      </c>
      <c r="N32">
        <v>4.9029030000000002</v>
      </c>
      <c r="O32">
        <v>5.0654415999999998</v>
      </c>
      <c r="P32">
        <v>2.9043209999999999</v>
      </c>
    </row>
    <row r="33" spans="1:16" x14ac:dyDescent="0.25">
      <c r="A33" t="s">
        <v>76</v>
      </c>
      <c r="B33">
        <v>2022</v>
      </c>
      <c r="C33" t="s">
        <v>77</v>
      </c>
      <c r="D33">
        <v>210</v>
      </c>
      <c r="E33">
        <v>4900</v>
      </c>
      <c r="F33">
        <v>2100</v>
      </c>
      <c r="G33">
        <v>780</v>
      </c>
      <c r="H33">
        <v>1100</v>
      </c>
      <c r="I33">
        <v>0.38621917</v>
      </c>
      <c r="J33">
        <v>0.4952259</v>
      </c>
      <c r="K33">
        <v>7.9866523999999997</v>
      </c>
      <c r="L33">
        <v>16.644093999999999</v>
      </c>
      <c r="M33">
        <v>19.331268000000001</v>
      </c>
      <c r="N33">
        <v>27.961532999999999</v>
      </c>
      <c r="O33">
        <v>43.672319999999999</v>
      </c>
      <c r="P33">
        <v>124.68037</v>
      </c>
    </row>
    <row r="34" spans="1:16" x14ac:dyDescent="0.25">
      <c r="A34" t="s">
        <v>78</v>
      </c>
      <c r="B34">
        <v>2022</v>
      </c>
      <c r="C34" t="s">
        <v>79</v>
      </c>
      <c r="D34">
        <v>42</v>
      </c>
      <c r="E34">
        <v>36</v>
      </c>
      <c r="G34">
        <v>15</v>
      </c>
      <c r="H34">
        <v>39</v>
      </c>
      <c r="I34">
        <v>3.3134891999999998</v>
      </c>
      <c r="J34">
        <v>0.49736397999999998</v>
      </c>
      <c r="K34">
        <v>14.302133</v>
      </c>
      <c r="L34">
        <v>24.555105000000001</v>
      </c>
      <c r="M34">
        <v>22.703334999999999</v>
      </c>
      <c r="N34">
        <v>25.170283999999999</v>
      </c>
      <c r="O34">
        <v>31.663499999999999</v>
      </c>
      <c r="P34">
        <v>14.746167</v>
      </c>
    </row>
    <row r="35" spans="1:16" x14ac:dyDescent="0.25">
      <c r="A35" t="s">
        <v>80</v>
      </c>
      <c r="B35">
        <v>2022</v>
      </c>
      <c r="C35" t="s">
        <v>81</v>
      </c>
      <c r="D35">
        <v>3</v>
      </c>
      <c r="E35">
        <v>36</v>
      </c>
      <c r="F35">
        <v>19</v>
      </c>
      <c r="G35">
        <v>5</v>
      </c>
      <c r="H35">
        <v>11</v>
      </c>
      <c r="I35">
        <v>2.0976145000000002</v>
      </c>
      <c r="J35">
        <v>0.49807245</v>
      </c>
      <c r="K35">
        <v>3.4458541999999999</v>
      </c>
      <c r="L35">
        <v>5.3743442999999997</v>
      </c>
      <c r="M35">
        <v>2.9439886</v>
      </c>
      <c r="N35">
        <v>2.4218242000000001</v>
      </c>
      <c r="O35">
        <v>2.9167073000000001</v>
      </c>
      <c r="P35">
        <v>7.2890879999999996</v>
      </c>
    </row>
    <row r="36" spans="1:16" x14ac:dyDescent="0.25">
      <c r="A36" t="s">
        <v>82</v>
      </c>
      <c r="B36">
        <v>2022</v>
      </c>
      <c r="C36" t="s">
        <v>83</v>
      </c>
      <c r="D36">
        <v>14</v>
      </c>
      <c r="E36">
        <v>9</v>
      </c>
      <c r="F36">
        <v>4</v>
      </c>
      <c r="G36">
        <v>4</v>
      </c>
      <c r="H36">
        <v>11</v>
      </c>
      <c r="I36">
        <v>1.2086929</v>
      </c>
      <c r="J36">
        <v>0.50571716</v>
      </c>
      <c r="K36">
        <v>1.7122151999999999</v>
      </c>
      <c r="L36">
        <v>4.7949029999999997</v>
      </c>
      <c r="M36">
        <v>3.8390749999999998</v>
      </c>
      <c r="N36">
        <v>4.9143176000000004</v>
      </c>
      <c r="O36">
        <v>2.8729439999999999</v>
      </c>
      <c r="P36">
        <v>3.7982917</v>
      </c>
    </row>
    <row r="37" spans="1:16" x14ac:dyDescent="0.25">
      <c r="A37" t="s">
        <v>84</v>
      </c>
      <c r="B37">
        <v>2022</v>
      </c>
      <c r="C37" t="s">
        <v>85</v>
      </c>
      <c r="D37">
        <v>5</v>
      </c>
      <c r="E37">
        <v>24</v>
      </c>
      <c r="F37">
        <v>21</v>
      </c>
      <c r="G37">
        <v>6</v>
      </c>
      <c r="H37">
        <v>12</v>
      </c>
      <c r="I37">
        <v>2.2600962999999998</v>
      </c>
      <c r="J37">
        <v>0.54477405999999995</v>
      </c>
      <c r="K37">
        <v>1.0979439</v>
      </c>
      <c r="L37">
        <v>3.3438750000000002</v>
      </c>
      <c r="M37">
        <v>4.7639170000000002</v>
      </c>
      <c r="N37">
        <v>2.9779140000000002</v>
      </c>
      <c r="O37">
        <v>2.4228914000000001</v>
      </c>
      <c r="P37">
        <v>4.3172499999999996</v>
      </c>
    </row>
    <row r="38" spans="1:16" x14ac:dyDescent="0.25">
      <c r="A38" t="s">
        <v>86</v>
      </c>
      <c r="B38">
        <v>2022</v>
      </c>
      <c r="C38" t="s">
        <v>87</v>
      </c>
      <c r="D38">
        <v>18</v>
      </c>
      <c r="E38">
        <v>67</v>
      </c>
      <c r="F38">
        <v>47</v>
      </c>
      <c r="G38">
        <v>7</v>
      </c>
      <c r="H38">
        <v>20</v>
      </c>
      <c r="I38">
        <v>2.9836702000000002</v>
      </c>
      <c r="J38">
        <v>0.56855009999999995</v>
      </c>
      <c r="K38">
        <v>9.0281319999999994</v>
      </c>
      <c r="L38">
        <v>5.0917944999999998</v>
      </c>
      <c r="M38">
        <v>4.9269439999999998</v>
      </c>
      <c r="N38">
        <v>4.2989224999999998</v>
      </c>
      <c r="O38">
        <v>4.7470359999999996</v>
      </c>
      <c r="P38">
        <v>4.0291040000000002</v>
      </c>
    </row>
    <row r="39" spans="1:16" x14ac:dyDescent="0.25">
      <c r="A39" t="s">
        <v>88</v>
      </c>
      <c r="B39">
        <v>2022</v>
      </c>
      <c r="C39" t="s">
        <v>89</v>
      </c>
      <c r="D39">
        <v>50</v>
      </c>
      <c r="E39">
        <v>95</v>
      </c>
      <c r="F39">
        <v>66</v>
      </c>
      <c r="G39">
        <v>29</v>
      </c>
      <c r="H39">
        <v>38</v>
      </c>
      <c r="I39">
        <v>0.93092710000000001</v>
      </c>
      <c r="J39">
        <v>0.57117910000000005</v>
      </c>
      <c r="K39">
        <v>4.4201420000000002</v>
      </c>
      <c r="L39">
        <v>8.138344</v>
      </c>
      <c r="M39">
        <v>7.5479659999999997</v>
      </c>
      <c r="N39">
        <v>8.7781140000000004</v>
      </c>
      <c r="O39">
        <v>9.1799389999999992</v>
      </c>
      <c r="P39">
        <v>6.9392804999999997</v>
      </c>
    </row>
    <row r="40" spans="1:16" x14ac:dyDescent="0.25">
      <c r="A40" t="s">
        <v>90</v>
      </c>
      <c r="B40">
        <v>2022</v>
      </c>
      <c r="C40" t="s">
        <v>91</v>
      </c>
      <c r="D40">
        <v>4</v>
      </c>
      <c r="E40">
        <v>51</v>
      </c>
      <c r="F40">
        <v>48</v>
      </c>
      <c r="G40">
        <v>15</v>
      </c>
      <c r="H40">
        <v>34</v>
      </c>
      <c r="I40">
        <v>4.2999653999999996</v>
      </c>
      <c r="J40">
        <v>0.62617409999999996</v>
      </c>
      <c r="K40">
        <v>15.377959000000001</v>
      </c>
      <c r="L40">
        <v>15.728216</v>
      </c>
      <c r="M40">
        <v>11.923006000000001</v>
      </c>
      <c r="N40">
        <v>15.506947500000001</v>
      </c>
      <c r="O40">
        <v>14.389968</v>
      </c>
      <c r="P40">
        <v>29.995584000000001</v>
      </c>
    </row>
    <row r="41" spans="1:16" x14ac:dyDescent="0.25">
      <c r="A41" t="s">
        <v>92</v>
      </c>
      <c r="B41">
        <v>2022</v>
      </c>
      <c r="C41" t="s">
        <v>93</v>
      </c>
      <c r="D41">
        <v>5</v>
      </c>
      <c r="E41">
        <v>78</v>
      </c>
      <c r="F41">
        <v>36</v>
      </c>
      <c r="G41">
        <v>9</v>
      </c>
      <c r="H41">
        <v>26</v>
      </c>
      <c r="I41">
        <v>0</v>
      </c>
      <c r="J41">
        <v>0.62749560000000004</v>
      </c>
      <c r="K41">
        <v>2.9283247000000001</v>
      </c>
      <c r="L41">
        <v>3.6103689999999999</v>
      </c>
      <c r="M41">
        <v>3.9098182000000001</v>
      </c>
      <c r="N41">
        <v>6.1967790000000003</v>
      </c>
      <c r="O41">
        <v>8.4836369999999999</v>
      </c>
      <c r="P41">
        <v>8.3227460000000004</v>
      </c>
    </row>
    <row r="42" spans="1:16" x14ac:dyDescent="0.25">
      <c r="A42" t="s">
        <v>94</v>
      </c>
      <c r="B42">
        <v>2022</v>
      </c>
      <c r="C42" t="s">
        <v>95</v>
      </c>
      <c r="D42">
        <v>24</v>
      </c>
      <c r="E42">
        <v>17</v>
      </c>
      <c r="F42">
        <v>15</v>
      </c>
      <c r="G42">
        <v>9</v>
      </c>
      <c r="H42">
        <v>23</v>
      </c>
      <c r="I42">
        <v>0</v>
      </c>
      <c r="J42">
        <v>0.68592280000000005</v>
      </c>
      <c r="K42">
        <v>6.94259</v>
      </c>
      <c r="L42">
        <v>18.403777999999999</v>
      </c>
      <c r="M42">
        <v>16.782747000000001</v>
      </c>
      <c r="N42">
        <v>14.916553499999999</v>
      </c>
      <c r="O42">
        <v>17.869289999999999</v>
      </c>
      <c r="P42">
        <v>10.827458</v>
      </c>
    </row>
    <row r="43" spans="1:16" x14ac:dyDescent="0.25">
      <c r="A43" t="s">
        <v>96</v>
      </c>
      <c r="B43">
        <v>2022</v>
      </c>
      <c r="C43" t="s">
        <v>97</v>
      </c>
      <c r="D43">
        <v>3</v>
      </c>
      <c r="E43">
        <v>42</v>
      </c>
      <c r="F43">
        <v>51</v>
      </c>
      <c r="G43">
        <v>12</v>
      </c>
      <c r="H43">
        <v>22</v>
      </c>
      <c r="I43">
        <v>0.73793790000000004</v>
      </c>
      <c r="J43">
        <v>0.70671313999999996</v>
      </c>
      <c r="K43">
        <v>2.0193859999999999</v>
      </c>
      <c r="L43">
        <v>4.4986787000000001</v>
      </c>
      <c r="M43">
        <v>6.1261454000000004</v>
      </c>
      <c r="N43">
        <v>5.7100086000000001</v>
      </c>
      <c r="O43">
        <v>5.4996986000000003</v>
      </c>
      <c r="P43">
        <v>4.2468214</v>
      </c>
    </row>
    <row r="44" spans="1:16" x14ac:dyDescent="0.25">
      <c r="A44" t="s">
        <v>98</v>
      </c>
      <c r="B44">
        <v>2022</v>
      </c>
      <c r="C44" t="s">
        <v>99</v>
      </c>
      <c r="D44">
        <v>23</v>
      </c>
      <c r="E44">
        <v>23</v>
      </c>
      <c r="F44">
        <v>76</v>
      </c>
      <c r="G44">
        <v>14</v>
      </c>
      <c r="H44">
        <v>37</v>
      </c>
      <c r="I44">
        <v>1.259368</v>
      </c>
      <c r="J44">
        <v>0.70814586000000002</v>
      </c>
      <c r="K44">
        <v>5.3580540000000001</v>
      </c>
      <c r="L44">
        <v>6.9835253000000002</v>
      </c>
      <c r="M44">
        <v>6.479787</v>
      </c>
      <c r="N44">
        <v>4.3662944000000001</v>
      </c>
      <c r="O44">
        <v>3.6596494000000002</v>
      </c>
      <c r="P44">
        <v>2.6624935000000001</v>
      </c>
    </row>
    <row r="45" spans="1:16" x14ac:dyDescent="0.25">
      <c r="A45" t="s">
        <v>100</v>
      </c>
      <c r="B45">
        <v>2022</v>
      </c>
      <c r="C45" t="s">
        <v>101</v>
      </c>
      <c r="D45">
        <v>2</v>
      </c>
      <c r="E45">
        <v>8</v>
      </c>
      <c r="F45">
        <v>9</v>
      </c>
      <c r="G45">
        <v>1</v>
      </c>
      <c r="H45">
        <v>5</v>
      </c>
      <c r="I45">
        <v>1.5202420000000001</v>
      </c>
      <c r="J45">
        <v>0.74865429999999999</v>
      </c>
      <c r="K45">
        <v>28.741066</v>
      </c>
      <c r="L45">
        <v>18.145617999999999</v>
      </c>
      <c r="M45">
        <v>5.4387974999999997</v>
      </c>
      <c r="N45">
        <v>5.8700260000000002</v>
      </c>
      <c r="O45">
        <v>0.68990260000000003</v>
      </c>
      <c r="P45">
        <v>2.694096</v>
      </c>
    </row>
    <row r="46" spans="1:16" x14ac:dyDescent="0.25">
      <c r="A46" t="s">
        <v>102</v>
      </c>
      <c r="B46">
        <v>2022</v>
      </c>
      <c r="C46" t="s">
        <v>103</v>
      </c>
      <c r="D46">
        <v>20</v>
      </c>
      <c r="E46">
        <v>20</v>
      </c>
      <c r="F46">
        <v>190</v>
      </c>
      <c r="G46">
        <v>230</v>
      </c>
      <c r="H46">
        <v>220</v>
      </c>
      <c r="I46">
        <v>0.81844985000000003</v>
      </c>
      <c r="J46">
        <v>0.82931834000000004</v>
      </c>
      <c r="K46">
        <v>8.9717210000000005</v>
      </c>
      <c r="L46">
        <v>15.200653000000001</v>
      </c>
      <c r="M46">
        <v>9.0693599999999996</v>
      </c>
      <c r="N46">
        <v>7.45662</v>
      </c>
      <c r="O46">
        <v>10.796559999999999</v>
      </c>
      <c r="P46">
        <v>24.336822999999999</v>
      </c>
    </row>
    <row r="47" spans="1:16" x14ac:dyDescent="0.25">
      <c r="A47" t="s">
        <v>104</v>
      </c>
      <c r="B47">
        <v>2022</v>
      </c>
      <c r="C47" t="s">
        <v>105</v>
      </c>
      <c r="D47">
        <v>64</v>
      </c>
      <c r="E47">
        <v>1000</v>
      </c>
      <c r="F47">
        <v>540</v>
      </c>
      <c r="G47">
        <v>170</v>
      </c>
      <c r="H47">
        <v>240</v>
      </c>
      <c r="I47">
        <v>0.71294855999999995</v>
      </c>
      <c r="J47">
        <v>0.83437854</v>
      </c>
      <c r="K47">
        <v>4.4588437000000001</v>
      </c>
      <c r="L47">
        <v>9.0997660000000007</v>
      </c>
      <c r="M47">
        <v>12.869201</v>
      </c>
      <c r="N47">
        <v>17.675166999999998</v>
      </c>
      <c r="O47">
        <v>20.22936</v>
      </c>
      <c r="P47">
        <v>14.739049</v>
      </c>
    </row>
    <row r="48" spans="1:16" x14ac:dyDescent="0.25">
      <c r="A48" t="s">
        <v>106</v>
      </c>
      <c r="B48">
        <v>2022</v>
      </c>
      <c r="C48" t="s">
        <v>107</v>
      </c>
      <c r="D48">
        <v>0</v>
      </c>
      <c r="E48">
        <v>3</v>
      </c>
      <c r="F48">
        <v>62</v>
      </c>
      <c r="G48">
        <v>29</v>
      </c>
      <c r="H48">
        <v>110</v>
      </c>
      <c r="I48">
        <v>1.3409263</v>
      </c>
      <c r="J48">
        <v>0.90575755000000002</v>
      </c>
      <c r="K48">
        <v>2.6958928000000002</v>
      </c>
      <c r="L48">
        <v>5.9134263999999996</v>
      </c>
      <c r="M48">
        <v>5.5792102999999997</v>
      </c>
      <c r="N48">
        <v>4.5894884999999999</v>
      </c>
      <c r="O48">
        <v>6.3389009999999999</v>
      </c>
      <c r="P48">
        <v>9.4641889999999993</v>
      </c>
    </row>
    <row r="49" spans="1:16" x14ac:dyDescent="0.25">
      <c r="A49" t="s">
        <v>108</v>
      </c>
      <c r="B49">
        <v>2022</v>
      </c>
      <c r="C49" t="s">
        <v>109</v>
      </c>
      <c r="D49">
        <v>5</v>
      </c>
      <c r="E49">
        <v>24</v>
      </c>
      <c r="F49">
        <v>20</v>
      </c>
      <c r="G49">
        <v>9</v>
      </c>
      <c r="H49">
        <v>16</v>
      </c>
      <c r="I49">
        <v>2.5554939999999999</v>
      </c>
      <c r="J49">
        <v>0.91349089999999999</v>
      </c>
      <c r="K49">
        <v>2.5629426999999998</v>
      </c>
      <c r="L49">
        <v>10.691463000000001</v>
      </c>
      <c r="M49">
        <v>10.346549</v>
      </c>
      <c r="N49">
        <v>5.236586</v>
      </c>
      <c r="O49">
        <v>4.8126902999999999</v>
      </c>
      <c r="P49">
        <v>7.2134799999999997</v>
      </c>
    </row>
    <row r="50" spans="1:16" x14ac:dyDescent="0.25">
      <c r="A50" t="s">
        <v>110</v>
      </c>
      <c r="B50">
        <v>2022</v>
      </c>
      <c r="C50" t="s">
        <v>111</v>
      </c>
      <c r="D50">
        <v>32</v>
      </c>
      <c r="E50">
        <v>23</v>
      </c>
      <c r="G50">
        <v>10</v>
      </c>
      <c r="H50">
        <v>27</v>
      </c>
      <c r="I50">
        <v>1.8377961</v>
      </c>
      <c r="J50">
        <v>0.92769539999999995</v>
      </c>
      <c r="K50">
        <v>20.313568</v>
      </c>
      <c r="L50">
        <v>26.402640000000002</v>
      </c>
      <c r="M50">
        <v>46.891345999999999</v>
      </c>
      <c r="N50">
        <v>67.461209999999994</v>
      </c>
      <c r="O50">
        <v>54.742269999999998</v>
      </c>
      <c r="P50">
        <v>21.880880000000001</v>
      </c>
    </row>
    <row r="51" spans="1:16" x14ac:dyDescent="0.25">
      <c r="A51" t="s">
        <v>112</v>
      </c>
      <c r="B51">
        <v>2022</v>
      </c>
      <c r="C51" t="s">
        <v>113</v>
      </c>
      <c r="D51">
        <v>2</v>
      </c>
      <c r="E51">
        <v>4</v>
      </c>
      <c r="F51">
        <v>46</v>
      </c>
      <c r="G51">
        <v>44</v>
      </c>
      <c r="H51">
        <v>28</v>
      </c>
      <c r="I51">
        <v>1.231608</v>
      </c>
      <c r="J51">
        <v>0.93644799999999995</v>
      </c>
      <c r="K51">
        <v>4.8812119999999997</v>
      </c>
      <c r="L51">
        <v>33.243789999999997</v>
      </c>
      <c r="M51">
        <v>13.744654000000001</v>
      </c>
      <c r="N51">
        <v>15.034457</v>
      </c>
      <c r="O51">
        <v>12.208256</v>
      </c>
      <c r="P51">
        <v>14.251307499999999</v>
      </c>
    </row>
    <row r="52" spans="1:16" x14ac:dyDescent="0.25">
      <c r="A52" t="s">
        <v>114</v>
      </c>
      <c r="B52">
        <v>2022</v>
      </c>
      <c r="C52" t="s">
        <v>115</v>
      </c>
      <c r="D52">
        <v>8</v>
      </c>
      <c r="E52">
        <v>77</v>
      </c>
      <c r="F52">
        <v>31</v>
      </c>
      <c r="G52">
        <v>9</v>
      </c>
      <c r="H52">
        <v>21</v>
      </c>
      <c r="I52">
        <v>1.6947688000000001</v>
      </c>
      <c r="J52">
        <v>1.0263599999999999</v>
      </c>
      <c r="K52">
        <v>5.4311590000000001</v>
      </c>
      <c r="L52">
        <v>5.1349710000000002</v>
      </c>
      <c r="M52">
        <v>5.4014153</v>
      </c>
      <c r="N52">
        <v>3.7814245</v>
      </c>
      <c r="O52">
        <v>3.6979305999999998</v>
      </c>
      <c r="P52">
        <v>3.7450692999999999</v>
      </c>
    </row>
    <row r="53" spans="1:16" x14ac:dyDescent="0.25">
      <c r="A53" t="s">
        <v>116</v>
      </c>
      <c r="B53">
        <v>2022</v>
      </c>
      <c r="C53" t="s">
        <v>117</v>
      </c>
      <c r="D53">
        <v>6</v>
      </c>
      <c r="E53">
        <v>6</v>
      </c>
      <c r="F53">
        <v>54</v>
      </c>
      <c r="G53">
        <v>85</v>
      </c>
      <c r="I53">
        <v>0</v>
      </c>
      <c r="J53">
        <v>1.0475372000000001</v>
      </c>
      <c r="K53">
        <v>45.852179999999997</v>
      </c>
      <c r="L53">
        <v>53.620215999999999</v>
      </c>
      <c r="M53">
        <v>38.702244</v>
      </c>
      <c r="N53">
        <v>39.792202000000003</v>
      </c>
      <c r="O53">
        <v>30.993689</v>
      </c>
      <c r="P53">
        <v>26.839742999999999</v>
      </c>
    </row>
    <row r="54" spans="1:16" x14ac:dyDescent="0.25">
      <c r="A54" t="s">
        <v>118</v>
      </c>
      <c r="B54">
        <v>2022</v>
      </c>
      <c r="C54" t="s">
        <v>119</v>
      </c>
      <c r="D54">
        <v>8</v>
      </c>
      <c r="E54">
        <v>80</v>
      </c>
      <c r="F54">
        <v>48</v>
      </c>
      <c r="G54">
        <v>7</v>
      </c>
      <c r="H54">
        <v>20</v>
      </c>
      <c r="I54">
        <v>1.1718356999999999</v>
      </c>
      <c r="J54">
        <v>1.0481399</v>
      </c>
      <c r="K54">
        <v>6.3801537000000001</v>
      </c>
      <c r="L54">
        <v>5.9410596</v>
      </c>
      <c r="M54">
        <v>4.5022250000000001</v>
      </c>
      <c r="N54">
        <v>4.5309799999999996</v>
      </c>
      <c r="O54">
        <v>3.4794421</v>
      </c>
      <c r="P54">
        <v>4.9698643999999996</v>
      </c>
    </row>
    <row r="55" spans="1:16" x14ac:dyDescent="0.25">
      <c r="A55" t="s">
        <v>120</v>
      </c>
      <c r="B55">
        <v>2022</v>
      </c>
      <c r="C55" t="s">
        <v>121</v>
      </c>
      <c r="D55">
        <v>31</v>
      </c>
      <c r="E55">
        <v>69</v>
      </c>
      <c r="F55">
        <v>24</v>
      </c>
      <c r="G55">
        <v>21</v>
      </c>
      <c r="H55">
        <v>36</v>
      </c>
      <c r="I55">
        <v>2.4979390000000001</v>
      </c>
      <c r="J55">
        <v>1.1023536</v>
      </c>
      <c r="K55">
        <v>6.4462995999999997</v>
      </c>
      <c r="L55">
        <v>12.954753999999999</v>
      </c>
      <c r="M55">
        <v>13.314009</v>
      </c>
      <c r="N55">
        <v>11.148716</v>
      </c>
      <c r="O55">
        <v>15.649198999999999</v>
      </c>
      <c r="P55">
        <v>16.402854999999999</v>
      </c>
    </row>
    <row r="56" spans="1:16" x14ac:dyDescent="0.25">
      <c r="A56" t="s">
        <v>122</v>
      </c>
      <c r="B56">
        <v>2022</v>
      </c>
      <c r="D56">
        <v>3660</v>
      </c>
      <c r="E56">
        <v>14174</v>
      </c>
      <c r="F56">
        <v>10643</v>
      </c>
      <c r="G56">
        <v>3662</v>
      </c>
      <c r="H56">
        <v>5890</v>
      </c>
      <c r="I56">
        <v>1.9711407000000001</v>
      </c>
      <c r="J56">
        <v>1.1497641999999999</v>
      </c>
      <c r="K56">
        <v>6.3730979999999997</v>
      </c>
      <c r="L56">
        <v>9.9361270000000008</v>
      </c>
      <c r="M56">
        <v>8.9484329999999996</v>
      </c>
      <c r="N56">
        <v>9.2056509999999996</v>
      </c>
      <c r="O56">
        <v>9.7077150000000003</v>
      </c>
      <c r="P56">
        <v>14.929681</v>
      </c>
    </row>
    <row r="57" spans="1:16" x14ac:dyDescent="0.25">
      <c r="A57" t="s">
        <v>123</v>
      </c>
      <c r="B57">
        <v>2022</v>
      </c>
      <c r="C57" t="s">
        <v>124</v>
      </c>
      <c r="D57">
        <v>150</v>
      </c>
      <c r="E57">
        <v>77</v>
      </c>
      <c r="F57">
        <v>300</v>
      </c>
      <c r="G57">
        <v>73</v>
      </c>
      <c r="H57">
        <v>140</v>
      </c>
      <c r="I57">
        <v>1.0918653</v>
      </c>
      <c r="J57">
        <v>1.2041246000000001</v>
      </c>
      <c r="K57">
        <v>7.6032185999999999</v>
      </c>
      <c r="L57">
        <v>8.6201310000000007</v>
      </c>
      <c r="M57">
        <v>6.0983133</v>
      </c>
      <c r="N57">
        <v>4.6014039999999996</v>
      </c>
      <c r="O57">
        <v>3.1957382999999999</v>
      </c>
      <c r="P57">
        <v>3.4505525000000001</v>
      </c>
    </row>
    <row r="58" spans="1:16" x14ac:dyDescent="0.25">
      <c r="A58" t="s">
        <v>125</v>
      </c>
      <c r="B58">
        <v>2022</v>
      </c>
      <c r="C58" t="s">
        <v>126</v>
      </c>
      <c r="D58">
        <v>190</v>
      </c>
      <c r="E58">
        <v>820</v>
      </c>
      <c r="F58">
        <v>400</v>
      </c>
      <c r="G58">
        <v>140</v>
      </c>
      <c r="H58">
        <v>270</v>
      </c>
      <c r="I58">
        <v>1.2102073</v>
      </c>
      <c r="J58">
        <v>1.2866442</v>
      </c>
      <c r="K58">
        <v>7.8307339999999996</v>
      </c>
      <c r="L58">
        <v>13.569364</v>
      </c>
      <c r="M58">
        <v>11.804754000000001</v>
      </c>
      <c r="N58">
        <v>9.1855609999999999</v>
      </c>
      <c r="O58">
        <v>6.8054347000000002</v>
      </c>
      <c r="P58">
        <v>5.6408195000000001</v>
      </c>
    </row>
    <row r="59" spans="1:16" x14ac:dyDescent="0.25">
      <c r="A59" t="s">
        <v>127</v>
      </c>
      <c r="B59">
        <v>2022</v>
      </c>
      <c r="C59" t="s">
        <v>128</v>
      </c>
      <c r="D59">
        <v>84</v>
      </c>
      <c r="E59">
        <v>320</v>
      </c>
      <c r="F59">
        <v>140</v>
      </c>
      <c r="G59">
        <v>55</v>
      </c>
      <c r="H59">
        <v>110</v>
      </c>
      <c r="I59">
        <v>2.4782950000000001</v>
      </c>
      <c r="J59">
        <v>1.3924167000000001</v>
      </c>
      <c r="K59">
        <v>6.2670620000000001</v>
      </c>
      <c r="L59">
        <v>8.0029149999999998</v>
      </c>
      <c r="M59">
        <v>6.319636</v>
      </c>
      <c r="N59">
        <v>5.3944115999999998</v>
      </c>
      <c r="O59">
        <v>4.5037564999999997</v>
      </c>
      <c r="P59">
        <v>7.3775409999999999</v>
      </c>
    </row>
    <row r="60" spans="1:16" x14ac:dyDescent="0.25">
      <c r="A60" t="s">
        <v>129</v>
      </c>
      <c r="B60">
        <v>2022</v>
      </c>
      <c r="C60" t="s">
        <v>130</v>
      </c>
      <c r="D60">
        <v>2</v>
      </c>
      <c r="E60">
        <v>6</v>
      </c>
      <c r="F60">
        <v>5</v>
      </c>
      <c r="G60">
        <v>1</v>
      </c>
      <c r="H60">
        <v>2</v>
      </c>
      <c r="I60">
        <v>0</v>
      </c>
      <c r="J60">
        <v>1.4545455</v>
      </c>
      <c r="K60">
        <v>12.527490999999999</v>
      </c>
      <c r="L60">
        <v>15.13363</v>
      </c>
      <c r="M60">
        <v>8.9868790000000001</v>
      </c>
      <c r="N60">
        <v>8.5327870000000008</v>
      </c>
      <c r="O60">
        <v>9.6276499999999992</v>
      </c>
      <c r="P60">
        <v>3.0822023999999999</v>
      </c>
    </row>
    <row r="61" spans="1:16" x14ac:dyDescent="0.25">
      <c r="A61" t="s">
        <v>131</v>
      </c>
      <c r="B61">
        <v>2022</v>
      </c>
      <c r="C61" t="s">
        <v>132</v>
      </c>
      <c r="D61">
        <v>1</v>
      </c>
      <c r="E61">
        <v>7</v>
      </c>
      <c r="F61">
        <v>16</v>
      </c>
      <c r="G61">
        <v>11</v>
      </c>
      <c r="I61">
        <v>4.2654379999999996</v>
      </c>
      <c r="J61">
        <v>1.4747885000000001</v>
      </c>
      <c r="K61">
        <v>11.432055</v>
      </c>
      <c r="L61">
        <v>19.994389000000002</v>
      </c>
      <c r="M61">
        <v>13.701426</v>
      </c>
      <c r="N61">
        <v>19.082533000000002</v>
      </c>
      <c r="O61">
        <v>28.170038000000002</v>
      </c>
      <c r="P61">
        <v>21.698250000000002</v>
      </c>
    </row>
    <row r="62" spans="1:16" x14ac:dyDescent="0.25">
      <c r="A62" t="s">
        <v>133</v>
      </c>
      <c r="B62">
        <v>2022</v>
      </c>
      <c r="C62" t="s">
        <v>134</v>
      </c>
      <c r="D62">
        <v>110</v>
      </c>
      <c r="E62">
        <v>510</v>
      </c>
      <c r="F62">
        <v>410</v>
      </c>
      <c r="G62">
        <v>91</v>
      </c>
      <c r="H62">
        <v>220</v>
      </c>
      <c r="I62">
        <v>2.3663615999999998</v>
      </c>
      <c r="J62">
        <v>1.4792080000000001</v>
      </c>
      <c r="K62">
        <v>7.8291649999999997</v>
      </c>
      <c r="L62">
        <v>9.4612540000000003</v>
      </c>
      <c r="M62">
        <v>6.1573434000000002</v>
      </c>
      <c r="N62">
        <v>4.7818880000000004</v>
      </c>
      <c r="O62">
        <v>3.8592526999999999</v>
      </c>
      <c r="P62">
        <v>4.1207614000000001</v>
      </c>
    </row>
    <row r="63" spans="1:16" x14ac:dyDescent="0.25">
      <c r="A63" t="s">
        <v>135</v>
      </c>
      <c r="B63">
        <v>2022</v>
      </c>
      <c r="C63" t="s">
        <v>136</v>
      </c>
      <c r="D63">
        <v>230</v>
      </c>
      <c r="E63">
        <v>100</v>
      </c>
      <c r="F63">
        <v>420</v>
      </c>
      <c r="G63">
        <v>110</v>
      </c>
      <c r="H63">
        <v>170</v>
      </c>
      <c r="I63">
        <v>3.6388124999999998</v>
      </c>
      <c r="J63">
        <v>1.4827931999999999</v>
      </c>
      <c r="K63">
        <v>5.8081950000000004</v>
      </c>
      <c r="L63">
        <v>10.681281</v>
      </c>
      <c r="M63">
        <v>8.1397650000000006</v>
      </c>
      <c r="N63">
        <v>7.2253959999999999</v>
      </c>
      <c r="O63">
        <v>6.7668569999999999</v>
      </c>
      <c r="P63">
        <v>7.781879</v>
      </c>
    </row>
    <row r="64" spans="1:16" x14ac:dyDescent="0.25">
      <c r="A64" t="s">
        <v>137</v>
      </c>
      <c r="B64">
        <v>2022</v>
      </c>
      <c r="C64" t="s">
        <v>138</v>
      </c>
      <c r="D64">
        <v>30</v>
      </c>
      <c r="E64">
        <v>89</v>
      </c>
      <c r="F64">
        <v>56</v>
      </c>
      <c r="G64">
        <v>11</v>
      </c>
      <c r="H64">
        <v>18</v>
      </c>
      <c r="I64">
        <v>2.2554780000000001</v>
      </c>
      <c r="J64">
        <v>1.5053137999999999</v>
      </c>
      <c r="K64">
        <v>11.757724</v>
      </c>
      <c r="L64">
        <v>21.004090000000001</v>
      </c>
      <c r="M64">
        <v>23.977460000000001</v>
      </c>
      <c r="N64">
        <v>36.542670000000001</v>
      </c>
      <c r="O64">
        <v>24.940238999999998</v>
      </c>
      <c r="P64">
        <v>15.575438500000001</v>
      </c>
    </row>
    <row r="65" spans="1:16" x14ac:dyDescent="0.25">
      <c r="A65" t="s">
        <v>139</v>
      </c>
      <c r="B65">
        <v>2022</v>
      </c>
      <c r="C65" t="s">
        <v>140</v>
      </c>
      <c r="H65">
        <v>190</v>
      </c>
      <c r="I65">
        <v>0.71224814999999997</v>
      </c>
      <c r="J65">
        <v>1.6105575999999999</v>
      </c>
      <c r="K65">
        <v>22.498529999999999</v>
      </c>
      <c r="L65">
        <v>26.336306</v>
      </c>
      <c r="M65">
        <v>28.743216</v>
      </c>
      <c r="N65">
        <v>35.403370000000002</v>
      </c>
      <c r="O65">
        <v>54.360923999999997</v>
      </c>
      <c r="P65">
        <v>122.622314</v>
      </c>
    </row>
    <row r="66" spans="1:16" x14ac:dyDescent="0.25">
      <c r="A66" t="s">
        <v>141</v>
      </c>
      <c r="B66">
        <v>2022</v>
      </c>
      <c r="C66" t="s">
        <v>142</v>
      </c>
      <c r="D66">
        <v>530</v>
      </c>
      <c r="E66">
        <v>490</v>
      </c>
      <c r="F66">
        <v>81</v>
      </c>
      <c r="G66">
        <v>93</v>
      </c>
      <c r="H66">
        <v>820</v>
      </c>
      <c r="I66">
        <v>2.2554892999999998</v>
      </c>
      <c r="J66">
        <v>1.9109301999999999</v>
      </c>
      <c r="K66">
        <v>22.074131000000001</v>
      </c>
      <c r="L66">
        <v>44.541027</v>
      </c>
      <c r="M66">
        <v>74.641019999999997</v>
      </c>
      <c r="N66">
        <v>78.181970000000007</v>
      </c>
      <c r="O66">
        <v>79.124880000000005</v>
      </c>
      <c r="P66">
        <v>83.996660000000006</v>
      </c>
    </row>
    <row r="67" spans="1:16" x14ac:dyDescent="0.25">
      <c r="A67" t="s">
        <v>143</v>
      </c>
      <c r="B67">
        <v>2022</v>
      </c>
      <c r="C67" t="s">
        <v>144</v>
      </c>
      <c r="D67">
        <v>320</v>
      </c>
      <c r="E67">
        <v>630</v>
      </c>
      <c r="F67">
        <v>710</v>
      </c>
      <c r="G67">
        <v>130</v>
      </c>
      <c r="H67">
        <v>240</v>
      </c>
      <c r="I67">
        <v>4.0770325999999999</v>
      </c>
      <c r="J67">
        <v>2.0503309000000001</v>
      </c>
      <c r="K67">
        <v>10.103942</v>
      </c>
      <c r="L67">
        <v>13.797235000000001</v>
      </c>
      <c r="M67">
        <v>10.132294999999999</v>
      </c>
      <c r="N67">
        <v>6.7911042999999998</v>
      </c>
      <c r="O67">
        <v>6.0052686</v>
      </c>
      <c r="P67">
        <v>5.2868066000000002</v>
      </c>
    </row>
    <row r="68" spans="1:16" x14ac:dyDescent="0.25">
      <c r="A68" t="s">
        <v>145</v>
      </c>
      <c r="B68">
        <v>2022</v>
      </c>
      <c r="C68" t="s">
        <v>146</v>
      </c>
      <c r="D68">
        <v>100</v>
      </c>
      <c r="E68">
        <v>220</v>
      </c>
      <c r="F68">
        <v>500</v>
      </c>
      <c r="G68">
        <v>540</v>
      </c>
      <c r="H68">
        <v>830</v>
      </c>
      <c r="I68">
        <v>3.6836169999999999</v>
      </c>
      <c r="J68">
        <v>2.1599423999999998</v>
      </c>
      <c r="K68">
        <v>8.3862400000000008</v>
      </c>
      <c r="L68">
        <v>8.6589299999999998</v>
      </c>
      <c r="M68">
        <v>9.2455289999999994</v>
      </c>
      <c r="N68">
        <v>13.378337</v>
      </c>
      <c r="O68">
        <v>19.820264999999999</v>
      </c>
      <c r="P68">
        <v>41.481610000000003</v>
      </c>
    </row>
    <row r="69" spans="1:16" x14ac:dyDescent="0.25">
      <c r="A69" t="s">
        <v>147</v>
      </c>
      <c r="B69">
        <v>2022</v>
      </c>
      <c r="C69" t="s">
        <v>148</v>
      </c>
      <c r="D69">
        <v>65</v>
      </c>
      <c r="E69">
        <v>290</v>
      </c>
      <c r="F69">
        <v>980</v>
      </c>
      <c r="G69">
        <v>760</v>
      </c>
      <c r="H69">
        <v>1100</v>
      </c>
      <c r="I69">
        <v>4.4042554000000003</v>
      </c>
      <c r="J69">
        <v>2.1890399999999999</v>
      </c>
      <c r="K69">
        <v>9.3070749999999993</v>
      </c>
      <c r="L69">
        <v>13.364383999999999</v>
      </c>
      <c r="M69">
        <v>11.991908</v>
      </c>
      <c r="N69">
        <v>13.692456</v>
      </c>
      <c r="O69">
        <v>15.809146999999999</v>
      </c>
      <c r="P69">
        <v>22.926136</v>
      </c>
    </row>
    <row r="70" spans="1:16" x14ac:dyDescent="0.25">
      <c r="A70" t="s">
        <v>149</v>
      </c>
      <c r="B70">
        <v>2022</v>
      </c>
      <c r="C70" t="s">
        <v>150</v>
      </c>
      <c r="H70">
        <v>5</v>
      </c>
      <c r="I70">
        <v>10.179152999999999</v>
      </c>
      <c r="J70">
        <v>2.1986720000000002</v>
      </c>
      <c r="K70">
        <v>11.100011</v>
      </c>
      <c r="L70">
        <v>17.537320999999999</v>
      </c>
      <c r="M70">
        <v>6.5932617000000002</v>
      </c>
      <c r="N70">
        <v>30.330603</v>
      </c>
      <c r="O70">
        <v>46.26952</v>
      </c>
      <c r="P70">
        <v>48.605034000000003</v>
      </c>
    </row>
    <row r="71" spans="1:16" x14ac:dyDescent="0.25">
      <c r="A71" t="s">
        <v>151</v>
      </c>
      <c r="B71">
        <v>2022</v>
      </c>
      <c r="C71" t="s">
        <v>152</v>
      </c>
      <c r="D71">
        <v>300</v>
      </c>
      <c r="E71">
        <v>390</v>
      </c>
      <c r="F71">
        <v>450</v>
      </c>
      <c r="G71">
        <v>160</v>
      </c>
      <c r="H71">
        <v>180</v>
      </c>
      <c r="I71">
        <v>4.1861587</v>
      </c>
      <c r="J71">
        <v>2.2090315999999999</v>
      </c>
      <c r="K71">
        <v>13.505765</v>
      </c>
      <c r="L71">
        <v>18.572378</v>
      </c>
      <c r="M71">
        <v>20.125617999999999</v>
      </c>
      <c r="N71">
        <v>19.921081999999998</v>
      </c>
      <c r="O71">
        <v>23.701813000000001</v>
      </c>
      <c r="P71">
        <v>25.444475000000001</v>
      </c>
    </row>
    <row r="72" spans="1:16" x14ac:dyDescent="0.25">
      <c r="A72" t="s">
        <v>153</v>
      </c>
      <c r="B72">
        <v>2022</v>
      </c>
      <c r="C72" t="s">
        <v>154</v>
      </c>
      <c r="D72">
        <v>34</v>
      </c>
      <c r="E72">
        <v>130</v>
      </c>
      <c r="F72">
        <v>94</v>
      </c>
      <c r="G72">
        <v>19</v>
      </c>
      <c r="H72">
        <v>47</v>
      </c>
      <c r="I72">
        <v>2.3565176000000001</v>
      </c>
      <c r="J72">
        <v>2.4005100000000001</v>
      </c>
      <c r="K72">
        <v>15.130255999999999</v>
      </c>
      <c r="L72">
        <v>14.754654</v>
      </c>
      <c r="M72">
        <v>9.3591175</v>
      </c>
      <c r="N72">
        <v>7.5483737</v>
      </c>
      <c r="O72">
        <v>4.6934443000000003</v>
      </c>
      <c r="P72">
        <v>4.7834095999999997</v>
      </c>
    </row>
    <row r="73" spans="1:16" x14ac:dyDescent="0.25">
      <c r="A73" t="s">
        <v>155</v>
      </c>
      <c r="B73">
        <v>2022</v>
      </c>
      <c r="C73" t="s">
        <v>156</v>
      </c>
      <c r="E73">
        <v>140</v>
      </c>
      <c r="F73">
        <v>180</v>
      </c>
      <c r="G73">
        <v>37</v>
      </c>
      <c r="H73">
        <v>65</v>
      </c>
      <c r="I73">
        <v>3.6873157000000001</v>
      </c>
      <c r="J73">
        <v>2.6118526000000002</v>
      </c>
      <c r="K73">
        <v>10.429436000000001</v>
      </c>
      <c r="L73">
        <v>15.311451999999999</v>
      </c>
      <c r="M73">
        <v>21.646996999999999</v>
      </c>
      <c r="N73">
        <v>22.240122</v>
      </c>
      <c r="O73">
        <v>22.032419999999998</v>
      </c>
      <c r="P73">
        <v>13.902991</v>
      </c>
    </row>
    <row r="74" spans="1:16" x14ac:dyDescent="0.25">
      <c r="A74" t="s">
        <v>157</v>
      </c>
      <c r="B74">
        <v>2022</v>
      </c>
      <c r="C74" t="s">
        <v>158</v>
      </c>
      <c r="D74">
        <v>1</v>
      </c>
      <c r="E74">
        <v>12</v>
      </c>
      <c r="F74">
        <v>20</v>
      </c>
      <c r="G74">
        <v>11</v>
      </c>
      <c r="H74">
        <v>29</v>
      </c>
      <c r="I74">
        <v>12.764870999999999</v>
      </c>
      <c r="J74">
        <v>2.9544280000000001</v>
      </c>
      <c r="K74">
        <v>42.878475000000002</v>
      </c>
      <c r="L74">
        <v>53.484214999999999</v>
      </c>
      <c r="M74">
        <v>40.559989999999999</v>
      </c>
      <c r="N74">
        <v>86.285340000000005</v>
      </c>
      <c r="O74">
        <v>94.439580000000007</v>
      </c>
      <c r="P74">
        <v>209.20501999999999</v>
      </c>
    </row>
    <row r="75" spans="1:16" x14ac:dyDescent="0.25">
      <c r="A75" t="s">
        <v>159</v>
      </c>
      <c r="B75">
        <v>2022</v>
      </c>
      <c r="C75" t="s">
        <v>160</v>
      </c>
      <c r="D75">
        <v>1</v>
      </c>
      <c r="E75">
        <v>25</v>
      </c>
      <c r="G75">
        <v>7</v>
      </c>
      <c r="H75">
        <v>15</v>
      </c>
      <c r="I75">
        <v>4.8597007000000003</v>
      </c>
      <c r="J75">
        <v>3.0131890000000001</v>
      </c>
      <c r="K75">
        <v>11.008063</v>
      </c>
      <c r="L75">
        <v>9.0871919999999999</v>
      </c>
      <c r="M75">
        <v>12.057244000000001</v>
      </c>
      <c r="N75">
        <v>15.601922</v>
      </c>
      <c r="O75">
        <v>12.87148</v>
      </c>
      <c r="P75">
        <v>12.495074000000001</v>
      </c>
    </row>
    <row r="76" spans="1:16" x14ac:dyDescent="0.25">
      <c r="A76" t="s">
        <v>161</v>
      </c>
      <c r="B76">
        <v>2022</v>
      </c>
      <c r="C76" t="s">
        <v>162</v>
      </c>
      <c r="D76">
        <v>110</v>
      </c>
      <c r="E76">
        <v>1100</v>
      </c>
      <c r="F76">
        <v>1600</v>
      </c>
      <c r="G76">
        <v>700</v>
      </c>
      <c r="H76">
        <v>610</v>
      </c>
      <c r="I76">
        <v>5.1392439999999997</v>
      </c>
      <c r="J76">
        <v>3.0583662999999999</v>
      </c>
      <c r="K76">
        <v>13.692310000000001</v>
      </c>
      <c r="L76">
        <v>12.719236</v>
      </c>
      <c r="M76">
        <v>11.818716</v>
      </c>
      <c r="N76">
        <v>15.064886</v>
      </c>
      <c r="O76">
        <v>24.913703999999999</v>
      </c>
      <c r="P76">
        <v>32.565395000000002</v>
      </c>
    </row>
    <row r="77" spans="1:16" x14ac:dyDescent="0.25">
      <c r="A77" t="s">
        <v>163</v>
      </c>
      <c r="B77">
        <v>2022</v>
      </c>
      <c r="C77" t="s">
        <v>164</v>
      </c>
      <c r="D77">
        <v>150</v>
      </c>
      <c r="E77">
        <v>210</v>
      </c>
      <c r="F77">
        <v>190</v>
      </c>
      <c r="G77">
        <v>51</v>
      </c>
      <c r="H77">
        <v>84</v>
      </c>
      <c r="I77">
        <v>6.8158956000000002</v>
      </c>
      <c r="J77">
        <v>3.1233745000000002</v>
      </c>
      <c r="K77">
        <v>10.572991999999999</v>
      </c>
      <c r="L77">
        <v>23.210964000000001</v>
      </c>
      <c r="M77">
        <v>16.737759</v>
      </c>
      <c r="N77">
        <v>18.445485999999999</v>
      </c>
      <c r="O77">
        <v>19.70654</v>
      </c>
      <c r="P77">
        <v>16.583551</v>
      </c>
    </row>
    <row r="78" spans="1:16" x14ac:dyDescent="0.25">
      <c r="A78" t="s">
        <v>165</v>
      </c>
      <c r="B78">
        <v>2022</v>
      </c>
      <c r="D78">
        <v>7764</v>
      </c>
      <c r="E78">
        <v>8981</v>
      </c>
      <c r="F78">
        <v>4671</v>
      </c>
      <c r="G78">
        <v>3775</v>
      </c>
      <c r="H78">
        <v>18281</v>
      </c>
      <c r="I78">
        <v>7.1805399999999997</v>
      </c>
      <c r="J78">
        <v>3.6009172999999999</v>
      </c>
      <c r="K78">
        <v>14.60289</v>
      </c>
      <c r="L78">
        <v>20.293189999999999</v>
      </c>
      <c r="M78">
        <v>18.420529999999999</v>
      </c>
      <c r="N78">
        <v>18.478232999999999</v>
      </c>
      <c r="O78">
        <v>16.960101999999999</v>
      </c>
      <c r="P78">
        <v>14.662502</v>
      </c>
    </row>
    <row r="79" spans="1:16" x14ac:dyDescent="0.25">
      <c r="A79" t="s">
        <v>166</v>
      </c>
      <c r="B79">
        <v>2022</v>
      </c>
      <c r="C79" t="s">
        <v>167</v>
      </c>
      <c r="D79">
        <v>10</v>
      </c>
      <c r="E79">
        <v>6</v>
      </c>
      <c r="F79">
        <v>2</v>
      </c>
      <c r="G79">
        <v>3</v>
      </c>
      <c r="I79">
        <v>4.3205875999999996</v>
      </c>
      <c r="J79">
        <v>3.6356366000000002</v>
      </c>
      <c r="K79">
        <v>11.922503000000001</v>
      </c>
      <c r="L79">
        <v>17.940705999999999</v>
      </c>
      <c r="M79">
        <v>15.377518</v>
      </c>
      <c r="N79">
        <v>15.733715999999999</v>
      </c>
      <c r="O79">
        <v>13.138590000000001</v>
      </c>
      <c r="P79">
        <v>19.195436000000001</v>
      </c>
    </row>
    <row r="80" spans="1:16" x14ac:dyDescent="0.25">
      <c r="A80" t="s">
        <v>168</v>
      </c>
      <c r="B80">
        <v>2022</v>
      </c>
      <c r="C80" t="s">
        <v>169</v>
      </c>
      <c r="D80">
        <v>19</v>
      </c>
      <c r="E80">
        <v>22</v>
      </c>
      <c r="F80">
        <v>7</v>
      </c>
      <c r="G80">
        <v>7</v>
      </c>
      <c r="H80">
        <v>51</v>
      </c>
      <c r="I80">
        <v>8.0529890000000002</v>
      </c>
      <c r="J80">
        <v>3.7875201999999999</v>
      </c>
      <c r="K80">
        <v>17.724377</v>
      </c>
      <c r="L80">
        <v>26.314636</v>
      </c>
      <c r="M80">
        <v>71.987560000000002</v>
      </c>
      <c r="N80">
        <v>56.248074000000003</v>
      </c>
      <c r="O80">
        <v>61.157764</v>
      </c>
      <c r="P80">
        <v>27.323235</v>
      </c>
    </row>
    <row r="81" spans="1:16" x14ac:dyDescent="0.25">
      <c r="A81" t="s">
        <v>170</v>
      </c>
      <c r="B81">
        <v>2022</v>
      </c>
      <c r="D81">
        <v>14236</v>
      </c>
      <c r="E81">
        <v>30491</v>
      </c>
      <c r="F81">
        <v>17834</v>
      </c>
      <c r="G81">
        <v>4857</v>
      </c>
      <c r="H81">
        <v>7608</v>
      </c>
      <c r="I81">
        <v>5.7077819999999999</v>
      </c>
      <c r="J81">
        <v>4.0755059999999999</v>
      </c>
      <c r="K81">
        <v>12.874063</v>
      </c>
      <c r="L81">
        <v>24.600021000000002</v>
      </c>
      <c r="M81">
        <v>34.798492000000003</v>
      </c>
      <c r="N81">
        <v>28.672101999999999</v>
      </c>
      <c r="O81">
        <v>20.379887</v>
      </c>
      <c r="P81">
        <v>12.483696999999999</v>
      </c>
    </row>
    <row r="82" spans="1:16" x14ac:dyDescent="0.25">
      <c r="A82" t="s">
        <v>171</v>
      </c>
      <c r="B82">
        <v>2022</v>
      </c>
      <c r="C82" t="s">
        <v>172</v>
      </c>
      <c r="D82">
        <v>5</v>
      </c>
      <c r="E82">
        <v>86</v>
      </c>
      <c r="F82">
        <v>82</v>
      </c>
      <c r="G82">
        <v>32</v>
      </c>
      <c r="H82">
        <v>110</v>
      </c>
      <c r="I82">
        <v>3.3364951999999999</v>
      </c>
      <c r="J82">
        <v>4.4163110000000003</v>
      </c>
      <c r="K82">
        <v>12.6957855</v>
      </c>
      <c r="L82">
        <v>22.900898000000002</v>
      </c>
      <c r="M82">
        <v>14.498213</v>
      </c>
      <c r="N82">
        <v>9.0364740000000001</v>
      </c>
      <c r="O82">
        <v>7.8832544999999996</v>
      </c>
      <c r="P82">
        <v>9.9431399999999996</v>
      </c>
    </row>
    <row r="83" spans="1:16" x14ac:dyDescent="0.25">
      <c r="A83" t="s">
        <v>173</v>
      </c>
      <c r="B83">
        <v>2022</v>
      </c>
      <c r="C83" t="s">
        <v>174</v>
      </c>
      <c r="D83">
        <v>2000</v>
      </c>
      <c r="E83">
        <v>1700</v>
      </c>
      <c r="F83">
        <v>2300</v>
      </c>
      <c r="G83">
        <v>1800</v>
      </c>
      <c r="H83">
        <v>4300</v>
      </c>
      <c r="I83">
        <v>8.0712259999999993</v>
      </c>
      <c r="J83">
        <v>4.4478216000000002</v>
      </c>
      <c r="K83">
        <v>22.834199999999999</v>
      </c>
      <c r="L83">
        <v>30.910933</v>
      </c>
      <c r="M83">
        <v>33.538184999999999</v>
      </c>
      <c r="N83">
        <v>42.63165</v>
      </c>
      <c r="O83">
        <v>50.042706000000003</v>
      </c>
      <c r="P83">
        <v>49.941837</v>
      </c>
    </row>
    <row r="84" spans="1:16" x14ac:dyDescent="0.25">
      <c r="A84" t="s">
        <v>175</v>
      </c>
      <c r="B84">
        <v>2022</v>
      </c>
      <c r="C84" t="s">
        <v>176</v>
      </c>
      <c r="D84">
        <v>100</v>
      </c>
      <c r="E84">
        <v>86</v>
      </c>
      <c r="F84">
        <v>39</v>
      </c>
      <c r="G84">
        <v>31</v>
      </c>
      <c r="H84">
        <v>47</v>
      </c>
      <c r="I84">
        <v>2.5322547000000002</v>
      </c>
      <c r="J84">
        <v>4.5922117</v>
      </c>
      <c r="K84">
        <v>40.033382000000003</v>
      </c>
      <c r="L84">
        <v>65.783005000000003</v>
      </c>
      <c r="M84">
        <v>125.65088</v>
      </c>
      <c r="N84">
        <v>116.19479</v>
      </c>
      <c r="O84">
        <v>101.36617</v>
      </c>
      <c r="P84">
        <v>94.536574999999999</v>
      </c>
    </row>
    <row r="85" spans="1:16" x14ac:dyDescent="0.25">
      <c r="A85" t="s">
        <v>177</v>
      </c>
      <c r="B85">
        <v>2022</v>
      </c>
      <c r="C85" t="s">
        <v>178</v>
      </c>
      <c r="D85">
        <v>680</v>
      </c>
      <c r="E85">
        <v>350</v>
      </c>
      <c r="F85">
        <v>89</v>
      </c>
      <c r="G85">
        <v>170</v>
      </c>
      <c r="H85">
        <v>220</v>
      </c>
      <c r="I85">
        <v>9.3217324999999995</v>
      </c>
      <c r="J85">
        <v>4.6023873999999996</v>
      </c>
      <c r="K85">
        <v>39.102215000000001</v>
      </c>
      <c r="L85">
        <v>57.692574</v>
      </c>
      <c r="M85">
        <v>69.365364</v>
      </c>
      <c r="N85">
        <v>89.860434999999995</v>
      </c>
      <c r="O85">
        <v>98.073449999999994</v>
      </c>
      <c r="P85">
        <v>87.602974000000003</v>
      </c>
    </row>
    <row r="86" spans="1:16" x14ac:dyDescent="0.25">
      <c r="A86" t="s">
        <v>179</v>
      </c>
      <c r="B86">
        <v>2022</v>
      </c>
      <c r="C86" t="s">
        <v>180</v>
      </c>
      <c r="D86">
        <v>25</v>
      </c>
      <c r="E86">
        <v>160</v>
      </c>
      <c r="F86">
        <v>110</v>
      </c>
      <c r="G86">
        <v>30</v>
      </c>
      <c r="H86">
        <v>43</v>
      </c>
      <c r="I86">
        <v>2.2052824000000002</v>
      </c>
      <c r="J86">
        <v>4.905843</v>
      </c>
      <c r="K86">
        <v>14.473378</v>
      </c>
      <c r="L86">
        <v>21.756305999999999</v>
      </c>
      <c r="M86">
        <v>38.248398000000002</v>
      </c>
      <c r="N86">
        <v>58.447944999999997</v>
      </c>
      <c r="O86">
        <v>48.563392999999998</v>
      </c>
      <c r="P86">
        <v>24.6541</v>
      </c>
    </row>
    <row r="87" spans="1:16" x14ac:dyDescent="0.25">
      <c r="A87" t="s">
        <v>181</v>
      </c>
      <c r="B87">
        <v>2022</v>
      </c>
      <c r="C87" t="s">
        <v>182</v>
      </c>
      <c r="D87">
        <v>10</v>
      </c>
      <c r="E87">
        <v>110</v>
      </c>
      <c r="F87">
        <v>160</v>
      </c>
      <c r="G87">
        <v>30</v>
      </c>
      <c r="H87">
        <v>70</v>
      </c>
      <c r="I87">
        <v>5.2672549999999996</v>
      </c>
      <c r="J87">
        <v>4.9946060000000001</v>
      </c>
      <c r="K87">
        <v>14.770885</v>
      </c>
      <c r="L87">
        <v>14.968499</v>
      </c>
      <c r="M87">
        <v>11.698955</v>
      </c>
      <c r="N87">
        <v>16.307490999999999</v>
      </c>
      <c r="O87">
        <v>19.855833000000001</v>
      </c>
      <c r="P87">
        <v>17.513748</v>
      </c>
    </row>
    <row r="88" spans="1:16" x14ac:dyDescent="0.25">
      <c r="A88" t="s">
        <v>183</v>
      </c>
      <c r="B88">
        <v>2022</v>
      </c>
      <c r="C88" t="s">
        <v>184</v>
      </c>
      <c r="D88">
        <v>1</v>
      </c>
      <c r="E88">
        <v>17</v>
      </c>
      <c r="F88">
        <v>11</v>
      </c>
      <c r="G88">
        <v>2</v>
      </c>
      <c r="H88">
        <v>12</v>
      </c>
      <c r="I88">
        <v>5.4085298000000002</v>
      </c>
      <c r="J88">
        <v>5.0639152999999997</v>
      </c>
      <c r="K88">
        <v>2.4801299999999999</v>
      </c>
      <c r="L88">
        <v>1.2717905</v>
      </c>
      <c r="M88">
        <v>2.4250574</v>
      </c>
      <c r="N88">
        <v>2.9942397999999999</v>
      </c>
      <c r="O88">
        <v>2.2947392</v>
      </c>
      <c r="P88">
        <v>3.1311285</v>
      </c>
    </row>
    <row r="89" spans="1:16" x14ac:dyDescent="0.25">
      <c r="A89" t="s">
        <v>185</v>
      </c>
      <c r="B89">
        <v>2022</v>
      </c>
      <c r="C89" t="s">
        <v>186</v>
      </c>
      <c r="D89">
        <v>770</v>
      </c>
      <c r="E89">
        <v>370</v>
      </c>
      <c r="F89">
        <v>510</v>
      </c>
      <c r="G89">
        <v>280</v>
      </c>
      <c r="H89">
        <v>2800</v>
      </c>
      <c r="I89">
        <v>7.7543509999999998</v>
      </c>
      <c r="J89">
        <v>5.2357940000000003</v>
      </c>
      <c r="K89">
        <v>29.247630000000001</v>
      </c>
      <c r="L89">
        <v>71.369929999999997</v>
      </c>
      <c r="M89">
        <v>98.452309999999997</v>
      </c>
      <c r="N89">
        <v>110.90438</v>
      </c>
      <c r="O89">
        <v>131.56227000000001</v>
      </c>
      <c r="P89">
        <v>161.89963</v>
      </c>
    </row>
    <row r="90" spans="1:16" x14ac:dyDescent="0.25">
      <c r="A90" t="s">
        <v>187</v>
      </c>
      <c r="B90">
        <v>2022</v>
      </c>
      <c r="C90" t="s">
        <v>188</v>
      </c>
      <c r="D90">
        <v>110</v>
      </c>
      <c r="E90">
        <v>400</v>
      </c>
      <c r="G90">
        <v>130</v>
      </c>
      <c r="H90">
        <v>800</v>
      </c>
      <c r="I90">
        <v>8.1047049999999992</v>
      </c>
      <c r="J90">
        <v>5.2374939999999999</v>
      </c>
      <c r="K90">
        <v>23.124344000000001</v>
      </c>
      <c r="L90">
        <v>32.113925999999999</v>
      </c>
      <c r="M90">
        <v>32.415320000000001</v>
      </c>
      <c r="N90">
        <v>48.922848000000002</v>
      </c>
      <c r="O90">
        <v>78.48048</v>
      </c>
      <c r="P90">
        <v>125.68058000000001</v>
      </c>
    </row>
    <row r="91" spans="1:16" x14ac:dyDescent="0.25">
      <c r="A91" t="s">
        <v>189</v>
      </c>
      <c r="B91">
        <v>2022</v>
      </c>
      <c r="C91" t="s">
        <v>190</v>
      </c>
      <c r="D91">
        <v>28</v>
      </c>
      <c r="E91">
        <v>77</v>
      </c>
      <c r="F91">
        <v>82</v>
      </c>
      <c r="G91">
        <v>35</v>
      </c>
      <c r="H91">
        <v>49</v>
      </c>
      <c r="I91">
        <v>3.406981</v>
      </c>
      <c r="J91">
        <v>5.3398430000000001</v>
      </c>
      <c r="K91">
        <v>15.327157</v>
      </c>
      <c r="L91">
        <v>22.426022</v>
      </c>
      <c r="M91">
        <v>40.581721999999999</v>
      </c>
      <c r="N91">
        <v>37.145428000000003</v>
      </c>
      <c r="O91">
        <v>40.824657000000002</v>
      </c>
      <c r="P91">
        <v>26.258564</v>
      </c>
    </row>
    <row r="92" spans="1:16" x14ac:dyDescent="0.25">
      <c r="A92" t="s">
        <v>191</v>
      </c>
      <c r="B92">
        <v>2022</v>
      </c>
      <c r="C92" t="s">
        <v>192</v>
      </c>
      <c r="D92">
        <v>140</v>
      </c>
      <c r="E92">
        <v>750</v>
      </c>
      <c r="F92">
        <v>310</v>
      </c>
      <c r="G92">
        <v>93</v>
      </c>
      <c r="H92">
        <v>140</v>
      </c>
      <c r="I92">
        <v>12.159399000000001</v>
      </c>
      <c r="J92">
        <v>5.4914164999999997</v>
      </c>
      <c r="K92">
        <v>12.402029000000001</v>
      </c>
      <c r="L92">
        <v>21.476179999999999</v>
      </c>
      <c r="M92">
        <v>38.394011999999996</v>
      </c>
      <c r="N92">
        <v>46.645600000000002</v>
      </c>
      <c r="O92">
        <v>40.627772999999998</v>
      </c>
      <c r="P92">
        <v>23.801822999999999</v>
      </c>
    </row>
    <row r="93" spans="1:16" x14ac:dyDescent="0.25">
      <c r="A93" t="s">
        <v>193</v>
      </c>
      <c r="B93">
        <v>2022</v>
      </c>
      <c r="C93" t="s">
        <v>194</v>
      </c>
      <c r="D93">
        <v>180</v>
      </c>
      <c r="E93">
        <v>410</v>
      </c>
      <c r="F93">
        <v>180</v>
      </c>
      <c r="G93">
        <v>120</v>
      </c>
      <c r="H93">
        <v>500</v>
      </c>
      <c r="I93">
        <v>7.4923314999999997</v>
      </c>
      <c r="J93">
        <v>5.8745522000000001</v>
      </c>
      <c r="K93">
        <v>44.90652</v>
      </c>
      <c r="L93">
        <v>74.640630000000002</v>
      </c>
      <c r="M93">
        <v>59.596595999999998</v>
      </c>
      <c r="N93">
        <v>60.082253000000001</v>
      </c>
      <c r="O93">
        <v>71.358879999999999</v>
      </c>
      <c r="P93">
        <v>79.640724000000006</v>
      </c>
    </row>
    <row r="94" spans="1:16" x14ac:dyDescent="0.25">
      <c r="A94" t="s">
        <v>195</v>
      </c>
      <c r="B94">
        <v>2022</v>
      </c>
      <c r="C94" t="s">
        <v>196</v>
      </c>
      <c r="D94">
        <v>17</v>
      </c>
      <c r="E94">
        <v>81</v>
      </c>
      <c r="F94">
        <v>830</v>
      </c>
      <c r="G94">
        <v>700</v>
      </c>
      <c r="H94">
        <v>2600</v>
      </c>
      <c r="I94">
        <v>8.0242349999999991</v>
      </c>
      <c r="J94">
        <v>5.8780099999999997</v>
      </c>
      <c r="K94">
        <v>17.845155999999999</v>
      </c>
      <c r="L94">
        <v>25.738585</v>
      </c>
      <c r="M94">
        <v>32.464469999999999</v>
      </c>
      <c r="N94">
        <v>39.127335000000002</v>
      </c>
      <c r="O94">
        <v>53.769646000000002</v>
      </c>
      <c r="P94">
        <v>97.02234</v>
      </c>
    </row>
    <row r="95" spans="1:16" x14ac:dyDescent="0.25">
      <c r="A95" t="s">
        <v>197</v>
      </c>
      <c r="B95">
        <v>2022</v>
      </c>
      <c r="C95" t="s">
        <v>198</v>
      </c>
      <c r="D95">
        <v>580</v>
      </c>
      <c r="E95">
        <v>620</v>
      </c>
      <c r="F95">
        <v>230</v>
      </c>
      <c r="G95">
        <v>220</v>
      </c>
      <c r="H95">
        <v>620</v>
      </c>
      <c r="I95">
        <v>9.8253079999999997</v>
      </c>
      <c r="J95">
        <v>6.187602</v>
      </c>
      <c r="K95">
        <v>29.596214</v>
      </c>
      <c r="L95">
        <v>59.165576999999999</v>
      </c>
      <c r="M95">
        <v>68.635090000000005</v>
      </c>
      <c r="N95">
        <v>64.562219999999996</v>
      </c>
      <c r="O95">
        <v>66.975110000000001</v>
      </c>
      <c r="P95">
        <v>64.948340000000002</v>
      </c>
    </row>
    <row r="96" spans="1:16" x14ac:dyDescent="0.25">
      <c r="A96" t="s">
        <v>199</v>
      </c>
      <c r="B96">
        <v>2022</v>
      </c>
      <c r="C96" t="s">
        <v>200</v>
      </c>
      <c r="D96">
        <v>2</v>
      </c>
      <c r="E96">
        <v>45</v>
      </c>
      <c r="G96">
        <v>220</v>
      </c>
      <c r="I96">
        <v>10.951043</v>
      </c>
      <c r="J96">
        <v>6.2500353000000004</v>
      </c>
      <c r="K96">
        <v>14.964086999999999</v>
      </c>
      <c r="L96">
        <v>31.556916999999999</v>
      </c>
      <c r="M96">
        <v>22.876614</v>
      </c>
      <c r="N96">
        <v>20.100742</v>
      </c>
      <c r="O96">
        <v>25.171220000000002</v>
      </c>
      <c r="P96">
        <v>25.783974000000001</v>
      </c>
    </row>
    <row r="97" spans="1:16" x14ac:dyDescent="0.25">
      <c r="A97" t="s">
        <v>201</v>
      </c>
      <c r="B97">
        <v>2022</v>
      </c>
      <c r="C97" t="s">
        <v>202</v>
      </c>
      <c r="D97">
        <v>9000</v>
      </c>
      <c r="E97">
        <v>21000</v>
      </c>
      <c r="F97">
        <v>8400</v>
      </c>
      <c r="G97">
        <v>2400</v>
      </c>
      <c r="H97">
        <v>2900</v>
      </c>
      <c r="I97">
        <v>7.4576469999999997</v>
      </c>
      <c r="J97">
        <v>6.6256833000000004</v>
      </c>
      <c r="K97">
        <v>18.508465000000001</v>
      </c>
      <c r="L97">
        <v>45.813720000000004</v>
      </c>
      <c r="M97">
        <v>73.324935999999994</v>
      </c>
      <c r="N97">
        <v>64.294075000000007</v>
      </c>
      <c r="O97">
        <v>39.189712999999998</v>
      </c>
      <c r="P97">
        <v>22.308043999999999</v>
      </c>
    </row>
    <row r="98" spans="1:16" x14ac:dyDescent="0.25">
      <c r="A98" t="s">
        <v>203</v>
      </c>
      <c r="B98">
        <v>2022</v>
      </c>
      <c r="C98" t="s">
        <v>204</v>
      </c>
      <c r="D98">
        <v>410</v>
      </c>
      <c r="E98">
        <v>1000</v>
      </c>
      <c r="F98">
        <v>460</v>
      </c>
      <c r="G98">
        <v>290</v>
      </c>
      <c r="H98">
        <v>2100</v>
      </c>
      <c r="I98">
        <v>14.779533000000001</v>
      </c>
      <c r="J98">
        <v>7.0142527000000001</v>
      </c>
      <c r="K98">
        <v>48.898372999999999</v>
      </c>
      <c r="L98">
        <v>65.236626000000001</v>
      </c>
      <c r="M98">
        <v>53.93573</v>
      </c>
      <c r="N98">
        <v>54.052692</v>
      </c>
      <c r="O98">
        <v>61.190612999999999</v>
      </c>
      <c r="P98">
        <v>66.704419999999999</v>
      </c>
    </row>
    <row r="99" spans="1:16" x14ac:dyDescent="0.25">
      <c r="A99" t="s">
        <v>205</v>
      </c>
      <c r="B99">
        <v>2022</v>
      </c>
      <c r="C99" t="s">
        <v>206</v>
      </c>
      <c r="D99">
        <v>150</v>
      </c>
      <c r="E99">
        <v>530</v>
      </c>
      <c r="F99">
        <v>240</v>
      </c>
      <c r="G99">
        <v>190</v>
      </c>
      <c r="H99">
        <v>1200</v>
      </c>
      <c r="I99">
        <v>10.903665</v>
      </c>
      <c r="J99">
        <v>7.1955</v>
      </c>
      <c r="K99">
        <v>17.57038</v>
      </c>
      <c r="L99">
        <v>30.961376000000001</v>
      </c>
      <c r="M99">
        <v>37.73903</v>
      </c>
      <c r="N99">
        <v>48.929789999999997</v>
      </c>
      <c r="O99">
        <v>57.015079999999998</v>
      </c>
      <c r="P99">
        <v>65.031670000000005</v>
      </c>
    </row>
    <row r="100" spans="1:16" x14ac:dyDescent="0.25">
      <c r="A100" t="s">
        <v>207</v>
      </c>
      <c r="B100">
        <v>2022</v>
      </c>
      <c r="C100" t="s">
        <v>208</v>
      </c>
      <c r="D100">
        <v>1000</v>
      </c>
      <c r="E100">
        <v>190</v>
      </c>
      <c r="F100">
        <v>380</v>
      </c>
      <c r="G100">
        <v>360</v>
      </c>
      <c r="H100">
        <v>2000</v>
      </c>
      <c r="I100">
        <v>10.241559000000001</v>
      </c>
      <c r="J100">
        <v>7.3162313000000001</v>
      </c>
      <c r="K100">
        <v>36.208170000000003</v>
      </c>
      <c r="L100">
        <v>81.964619999999996</v>
      </c>
      <c r="M100">
        <v>100.37653</v>
      </c>
      <c r="N100">
        <v>123.85998499999999</v>
      </c>
      <c r="O100">
        <v>191.3794</v>
      </c>
      <c r="P100">
        <v>226.76074</v>
      </c>
    </row>
    <row r="101" spans="1:16" x14ac:dyDescent="0.25">
      <c r="A101" t="s">
        <v>209</v>
      </c>
      <c r="B101">
        <v>2022</v>
      </c>
      <c r="C101" t="s">
        <v>210</v>
      </c>
      <c r="D101">
        <v>97</v>
      </c>
      <c r="E101">
        <v>360</v>
      </c>
      <c r="G101">
        <v>130</v>
      </c>
      <c r="H101">
        <v>860</v>
      </c>
      <c r="I101">
        <v>14.816499</v>
      </c>
      <c r="J101">
        <v>7.8092212999999999</v>
      </c>
      <c r="K101">
        <v>38.633755000000001</v>
      </c>
      <c r="L101">
        <v>52.924140000000001</v>
      </c>
      <c r="M101">
        <v>57.264361999999998</v>
      </c>
      <c r="N101">
        <v>59.959679999999999</v>
      </c>
      <c r="O101">
        <v>85.903689999999997</v>
      </c>
      <c r="P101">
        <v>89.708770000000001</v>
      </c>
    </row>
    <row r="102" spans="1:16" x14ac:dyDescent="0.25">
      <c r="A102" t="s">
        <v>211</v>
      </c>
      <c r="B102">
        <v>2022</v>
      </c>
      <c r="C102" t="s">
        <v>212</v>
      </c>
      <c r="E102">
        <v>9</v>
      </c>
      <c r="F102">
        <v>22</v>
      </c>
      <c r="G102">
        <v>9</v>
      </c>
      <c r="I102">
        <v>16.084928999999999</v>
      </c>
      <c r="J102">
        <v>7.8685426999999999</v>
      </c>
      <c r="K102">
        <v>29.97512</v>
      </c>
      <c r="L102">
        <v>48.113039999999998</v>
      </c>
      <c r="M102">
        <v>48.846469999999997</v>
      </c>
      <c r="N102">
        <v>39.898000000000003</v>
      </c>
      <c r="O102">
        <v>52.933639999999997</v>
      </c>
      <c r="P102">
        <v>95.735770000000002</v>
      </c>
    </row>
    <row r="103" spans="1:16" x14ac:dyDescent="0.25">
      <c r="A103" t="s">
        <v>213</v>
      </c>
      <c r="B103">
        <v>2022</v>
      </c>
      <c r="C103" t="s">
        <v>214</v>
      </c>
      <c r="D103">
        <v>1600</v>
      </c>
      <c r="E103">
        <v>3200</v>
      </c>
      <c r="F103">
        <v>1100</v>
      </c>
      <c r="G103">
        <v>950</v>
      </c>
      <c r="H103">
        <v>3800</v>
      </c>
      <c r="I103">
        <v>16.158349999999999</v>
      </c>
      <c r="J103">
        <v>8.760014</v>
      </c>
      <c r="K103">
        <v>41.666836000000004</v>
      </c>
      <c r="L103">
        <v>58.508087000000003</v>
      </c>
      <c r="M103">
        <v>48.825423999999998</v>
      </c>
      <c r="N103">
        <v>47.465330000000002</v>
      </c>
      <c r="O103">
        <v>63.965102999999999</v>
      </c>
      <c r="P103">
        <v>98.540059999999997</v>
      </c>
    </row>
    <row r="104" spans="1:16" x14ac:dyDescent="0.25">
      <c r="A104" t="s">
        <v>215</v>
      </c>
      <c r="B104">
        <v>2022</v>
      </c>
      <c r="C104" t="s">
        <v>216</v>
      </c>
      <c r="D104">
        <v>8700</v>
      </c>
      <c r="E104">
        <v>8900</v>
      </c>
      <c r="F104">
        <v>6800</v>
      </c>
      <c r="G104">
        <v>4000</v>
      </c>
      <c r="H104">
        <v>8700</v>
      </c>
      <c r="I104">
        <v>15.436935999999999</v>
      </c>
      <c r="J104">
        <v>8.7868499999999994</v>
      </c>
      <c r="K104">
        <v>51.679496999999998</v>
      </c>
      <c r="L104">
        <v>65.09102</v>
      </c>
      <c r="M104">
        <v>55.653927000000003</v>
      </c>
      <c r="N104">
        <v>57.879992999999999</v>
      </c>
      <c r="O104">
        <v>63.05603</v>
      </c>
      <c r="P104">
        <v>55.487934000000003</v>
      </c>
    </row>
    <row r="105" spans="1:16" x14ac:dyDescent="0.25">
      <c r="A105" t="s">
        <v>217</v>
      </c>
      <c r="B105">
        <v>2022</v>
      </c>
      <c r="C105" t="s">
        <v>218</v>
      </c>
      <c r="D105">
        <v>0</v>
      </c>
      <c r="E105">
        <v>4</v>
      </c>
      <c r="F105">
        <v>16</v>
      </c>
      <c r="G105">
        <v>9</v>
      </c>
      <c r="I105">
        <v>14.886165</v>
      </c>
      <c r="J105">
        <v>8.820589</v>
      </c>
      <c r="K105">
        <v>28.324781000000002</v>
      </c>
      <c r="L105">
        <v>49.242305999999999</v>
      </c>
      <c r="M105">
        <v>48.753086000000003</v>
      </c>
      <c r="N105">
        <v>54.949368</v>
      </c>
      <c r="O105">
        <v>50.676063999999997</v>
      </c>
      <c r="P105">
        <v>142.40638999999999</v>
      </c>
    </row>
    <row r="106" spans="1:16" x14ac:dyDescent="0.25">
      <c r="A106" t="s">
        <v>219</v>
      </c>
      <c r="B106">
        <v>2022</v>
      </c>
      <c r="C106" t="s">
        <v>220</v>
      </c>
      <c r="D106">
        <v>120</v>
      </c>
      <c r="E106">
        <v>160</v>
      </c>
      <c r="F106">
        <v>130</v>
      </c>
      <c r="G106">
        <v>55</v>
      </c>
      <c r="H106">
        <v>67</v>
      </c>
      <c r="I106">
        <v>15.042118</v>
      </c>
      <c r="J106">
        <v>9.410819</v>
      </c>
      <c r="K106">
        <v>34.67548</v>
      </c>
      <c r="L106">
        <v>53.864905999999998</v>
      </c>
      <c r="M106">
        <v>56.936543</v>
      </c>
      <c r="N106">
        <v>49.061492999999999</v>
      </c>
      <c r="O106">
        <v>42.316493999999999</v>
      </c>
      <c r="P106">
        <v>30.004349999999999</v>
      </c>
    </row>
    <row r="107" spans="1:16" x14ac:dyDescent="0.25">
      <c r="A107" t="s">
        <v>221</v>
      </c>
      <c r="B107">
        <v>2022</v>
      </c>
      <c r="C107" t="s">
        <v>222</v>
      </c>
      <c r="D107">
        <v>940</v>
      </c>
      <c r="E107">
        <v>1700</v>
      </c>
      <c r="G107">
        <v>560</v>
      </c>
      <c r="H107">
        <v>4400</v>
      </c>
      <c r="I107">
        <v>15.168331999999999</v>
      </c>
      <c r="J107">
        <v>9.4605069999999998</v>
      </c>
      <c r="K107">
        <v>47.210228000000001</v>
      </c>
      <c r="L107">
        <v>93.205920000000006</v>
      </c>
      <c r="M107">
        <v>56.383595</v>
      </c>
      <c r="N107">
        <v>47.064610000000002</v>
      </c>
      <c r="O107">
        <v>55.673465999999998</v>
      </c>
      <c r="P107">
        <v>62.798625999999999</v>
      </c>
    </row>
    <row r="108" spans="1:16" x14ac:dyDescent="0.25">
      <c r="A108" t="s">
        <v>223</v>
      </c>
      <c r="B108">
        <v>2022</v>
      </c>
      <c r="C108" t="s">
        <v>224</v>
      </c>
      <c r="E108">
        <v>9</v>
      </c>
      <c r="F108">
        <v>7</v>
      </c>
      <c r="G108">
        <v>6</v>
      </c>
      <c r="H108">
        <v>20</v>
      </c>
      <c r="I108">
        <v>6.5867475999999998</v>
      </c>
      <c r="J108">
        <v>9.6193150000000003</v>
      </c>
      <c r="K108">
        <v>29.034020999999999</v>
      </c>
      <c r="L108">
        <v>39.610236999999998</v>
      </c>
      <c r="M108">
        <v>35.762430000000002</v>
      </c>
      <c r="N108">
        <v>60.965699999999998</v>
      </c>
      <c r="O108">
        <v>69.514660000000006</v>
      </c>
      <c r="P108">
        <v>89.979550000000003</v>
      </c>
    </row>
    <row r="109" spans="1:16" x14ac:dyDescent="0.25">
      <c r="A109" t="s">
        <v>225</v>
      </c>
      <c r="B109">
        <v>2022</v>
      </c>
      <c r="C109" t="s">
        <v>226</v>
      </c>
      <c r="D109">
        <v>660</v>
      </c>
      <c r="E109">
        <v>800</v>
      </c>
      <c r="F109">
        <v>160</v>
      </c>
      <c r="G109">
        <v>220</v>
      </c>
      <c r="H109">
        <v>970</v>
      </c>
      <c r="I109">
        <v>16.105988</v>
      </c>
      <c r="J109">
        <v>9.7347289999999997</v>
      </c>
      <c r="K109">
        <v>39.409706</v>
      </c>
      <c r="L109">
        <v>76.405670000000001</v>
      </c>
      <c r="M109">
        <v>105.76645000000001</v>
      </c>
      <c r="N109">
        <v>117.63309</v>
      </c>
      <c r="O109">
        <v>126.41865</v>
      </c>
      <c r="P109">
        <v>144.17742999999999</v>
      </c>
    </row>
    <row r="110" spans="1:16" x14ac:dyDescent="0.25">
      <c r="A110" t="s">
        <v>227</v>
      </c>
      <c r="B110">
        <v>2022</v>
      </c>
      <c r="C110" t="s">
        <v>228</v>
      </c>
      <c r="D110">
        <v>1900</v>
      </c>
      <c r="E110">
        <v>950</v>
      </c>
      <c r="F110">
        <v>410</v>
      </c>
      <c r="G110">
        <v>150</v>
      </c>
      <c r="H110">
        <v>3400</v>
      </c>
      <c r="I110">
        <v>25.081896</v>
      </c>
      <c r="J110">
        <v>9.7471680000000003</v>
      </c>
      <c r="K110">
        <v>33.349452999999997</v>
      </c>
      <c r="L110">
        <v>89.150769999999994</v>
      </c>
      <c r="M110">
        <v>113.8759</v>
      </c>
      <c r="N110">
        <v>108.01783</v>
      </c>
      <c r="O110">
        <v>124.84121</v>
      </c>
      <c r="P110">
        <v>127.14587400000001</v>
      </c>
    </row>
    <row r="111" spans="1:16" x14ac:dyDescent="0.25">
      <c r="A111" t="s">
        <v>229</v>
      </c>
      <c r="B111">
        <v>2022</v>
      </c>
      <c r="C111" t="s">
        <v>230</v>
      </c>
      <c r="D111">
        <v>720</v>
      </c>
      <c r="E111">
        <v>1600</v>
      </c>
      <c r="F111">
        <v>1500</v>
      </c>
      <c r="G111">
        <v>560</v>
      </c>
      <c r="H111">
        <v>1000</v>
      </c>
      <c r="I111">
        <v>10.187754</v>
      </c>
      <c r="J111">
        <v>9.9276649999999993</v>
      </c>
      <c r="K111">
        <v>40.181984</v>
      </c>
      <c r="L111">
        <v>41.929740000000002</v>
      </c>
      <c r="M111">
        <v>31.892910000000001</v>
      </c>
      <c r="N111">
        <v>31.024584000000001</v>
      </c>
      <c r="O111">
        <v>33.976790000000001</v>
      </c>
      <c r="P111">
        <v>25.995225999999999</v>
      </c>
    </row>
    <row r="112" spans="1:16" x14ac:dyDescent="0.25">
      <c r="A112" t="s">
        <v>231</v>
      </c>
      <c r="B112">
        <v>2022</v>
      </c>
      <c r="C112" t="s">
        <v>232</v>
      </c>
      <c r="D112">
        <v>280</v>
      </c>
      <c r="E112">
        <v>380</v>
      </c>
      <c r="F112">
        <v>1600</v>
      </c>
      <c r="G112">
        <v>1200</v>
      </c>
      <c r="H112">
        <v>1200</v>
      </c>
      <c r="I112">
        <v>23.14132</v>
      </c>
      <c r="J112">
        <v>11.045177000000001</v>
      </c>
      <c r="K112">
        <v>31.756803999999999</v>
      </c>
      <c r="L112">
        <v>52.731520000000003</v>
      </c>
      <c r="M112">
        <v>72.223330000000004</v>
      </c>
      <c r="N112">
        <v>75.380009999999999</v>
      </c>
      <c r="O112">
        <v>85.924880000000002</v>
      </c>
      <c r="P112">
        <v>115.04956</v>
      </c>
    </row>
    <row r="113" spans="1:16" x14ac:dyDescent="0.25">
      <c r="A113" t="s">
        <v>233</v>
      </c>
      <c r="B113">
        <v>2022</v>
      </c>
      <c r="D113">
        <v>16702</v>
      </c>
      <c r="E113">
        <v>27169</v>
      </c>
      <c r="F113">
        <v>13569</v>
      </c>
      <c r="G113">
        <v>8996</v>
      </c>
      <c r="H113">
        <v>31921</v>
      </c>
      <c r="I113">
        <v>19.008085000000001</v>
      </c>
      <c r="J113">
        <v>11.101421</v>
      </c>
      <c r="K113">
        <v>59.425080000000001</v>
      </c>
      <c r="L113">
        <v>74.700919999999996</v>
      </c>
      <c r="M113">
        <v>60.218792000000001</v>
      </c>
      <c r="N113">
        <v>60.901380000000003</v>
      </c>
      <c r="O113">
        <v>69.539824999999993</v>
      </c>
      <c r="P113">
        <v>72.099429999999998</v>
      </c>
    </row>
    <row r="114" spans="1:16" x14ac:dyDescent="0.25">
      <c r="A114" t="s">
        <v>234</v>
      </c>
      <c r="B114">
        <v>2022</v>
      </c>
      <c r="C114" t="s">
        <v>235</v>
      </c>
      <c r="D114">
        <v>15000</v>
      </c>
      <c r="E114">
        <v>58000</v>
      </c>
      <c r="F114">
        <v>74000</v>
      </c>
      <c r="G114">
        <v>27000</v>
      </c>
      <c r="H114">
        <v>39000</v>
      </c>
      <c r="I114">
        <v>23.760286000000001</v>
      </c>
      <c r="J114">
        <v>11.199564000000001</v>
      </c>
      <c r="K114">
        <v>45.464984999999999</v>
      </c>
      <c r="L114">
        <v>42.894534999999998</v>
      </c>
      <c r="M114">
        <v>36.272109999999998</v>
      </c>
      <c r="N114">
        <v>52.422657000000001</v>
      </c>
      <c r="O114">
        <v>74.526939999999996</v>
      </c>
      <c r="P114">
        <v>111.92597000000001</v>
      </c>
    </row>
    <row r="115" spans="1:16" x14ac:dyDescent="0.25">
      <c r="A115" t="s">
        <v>236</v>
      </c>
      <c r="B115">
        <v>2022</v>
      </c>
      <c r="C115" t="s">
        <v>237</v>
      </c>
      <c r="D115">
        <v>50</v>
      </c>
      <c r="E115">
        <v>860</v>
      </c>
      <c r="F115">
        <v>840</v>
      </c>
      <c r="G115">
        <v>460</v>
      </c>
      <c r="H115">
        <v>950</v>
      </c>
      <c r="I115">
        <v>21.465620000000001</v>
      </c>
      <c r="J115">
        <v>11.323141</v>
      </c>
      <c r="K115">
        <v>39.283760000000001</v>
      </c>
      <c r="L115">
        <v>56.727780000000003</v>
      </c>
      <c r="M115">
        <v>63.694249999999997</v>
      </c>
      <c r="N115">
        <v>85.724720000000005</v>
      </c>
      <c r="O115">
        <v>108.01340500000001</v>
      </c>
      <c r="P115">
        <v>127.04755</v>
      </c>
    </row>
    <row r="116" spans="1:16" x14ac:dyDescent="0.25">
      <c r="A116" t="s">
        <v>238</v>
      </c>
      <c r="B116">
        <v>2022</v>
      </c>
      <c r="C116" t="s">
        <v>239</v>
      </c>
      <c r="D116">
        <v>500</v>
      </c>
      <c r="E116">
        <v>290</v>
      </c>
      <c r="F116">
        <v>630</v>
      </c>
      <c r="G116">
        <v>500</v>
      </c>
      <c r="I116">
        <v>16.716076000000001</v>
      </c>
      <c r="J116">
        <v>11.3626</v>
      </c>
      <c r="K116">
        <v>60.659782</v>
      </c>
      <c r="L116">
        <v>140.61735999999999</v>
      </c>
      <c r="M116">
        <v>181.92336</v>
      </c>
      <c r="N116">
        <v>191.87177</v>
      </c>
      <c r="O116">
        <v>232.56926000000001</v>
      </c>
      <c r="P116">
        <v>325.3963</v>
      </c>
    </row>
    <row r="117" spans="1:16" x14ac:dyDescent="0.25">
      <c r="A117" t="s">
        <v>240</v>
      </c>
      <c r="B117">
        <v>2022</v>
      </c>
      <c r="C117" t="s">
        <v>241</v>
      </c>
      <c r="D117">
        <v>250</v>
      </c>
      <c r="E117">
        <v>590</v>
      </c>
      <c r="F117">
        <v>1300</v>
      </c>
      <c r="G117">
        <v>320</v>
      </c>
      <c r="H117">
        <v>530</v>
      </c>
      <c r="I117">
        <v>12.082221000000001</v>
      </c>
      <c r="J117">
        <v>11.933419000000001</v>
      </c>
      <c r="K117">
        <v>36.361767</v>
      </c>
      <c r="L117">
        <v>50.92942</v>
      </c>
      <c r="M117">
        <v>61.747169999999997</v>
      </c>
      <c r="N117">
        <v>80.712450000000004</v>
      </c>
      <c r="O117">
        <v>75.118449999999996</v>
      </c>
      <c r="P117">
        <v>49.387390000000003</v>
      </c>
    </row>
    <row r="118" spans="1:16" x14ac:dyDescent="0.25">
      <c r="A118" t="s">
        <v>242</v>
      </c>
      <c r="B118">
        <v>2022</v>
      </c>
      <c r="C118" t="s">
        <v>243</v>
      </c>
      <c r="D118">
        <v>600</v>
      </c>
      <c r="E118">
        <v>1700</v>
      </c>
      <c r="F118">
        <v>1500</v>
      </c>
      <c r="G118">
        <v>790</v>
      </c>
      <c r="H118">
        <v>780</v>
      </c>
      <c r="I118">
        <v>17.319161999999999</v>
      </c>
      <c r="J118">
        <v>12.052448999999999</v>
      </c>
      <c r="K118">
        <v>70.801730000000006</v>
      </c>
      <c r="L118">
        <v>88.845039999999997</v>
      </c>
      <c r="M118">
        <v>106.00918</v>
      </c>
      <c r="N118">
        <v>123.12690000000001</v>
      </c>
      <c r="O118">
        <v>123.079285</v>
      </c>
      <c r="P118">
        <v>134.59639999999999</v>
      </c>
    </row>
    <row r="119" spans="1:16" x14ac:dyDescent="0.25">
      <c r="A119" t="s">
        <v>244</v>
      </c>
      <c r="B119">
        <v>2022</v>
      </c>
      <c r="C119" t="s">
        <v>245</v>
      </c>
      <c r="D119">
        <v>270</v>
      </c>
      <c r="E119">
        <v>250</v>
      </c>
      <c r="F119">
        <v>51</v>
      </c>
      <c r="G119">
        <v>82</v>
      </c>
      <c r="H119">
        <v>230</v>
      </c>
      <c r="I119">
        <v>22.743790000000001</v>
      </c>
      <c r="J119">
        <v>12.21536</v>
      </c>
      <c r="K119">
        <v>47.893999999999998</v>
      </c>
      <c r="L119">
        <v>67.751189999999994</v>
      </c>
      <c r="M119">
        <v>56.826251999999997</v>
      </c>
      <c r="N119">
        <v>52.644919999999999</v>
      </c>
      <c r="O119">
        <v>69.688580000000002</v>
      </c>
      <c r="P119">
        <v>55.083454000000003</v>
      </c>
    </row>
    <row r="120" spans="1:16" x14ac:dyDescent="0.25">
      <c r="A120" t="s">
        <v>246</v>
      </c>
      <c r="B120">
        <v>2022</v>
      </c>
      <c r="C120" t="s">
        <v>247</v>
      </c>
      <c r="D120">
        <v>90</v>
      </c>
      <c r="E120">
        <v>25</v>
      </c>
      <c r="G120">
        <v>270</v>
      </c>
      <c r="I120">
        <v>19.487093000000002</v>
      </c>
      <c r="J120">
        <v>12.709229000000001</v>
      </c>
      <c r="K120">
        <v>67.424120000000002</v>
      </c>
      <c r="L120">
        <v>78.8583</v>
      </c>
      <c r="M120">
        <v>58.591732</v>
      </c>
      <c r="N120">
        <v>66.250129999999999</v>
      </c>
      <c r="O120">
        <v>89.870350000000002</v>
      </c>
      <c r="P120">
        <v>156.90012999999999</v>
      </c>
    </row>
    <row r="121" spans="1:16" x14ac:dyDescent="0.25">
      <c r="A121" t="s">
        <v>248</v>
      </c>
      <c r="B121">
        <v>2022</v>
      </c>
      <c r="C121" t="s">
        <v>249</v>
      </c>
      <c r="D121">
        <v>120</v>
      </c>
      <c r="E121">
        <v>30</v>
      </c>
      <c r="F121">
        <v>150</v>
      </c>
      <c r="G121">
        <v>140</v>
      </c>
      <c r="H121">
        <v>670</v>
      </c>
      <c r="I121">
        <v>23.171009999999999</v>
      </c>
      <c r="J121">
        <v>12.829478</v>
      </c>
      <c r="K121">
        <v>69.281809999999993</v>
      </c>
      <c r="L121">
        <v>99.87106</v>
      </c>
      <c r="M121">
        <v>136.96987999999999</v>
      </c>
      <c r="N121">
        <v>157.10722000000001</v>
      </c>
      <c r="O121">
        <v>215.70425</v>
      </c>
      <c r="P121">
        <v>294.75725999999997</v>
      </c>
    </row>
    <row r="122" spans="1:16" x14ac:dyDescent="0.25">
      <c r="A122" t="s">
        <v>250</v>
      </c>
      <c r="B122">
        <v>2022</v>
      </c>
      <c r="C122" t="s">
        <v>251</v>
      </c>
      <c r="E122">
        <v>5</v>
      </c>
      <c r="G122">
        <v>4</v>
      </c>
      <c r="I122">
        <v>79.141754000000006</v>
      </c>
      <c r="J122">
        <v>12.913223</v>
      </c>
      <c r="K122">
        <v>38.793101999999998</v>
      </c>
      <c r="L122">
        <v>54.475132000000002</v>
      </c>
      <c r="M122">
        <v>91.628489999999999</v>
      </c>
      <c r="N122">
        <v>68.566950000000006</v>
      </c>
      <c r="O122">
        <v>45.547710000000002</v>
      </c>
      <c r="P122">
        <v>71.032814000000002</v>
      </c>
    </row>
    <row r="123" spans="1:16" x14ac:dyDescent="0.25">
      <c r="A123" t="s">
        <v>252</v>
      </c>
      <c r="B123">
        <v>2022</v>
      </c>
      <c r="C123" t="s">
        <v>253</v>
      </c>
      <c r="D123">
        <v>90</v>
      </c>
      <c r="E123">
        <v>130</v>
      </c>
      <c r="F123">
        <v>1200</v>
      </c>
      <c r="G123">
        <v>750</v>
      </c>
      <c r="H123">
        <v>7700</v>
      </c>
      <c r="I123">
        <v>20.468012000000002</v>
      </c>
      <c r="J123">
        <v>13.185328</v>
      </c>
      <c r="K123">
        <v>40.798504000000001</v>
      </c>
      <c r="L123">
        <v>54.69285</v>
      </c>
      <c r="M123">
        <v>69.524829999999994</v>
      </c>
      <c r="N123">
        <v>98.406729999999996</v>
      </c>
      <c r="O123">
        <v>139.18233000000001</v>
      </c>
      <c r="P123">
        <v>212.91135</v>
      </c>
    </row>
    <row r="124" spans="1:16" x14ac:dyDescent="0.25">
      <c r="A124" t="s">
        <v>254</v>
      </c>
      <c r="B124">
        <v>2022</v>
      </c>
      <c r="D124">
        <v>218900</v>
      </c>
      <c r="E124">
        <v>166351</v>
      </c>
      <c r="F124">
        <v>144751</v>
      </c>
      <c r="G124">
        <v>65044</v>
      </c>
      <c r="H124">
        <v>147814</v>
      </c>
      <c r="I124">
        <v>30.569132</v>
      </c>
      <c r="J124">
        <v>13.427085999999999</v>
      </c>
      <c r="K124">
        <v>54.28257</v>
      </c>
      <c r="L124">
        <v>66.082794000000007</v>
      </c>
      <c r="M124">
        <v>64.373580000000004</v>
      </c>
      <c r="N124">
        <v>69.815849999999998</v>
      </c>
      <c r="O124">
        <v>83.838740000000001</v>
      </c>
      <c r="P124">
        <v>107.90895999999999</v>
      </c>
    </row>
    <row r="125" spans="1:16" x14ac:dyDescent="0.25">
      <c r="A125" t="s">
        <v>255</v>
      </c>
      <c r="B125">
        <v>2022</v>
      </c>
      <c r="C125" t="s">
        <v>256</v>
      </c>
      <c r="D125">
        <v>22</v>
      </c>
      <c r="E125">
        <v>30</v>
      </c>
      <c r="F125">
        <v>6</v>
      </c>
      <c r="G125">
        <v>9</v>
      </c>
      <c r="H125">
        <v>58</v>
      </c>
      <c r="I125">
        <v>26.232088000000001</v>
      </c>
      <c r="J125">
        <v>13.501426</v>
      </c>
      <c r="K125">
        <v>113.01154</v>
      </c>
      <c r="L125">
        <v>107.72492</v>
      </c>
      <c r="M125">
        <v>177.27762999999999</v>
      </c>
      <c r="N125">
        <v>382.96654999999998</v>
      </c>
      <c r="O125">
        <v>248.59589</v>
      </c>
      <c r="P125">
        <v>186.85040000000001</v>
      </c>
    </row>
    <row r="126" spans="1:16" x14ac:dyDescent="0.25">
      <c r="A126" t="s">
        <v>257</v>
      </c>
      <c r="B126">
        <v>2022</v>
      </c>
      <c r="C126" t="s">
        <v>258</v>
      </c>
      <c r="D126">
        <v>140</v>
      </c>
      <c r="E126">
        <v>800</v>
      </c>
      <c r="F126">
        <v>680</v>
      </c>
      <c r="G126">
        <v>380</v>
      </c>
      <c r="H126">
        <v>370</v>
      </c>
      <c r="I126">
        <v>27.379159999999999</v>
      </c>
      <c r="J126">
        <v>13.63593</v>
      </c>
      <c r="K126">
        <v>97.961600000000004</v>
      </c>
      <c r="L126">
        <v>82.802350000000004</v>
      </c>
      <c r="M126">
        <v>65.165924000000004</v>
      </c>
      <c r="N126">
        <v>77.830129999999997</v>
      </c>
      <c r="O126">
        <v>97.830460000000002</v>
      </c>
      <c r="P126">
        <v>84.213390000000004</v>
      </c>
    </row>
    <row r="127" spans="1:16" x14ac:dyDescent="0.25">
      <c r="A127" t="s">
        <v>259</v>
      </c>
      <c r="B127">
        <v>2022</v>
      </c>
      <c r="C127" t="s">
        <v>260</v>
      </c>
      <c r="D127">
        <v>210</v>
      </c>
      <c r="E127">
        <v>280</v>
      </c>
      <c r="F127">
        <v>290</v>
      </c>
      <c r="G127">
        <v>91</v>
      </c>
      <c r="I127">
        <v>17.704111000000001</v>
      </c>
      <c r="J127">
        <v>13.709153000000001</v>
      </c>
      <c r="K127">
        <v>30.277987</v>
      </c>
      <c r="L127">
        <v>71.413535999999993</v>
      </c>
      <c r="M127">
        <v>128.33017000000001</v>
      </c>
      <c r="N127">
        <v>148.35470000000001</v>
      </c>
      <c r="O127">
        <v>99.088890000000006</v>
      </c>
      <c r="P127">
        <v>53.181849999999997</v>
      </c>
    </row>
    <row r="128" spans="1:16" x14ac:dyDescent="0.25">
      <c r="A128" t="s">
        <v>261</v>
      </c>
      <c r="B128">
        <v>2022</v>
      </c>
      <c r="C128" t="s">
        <v>262</v>
      </c>
      <c r="D128">
        <v>210</v>
      </c>
      <c r="E128">
        <v>370</v>
      </c>
      <c r="F128">
        <v>130</v>
      </c>
      <c r="G128">
        <v>140</v>
      </c>
      <c r="H128">
        <v>460</v>
      </c>
      <c r="I128">
        <v>17.537110999999999</v>
      </c>
      <c r="J128">
        <v>13.710641000000001</v>
      </c>
      <c r="K128">
        <v>30.436316999999999</v>
      </c>
      <c r="L128">
        <v>83.720119999999994</v>
      </c>
      <c r="M128">
        <v>73.708560000000006</v>
      </c>
      <c r="N128">
        <v>54.214897000000001</v>
      </c>
      <c r="O128">
        <v>69.734566000000001</v>
      </c>
      <c r="P128">
        <v>69.106514000000004</v>
      </c>
    </row>
    <row r="129" spans="1:16" x14ac:dyDescent="0.25">
      <c r="A129" t="s">
        <v>263</v>
      </c>
      <c r="B129">
        <v>2022</v>
      </c>
      <c r="C129" t="s">
        <v>264</v>
      </c>
      <c r="D129">
        <v>230</v>
      </c>
      <c r="E129">
        <v>150</v>
      </c>
      <c r="G129">
        <v>350</v>
      </c>
      <c r="I129">
        <v>19.699138999999999</v>
      </c>
      <c r="J129">
        <v>14.098076000000001</v>
      </c>
      <c r="K129">
        <v>91.525679999999994</v>
      </c>
      <c r="L129">
        <v>106.36409999999999</v>
      </c>
      <c r="M129">
        <v>90.706149999999994</v>
      </c>
      <c r="N129">
        <v>117.35534</v>
      </c>
      <c r="O129">
        <v>163.61940000000001</v>
      </c>
      <c r="P129">
        <v>248.84763000000001</v>
      </c>
    </row>
    <row r="130" spans="1:16" x14ac:dyDescent="0.25">
      <c r="A130" t="s">
        <v>265</v>
      </c>
      <c r="B130">
        <v>2022</v>
      </c>
      <c r="C130" t="s">
        <v>266</v>
      </c>
      <c r="D130">
        <v>95</v>
      </c>
      <c r="E130">
        <v>200</v>
      </c>
      <c r="F130">
        <v>310</v>
      </c>
      <c r="G130">
        <v>120</v>
      </c>
      <c r="H130">
        <v>320</v>
      </c>
      <c r="I130">
        <v>22.463408000000001</v>
      </c>
      <c r="J130">
        <v>14.194464</v>
      </c>
      <c r="K130">
        <v>56.733432999999998</v>
      </c>
      <c r="L130">
        <v>77.691474999999997</v>
      </c>
      <c r="M130">
        <v>82.485780000000005</v>
      </c>
      <c r="N130">
        <v>78.505936000000005</v>
      </c>
      <c r="O130">
        <v>76.931465000000003</v>
      </c>
      <c r="P130">
        <v>53.01529</v>
      </c>
    </row>
    <row r="131" spans="1:16" x14ac:dyDescent="0.25">
      <c r="A131" t="s">
        <v>267</v>
      </c>
      <c r="B131">
        <v>2022</v>
      </c>
      <c r="C131" t="s">
        <v>268</v>
      </c>
      <c r="E131">
        <v>41</v>
      </c>
      <c r="F131">
        <v>64</v>
      </c>
      <c r="G131">
        <v>24</v>
      </c>
      <c r="H131">
        <v>120</v>
      </c>
      <c r="I131">
        <v>16.641051999999998</v>
      </c>
      <c r="J131">
        <v>14.356471000000001</v>
      </c>
      <c r="K131">
        <v>76.479079999999996</v>
      </c>
      <c r="L131">
        <v>72.067570000000003</v>
      </c>
      <c r="M131">
        <v>82.641525000000001</v>
      </c>
      <c r="N131">
        <v>90.183599999999998</v>
      </c>
      <c r="O131">
        <v>141.56530000000001</v>
      </c>
      <c r="P131">
        <v>139.3312</v>
      </c>
    </row>
    <row r="132" spans="1:16" x14ac:dyDescent="0.25">
      <c r="A132" t="s">
        <v>269</v>
      </c>
      <c r="B132">
        <v>2022</v>
      </c>
      <c r="C132" t="s">
        <v>270</v>
      </c>
      <c r="D132">
        <v>51</v>
      </c>
      <c r="E132">
        <v>55</v>
      </c>
      <c r="F132">
        <v>430</v>
      </c>
      <c r="G132">
        <v>240</v>
      </c>
      <c r="H132">
        <v>290</v>
      </c>
      <c r="I132">
        <v>20.479073</v>
      </c>
      <c r="J132">
        <v>14.573839</v>
      </c>
      <c r="K132">
        <v>37.574596</v>
      </c>
      <c r="L132">
        <v>40.153145000000002</v>
      </c>
      <c r="M132">
        <v>42.794846</v>
      </c>
      <c r="N132">
        <v>42.64161</v>
      </c>
      <c r="O132">
        <v>51.503627999999999</v>
      </c>
      <c r="P132">
        <v>51.137543000000001</v>
      </c>
    </row>
    <row r="133" spans="1:16" x14ac:dyDescent="0.25">
      <c r="A133" t="s">
        <v>271</v>
      </c>
      <c r="B133">
        <v>2022</v>
      </c>
      <c r="C133" t="s">
        <v>272</v>
      </c>
      <c r="D133">
        <v>430</v>
      </c>
      <c r="E133">
        <v>640</v>
      </c>
      <c r="G133">
        <v>930</v>
      </c>
      <c r="H133">
        <v>5600</v>
      </c>
      <c r="I133">
        <v>22.523254000000001</v>
      </c>
      <c r="J133">
        <v>15.009029999999999</v>
      </c>
      <c r="K133">
        <v>36.839474000000003</v>
      </c>
      <c r="L133">
        <v>71.009879999999995</v>
      </c>
      <c r="M133">
        <v>83.690250000000006</v>
      </c>
      <c r="N133">
        <v>113.39735</v>
      </c>
      <c r="O133">
        <v>129.91437999999999</v>
      </c>
      <c r="P133">
        <v>213.36572000000001</v>
      </c>
    </row>
    <row r="134" spans="1:16" x14ac:dyDescent="0.25">
      <c r="A134" t="s">
        <v>273</v>
      </c>
      <c r="B134">
        <v>2022</v>
      </c>
      <c r="C134" t="s">
        <v>274</v>
      </c>
      <c r="D134">
        <v>1400</v>
      </c>
      <c r="E134">
        <v>1500</v>
      </c>
      <c r="F134">
        <v>510</v>
      </c>
      <c r="G134">
        <v>230</v>
      </c>
      <c r="I134">
        <v>29.51624</v>
      </c>
      <c r="J134">
        <v>15.914078999999999</v>
      </c>
      <c r="K134">
        <v>69.888850000000005</v>
      </c>
      <c r="L134">
        <v>152.85500999999999</v>
      </c>
      <c r="M134">
        <v>200.87985</v>
      </c>
      <c r="N134">
        <v>250.53746000000001</v>
      </c>
      <c r="O134">
        <v>318.60180000000003</v>
      </c>
      <c r="P134">
        <v>343.83273000000003</v>
      </c>
    </row>
    <row r="135" spans="1:16" x14ac:dyDescent="0.25">
      <c r="A135" t="s">
        <v>275</v>
      </c>
      <c r="B135">
        <v>2022</v>
      </c>
      <c r="C135" t="s">
        <v>276</v>
      </c>
      <c r="D135">
        <v>880</v>
      </c>
      <c r="E135">
        <v>290</v>
      </c>
      <c r="F135">
        <v>600</v>
      </c>
      <c r="G135">
        <v>640</v>
      </c>
      <c r="H135">
        <v>2700</v>
      </c>
      <c r="I135">
        <v>24.890557999999999</v>
      </c>
      <c r="J135">
        <v>16.862784999999999</v>
      </c>
      <c r="K135">
        <v>119.28727000000001</v>
      </c>
      <c r="L135">
        <v>176.47380000000001</v>
      </c>
      <c r="M135">
        <v>202.82230000000001</v>
      </c>
      <c r="N135">
        <v>212.41656</v>
      </c>
      <c r="O135">
        <v>254.67287999999999</v>
      </c>
      <c r="P135">
        <v>283.30329999999998</v>
      </c>
    </row>
    <row r="136" spans="1:16" x14ac:dyDescent="0.25">
      <c r="A136" t="s">
        <v>277</v>
      </c>
      <c r="B136">
        <v>2022</v>
      </c>
      <c r="C136" t="s">
        <v>278</v>
      </c>
      <c r="D136">
        <v>3200</v>
      </c>
      <c r="E136">
        <v>3100</v>
      </c>
      <c r="F136">
        <v>3300</v>
      </c>
      <c r="G136">
        <v>910</v>
      </c>
      <c r="H136">
        <v>2100</v>
      </c>
      <c r="I136">
        <v>45.720585</v>
      </c>
      <c r="J136">
        <v>20.899830000000001</v>
      </c>
      <c r="K136">
        <v>65.380843999999996</v>
      </c>
      <c r="L136">
        <v>112.32181</v>
      </c>
      <c r="M136">
        <v>152.85222999999999</v>
      </c>
      <c r="N136">
        <v>131.97936999999999</v>
      </c>
      <c r="O136">
        <v>88.737009999999998</v>
      </c>
      <c r="P136">
        <v>46.871364999999997</v>
      </c>
    </row>
    <row r="137" spans="1:16" x14ac:dyDescent="0.25">
      <c r="A137" t="s">
        <v>279</v>
      </c>
      <c r="B137">
        <v>2022</v>
      </c>
      <c r="C137" t="s">
        <v>280</v>
      </c>
      <c r="D137">
        <v>8300</v>
      </c>
      <c r="E137">
        <v>18000</v>
      </c>
      <c r="F137">
        <v>19000</v>
      </c>
      <c r="G137">
        <v>4300</v>
      </c>
      <c r="H137">
        <v>19000</v>
      </c>
      <c r="I137">
        <v>42.454475000000002</v>
      </c>
      <c r="J137">
        <v>21.113952999999999</v>
      </c>
      <c r="K137">
        <v>89.996579999999994</v>
      </c>
      <c r="L137">
        <v>147.18744000000001</v>
      </c>
      <c r="M137">
        <v>192.33494999999999</v>
      </c>
      <c r="N137">
        <v>250.60982999999999</v>
      </c>
      <c r="O137">
        <v>332.40069999999997</v>
      </c>
      <c r="P137">
        <v>424.50274999999999</v>
      </c>
    </row>
    <row r="138" spans="1:16" x14ac:dyDescent="0.25">
      <c r="A138" t="s">
        <v>281</v>
      </c>
      <c r="B138">
        <v>2022</v>
      </c>
      <c r="C138" t="s">
        <v>282</v>
      </c>
      <c r="D138">
        <v>600</v>
      </c>
      <c r="E138">
        <v>1600</v>
      </c>
      <c r="F138">
        <v>810</v>
      </c>
      <c r="G138">
        <v>460</v>
      </c>
      <c r="H138">
        <v>3100</v>
      </c>
      <c r="I138">
        <v>39.236614000000003</v>
      </c>
      <c r="J138">
        <v>22.453250000000001</v>
      </c>
      <c r="K138">
        <v>112.34737</v>
      </c>
      <c r="L138">
        <v>125.02126</v>
      </c>
      <c r="M138">
        <v>108.4153</v>
      </c>
      <c r="N138">
        <v>136.91055</v>
      </c>
      <c r="O138">
        <v>205.52277000000001</v>
      </c>
      <c r="P138">
        <v>352.52246000000002</v>
      </c>
    </row>
    <row r="139" spans="1:16" x14ac:dyDescent="0.25">
      <c r="A139" t="s">
        <v>283</v>
      </c>
      <c r="B139">
        <v>2022</v>
      </c>
      <c r="C139" t="s">
        <v>284</v>
      </c>
      <c r="D139">
        <v>7500</v>
      </c>
      <c r="E139">
        <v>5800</v>
      </c>
      <c r="F139">
        <v>1900</v>
      </c>
      <c r="G139">
        <v>1000</v>
      </c>
      <c r="H139">
        <v>3100</v>
      </c>
      <c r="I139">
        <v>37.063274</v>
      </c>
      <c r="J139">
        <v>22.920752</v>
      </c>
      <c r="K139">
        <v>97.327060000000003</v>
      </c>
      <c r="L139">
        <v>183.72443999999999</v>
      </c>
      <c r="M139">
        <v>245.82186999999999</v>
      </c>
      <c r="N139">
        <v>261.01776000000001</v>
      </c>
      <c r="O139">
        <v>330.60964999999999</v>
      </c>
      <c r="P139">
        <v>385.34559999999999</v>
      </c>
    </row>
    <row r="140" spans="1:16" x14ac:dyDescent="0.25">
      <c r="A140" t="s">
        <v>285</v>
      </c>
      <c r="B140">
        <v>2022</v>
      </c>
      <c r="C140" t="s">
        <v>286</v>
      </c>
      <c r="D140">
        <v>160</v>
      </c>
      <c r="E140">
        <v>97</v>
      </c>
      <c r="F140">
        <v>55</v>
      </c>
      <c r="G140">
        <v>53</v>
      </c>
      <c r="I140">
        <v>61.159584000000002</v>
      </c>
      <c r="J140">
        <v>23.073034</v>
      </c>
      <c r="K140">
        <v>38.305653</v>
      </c>
      <c r="L140">
        <v>85.116325000000003</v>
      </c>
      <c r="M140">
        <v>107.4819</v>
      </c>
      <c r="N140">
        <v>119.53189999999999</v>
      </c>
      <c r="O140">
        <v>155.07705999999999</v>
      </c>
      <c r="P140">
        <v>223.1841</v>
      </c>
    </row>
    <row r="141" spans="1:16" x14ac:dyDescent="0.25">
      <c r="A141" t="s">
        <v>287</v>
      </c>
      <c r="B141">
        <v>2022</v>
      </c>
      <c r="C141" t="s">
        <v>288</v>
      </c>
      <c r="D141">
        <v>1800</v>
      </c>
      <c r="E141">
        <v>2300</v>
      </c>
      <c r="F141">
        <v>3800</v>
      </c>
      <c r="G141">
        <v>1900</v>
      </c>
      <c r="H141">
        <v>2000</v>
      </c>
      <c r="I141">
        <v>44.571156000000002</v>
      </c>
      <c r="J141">
        <v>24.527633999999999</v>
      </c>
      <c r="K141">
        <v>81.836079999999995</v>
      </c>
      <c r="L141">
        <v>101.2176</v>
      </c>
      <c r="M141">
        <v>117.14928</v>
      </c>
      <c r="N141">
        <v>163.18317999999999</v>
      </c>
      <c r="O141">
        <v>207.95230000000001</v>
      </c>
      <c r="P141">
        <v>259.20767000000001</v>
      </c>
    </row>
    <row r="142" spans="1:16" x14ac:dyDescent="0.25">
      <c r="A142" t="s">
        <v>289</v>
      </c>
      <c r="B142">
        <v>2022</v>
      </c>
      <c r="C142" t="s">
        <v>290</v>
      </c>
      <c r="D142">
        <v>15000</v>
      </c>
      <c r="E142">
        <v>12000</v>
      </c>
      <c r="F142">
        <v>10000</v>
      </c>
      <c r="G142">
        <v>4300</v>
      </c>
      <c r="H142">
        <v>18000</v>
      </c>
      <c r="I142">
        <v>60.573700000000002</v>
      </c>
      <c r="J142">
        <v>26.835539000000001</v>
      </c>
      <c r="K142">
        <v>113.17521000000001</v>
      </c>
      <c r="L142">
        <v>133.16855000000001</v>
      </c>
      <c r="M142">
        <v>138.68530000000001</v>
      </c>
      <c r="N142">
        <v>186.69626</v>
      </c>
      <c r="O142">
        <v>206.61078000000001</v>
      </c>
      <c r="P142">
        <v>269.55680000000001</v>
      </c>
    </row>
    <row r="143" spans="1:16" x14ac:dyDescent="0.25">
      <c r="A143" t="s">
        <v>291</v>
      </c>
      <c r="B143">
        <v>2022</v>
      </c>
      <c r="C143" t="s">
        <v>292</v>
      </c>
      <c r="D143">
        <v>2800</v>
      </c>
      <c r="E143">
        <v>350</v>
      </c>
      <c r="F143">
        <v>800</v>
      </c>
      <c r="G143">
        <v>730</v>
      </c>
      <c r="H143">
        <v>10000</v>
      </c>
      <c r="I143">
        <v>48.114094000000001</v>
      </c>
      <c r="J143">
        <v>28.931315999999999</v>
      </c>
      <c r="K143">
        <v>106.30293</v>
      </c>
      <c r="L143">
        <v>241.22044</v>
      </c>
      <c r="M143">
        <v>317.45465000000002</v>
      </c>
      <c r="N143">
        <v>334.3999</v>
      </c>
      <c r="O143">
        <v>397.37628000000001</v>
      </c>
      <c r="P143">
        <v>491.65035999999998</v>
      </c>
    </row>
    <row r="144" spans="1:16" x14ac:dyDescent="0.25">
      <c r="A144" t="s">
        <v>293</v>
      </c>
      <c r="B144">
        <v>2022</v>
      </c>
      <c r="C144" t="s">
        <v>294</v>
      </c>
      <c r="D144">
        <v>620</v>
      </c>
      <c r="E144">
        <v>80</v>
      </c>
      <c r="F144">
        <v>200</v>
      </c>
      <c r="G144">
        <v>150</v>
      </c>
      <c r="H144">
        <v>1300</v>
      </c>
      <c r="I144">
        <v>40.373260000000002</v>
      </c>
      <c r="J144">
        <v>29.373438</v>
      </c>
      <c r="K144">
        <v>137.9015</v>
      </c>
      <c r="L144">
        <v>220.41757000000001</v>
      </c>
      <c r="M144">
        <v>294.05810000000002</v>
      </c>
      <c r="N144">
        <v>306.15084999999999</v>
      </c>
      <c r="O144">
        <v>339.3793</v>
      </c>
      <c r="P144">
        <v>414.24892999999997</v>
      </c>
    </row>
    <row r="145" spans="1:16" x14ac:dyDescent="0.25">
      <c r="A145" t="s">
        <v>295</v>
      </c>
      <c r="B145">
        <v>2022</v>
      </c>
      <c r="C145" t="s">
        <v>296</v>
      </c>
      <c r="D145">
        <v>450</v>
      </c>
      <c r="E145">
        <v>1000</v>
      </c>
      <c r="F145">
        <v>1200</v>
      </c>
      <c r="G145">
        <v>360</v>
      </c>
      <c r="H145">
        <v>1000</v>
      </c>
      <c r="I145">
        <v>19.3035</v>
      </c>
      <c r="J145">
        <v>30.267658000000001</v>
      </c>
      <c r="K145">
        <v>58.789473999999998</v>
      </c>
      <c r="L145">
        <v>106.31081</v>
      </c>
      <c r="M145">
        <v>167.22072</v>
      </c>
      <c r="N145">
        <v>270.71848</v>
      </c>
      <c r="O145">
        <v>423.78989999999999</v>
      </c>
      <c r="P145">
        <v>593.27184999999997</v>
      </c>
    </row>
    <row r="146" spans="1:16" x14ac:dyDescent="0.25">
      <c r="A146" t="s">
        <v>297</v>
      </c>
      <c r="B146">
        <v>2022</v>
      </c>
      <c r="C146" t="s">
        <v>298</v>
      </c>
      <c r="D146">
        <v>12000</v>
      </c>
      <c r="E146">
        <v>1700</v>
      </c>
      <c r="F146">
        <v>1100</v>
      </c>
      <c r="G146">
        <v>680</v>
      </c>
      <c r="H146">
        <v>7200</v>
      </c>
      <c r="I146">
        <v>48.277763</v>
      </c>
      <c r="J146">
        <v>30.687664000000002</v>
      </c>
      <c r="K146">
        <v>61.435699999999997</v>
      </c>
      <c r="L146">
        <v>171.06783999999999</v>
      </c>
      <c r="M146">
        <v>278.16332999999997</v>
      </c>
      <c r="N146">
        <v>323.09102999999999</v>
      </c>
      <c r="O146">
        <v>404.76065</v>
      </c>
      <c r="P146">
        <v>469.64584000000002</v>
      </c>
    </row>
    <row r="147" spans="1:16" x14ac:dyDescent="0.25">
      <c r="A147" t="s">
        <v>299</v>
      </c>
      <c r="B147">
        <v>2022</v>
      </c>
      <c r="C147" t="s">
        <v>300</v>
      </c>
      <c r="D147">
        <v>390</v>
      </c>
      <c r="E147">
        <v>280</v>
      </c>
      <c r="F147">
        <v>2000</v>
      </c>
      <c r="G147">
        <v>2000</v>
      </c>
      <c r="H147">
        <v>3800</v>
      </c>
      <c r="I147">
        <v>16.609804</v>
      </c>
      <c r="J147">
        <v>31.013086000000001</v>
      </c>
      <c r="K147">
        <v>119.68644999999999</v>
      </c>
      <c r="L147">
        <v>145.42183</v>
      </c>
      <c r="M147">
        <v>103.10226</v>
      </c>
      <c r="N147">
        <v>93.174589999999995</v>
      </c>
      <c r="O147">
        <v>110.749695</v>
      </c>
      <c r="P147">
        <v>121.02602400000001</v>
      </c>
    </row>
    <row r="148" spans="1:16" x14ac:dyDescent="0.25">
      <c r="A148" t="s">
        <v>301</v>
      </c>
      <c r="B148">
        <v>2022</v>
      </c>
      <c r="C148" t="s">
        <v>302</v>
      </c>
      <c r="E148">
        <v>2</v>
      </c>
      <c r="F148">
        <v>3</v>
      </c>
      <c r="G148">
        <v>2</v>
      </c>
      <c r="I148">
        <v>58.927520000000001</v>
      </c>
      <c r="J148">
        <v>31.026993000000001</v>
      </c>
      <c r="K148">
        <v>229.88506000000001</v>
      </c>
      <c r="L148">
        <v>149.55135000000001</v>
      </c>
      <c r="M148">
        <v>360.79372999999998</v>
      </c>
      <c r="N148">
        <v>103.51967</v>
      </c>
      <c r="O148">
        <v>302.57186999999999</v>
      </c>
      <c r="P148">
        <v>312.5</v>
      </c>
    </row>
    <row r="149" spans="1:16" x14ac:dyDescent="0.25">
      <c r="A149" t="s">
        <v>303</v>
      </c>
      <c r="B149">
        <v>2022</v>
      </c>
      <c r="C149" t="s">
        <v>304</v>
      </c>
      <c r="D149">
        <v>3000</v>
      </c>
      <c r="E149">
        <v>8100</v>
      </c>
      <c r="F149">
        <v>2100</v>
      </c>
      <c r="G149">
        <v>1800</v>
      </c>
      <c r="H149">
        <v>8000</v>
      </c>
      <c r="I149">
        <v>55.344540000000002</v>
      </c>
      <c r="J149">
        <v>31.207374999999999</v>
      </c>
      <c r="K149">
        <v>174.85625999999999</v>
      </c>
      <c r="L149">
        <v>213.66891000000001</v>
      </c>
      <c r="M149">
        <v>164.11111</v>
      </c>
      <c r="N149">
        <v>166.29936000000001</v>
      </c>
      <c r="O149">
        <v>207.25366</v>
      </c>
      <c r="P149">
        <v>240.90925999999999</v>
      </c>
    </row>
    <row r="150" spans="1:16" x14ac:dyDescent="0.25">
      <c r="A150" t="s">
        <v>305</v>
      </c>
      <c r="B150">
        <v>2022</v>
      </c>
      <c r="C150" t="s">
        <v>306</v>
      </c>
      <c r="D150">
        <v>3600</v>
      </c>
      <c r="E150">
        <v>360</v>
      </c>
      <c r="G150">
        <v>690</v>
      </c>
      <c r="I150">
        <v>16.045856000000001</v>
      </c>
      <c r="J150">
        <v>32.156320000000001</v>
      </c>
      <c r="K150">
        <v>144.47301999999999</v>
      </c>
      <c r="L150">
        <v>272.17293999999998</v>
      </c>
      <c r="M150">
        <v>399.93884000000003</v>
      </c>
      <c r="N150">
        <v>375.87374999999997</v>
      </c>
      <c r="O150">
        <v>415.79604999999998</v>
      </c>
      <c r="P150">
        <v>497.05889999999999</v>
      </c>
    </row>
    <row r="151" spans="1:16" x14ac:dyDescent="0.25">
      <c r="A151" t="s">
        <v>307</v>
      </c>
      <c r="B151">
        <v>2022</v>
      </c>
      <c r="C151" t="s">
        <v>308</v>
      </c>
      <c r="D151">
        <v>11000</v>
      </c>
      <c r="E151">
        <v>5400</v>
      </c>
      <c r="F151">
        <v>1200</v>
      </c>
      <c r="G151">
        <v>1300</v>
      </c>
      <c r="H151">
        <v>5600</v>
      </c>
      <c r="I151">
        <v>59.042630000000003</v>
      </c>
      <c r="J151">
        <v>32.523136000000001</v>
      </c>
      <c r="K151">
        <v>123.65678</v>
      </c>
      <c r="L151">
        <v>229.41673</v>
      </c>
      <c r="M151">
        <v>312.07913000000002</v>
      </c>
      <c r="N151">
        <v>328.53579999999999</v>
      </c>
      <c r="O151">
        <v>376.85345000000001</v>
      </c>
      <c r="P151">
        <v>483.29090000000002</v>
      </c>
    </row>
    <row r="152" spans="1:16" x14ac:dyDescent="0.25">
      <c r="A152" t="s">
        <v>309</v>
      </c>
      <c r="B152">
        <v>2022</v>
      </c>
      <c r="C152" t="s">
        <v>310</v>
      </c>
      <c r="D152">
        <v>270</v>
      </c>
      <c r="E152">
        <v>920</v>
      </c>
      <c r="F152">
        <v>1000</v>
      </c>
      <c r="G152">
        <v>380</v>
      </c>
      <c r="H152">
        <v>900</v>
      </c>
      <c r="I152">
        <v>47.624836000000002</v>
      </c>
      <c r="J152">
        <v>32.972565000000003</v>
      </c>
      <c r="K152">
        <v>141.85544999999999</v>
      </c>
      <c r="L152">
        <v>144.39703</v>
      </c>
      <c r="M152">
        <v>141.80477999999999</v>
      </c>
      <c r="N152">
        <v>195.15833000000001</v>
      </c>
      <c r="O152">
        <v>248.76356999999999</v>
      </c>
      <c r="P152">
        <v>381.82891999999998</v>
      </c>
    </row>
    <row r="153" spans="1:16" x14ac:dyDescent="0.25">
      <c r="A153" t="s">
        <v>311</v>
      </c>
      <c r="B153">
        <v>2022</v>
      </c>
      <c r="C153" t="s">
        <v>312</v>
      </c>
      <c r="D153">
        <v>1300</v>
      </c>
      <c r="E153">
        <v>3000</v>
      </c>
      <c r="F153">
        <v>1400</v>
      </c>
      <c r="G153">
        <v>1200</v>
      </c>
      <c r="H153">
        <v>1500</v>
      </c>
      <c r="I153">
        <v>39.116607999999999</v>
      </c>
      <c r="J153">
        <v>33.587314999999997</v>
      </c>
      <c r="K153">
        <v>61.414005000000003</v>
      </c>
      <c r="L153">
        <v>68.005939999999995</v>
      </c>
      <c r="M153">
        <v>85.160200000000003</v>
      </c>
      <c r="N153">
        <v>118.74839</v>
      </c>
      <c r="O153">
        <v>175.41730999999999</v>
      </c>
      <c r="P153">
        <v>264.24356</v>
      </c>
    </row>
    <row r="154" spans="1:16" x14ac:dyDescent="0.25">
      <c r="A154" t="s">
        <v>313</v>
      </c>
      <c r="B154">
        <v>2022</v>
      </c>
      <c r="C154" t="s">
        <v>314</v>
      </c>
      <c r="D154">
        <v>35</v>
      </c>
      <c r="E154">
        <v>57</v>
      </c>
      <c r="G154">
        <v>68</v>
      </c>
      <c r="I154">
        <v>16.289960000000001</v>
      </c>
      <c r="J154">
        <v>34.633845999999998</v>
      </c>
      <c r="K154">
        <v>272.47385000000003</v>
      </c>
      <c r="L154">
        <v>224.22083000000001</v>
      </c>
      <c r="M154">
        <v>130.09195</v>
      </c>
      <c r="N154">
        <v>150.28400999999999</v>
      </c>
      <c r="O154">
        <v>149.73181</v>
      </c>
      <c r="P154">
        <v>239.02429000000001</v>
      </c>
    </row>
    <row r="155" spans="1:16" x14ac:dyDescent="0.25">
      <c r="A155" t="s">
        <v>315</v>
      </c>
      <c r="B155">
        <v>2022</v>
      </c>
      <c r="C155" t="s">
        <v>316</v>
      </c>
      <c r="D155">
        <v>25</v>
      </c>
      <c r="E155">
        <v>58</v>
      </c>
      <c r="F155">
        <v>60</v>
      </c>
      <c r="G155">
        <v>41</v>
      </c>
      <c r="H155">
        <v>68</v>
      </c>
      <c r="I155">
        <v>32.7943</v>
      </c>
      <c r="J155">
        <v>34.915019999999998</v>
      </c>
      <c r="K155">
        <v>68.455550000000002</v>
      </c>
      <c r="L155">
        <v>60.020733</v>
      </c>
      <c r="M155">
        <v>86.369934000000001</v>
      </c>
      <c r="N155">
        <v>98.471596000000005</v>
      </c>
      <c r="O155">
        <v>82.35642</v>
      </c>
      <c r="P155">
        <v>105.742935</v>
      </c>
    </row>
    <row r="156" spans="1:16" x14ac:dyDescent="0.25">
      <c r="A156" t="s">
        <v>317</v>
      </c>
      <c r="B156">
        <v>2022</v>
      </c>
      <c r="C156" t="s">
        <v>318</v>
      </c>
      <c r="D156">
        <v>14000</v>
      </c>
      <c r="E156">
        <v>7500</v>
      </c>
      <c r="F156">
        <v>2800</v>
      </c>
      <c r="G156">
        <v>3600</v>
      </c>
      <c r="H156">
        <v>55000</v>
      </c>
      <c r="I156">
        <v>39.599980000000002</v>
      </c>
      <c r="J156">
        <v>36.147399999999998</v>
      </c>
      <c r="K156">
        <v>166.16904</v>
      </c>
      <c r="L156">
        <v>172.00333000000001</v>
      </c>
      <c r="M156">
        <v>194.73495</v>
      </c>
      <c r="N156">
        <v>209.36327</v>
      </c>
      <c r="O156">
        <v>215.29549</v>
      </c>
      <c r="P156">
        <v>242.56117</v>
      </c>
    </row>
    <row r="157" spans="1:16" x14ac:dyDescent="0.25">
      <c r="A157" t="s">
        <v>319</v>
      </c>
      <c r="B157">
        <v>2022</v>
      </c>
      <c r="C157" t="s">
        <v>320</v>
      </c>
      <c r="D157">
        <v>3400</v>
      </c>
      <c r="E157">
        <v>2200</v>
      </c>
      <c r="F157">
        <v>660</v>
      </c>
      <c r="G157">
        <v>650</v>
      </c>
      <c r="H157">
        <v>9100</v>
      </c>
      <c r="I157">
        <v>80.687359999999998</v>
      </c>
      <c r="J157">
        <v>38.94247</v>
      </c>
      <c r="K157">
        <v>156.6027</v>
      </c>
      <c r="L157">
        <v>241.38462999999999</v>
      </c>
      <c r="M157">
        <v>207.24682999999999</v>
      </c>
      <c r="N157">
        <v>204.30186</v>
      </c>
      <c r="O157">
        <v>199.67697000000001</v>
      </c>
      <c r="P157">
        <v>222.3092</v>
      </c>
    </row>
    <row r="158" spans="1:16" x14ac:dyDescent="0.25">
      <c r="A158" t="s">
        <v>321</v>
      </c>
      <c r="B158">
        <v>2022</v>
      </c>
      <c r="C158" t="s">
        <v>322</v>
      </c>
      <c r="D158">
        <v>7500</v>
      </c>
      <c r="E158">
        <v>3200</v>
      </c>
      <c r="F158">
        <v>540</v>
      </c>
      <c r="G158">
        <v>1200</v>
      </c>
      <c r="H158">
        <v>3700</v>
      </c>
      <c r="I158">
        <v>80.877099999999999</v>
      </c>
      <c r="J158">
        <v>39.813065000000002</v>
      </c>
      <c r="K158">
        <v>91.019485000000003</v>
      </c>
      <c r="L158">
        <v>156.77340000000001</v>
      </c>
      <c r="M158">
        <v>210.4187</v>
      </c>
      <c r="N158">
        <v>224.62642</v>
      </c>
      <c r="O158">
        <v>276.85820000000001</v>
      </c>
      <c r="P158">
        <v>378.14172000000002</v>
      </c>
    </row>
    <row r="159" spans="1:16" x14ac:dyDescent="0.25">
      <c r="A159" t="s">
        <v>323</v>
      </c>
      <c r="B159">
        <v>2022</v>
      </c>
      <c r="C159" t="s">
        <v>324</v>
      </c>
      <c r="E159">
        <v>0</v>
      </c>
      <c r="F159">
        <v>0</v>
      </c>
      <c r="G159">
        <v>0</v>
      </c>
      <c r="I159">
        <v>0</v>
      </c>
      <c r="J159">
        <v>40.600895000000001</v>
      </c>
      <c r="K159">
        <v>40.338850000000001</v>
      </c>
      <c r="L159">
        <v>0</v>
      </c>
      <c r="M159">
        <v>38.684719999999999</v>
      </c>
      <c r="N159">
        <v>0</v>
      </c>
      <c r="O159">
        <v>43.215209999999999</v>
      </c>
      <c r="P159">
        <v>166.85204999999999</v>
      </c>
    </row>
    <row r="160" spans="1:16" x14ac:dyDescent="0.25">
      <c r="A160" t="s">
        <v>325</v>
      </c>
      <c r="B160">
        <v>2022</v>
      </c>
      <c r="C160" t="s">
        <v>326</v>
      </c>
      <c r="D160">
        <v>1300</v>
      </c>
      <c r="E160">
        <v>2600</v>
      </c>
      <c r="F160">
        <v>5700</v>
      </c>
      <c r="G160">
        <v>3200</v>
      </c>
      <c r="H160">
        <v>7500</v>
      </c>
      <c r="I160">
        <v>111.25082999999999</v>
      </c>
      <c r="J160">
        <v>44.390037999999997</v>
      </c>
      <c r="K160">
        <v>130.68854999999999</v>
      </c>
      <c r="L160">
        <v>181.30348000000001</v>
      </c>
      <c r="M160">
        <v>253.24382</v>
      </c>
      <c r="N160">
        <v>352.25537000000003</v>
      </c>
      <c r="O160">
        <v>524.92394999999999</v>
      </c>
      <c r="P160">
        <v>892.70920000000001</v>
      </c>
    </row>
    <row r="161" spans="1:16" x14ac:dyDescent="0.25">
      <c r="A161" t="s">
        <v>327</v>
      </c>
      <c r="B161">
        <v>2022</v>
      </c>
      <c r="C161" t="s">
        <v>328</v>
      </c>
      <c r="D161">
        <v>20000</v>
      </c>
      <c r="E161">
        <v>3700</v>
      </c>
      <c r="F161">
        <v>1700</v>
      </c>
      <c r="G161">
        <v>990</v>
      </c>
      <c r="I161">
        <v>103.68469</v>
      </c>
      <c r="J161">
        <v>48.645153000000001</v>
      </c>
      <c r="K161">
        <v>122.852135</v>
      </c>
      <c r="L161">
        <v>302.00466999999998</v>
      </c>
      <c r="M161">
        <v>429.95236</v>
      </c>
      <c r="N161">
        <v>402.95632999999998</v>
      </c>
      <c r="O161">
        <v>482.10521999999997</v>
      </c>
      <c r="P161">
        <v>571.80065999999999</v>
      </c>
    </row>
    <row r="162" spans="1:16" x14ac:dyDescent="0.25">
      <c r="A162" t="s">
        <v>329</v>
      </c>
      <c r="B162">
        <v>2022</v>
      </c>
      <c r="C162" t="s">
        <v>330</v>
      </c>
      <c r="D162">
        <v>895726</v>
      </c>
      <c r="E162">
        <v>732120</v>
      </c>
      <c r="F162">
        <v>704170</v>
      </c>
      <c r="G162">
        <v>370709</v>
      </c>
      <c r="H162">
        <v>2187940</v>
      </c>
      <c r="I162">
        <v>88.300389999999993</v>
      </c>
      <c r="J162">
        <v>49.360022999999998</v>
      </c>
      <c r="K162">
        <v>131.74652</v>
      </c>
      <c r="L162">
        <v>150.93277</v>
      </c>
      <c r="M162">
        <v>155.31636</v>
      </c>
      <c r="N162">
        <v>168.34708000000001</v>
      </c>
      <c r="O162">
        <v>184.40553</v>
      </c>
      <c r="P162">
        <v>173.01922999999999</v>
      </c>
    </row>
    <row r="163" spans="1:16" x14ac:dyDescent="0.25">
      <c r="A163" t="s">
        <v>331</v>
      </c>
      <c r="B163">
        <v>2022</v>
      </c>
      <c r="C163" t="s">
        <v>332</v>
      </c>
      <c r="D163">
        <v>3600</v>
      </c>
      <c r="E163">
        <v>1700</v>
      </c>
      <c r="F163">
        <v>1500</v>
      </c>
      <c r="G163">
        <v>740</v>
      </c>
      <c r="H163">
        <v>9300</v>
      </c>
      <c r="I163">
        <v>111.75020000000001</v>
      </c>
      <c r="J163">
        <v>49.65128</v>
      </c>
      <c r="K163">
        <v>208.85830000000001</v>
      </c>
      <c r="L163">
        <v>432.35363999999998</v>
      </c>
      <c r="M163">
        <v>547.63556000000005</v>
      </c>
      <c r="N163">
        <v>584.83619999999996</v>
      </c>
      <c r="O163">
        <v>603.59410000000003</v>
      </c>
      <c r="P163">
        <v>725.30804000000001</v>
      </c>
    </row>
    <row r="164" spans="1:16" x14ac:dyDescent="0.25">
      <c r="A164" t="s">
        <v>333</v>
      </c>
      <c r="B164">
        <v>2022</v>
      </c>
      <c r="D164">
        <v>606141</v>
      </c>
      <c r="E164">
        <v>177754</v>
      </c>
      <c r="F164">
        <v>98431</v>
      </c>
      <c r="G164">
        <v>77970</v>
      </c>
      <c r="H164">
        <v>695762</v>
      </c>
      <c r="I164">
        <v>77.38194</v>
      </c>
      <c r="J164">
        <v>49.785212999999999</v>
      </c>
      <c r="K164">
        <v>143.44149999999999</v>
      </c>
      <c r="L164">
        <v>251.84294</v>
      </c>
      <c r="M164">
        <v>327.68936000000002</v>
      </c>
      <c r="N164">
        <v>347.05385999999999</v>
      </c>
      <c r="O164">
        <v>389.80795000000001</v>
      </c>
      <c r="P164">
        <v>468.02744000000001</v>
      </c>
    </row>
    <row r="165" spans="1:16" x14ac:dyDescent="0.25">
      <c r="A165" t="s">
        <v>334</v>
      </c>
      <c r="B165">
        <v>2022</v>
      </c>
      <c r="C165" t="s">
        <v>335</v>
      </c>
      <c r="D165">
        <v>62000</v>
      </c>
      <c r="E165">
        <v>5800</v>
      </c>
      <c r="F165">
        <v>6800</v>
      </c>
      <c r="G165">
        <v>13000</v>
      </c>
      <c r="H165">
        <v>105000</v>
      </c>
      <c r="I165">
        <v>79.145930000000007</v>
      </c>
      <c r="J165">
        <v>51.113833999999997</v>
      </c>
      <c r="K165">
        <v>190.31442000000001</v>
      </c>
      <c r="L165">
        <v>327.50673999999998</v>
      </c>
      <c r="M165">
        <v>433.08864999999997</v>
      </c>
      <c r="N165">
        <v>470.3956</v>
      </c>
      <c r="O165">
        <v>495.78354000000002</v>
      </c>
      <c r="P165">
        <v>569.18853999999999</v>
      </c>
    </row>
    <row r="166" spans="1:16" x14ac:dyDescent="0.25">
      <c r="A166" t="s">
        <v>336</v>
      </c>
      <c r="B166">
        <v>2022</v>
      </c>
      <c r="C166" t="s">
        <v>337</v>
      </c>
      <c r="D166">
        <v>2000</v>
      </c>
      <c r="E166">
        <v>570</v>
      </c>
      <c r="G166">
        <v>190</v>
      </c>
      <c r="I166">
        <v>62.612000000000002</v>
      </c>
      <c r="J166">
        <v>53.254967000000001</v>
      </c>
      <c r="K166">
        <v>253.10512</v>
      </c>
      <c r="L166">
        <v>415.74180000000001</v>
      </c>
      <c r="M166">
        <v>498.12970000000001</v>
      </c>
      <c r="N166">
        <v>450.41950000000003</v>
      </c>
      <c r="O166">
        <v>519.44839999999999</v>
      </c>
      <c r="P166">
        <v>592.15679999999998</v>
      </c>
    </row>
    <row r="167" spans="1:16" x14ac:dyDescent="0.25">
      <c r="A167" t="s">
        <v>338</v>
      </c>
      <c r="B167">
        <v>2022</v>
      </c>
      <c r="D167">
        <v>223572</v>
      </c>
      <c r="E167">
        <v>85312</v>
      </c>
      <c r="F167">
        <v>56376</v>
      </c>
      <c r="G167">
        <v>36046</v>
      </c>
      <c r="H167">
        <v>478620</v>
      </c>
      <c r="I167">
        <v>68.821240000000003</v>
      </c>
      <c r="J167">
        <v>54.390953000000003</v>
      </c>
      <c r="K167">
        <v>137.24673000000001</v>
      </c>
      <c r="L167">
        <v>249.24825000000001</v>
      </c>
      <c r="M167">
        <v>354.99743999999998</v>
      </c>
      <c r="N167">
        <v>393.44481999999999</v>
      </c>
      <c r="O167">
        <v>458.93707000000001</v>
      </c>
      <c r="P167">
        <v>507.3897</v>
      </c>
    </row>
    <row r="168" spans="1:16" x14ac:dyDescent="0.25">
      <c r="A168" t="s">
        <v>339</v>
      </c>
      <c r="B168">
        <v>2022</v>
      </c>
      <c r="C168" t="s">
        <v>340</v>
      </c>
      <c r="D168">
        <v>41000</v>
      </c>
      <c r="E168">
        <v>9400</v>
      </c>
      <c r="F168">
        <v>5300</v>
      </c>
      <c r="G168">
        <v>3200</v>
      </c>
      <c r="H168">
        <v>48000</v>
      </c>
      <c r="I168">
        <v>142.27678</v>
      </c>
      <c r="J168">
        <v>55.678043000000002</v>
      </c>
      <c r="K168">
        <v>216.5669</v>
      </c>
      <c r="L168">
        <v>336.73203000000001</v>
      </c>
      <c r="M168">
        <v>394.24106</v>
      </c>
      <c r="N168">
        <v>413.51236</v>
      </c>
      <c r="O168">
        <v>421.44639999999998</v>
      </c>
      <c r="P168">
        <v>496.05698000000001</v>
      </c>
    </row>
    <row r="169" spans="1:16" x14ac:dyDescent="0.25">
      <c r="A169" t="s">
        <v>341</v>
      </c>
      <c r="B169">
        <v>2022</v>
      </c>
      <c r="C169" t="s">
        <v>342</v>
      </c>
      <c r="D169">
        <v>34000</v>
      </c>
      <c r="E169">
        <v>11000</v>
      </c>
      <c r="F169">
        <v>3000</v>
      </c>
      <c r="G169">
        <v>1800</v>
      </c>
      <c r="I169">
        <v>96.583495999999997</v>
      </c>
      <c r="J169">
        <v>57.937510000000003</v>
      </c>
      <c r="K169">
        <v>81.676993999999993</v>
      </c>
      <c r="L169">
        <v>239.95012</v>
      </c>
      <c r="M169">
        <v>467.92617999999999</v>
      </c>
      <c r="N169">
        <v>327.30745999999999</v>
      </c>
      <c r="O169">
        <v>1059.6011000000001</v>
      </c>
      <c r="P169">
        <v>1424.2059999999999</v>
      </c>
    </row>
    <row r="170" spans="1:16" x14ac:dyDescent="0.25">
      <c r="A170" t="s">
        <v>343</v>
      </c>
      <c r="B170">
        <v>2022</v>
      </c>
      <c r="C170" t="s">
        <v>344</v>
      </c>
      <c r="D170">
        <v>3100</v>
      </c>
      <c r="E170">
        <v>740</v>
      </c>
      <c r="F170">
        <v>410</v>
      </c>
      <c r="G170">
        <v>220</v>
      </c>
      <c r="H170">
        <v>2000</v>
      </c>
      <c r="I170">
        <v>124.97467</v>
      </c>
      <c r="J170">
        <v>58.771459999999998</v>
      </c>
      <c r="K170">
        <v>143.65873999999999</v>
      </c>
      <c r="L170">
        <v>278.07103999999998</v>
      </c>
      <c r="M170">
        <v>349.94907000000001</v>
      </c>
      <c r="N170">
        <v>373.27361999999999</v>
      </c>
      <c r="O170">
        <v>430.87353999999999</v>
      </c>
      <c r="P170">
        <v>613.79049999999995</v>
      </c>
    </row>
    <row r="171" spans="1:16" x14ac:dyDescent="0.25">
      <c r="A171" t="s">
        <v>345</v>
      </c>
      <c r="B171">
        <v>2022</v>
      </c>
      <c r="C171" t="s">
        <v>346</v>
      </c>
      <c r="D171">
        <v>2300</v>
      </c>
      <c r="E171">
        <v>500</v>
      </c>
      <c r="F171">
        <v>150</v>
      </c>
      <c r="G171">
        <v>160</v>
      </c>
      <c r="H171">
        <v>760</v>
      </c>
      <c r="I171">
        <v>143.49168</v>
      </c>
      <c r="J171">
        <v>60.023359999999997</v>
      </c>
      <c r="K171">
        <v>209.15858</v>
      </c>
      <c r="L171">
        <v>405.97165000000001</v>
      </c>
      <c r="M171">
        <v>606.72406000000001</v>
      </c>
      <c r="N171">
        <v>646.24530000000004</v>
      </c>
      <c r="O171">
        <v>646.67645000000005</v>
      </c>
      <c r="P171">
        <v>748.53409999999997</v>
      </c>
    </row>
    <row r="172" spans="1:16" x14ac:dyDescent="0.25">
      <c r="A172" t="s">
        <v>347</v>
      </c>
      <c r="B172">
        <v>2022</v>
      </c>
      <c r="C172" t="s">
        <v>348</v>
      </c>
      <c r="D172">
        <v>700</v>
      </c>
      <c r="E172">
        <v>6400</v>
      </c>
      <c r="F172">
        <v>33000</v>
      </c>
      <c r="G172">
        <v>16000</v>
      </c>
      <c r="H172">
        <v>76000</v>
      </c>
      <c r="I172">
        <v>87.888800000000003</v>
      </c>
      <c r="J172">
        <v>60.783085</v>
      </c>
      <c r="K172">
        <v>136.46030999999999</v>
      </c>
      <c r="L172">
        <v>185.93439000000001</v>
      </c>
      <c r="M172">
        <v>241.30086</v>
      </c>
      <c r="N172">
        <v>341.18920000000003</v>
      </c>
      <c r="O172">
        <v>526.47839999999997</v>
      </c>
      <c r="P172">
        <v>618.52319999999997</v>
      </c>
    </row>
    <row r="173" spans="1:16" x14ac:dyDescent="0.25">
      <c r="A173" t="s">
        <v>349</v>
      </c>
      <c r="B173">
        <v>2022</v>
      </c>
      <c r="D173">
        <v>245515</v>
      </c>
      <c r="E173">
        <v>483601</v>
      </c>
      <c r="F173">
        <v>563100</v>
      </c>
      <c r="G173">
        <v>272520</v>
      </c>
      <c r="H173">
        <v>1420012</v>
      </c>
      <c r="I173">
        <v>118.10328</v>
      </c>
      <c r="J173">
        <v>62.110813</v>
      </c>
      <c r="K173">
        <v>161.29514</v>
      </c>
      <c r="L173">
        <v>161.38500999999999</v>
      </c>
      <c r="M173">
        <v>160.48051000000001</v>
      </c>
      <c r="N173">
        <v>190.17876999999999</v>
      </c>
      <c r="O173">
        <v>227.8321</v>
      </c>
      <c r="P173">
        <v>233.24252000000001</v>
      </c>
    </row>
    <row r="174" spans="1:16" x14ac:dyDescent="0.25">
      <c r="A174" t="s">
        <v>350</v>
      </c>
      <c r="B174">
        <v>2022</v>
      </c>
      <c r="C174" t="s">
        <v>351</v>
      </c>
      <c r="D174">
        <v>3100</v>
      </c>
      <c r="E174">
        <v>3400</v>
      </c>
      <c r="F174">
        <v>4900</v>
      </c>
      <c r="G174">
        <v>1600</v>
      </c>
      <c r="H174">
        <v>36000</v>
      </c>
      <c r="I174">
        <v>92.580439999999996</v>
      </c>
      <c r="J174">
        <v>66.604590000000002</v>
      </c>
      <c r="K174">
        <v>197.46033</v>
      </c>
      <c r="L174">
        <v>306.16550000000001</v>
      </c>
      <c r="M174">
        <v>400.45377000000002</v>
      </c>
      <c r="N174">
        <v>435.00405999999998</v>
      </c>
      <c r="O174">
        <v>527.19860000000006</v>
      </c>
      <c r="P174">
        <v>584.92920000000004</v>
      </c>
    </row>
    <row r="175" spans="1:16" x14ac:dyDescent="0.25">
      <c r="A175" t="s">
        <v>352</v>
      </c>
      <c r="B175">
        <v>2022</v>
      </c>
      <c r="C175" t="s">
        <v>353</v>
      </c>
      <c r="D175">
        <v>450</v>
      </c>
      <c r="E175">
        <v>560</v>
      </c>
      <c r="F175">
        <v>3100</v>
      </c>
      <c r="G175">
        <v>3400</v>
      </c>
      <c r="H175">
        <v>30000</v>
      </c>
      <c r="I175">
        <v>111.9499</v>
      </c>
      <c r="J175">
        <v>70.985740000000007</v>
      </c>
      <c r="K175">
        <v>147.83232000000001</v>
      </c>
      <c r="L175">
        <v>211.94278</v>
      </c>
      <c r="M175">
        <v>280.91845999999998</v>
      </c>
      <c r="N175">
        <v>361.16849999999999</v>
      </c>
      <c r="O175">
        <v>572.77215999999999</v>
      </c>
      <c r="P175">
        <v>812.3732</v>
      </c>
    </row>
    <row r="176" spans="1:16" x14ac:dyDescent="0.25">
      <c r="A176" t="s">
        <v>354</v>
      </c>
      <c r="B176">
        <v>2022</v>
      </c>
      <c r="C176" t="s">
        <v>355</v>
      </c>
      <c r="D176">
        <v>33000</v>
      </c>
      <c r="E176">
        <v>5600</v>
      </c>
      <c r="F176">
        <v>3400</v>
      </c>
      <c r="G176">
        <v>1600</v>
      </c>
      <c r="I176">
        <v>150.42070000000001</v>
      </c>
      <c r="J176">
        <v>75.169785000000005</v>
      </c>
      <c r="K176">
        <v>129.03433000000001</v>
      </c>
      <c r="L176">
        <v>395.30246</v>
      </c>
      <c r="M176">
        <v>611.74914999999999</v>
      </c>
      <c r="N176">
        <v>744.27686000000006</v>
      </c>
      <c r="O176">
        <v>820.0675</v>
      </c>
      <c r="P176">
        <v>1572.2372</v>
      </c>
    </row>
    <row r="177" spans="1:16" x14ac:dyDescent="0.25">
      <c r="A177" t="s">
        <v>356</v>
      </c>
      <c r="B177">
        <v>2022</v>
      </c>
      <c r="C177" t="s">
        <v>357</v>
      </c>
      <c r="D177">
        <v>94000</v>
      </c>
      <c r="E177">
        <v>248000</v>
      </c>
      <c r="F177">
        <v>106000</v>
      </c>
      <c r="G177">
        <v>102000</v>
      </c>
      <c r="H177">
        <v>744000</v>
      </c>
      <c r="I177">
        <v>122.73777</v>
      </c>
      <c r="J177">
        <v>76.051869999999994</v>
      </c>
      <c r="K177">
        <v>216.50461000000001</v>
      </c>
      <c r="L177">
        <v>218.36444</v>
      </c>
      <c r="M177">
        <v>201.10918000000001</v>
      </c>
      <c r="N177">
        <v>251.94055</v>
      </c>
      <c r="O177">
        <v>310.63869999999997</v>
      </c>
      <c r="P177">
        <v>284.44396999999998</v>
      </c>
    </row>
    <row r="178" spans="1:16" x14ac:dyDescent="0.25">
      <c r="A178" t="s">
        <v>358</v>
      </c>
      <c r="B178">
        <v>2022</v>
      </c>
      <c r="D178">
        <v>449594</v>
      </c>
      <c r="E178">
        <v>466283</v>
      </c>
      <c r="F178">
        <v>492400</v>
      </c>
      <c r="G178">
        <v>265957</v>
      </c>
      <c r="H178">
        <v>1555616</v>
      </c>
      <c r="I178">
        <v>136.33156</v>
      </c>
      <c r="J178">
        <v>76.859160000000003</v>
      </c>
      <c r="K178">
        <v>200.80283</v>
      </c>
      <c r="L178">
        <v>232.36783</v>
      </c>
      <c r="M178">
        <v>249.9879</v>
      </c>
      <c r="N178">
        <v>315.53762999999998</v>
      </c>
      <c r="O178">
        <v>378.93520000000001</v>
      </c>
      <c r="P178">
        <v>409.52390000000003</v>
      </c>
    </row>
    <row r="179" spans="1:16" x14ac:dyDescent="0.25">
      <c r="A179" t="s">
        <v>359</v>
      </c>
      <c r="B179">
        <v>2022</v>
      </c>
      <c r="C179" t="s">
        <v>360</v>
      </c>
      <c r="D179">
        <v>310</v>
      </c>
      <c r="E179">
        <v>42</v>
      </c>
      <c r="G179">
        <v>90</v>
      </c>
      <c r="H179">
        <v>620</v>
      </c>
      <c r="I179">
        <v>147.12674999999999</v>
      </c>
      <c r="J179">
        <v>77.319130000000001</v>
      </c>
      <c r="K179">
        <v>190.77554000000001</v>
      </c>
      <c r="L179">
        <v>263.73336999999998</v>
      </c>
      <c r="M179">
        <v>299.49698000000001</v>
      </c>
      <c r="N179">
        <v>328.27319999999997</v>
      </c>
      <c r="O179">
        <v>443.95773000000003</v>
      </c>
      <c r="P179">
        <v>668.63324</v>
      </c>
    </row>
    <row r="180" spans="1:16" x14ac:dyDescent="0.25">
      <c r="A180" t="s">
        <v>361</v>
      </c>
      <c r="B180">
        <v>2022</v>
      </c>
      <c r="C180" t="s">
        <v>362</v>
      </c>
      <c r="D180">
        <v>14000</v>
      </c>
      <c r="E180">
        <v>4900</v>
      </c>
      <c r="F180">
        <v>38000</v>
      </c>
      <c r="G180">
        <v>31000</v>
      </c>
      <c r="H180">
        <v>165000</v>
      </c>
      <c r="I180">
        <v>124.16862500000001</v>
      </c>
      <c r="J180">
        <v>79.741355999999996</v>
      </c>
      <c r="K180">
        <v>215.98676</v>
      </c>
      <c r="L180">
        <v>228.93758</v>
      </c>
      <c r="M180">
        <v>336.34848</v>
      </c>
      <c r="N180">
        <v>454.66485999999998</v>
      </c>
      <c r="O180">
        <v>526.05524000000003</v>
      </c>
      <c r="P180">
        <v>1071.5940000000001</v>
      </c>
    </row>
    <row r="181" spans="1:16" x14ac:dyDescent="0.25">
      <c r="A181" t="s">
        <v>363</v>
      </c>
      <c r="B181">
        <v>2022</v>
      </c>
      <c r="C181" t="s">
        <v>364</v>
      </c>
      <c r="E181">
        <v>2200</v>
      </c>
      <c r="F181">
        <v>1800</v>
      </c>
      <c r="G181">
        <v>780</v>
      </c>
      <c r="H181">
        <v>1100</v>
      </c>
      <c r="I181">
        <v>159.16480000000001</v>
      </c>
      <c r="J181">
        <v>80.534639999999996</v>
      </c>
      <c r="K181">
        <v>608.16907000000003</v>
      </c>
      <c r="L181">
        <v>601.46465999999998</v>
      </c>
      <c r="M181">
        <v>520.11303999999996</v>
      </c>
      <c r="N181">
        <v>684.6934</v>
      </c>
      <c r="O181">
        <v>656.16060000000004</v>
      </c>
      <c r="P181">
        <v>753.06010000000003</v>
      </c>
    </row>
    <row r="182" spans="1:16" x14ac:dyDescent="0.25">
      <c r="A182" t="s">
        <v>365</v>
      </c>
      <c r="B182">
        <v>2022</v>
      </c>
      <c r="C182" t="s">
        <v>366</v>
      </c>
      <c r="D182">
        <v>420</v>
      </c>
      <c r="E182">
        <v>310</v>
      </c>
      <c r="G182">
        <v>1100</v>
      </c>
      <c r="H182">
        <v>23000</v>
      </c>
      <c r="I182">
        <v>146.45188999999999</v>
      </c>
      <c r="J182">
        <v>85.619026000000005</v>
      </c>
      <c r="K182">
        <v>183.01898</v>
      </c>
      <c r="L182">
        <v>307.53856999999999</v>
      </c>
      <c r="M182">
        <v>405.18849999999998</v>
      </c>
      <c r="N182">
        <v>510.27368000000001</v>
      </c>
      <c r="O182">
        <v>683.44135000000006</v>
      </c>
      <c r="P182">
        <v>1238.2148</v>
      </c>
    </row>
    <row r="183" spans="1:16" x14ac:dyDescent="0.25">
      <c r="A183" t="s">
        <v>367</v>
      </c>
      <c r="B183">
        <v>2022</v>
      </c>
      <c r="C183" t="s">
        <v>368</v>
      </c>
      <c r="D183">
        <v>1800</v>
      </c>
      <c r="E183">
        <v>150</v>
      </c>
      <c r="F183">
        <v>290</v>
      </c>
      <c r="G183">
        <v>220</v>
      </c>
      <c r="I183">
        <v>175.05824000000001</v>
      </c>
      <c r="J183">
        <v>85.832369999999997</v>
      </c>
      <c r="K183">
        <v>270.02805000000001</v>
      </c>
      <c r="L183">
        <v>502.21679999999998</v>
      </c>
      <c r="M183">
        <v>655.64400000000001</v>
      </c>
      <c r="N183">
        <v>682.94586000000004</v>
      </c>
      <c r="O183">
        <v>872.33167000000003</v>
      </c>
      <c r="P183">
        <v>1077.8040000000001</v>
      </c>
    </row>
    <row r="184" spans="1:16" x14ac:dyDescent="0.25">
      <c r="A184" t="s">
        <v>369</v>
      </c>
      <c r="B184">
        <v>2022</v>
      </c>
      <c r="C184" t="s">
        <v>370</v>
      </c>
      <c r="E184">
        <v>3</v>
      </c>
      <c r="F184">
        <v>5</v>
      </c>
      <c r="G184">
        <v>3</v>
      </c>
      <c r="I184">
        <v>0</v>
      </c>
      <c r="J184">
        <v>86.244069999999994</v>
      </c>
      <c r="K184">
        <v>476.44256999999999</v>
      </c>
      <c r="L184">
        <v>220.50717</v>
      </c>
      <c r="M184">
        <v>313.97174000000001</v>
      </c>
      <c r="N184">
        <v>105.26316</v>
      </c>
      <c r="O184">
        <v>727.93449999999996</v>
      </c>
      <c r="P184">
        <v>808.62536999999998</v>
      </c>
    </row>
    <row r="185" spans="1:16" x14ac:dyDescent="0.25">
      <c r="A185" t="s">
        <v>371</v>
      </c>
      <c r="B185">
        <v>2022</v>
      </c>
      <c r="C185" t="s">
        <v>372</v>
      </c>
      <c r="D185">
        <v>6800</v>
      </c>
      <c r="E185">
        <v>900</v>
      </c>
      <c r="F185">
        <v>1400</v>
      </c>
      <c r="G185">
        <v>720</v>
      </c>
      <c r="H185">
        <v>9000</v>
      </c>
      <c r="I185">
        <v>136.17627999999999</v>
      </c>
      <c r="J185">
        <v>86.300704999999994</v>
      </c>
      <c r="K185">
        <v>303.73169999999999</v>
      </c>
      <c r="L185">
        <v>513.06479999999999</v>
      </c>
      <c r="M185">
        <v>653.19209999999998</v>
      </c>
      <c r="N185">
        <v>677.83249999999998</v>
      </c>
      <c r="O185">
        <v>841.39980000000003</v>
      </c>
      <c r="P185">
        <v>1212.6285</v>
      </c>
    </row>
    <row r="186" spans="1:16" x14ac:dyDescent="0.25">
      <c r="A186" t="s">
        <v>373</v>
      </c>
      <c r="B186">
        <v>2022</v>
      </c>
      <c r="C186" t="s">
        <v>374</v>
      </c>
      <c r="D186">
        <v>42000</v>
      </c>
      <c r="E186">
        <v>13000</v>
      </c>
      <c r="F186">
        <v>4000</v>
      </c>
      <c r="G186">
        <v>2800</v>
      </c>
      <c r="H186">
        <v>43000</v>
      </c>
      <c r="I186">
        <v>167.32274000000001</v>
      </c>
      <c r="J186">
        <v>87.299034000000006</v>
      </c>
      <c r="K186">
        <v>71.594800000000006</v>
      </c>
      <c r="L186">
        <v>190.90924000000001</v>
      </c>
      <c r="M186">
        <v>306.45492999999999</v>
      </c>
      <c r="N186">
        <v>461.59964000000002</v>
      </c>
      <c r="O186">
        <v>558.23820000000001</v>
      </c>
      <c r="P186">
        <v>792.05853000000002</v>
      </c>
    </row>
    <row r="187" spans="1:16" x14ac:dyDescent="0.25">
      <c r="A187" t="s">
        <v>375</v>
      </c>
      <c r="B187">
        <v>2022</v>
      </c>
      <c r="C187" t="s">
        <v>376</v>
      </c>
      <c r="D187">
        <v>1800</v>
      </c>
      <c r="E187">
        <v>1500</v>
      </c>
      <c r="F187">
        <v>510</v>
      </c>
      <c r="G187">
        <v>510</v>
      </c>
      <c r="H187">
        <v>7500</v>
      </c>
      <c r="I187">
        <v>181.00969000000001</v>
      </c>
      <c r="J187">
        <v>87.302310000000006</v>
      </c>
      <c r="K187">
        <v>225.35995</v>
      </c>
      <c r="L187">
        <v>421.39150000000001</v>
      </c>
      <c r="M187">
        <v>583.41819999999996</v>
      </c>
      <c r="N187">
        <v>543.97284000000002</v>
      </c>
      <c r="O187">
        <v>650.30079999999998</v>
      </c>
      <c r="P187">
        <v>843.60766999999998</v>
      </c>
    </row>
    <row r="188" spans="1:16" x14ac:dyDescent="0.25">
      <c r="A188" t="s">
        <v>377</v>
      </c>
      <c r="B188">
        <v>2022</v>
      </c>
      <c r="C188" t="s">
        <v>378</v>
      </c>
      <c r="D188">
        <v>17000</v>
      </c>
      <c r="E188">
        <v>12000</v>
      </c>
      <c r="G188">
        <v>4000</v>
      </c>
      <c r="H188">
        <v>37000</v>
      </c>
      <c r="I188">
        <v>132.45492999999999</v>
      </c>
      <c r="J188">
        <v>89.852339999999998</v>
      </c>
      <c r="K188">
        <v>318.88107000000002</v>
      </c>
      <c r="L188">
        <v>502.72406000000001</v>
      </c>
      <c r="M188">
        <v>649.36369999999999</v>
      </c>
      <c r="N188">
        <v>656.32550000000003</v>
      </c>
      <c r="O188">
        <v>730.21040000000005</v>
      </c>
      <c r="P188">
        <v>940.19399999999996</v>
      </c>
    </row>
    <row r="189" spans="1:16" x14ac:dyDescent="0.25">
      <c r="A189" t="s">
        <v>379</v>
      </c>
      <c r="B189">
        <v>2022</v>
      </c>
      <c r="C189" t="s">
        <v>380</v>
      </c>
      <c r="D189">
        <v>3400</v>
      </c>
      <c r="E189">
        <v>1500</v>
      </c>
      <c r="G189">
        <v>520</v>
      </c>
      <c r="H189">
        <v>3300</v>
      </c>
      <c r="I189">
        <v>185.61214000000001</v>
      </c>
      <c r="J189">
        <v>94.687836000000004</v>
      </c>
      <c r="K189">
        <v>411.84879999999998</v>
      </c>
      <c r="L189">
        <v>681.55560000000003</v>
      </c>
      <c r="M189">
        <v>851.38289999999995</v>
      </c>
      <c r="N189">
        <v>895.01340000000005</v>
      </c>
      <c r="O189">
        <v>1052.3073999999999</v>
      </c>
      <c r="P189">
        <v>1152.1605</v>
      </c>
    </row>
    <row r="190" spans="1:16" x14ac:dyDescent="0.25">
      <c r="A190" t="s">
        <v>381</v>
      </c>
      <c r="B190">
        <v>2022</v>
      </c>
      <c r="C190" t="s">
        <v>382</v>
      </c>
      <c r="D190">
        <v>142000</v>
      </c>
      <c r="E190">
        <v>35000</v>
      </c>
      <c r="F190">
        <v>26000</v>
      </c>
      <c r="G190">
        <v>14000</v>
      </c>
      <c r="H190">
        <v>37000</v>
      </c>
      <c r="I190">
        <v>271.53888000000001</v>
      </c>
      <c r="J190">
        <v>95.731999999999999</v>
      </c>
      <c r="K190">
        <v>329.25387999999998</v>
      </c>
      <c r="L190">
        <v>551.93859999999995</v>
      </c>
      <c r="M190">
        <v>713.71172999999999</v>
      </c>
      <c r="N190">
        <v>744.27480000000003</v>
      </c>
      <c r="O190">
        <v>685.00995</v>
      </c>
      <c r="P190">
        <v>764.97199999999998</v>
      </c>
    </row>
    <row r="191" spans="1:16" x14ac:dyDescent="0.25">
      <c r="A191" t="s">
        <v>383</v>
      </c>
      <c r="B191">
        <v>2022</v>
      </c>
      <c r="C191" t="s">
        <v>384</v>
      </c>
      <c r="D191">
        <v>28000</v>
      </c>
      <c r="E191">
        <v>28000</v>
      </c>
      <c r="F191">
        <v>13000</v>
      </c>
      <c r="G191">
        <v>8100</v>
      </c>
      <c r="H191">
        <v>147000</v>
      </c>
      <c r="I191">
        <v>78.022025999999997</v>
      </c>
      <c r="J191">
        <v>100.44176</v>
      </c>
      <c r="K191">
        <v>255.20940999999999</v>
      </c>
      <c r="L191">
        <v>447.34482000000003</v>
      </c>
      <c r="M191">
        <v>675.68119999999999</v>
      </c>
      <c r="N191">
        <v>804.12085000000002</v>
      </c>
      <c r="O191">
        <v>935.74207000000001</v>
      </c>
      <c r="P191">
        <v>888.79420000000005</v>
      </c>
    </row>
    <row r="192" spans="1:16" x14ac:dyDescent="0.25">
      <c r="A192" t="s">
        <v>385</v>
      </c>
      <c r="B192">
        <v>2022</v>
      </c>
      <c r="D192">
        <v>5368</v>
      </c>
      <c r="E192">
        <v>4124</v>
      </c>
      <c r="F192">
        <v>6565</v>
      </c>
      <c r="G192">
        <v>2591</v>
      </c>
      <c r="H192">
        <v>14356</v>
      </c>
      <c r="I192">
        <v>176.01940999999999</v>
      </c>
      <c r="J192">
        <v>103.27191000000001</v>
      </c>
      <c r="K192">
        <v>137.23464999999999</v>
      </c>
      <c r="L192">
        <v>136.09263999999999</v>
      </c>
      <c r="M192">
        <v>102.45686000000001</v>
      </c>
      <c r="N192">
        <v>95.404205000000005</v>
      </c>
      <c r="O192">
        <v>79.997116000000005</v>
      </c>
      <c r="P192">
        <v>30.034914000000001</v>
      </c>
    </row>
    <row r="193" spans="1:16" x14ac:dyDescent="0.25">
      <c r="A193" t="s">
        <v>386</v>
      </c>
      <c r="B193">
        <v>2022</v>
      </c>
      <c r="C193" t="s">
        <v>387</v>
      </c>
      <c r="D193">
        <v>6900</v>
      </c>
      <c r="E193">
        <v>1300</v>
      </c>
      <c r="F193">
        <v>690</v>
      </c>
      <c r="G193">
        <v>350</v>
      </c>
      <c r="H193">
        <v>3300</v>
      </c>
      <c r="I193">
        <v>276.07067999999998</v>
      </c>
      <c r="J193">
        <v>108.86714000000001</v>
      </c>
      <c r="K193">
        <v>292.91586000000001</v>
      </c>
      <c r="L193">
        <v>551.44579999999996</v>
      </c>
      <c r="M193">
        <v>808.97362999999996</v>
      </c>
      <c r="N193">
        <v>808.1336</v>
      </c>
      <c r="O193">
        <v>869.81730000000005</v>
      </c>
      <c r="P193">
        <v>1020.6685</v>
      </c>
    </row>
    <row r="194" spans="1:16" x14ac:dyDescent="0.25">
      <c r="A194" t="s">
        <v>388</v>
      </c>
      <c r="B194">
        <v>2022</v>
      </c>
      <c r="C194" t="s">
        <v>389</v>
      </c>
      <c r="D194">
        <v>67000</v>
      </c>
      <c r="E194">
        <v>7000</v>
      </c>
      <c r="F194">
        <v>7000</v>
      </c>
      <c r="G194">
        <v>3100</v>
      </c>
      <c r="H194">
        <v>50000</v>
      </c>
      <c r="I194">
        <v>122.95725</v>
      </c>
      <c r="J194">
        <v>129.16186999999999</v>
      </c>
      <c r="K194">
        <v>163.24277000000001</v>
      </c>
      <c r="L194">
        <v>530.41549999999995</v>
      </c>
      <c r="M194">
        <v>804.86346000000003</v>
      </c>
      <c r="N194">
        <v>743.06349999999998</v>
      </c>
      <c r="O194">
        <v>864.44860000000006</v>
      </c>
      <c r="P194">
        <v>1606.0956000000001</v>
      </c>
    </row>
    <row r="195" spans="1:16" x14ac:dyDescent="0.25">
      <c r="A195" t="s">
        <v>390</v>
      </c>
      <c r="B195">
        <v>2022</v>
      </c>
      <c r="C195" t="s">
        <v>391</v>
      </c>
      <c r="D195">
        <v>8800</v>
      </c>
      <c r="E195">
        <v>2100</v>
      </c>
      <c r="G195">
        <v>960</v>
      </c>
      <c r="H195">
        <v>16000</v>
      </c>
      <c r="I195">
        <v>216.86415</v>
      </c>
      <c r="J195">
        <v>143.62183999999999</v>
      </c>
      <c r="K195">
        <v>429.31142999999997</v>
      </c>
      <c r="L195">
        <v>929.96069999999997</v>
      </c>
      <c r="M195">
        <v>1387.6524999999999</v>
      </c>
      <c r="N195">
        <v>1421.4204</v>
      </c>
      <c r="O195">
        <v>1304.5594000000001</v>
      </c>
      <c r="P195">
        <v>1634.4418000000001</v>
      </c>
    </row>
    <row r="196" spans="1:16" x14ac:dyDescent="0.25">
      <c r="A196" t="s">
        <v>392</v>
      </c>
      <c r="B196">
        <v>2022</v>
      </c>
      <c r="C196" t="s">
        <v>393</v>
      </c>
      <c r="D196">
        <v>140</v>
      </c>
      <c r="E196">
        <v>230</v>
      </c>
      <c r="F196">
        <v>880</v>
      </c>
      <c r="G196">
        <v>150</v>
      </c>
      <c r="H196">
        <v>2400</v>
      </c>
      <c r="I196">
        <v>266.59726000000001</v>
      </c>
      <c r="J196">
        <v>149.32593</v>
      </c>
      <c r="K196">
        <v>306.90911999999997</v>
      </c>
      <c r="L196">
        <v>480.84476000000001</v>
      </c>
      <c r="M196">
        <v>529.81119999999999</v>
      </c>
      <c r="N196">
        <v>882.76653999999996</v>
      </c>
      <c r="O196">
        <v>1547.1973</v>
      </c>
      <c r="P196">
        <v>1861.2109</v>
      </c>
    </row>
    <row r="197" spans="1:16" x14ac:dyDescent="0.25">
      <c r="A197" t="s">
        <v>394</v>
      </c>
      <c r="B197">
        <v>2022</v>
      </c>
      <c r="C197" t="s">
        <v>395</v>
      </c>
      <c r="D197">
        <v>7500</v>
      </c>
      <c r="E197">
        <v>1400</v>
      </c>
      <c r="F197">
        <v>1300</v>
      </c>
      <c r="G197">
        <v>550</v>
      </c>
      <c r="H197">
        <v>6600</v>
      </c>
      <c r="I197">
        <v>331.23068000000001</v>
      </c>
      <c r="J197">
        <v>155.26973000000001</v>
      </c>
      <c r="K197">
        <v>254.82035999999999</v>
      </c>
      <c r="L197">
        <v>748.23320000000001</v>
      </c>
      <c r="M197">
        <v>1297.8720000000001</v>
      </c>
      <c r="N197">
        <v>1092.2140999999999</v>
      </c>
      <c r="O197">
        <v>1488.6552999999999</v>
      </c>
      <c r="P197">
        <v>2098.2130000000002</v>
      </c>
    </row>
    <row r="198" spans="1:16" x14ac:dyDescent="0.25">
      <c r="A198" t="s">
        <v>396</v>
      </c>
      <c r="B198">
        <v>2022</v>
      </c>
      <c r="C198" t="s">
        <v>397</v>
      </c>
      <c r="D198">
        <v>20000</v>
      </c>
      <c r="E198">
        <v>72000</v>
      </c>
      <c r="F198">
        <v>75000</v>
      </c>
      <c r="G198">
        <v>23000</v>
      </c>
      <c r="H198">
        <v>76000</v>
      </c>
      <c r="I198">
        <v>291.46210000000002</v>
      </c>
      <c r="J198">
        <v>169.21402</v>
      </c>
      <c r="K198">
        <v>559.84180000000003</v>
      </c>
      <c r="L198">
        <v>641.89509999999996</v>
      </c>
      <c r="M198">
        <v>794.25480000000005</v>
      </c>
      <c r="N198">
        <v>1107.4419</v>
      </c>
      <c r="O198">
        <v>1143.0172</v>
      </c>
      <c r="P198">
        <v>1368.8441</v>
      </c>
    </row>
    <row r="199" spans="1:16" x14ac:dyDescent="0.25">
      <c r="A199" t="s">
        <v>398</v>
      </c>
      <c r="B199">
        <v>2022</v>
      </c>
      <c r="C199" t="s">
        <v>399</v>
      </c>
      <c r="E199">
        <v>51</v>
      </c>
      <c r="F199">
        <v>87</v>
      </c>
      <c r="G199">
        <v>47</v>
      </c>
      <c r="H199">
        <v>47</v>
      </c>
      <c r="I199">
        <v>209.20501999999999</v>
      </c>
      <c r="J199">
        <v>169.83473000000001</v>
      </c>
      <c r="K199">
        <v>541.74492999999995</v>
      </c>
      <c r="L199">
        <v>386.06403</v>
      </c>
      <c r="M199">
        <v>488.07960000000003</v>
      </c>
      <c r="N199">
        <v>927.05309999999997</v>
      </c>
      <c r="O199">
        <v>752.06510000000003</v>
      </c>
      <c r="P199">
        <v>677.69586000000004</v>
      </c>
    </row>
    <row r="200" spans="1:16" x14ac:dyDescent="0.25">
      <c r="A200" t="s">
        <v>400</v>
      </c>
      <c r="B200">
        <v>2022</v>
      </c>
      <c r="C200" t="s">
        <v>401</v>
      </c>
      <c r="D200">
        <v>40000</v>
      </c>
      <c r="E200">
        <v>17000</v>
      </c>
      <c r="F200">
        <v>141000</v>
      </c>
      <c r="G200">
        <v>34000</v>
      </c>
      <c r="H200">
        <v>133000</v>
      </c>
      <c r="I200">
        <v>494.61926</v>
      </c>
      <c r="J200">
        <v>201.25038000000001</v>
      </c>
      <c r="K200">
        <v>324.90665000000001</v>
      </c>
      <c r="L200">
        <v>354.90933000000001</v>
      </c>
      <c r="M200">
        <v>362.13155999999998</v>
      </c>
      <c r="N200">
        <v>475.62670000000003</v>
      </c>
      <c r="O200">
        <v>597.79693999999995</v>
      </c>
      <c r="P200">
        <v>524.04285000000004</v>
      </c>
    </row>
    <row r="201" spans="1:16" x14ac:dyDescent="0.25">
      <c r="A201" t="s">
        <v>402</v>
      </c>
      <c r="B201">
        <v>2022</v>
      </c>
      <c r="C201" t="s">
        <v>403</v>
      </c>
      <c r="D201">
        <v>24000</v>
      </c>
      <c r="E201">
        <v>9000</v>
      </c>
      <c r="F201">
        <v>22000</v>
      </c>
      <c r="G201">
        <v>7600</v>
      </c>
      <c r="H201">
        <v>16000</v>
      </c>
      <c r="I201">
        <v>461.12637000000001</v>
      </c>
      <c r="J201">
        <v>225.15306000000001</v>
      </c>
      <c r="K201">
        <v>319.98660000000001</v>
      </c>
      <c r="L201">
        <v>461.79318000000001</v>
      </c>
      <c r="M201">
        <v>485.2106</v>
      </c>
      <c r="N201">
        <v>577.02020000000005</v>
      </c>
      <c r="O201">
        <v>730.93280000000004</v>
      </c>
      <c r="P201">
        <v>920.7432</v>
      </c>
    </row>
    <row r="202" spans="1:16" x14ac:dyDescent="0.25">
      <c r="A202" t="s">
        <v>404</v>
      </c>
      <c r="B202">
        <v>2022</v>
      </c>
      <c r="C202" t="s">
        <v>405</v>
      </c>
      <c r="D202">
        <v>1800</v>
      </c>
      <c r="E202">
        <v>9300</v>
      </c>
      <c r="F202">
        <v>11000</v>
      </c>
      <c r="G202">
        <v>3500</v>
      </c>
      <c r="H202">
        <v>64000</v>
      </c>
      <c r="I202">
        <v>335.52069999999998</v>
      </c>
      <c r="J202">
        <v>232.36122</v>
      </c>
      <c r="K202">
        <v>378.45056</v>
      </c>
      <c r="L202">
        <v>592.2346</v>
      </c>
      <c r="M202">
        <v>935.27869999999996</v>
      </c>
      <c r="N202">
        <v>781.13244999999995</v>
      </c>
      <c r="O202">
        <v>491.66714000000002</v>
      </c>
      <c r="P202">
        <v>176.82429999999999</v>
      </c>
    </row>
    <row r="203" spans="1:16" x14ac:dyDescent="0.25">
      <c r="A203" t="s">
        <v>406</v>
      </c>
      <c r="B203">
        <v>2022</v>
      </c>
      <c r="C203" t="s">
        <v>407</v>
      </c>
      <c r="D203">
        <v>4400</v>
      </c>
      <c r="E203">
        <v>4400</v>
      </c>
      <c r="F203">
        <v>3500</v>
      </c>
      <c r="G203">
        <v>1400</v>
      </c>
      <c r="H203">
        <v>6500</v>
      </c>
      <c r="I203">
        <v>257.04090000000002</v>
      </c>
      <c r="J203">
        <v>248.54326</v>
      </c>
      <c r="K203">
        <v>77.481964000000005</v>
      </c>
      <c r="L203">
        <v>188.97511</v>
      </c>
      <c r="M203">
        <v>306.27010000000001</v>
      </c>
      <c r="N203">
        <v>412.28662000000003</v>
      </c>
      <c r="O203">
        <v>663.53520000000003</v>
      </c>
      <c r="P203">
        <v>1119.6437000000001</v>
      </c>
    </row>
    <row r="204" spans="1:16" x14ac:dyDescent="0.25">
      <c r="A204" t="s">
        <v>408</v>
      </c>
      <c r="B204">
        <v>2022</v>
      </c>
      <c r="C204" t="s">
        <v>409</v>
      </c>
      <c r="F204">
        <v>18</v>
      </c>
      <c r="G204">
        <v>14</v>
      </c>
      <c r="I204">
        <v>428.87777999999997</v>
      </c>
      <c r="J204">
        <v>279.50979999999998</v>
      </c>
      <c r="K204">
        <v>490.64702999999997</v>
      </c>
      <c r="L204">
        <v>405.45522999999997</v>
      </c>
      <c r="M204">
        <v>398.77300000000002</v>
      </c>
      <c r="N204">
        <v>764.98090000000002</v>
      </c>
      <c r="O204">
        <v>1117.6858</v>
      </c>
      <c r="P204">
        <v>526.59295999999995</v>
      </c>
    </row>
    <row r="205" spans="1:16" x14ac:dyDescent="0.25">
      <c r="A205" t="s">
        <v>410</v>
      </c>
      <c r="B205">
        <v>2022</v>
      </c>
      <c r="C205" t="s">
        <v>411</v>
      </c>
      <c r="D205">
        <v>5300</v>
      </c>
      <c r="E205">
        <v>3800</v>
      </c>
      <c r="F205">
        <v>6200</v>
      </c>
      <c r="G205">
        <v>2400</v>
      </c>
      <c r="H205">
        <v>14000</v>
      </c>
      <c r="I205">
        <v>486.1</v>
      </c>
      <c r="J205">
        <v>305.34309999999999</v>
      </c>
      <c r="K205">
        <v>416.24533000000002</v>
      </c>
      <c r="L205">
        <v>515.49080000000004</v>
      </c>
      <c r="M205">
        <v>433.90825999999998</v>
      </c>
      <c r="N205">
        <v>489.72903000000002</v>
      </c>
      <c r="O205">
        <v>552.64480000000003</v>
      </c>
      <c r="P205">
        <v>365.00639999999999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E5FB-E794-47BE-8099-DFA6F649D9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tb_age_and_risk_factors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>akshat singh</cp:lastModifiedBy>
  <dcterms:created xsi:type="dcterms:W3CDTF">2025-05-07T05:22:25Z</dcterms:created>
  <dcterms:modified xsi:type="dcterms:W3CDTF">2025-05-07T05:33:25Z</dcterms:modified>
</cp:coreProperties>
</file>